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tastanbek\Desktop\эт июнь\15.06.2026\330\"/>
    </mc:Choice>
  </mc:AlternateContent>
  <bookViews>
    <workbookView xWindow="0" yWindow="0" windowWidth="28800" windowHeight="12345"/>
  </bookViews>
  <sheets>
    <sheet name="Обложка " sheetId="17" r:id="rId1"/>
    <sheet name="Усл.обозначения " sheetId="18" r:id="rId2"/>
    <sheet name="Содержание" sheetId="21" r:id="rId3"/>
    <sheet name="Метод.пояснения" sheetId="22" r:id="rId4"/>
    <sheet name="1" sheetId="23" r:id="rId5"/>
    <sheet name="2" sheetId="24" r:id="rId6"/>
    <sheet name="3" sheetId="25" r:id="rId7"/>
  </sheets>
  <definedNames>
    <definedName name="_xlnm._FilterDatabase" localSheetId="4" hidden="1">'1'!#REF!</definedName>
    <definedName name="_xlnm._FilterDatabase" localSheetId="5" hidden="1">'2'!$A$6:$I$61</definedName>
    <definedName name="_xlnm._FilterDatabase" localSheetId="6" hidden="1">'3'!$A$6:$I$107</definedName>
    <definedName name="_xlnm.Print_Titles" localSheetId="5">'2'!$3:$5</definedName>
    <definedName name="_xlnm.Print_Area" localSheetId="4">'1'!$A$1:$J$17</definedName>
  </definedNames>
  <calcPr calcId="162913"/>
</workbook>
</file>

<file path=xl/calcChain.xml><?xml version="1.0" encoding="utf-8"?>
<calcChain xmlns="http://schemas.openxmlformats.org/spreadsheetml/2006/main">
  <c r="A57" i="18" l="1"/>
</calcChain>
</file>

<file path=xl/sharedStrings.xml><?xml version="1.0" encoding="utf-8"?>
<sst xmlns="http://schemas.openxmlformats.org/spreadsheetml/2006/main" count="405" uniqueCount="166">
  <si>
    <t>«-» явление отсутствует</t>
  </si>
  <si>
    <t>«0,0» – незначительная величина</t>
  </si>
  <si>
    <t>«х» – данные конфиденциальные</t>
  </si>
  <si>
    <t>«...» – данные отсутствуют</t>
  </si>
  <si>
    <t>В отдельных случаях незначительные расхождения между итогом и суммой слагаемых объясняются округлением данных.</t>
  </si>
  <si>
    <t>Методологические пояснения</t>
  </si>
  <si>
    <t>Содержание</t>
  </si>
  <si>
    <t>в том числе:</t>
  </si>
  <si>
    <t>2.</t>
  </si>
  <si>
    <t xml:space="preserve">© Бюро национальной статистики Агентства по стратегическому планированию и реформам Республики Казахстан </t>
  </si>
  <si>
    <t xml:space="preserve">Условные обозначения:                                                                                                                                             </t>
  </si>
  <si>
    <t>1.</t>
  </si>
  <si>
    <t>3.</t>
  </si>
  <si>
    <r>
      <t xml:space="preserve">Статистические данные по взаимной торговле со странами Евразийского экономического союза, представленные в электронной таблице, основаны на информации, получаемой по статистической форме 1-ТС (месячная). 
Взаимная торговля Евразийского экономического союза  – торговля между государствами-членами Евразийского экономического союза.
</t>
    </r>
    <r>
      <rPr>
        <sz val="10"/>
        <color indexed="8"/>
        <rFont val="Roboto"/>
        <charset val="204"/>
      </rPr>
      <t xml:space="preserve">Импорт товаров – ввоз на территорию государства – члена Евразийского экономического союза товаров, которые добавляются к запасам материальных ресурсов государства – члена Евразийского экономического союза.
Экспорт товаров – вывоз с территории государства – члена Евразийского экономического союза товаров, которые уменьшают запасы материальных ресурсов государства – члена Евразийского экономического союза.
Страна происхождения товара – страна, в которой товар был полностью произведен или подвергнут достаточной переработке. При этом под страной происхождения товара понимается либо группа стран, либо таможенные союзы стран, либо регион или часть страны, если имеется необходимость их выделения для целей определения страны происхождения товара.
Страна назначения товара – последняя страна, в которую будут доставлены товары, независимо от того, куда они были отправлены первоначально и были они или нет по пути в эту последнюю страну предметом любых коммерческих сделок или других операций, которые меняют их юридический статус.
Торгующая страна – это страна, в которой зарегистрировано или постоянно проживает лицо, выступающее контрагентом по внешнеторговой сделке, то есть заключившее договор (контракт) на поставку товара.
Страна отправления – страна, из которой осуществляется отгрузка (отправка) товара.
</t>
    </r>
  </si>
  <si>
    <t>тыс. долларов США</t>
  </si>
  <si>
    <t>Наименование страны ЕАЭС</t>
  </si>
  <si>
    <t>Товарооборот</t>
  </si>
  <si>
    <t>Экспорт</t>
  </si>
  <si>
    <t>Импорт</t>
  </si>
  <si>
    <t>всего</t>
  </si>
  <si>
    <t xml:space="preserve"> удельный вес страны в общем объеме товарооборота, в процентах</t>
  </si>
  <si>
    <t xml:space="preserve"> в процентах к соответствующему периоду предыдущего года</t>
  </si>
  <si>
    <t>удельный вес страны в общем объеме экспорта, в процентах</t>
  </si>
  <si>
    <t>в процентах к соответствующему периоду предыдущего года</t>
  </si>
  <si>
    <t>удельный вес страны в общем объеме импорта, в процентах</t>
  </si>
  <si>
    <t>Всего</t>
  </si>
  <si>
    <t>Армения</t>
  </si>
  <si>
    <t>Беларусь</t>
  </si>
  <si>
    <t>Кыргызстан</t>
  </si>
  <si>
    <t>Россия</t>
  </si>
  <si>
    <t xml:space="preserve">   * Предварительные данные.</t>
  </si>
  <si>
    <t>Код ТН ВЭД ЕАЭС</t>
  </si>
  <si>
    <t>Наименование товара, основных стран - назначения</t>
  </si>
  <si>
    <t>Единица измерения</t>
  </si>
  <si>
    <t>количество</t>
  </si>
  <si>
    <t>по количеству</t>
  </si>
  <si>
    <t>Киргизия</t>
  </si>
  <si>
    <t>1001</t>
  </si>
  <si>
    <t>Пшеница и смесь пшеницы и ржи</t>
  </si>
  <si>
    <t>тонн</t>
  </si>
  <si>
    <t>1006</t>
  </si>
  <si>
    <t>Рис</t>
  </si>
  <si>
    <t>1101</t>
  </si>
  <si>
    <t>Мука пшеничная или пшенично-ржаная</t>
  </si>
  <si>
    <t>2523</t>
  </si>
  <si>
    <t>Портландцемент, цемент глиноземистый, цемент шлаковый, цемент суперсульфатный и аналогичные гидравлические цементы, неокрашенные или окрашенные, готовые или в форме клинкеров</t>
  </si>
  <si>
    <t>2710</t>
  </si>
  <si>
    <t>Нефть и нефтепродукты, полученные из битуминозных пород, кроме сырых; продукты, в другом месте не поименованные или не включенные, содержащие 70 мас.% или более нефти или нефтепродуктов, полученных из битуминозных пород,</t>
  </si>
  <si>
    <t>3208, 3209, 321000</t>
  </si>
  <si>
    <t>Краски, лаки и растворы</t>
  </si>
  <si>
    <t>3917</t>
  </si>
  <si>
    <t>Трубы, трубки, шланги и их фитинги (например, соединения, колена, фланцы), из пластмасс</t>
  </si>
  <si>
    <t>4411</t>
  </si>
  <si>
    <t>Плиты древесноволокнистые из древесины или других одревесневших материалов с добавлением или без добавления смол или других органических веществ</t>
  </si>
  <si>
    <t>5201, 5203</t>
  </si>
  <si>
    <t>Волокно хлопковое</t>
  </si>
  <si>
    <t>681011</t>
  </si>
  <si>
    <t>Строительные блоки и кирпичи</t>
  </si>
  <si>
    <t>6907-6908</t>
  </si>
  <si>
    <t>Плиты и плитки керамические</t>
  </si>
  <si>
    <t>7204</t>
  </si>
  <si>
    <t>Отходы и лом черных металлов; слитки черных металлов для переплавки (шихтовые слитки)</t>
  </si>
  <si>
    <t>7213-7215, 7221-7222, 7227-7228</t>
  </si>
  <si>
    <t>Прутки из железа, нелегированной, легированной и нержавеющей стали</t>
  </si>
  <si>
    <t>8482</t>
  </si>
  <si>
    <t>Подшипники шариковые или роликовые</t>
  </si>
  <si>
    <t>группа 15</t>
  </si>
  <si>
    <t>Жиры и масла животного или растительного происхождения и продукты их расщепления, готовые пищевые жиры, воски животного или растительного происхождения</t>
  </si>
  <si>
    <t>группа 17</t>
  </si>
  <si>
    <t>Сахар и кондитерские изделия из сахара</t>
  </si>
  <si>
    <t>группа 19</t>
  </si>
  <si>
    <t>Готовые продукты из зерна злаков, муки, крахмала или молока, мучные кондитерские изделия</t>
  </si>
  <si>
    <t>группа 22</t>
  </si>
  <si>
    <t>Алкогольные и безалкогольные напитки и уксус</t>
  </si>
  <si>
    <t>группа 28</t>
  </si>
  <si>
    <t>Продукты неорганической химии, соединения неорганические или органические драгоценных металлов, редкоземельных металлов, радиоактивных элементов или изотопов</t>
  </si>
  <si>
    <t>группа 39</t>
  </si>
  <si>
    <t>Пластмассы и изделия из них</t>
  </si>
  <si>
    <t>Раздел X</t>
  </si>
  <si>
    <t>Масса из древесины или из других волокнистых целлюлозных материалов; регенерируемые бумага или картон (макулатура и отходы); бумага, картон и изделия из них</t>
  </si>
  <si>
    <t>Раздел XI</t>
  </si>
  <si>
    <t>Текстильные материалы</t>
  </si>
  <si>
    <t>Группа 73</t>
  </si>
  <si>
    <t>Изделия из черных металлов</t>
  </si>
  <si>
    <t>Раздел XVII</t>
  </si>
  <si>
    <t>Средства наземного транспорта, летательные аппараты, плавучие средства и относящиеся к транспорту устройства и оборудования</t>
  </si>
  <si>
    <t>Импорт всего</t>
  </si>
  <si>
    <t>0201-0208</t>
  </si>
  <si>
    <t>Мясо и субпродукты свежие, мороженые и охлажденные</t>
  </si>
  <si>
    <t>1003</t>
  </si>
  <si>
    <t>Ячмень</t>
  </si>
  <si>
    <t>2524</t>
  </si>
  <si>
    <t>Асбест</t>
  </si>
  <si>
    <t>3102-3105</t>
  </si>
  <si>
    <t>Удобрения минеральные и химические</t>
  </si>
  <si>
    <t>680610</t>
  </si>
  <si>
    <t>Шлаковата, минеральная силикатная вата и аналогичные минеральные ваты навалом, в листах или рулонах</t>
  </si>
  <si>
    <t>6910</t>
  </si>
  <si>
    <t>Раковины, умывальники, консоли раковин, ванны, биде, унитазы, сливные бачки, писсуары и аналогичные санитарно-технические изделия из керамики</t>
  </si>
  <si>
    <t>7208-7212, 7219-7220, 7225-7226</t>
  </si>
  <si>
    <t>Прокат плоский из железа, нелегированной и легированной, нержавеющей стали</t>
  </si>
  <si>
    <t>732211-732219</t>
  </si>
  <si>
    <t>Радиаторы и их части</t>
  </si>
  <si>
    <t>7324</t>
  </si>
  <si>
    <t>Оборудование санитарно-техническое и его части, из черных металлов</t>
  </si>
  <si>
    <t>7403</t>
  </si>
  <si>
    <t>Медь рафинированная и сплавы медные необработанные</t>
  </si>
  <si>
    <t>Руководитель отдела:</t>
  </si>
  <si>
    <t>Отдел статистики торговли</t>
  </si>
  <si>
    <t>Тел. +7( 7252) 395115</t>
  </si>
  <si>
    <t>Экспорт отдельных товаров по странам ЕАЭС</t>
  </si>
  <si>
    <t>Импорт отдельных товаров по странам ЕАЭС</t>
  </si>
  <si>
    <t>690410</t>
  </si>
  <si>
    <t>Кирпич строительный прочий из керамики</t>
  </si>
  <si>
    <t>Ответственный исполнитель:</t>
  </si>
  <si>
    <t>Адрес: 160012, г. Шымкент</t>
  </si>
  <si>
    <t>ул. Желтоксан 30а</t>
  </si>
  <si>
    <t>2. Экспорт отдельных товаров по странам ЕАЭС</t>
  </si>
  <si>
    <t>3. Импорт отдельных товаров по странам ЕАЭС</t>
  </si>
  <si>
    <t>О взаимной торговле города Шымкент товарами с государствами-членами Евразийского экономического союза</t>
  </si>
  <si>
    <t xml:space="preserve"> </t>
  </si>
  <si>
    <t>Белорусь</t>
  </si>
  <si>
    <t>квадратный метр</t>
  </si>
  <si>
    <t>тысяча штук</t>
  </si>
  <si>
    <t>штука</t>
  </si>
  <si>
    <t>Экспорт всего</t>
  </si>
  <si>
    <t>8 серия. Статистика взаимной торговли</t>
  </si>
  <si>
    <t>2818</t>
  </si>
  <si>
    <t>Искусственный корунд определенного или неопределенного химического состава; оксид алюминия; гидроксид алюминия</t>
  </si>
  <si>
    <t>Л. Дауешова</t>
  </si>
  <si>
    <t>2026г.*</t>
  </si>
  <si>
    <t>2026г. в процентах к 2025г.*</t>
  </si>
  <si>
    <t>2025г.</t>
  </si>
  <si>
    <t>2505</t>
  </si>
  <si>
    <t>Пески природные всех видов, окрашенные или неокрашенные, кроме металлоносных песков группы 26</t>
  </si>
  <si>
    <t>2520</t>
  </si>
  <si>
    <t>Гипс; ангидрит; гипсовые вяжущие (представляющие собой кальцинированный гипс или сульфат кальция), окрашенные или неокрашенные, содержащие или не содержащие небольшие количества ускорителей или замедлителей</t>
  </si>
  <si>
    <t>2804</t>
  </si>
  <si>
    <t>Водород, газы инертные и прочие неметаллы</t>
  </si>
  <si>
    <t>2835</t>
  </si>
  <si>
    <t>Фосфинаты (гипофосфиты), фосфонаты (фосфиты) и фосфаты; полифосфаты определенного или неопределенного химического состава</t>
  </si>
  <si>
    <t>2841</t>
  </si>
  <si>
    <t>Соли оксометаллических или пероксометаллических кислот</t>
  </si>
  <si>
    <t>7106</t>
  </si>
  <si>
    <t>Серебро (включая серебро с гальваническим покрытием из золота или платины), необработанное или полуобработанное, или в виде порошка</t>
  </si>
  <si>
    <t>7801</t>
  </si>
  <si>
    <t>Свинец необработанный</t>
  </si>
  <si>
    <t>7202</t>
  </si>
  <si>
    <t>Ферросплавы</t>
  </si>
  <si>
    <t>ТОНН</t>
  </si>
  <si>
    <t>8701</t>
  </si>
  <si>
    <t>Тракторы (кроме тракторов товарной позиции 8709)</t>
  </si>
  <si>
    <t>ШТ</t>
  </si>
  <si>
    <t>Дата опубликования: 15.06.2026</t>
  </si>
  <si>
    <t>Дата следующего опубликования: 15.07.2026</t>
  </si>
  <si>
    <t xml:space="preserve"> Январь-апрель 2026 года</t>
  </si>
  <si>
    <t>Основные показатели взаимной торговли по странам ЕАЭС  за январь-апрель 2026 года</t>
  </si>
  <si>
    <t>1. Основные показатели взаимной торговли по странам ЕАЭС  за январь-апрель 2026 года*</t>
  </si>
  <si>
    <t>январь-апрель</t>
  </si>
  <si>
    <t>в т.ч. Апрель</t>
  </si>
  <si>
    <t>2522</t>
  </si>
  <si>
    <t>Известь негашеная, гашеная и гидравлическая, кроме оксида и гидроксида кальция, указанных в товарной позиции 2825</t>
  </si>
  <si>
    <t>E-mail: a.seilkhan@aspire.gov.kz</t>
  </si>
  <si>
    <r>
      <rPr>
        <b/>
        <sz val="8"/>
        <color indexed="8"/>
        <rFont val="Roboto"/>
        <charset val="204"/>
      </rPr>
      <t xml:space="preserve">Исполнитель: </t>
    </r>
    <r>
      <rPr>
        <sz val="8"/>
        <color indexed="8"/>
        <rFont val="Roboto"/>
        <charset val="204"/>
      </rPr>
      <t xml:space="preserve"> А. Сейлхан</t>
    </r>
  </si>
  <si>
    <t>№15-08/330</t>
  </si>
  <si>
    <t>15 июня 2026г.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</si>
</sst>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6" x14ac:knownFonts="1">
    <font>
      <sz val="10"/>
      <name val="Arial Cyr"/>
      <charset val="204"/>
    </font>
    <font>
      <sz val="11"/>
      <color theme="1"/>
      <name val="Calibri"/>
      <family val="2"/>
      <charset val="204"/>
      <scheme val="minor"/>
    </font>
    <font>
      <sz val="8"/>
      <name val="Arial Cyr"/>
      <charset val="204"/>
    </font>
    <font>
      <sz val="11"/>
      <color indexed="8"/>
      <name val="Calibri"/>
      <family val="2"/>
    </font>
    <font>
      <sz val="11"/>
      <color theme="1"/>
      <name val="Calibri"/>
      <family val="2"/>
      <charset val="204"/>
      <scheme val="minor"/>
    </font>
    <font>
      <sz val="11"/>
      <color indexed="8"/>
      <name val="Calibri"/>
      <family val="2"/>
      <charset val="204"/>
    </font>
    <font>
      <u/>
      <sz val="10"/>
      <color indexed="12"/>
      <name val="Arial Cyr"/>
      <charset val="204"/>
    </font>
    <font>
      <sz val="11"/>
      <color indexed="9"/>
      <name val="Calibri"/>
      <family val="2"/>
      <charset val="204"/>
    </font>
    <font>
      <sz val="11"/>
      <color indexed="8"/>
      <name val="Calibri"/>
      <family val="2"/>
      <scheme val="minor"/>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1"/>
      <color theme="10"/>
      <name val="Calibri"/>
      <family val="2"/>
      <charset val="204"/>
    </font>
    <font>
      <sz val="8"/>
      <name val="Roboto"/>
      <charset val="204"/>
    </font>
    <font>
      <b/>
      <sz val="8"/>
      <color indexed="8"/>
      <name val="Roboto"/>
      <charset val="204"/>
    </font>
    <font>
      <sz val="8"/>
      <color indexed="8"/>
      <name val="Roboto"/>
      <charset val="204"/>
    </font>
    <font>
      <sz val="8"/>
      <color rgb="FFFF0000"/>
      <name val="Roboto"/>
      <charset val="204"/>
    </font>
    <font>
      <sz val="8"/>
      <color theme="1"/>
      <name val="Roboto"/>
      <charset val="204"/>
    </font>
    <font>
      <sz val="9"/>
      <name val="Roboto"/>
      <charset val="204"/>
    </font>
    <font>
      <sz val="10"/>
      <name val="Roboto"/>
      <charset val="204"/>
    </font>
    <font>
      <sz val="11"/>
      <name val="Roboto"/>
      <charset val="204"/>
    </font>
    <font>
      <b/>
      <sz val="20"/>
      <name val="Roboto"/>
      <charset val="204"/>
    </font>
    <font>
      <sz val="14"/>
      <name val="Roboto"/>
      <charset val="204"/>
    </font>
    <font>
      <i/>
      <sz val="8"/>
      <name val="Roboto"/>
      <charset val="204"/>
    </font>
    <font>
      <b/>
      <sz val="12"/>
      <name val="Roboto"/>
      <charset val="204"/>
    </font>
    <font>
      <b/>
      <sz val="10"/>
      <name val="Roboto"/>
      <charset val="204"/>
    </font>
    <font>
      <sz val="10"/>
      <color indexed="8"/>
      <name val="Roboto"/>
      <charset val="204"/>
    </font>
    <font>
      <sz val="10"/>
      <name val="Arial Cyr"/>
      <charset val="204"/>
    </font>
    <font>
      <b/>
      <sz val="12"/>
      <color theme="1"/>
      <name val="Roboto"/>
      <charset val="204"/>
    </font>
    <font>
      <sz val="10"/>
      <name val="Calibri"/>
      <family val="2"/>
      <charset val="204"/>
      <scheme val="minor"/>
    </font>
    <font>
      <u/>
      <sz val="8.8000000000000007"/>
      <color theme="10"/>
      <name val="Calibri"/>
      <family val="2"/>
      <charset val="204"/>
    </font>
    <font>
      <u/>
      <sz val="10"/>
      <color theme="10"/>
      <name val="Roboto"/>
      <charset val="204"/>
    </font>
    <font>
      <b/>
      <sz val="10"/>
      <color theme="1"/>
      <name val="Calibri"/>
      <family val="2"/>
      <charset val="204"/>
      <scheme val="minor"/>
    </font>
    <font>
      <sz val="10"/>
      <color theme="1"/>
      <name val="Roboto"/>
      <charset val="204"/>
    </font>
    <font>
      <sz val="10"/>
      <color theme="1"/>
      <name val="Calibri"/>
      <family val="2"/>
      <charset val="204"/>
      <scheme val="minor"/>
    </font>
    <font>
      <sz val="10"/>
      <color rgb="FF000000"/>
      <name val="Roboto"/>
      <charset val="204"/>
    </font>
    <font>
      <sz val="8"/>
      <name val="Calibri"/>
      <family val="2"/>
      <charset val="204"/>
      <scheme val="minor"/>
    </font>
    <font>
      <sz val="10"/>
      <name val="Arial Cyr"/>
    </font>
    <font>
      <sz val="10"/>
      <color rgb="FFFF0000"/>
      <name val="Roboto"/>
      <charset val="204"/>
    </font>
    <font>
      <sz val="11"/>
      <color theme="1"/>
      <name val="Calibri"/>
      <family val="2"/>
      <scheme val="minor"/>
    </font>
    <font>
      <b/>
      <sz val="8"/>
      <color theme="1"/>
      <name val="Roboto"/>
      <charset val="204"/>
    </font>
    <font>
      <b/>
      <u/>
      <sz val="10"/>
      <color indexed="12"/>
      <name val="Roboto"/>
      <charset val="204"/>
    </font>
    <font>
      <b/>
      <u/>
      <sz val="10"/>
      <color theme="10"/>
      <name val="Roboto"/>
      <charset val="204"/>
    </font>
    <font>
      <b/>
      <sz val="14"/>
      <name val="Roboto"/>
      <charset val="204"/>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22"/>
        <bgColor indexed="31"/>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s>
  <borders count="2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s>
  <cellStyleXfs count="474">
    <xf numFmtId="0" fontId="0" fillId="0" borderId="0"/>
    <xf numFmtId="0" fontId="2" fillId="0" borderId="0"/>
    <xf numFmtId="0" fontId="3" fillId="0" borderId="0"/>
    <xf numFmtId="0" fontId="4" fillId="0" borderId="0"/>
    <xf numFmtId="0" fontId="3" fillId="0" borderId="0"/>
    <xf numFmtId="0" fontId="5" fillId="2" borderId="0" applyNumberFormat="0" applyBorder="0" applyAlignment="0" applyProtection="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8" borderId="0" applyNumberFormat="0" applyBorder="0" applyAlignment="0" applyProtection="0"/>
    <xf numFmtId="0" fontId="5"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6"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8" fillId="0" borderId="0"/>
    <xf numFmtId="0" fontId="4" fillId="0" borderId="0"/>
    <xf numFmtId="0" fontId="5" fillId="0" borderId="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19" borderId="0" applyNumberFormat="0" applyBorder="0" applyAlignment="0" applyProtection="0"/>
    <xf numFmtId="0" fontId="5" fillId="22" borderId="0" applyNumberFormat="0" applyBorder="0" applyAlignment="0" applyProtection="0"/>
    <xf numFmtId="0" fontId="5" fillId="25" borderId="0" applyNumberFormat="0" applyBorder="0" applyAlignment="0" applyProtection="0"/>
    <xf numFmtId="0" fontId="7" fillId="26"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29" borderId="0" applyNumberFormat="0" applyBorder="0" applyAlignment="0" applyProtection="0"/>
    <xf numFmtId="0" fontId="7" fillId="30"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27" borderId="0" applyNumberFormat="0" applyBorder="0" applyAlignment="0" applyProtection="0"/>
    <xf numFmtId="0" fontId="7" fillId="28" borderId="0" applyNumberFormat="0" applyBorder="0" applyAlignment="0" applyProtection="0"/>
    <xf numFmtId="0" fontId="7" fillId="33" borderId="0" applyNumberFormat="0" applyBorder="0" applyAlignment="0" applyProtection="0"/>
    <xf numFmtId="0" fontId="9" fillId="21" borderId="7" applyNumberFormat="0" applyAlignment="0" applyProtection="0"/>
    <xf numFmtId="0" fontId="10" fillId="34" borderId="8" applyNumberFormat="0" applyAlignment="0" applyProtection="0"/>
    <xf numFmtId="0" fontId="11" fillId="34" borderId="7" applyNumberFormat="0" applyAlignment="0" applyProtection="0"/>
    <xf numFmtId="0" fontId="24" fillId="0" borderId="0" applyNumberFormat="0" applyFill="0" applyBorder="0" applyAlignment="0" applyProtection="0"/>
    <xf numFmtId="0" fontId="12" fillId="0" borderId="9" applyNumberFormat="0" applyFill="0" applyAlignment="0" applyProtection="0"/>
    <xf numFmtId="0" fontId="13" fillId="0" borderId="10" applyNumberFormat="0" applyFill="0" applyAlignment="0" applyProtection="0"/>
    <xf numFmtId="0" fontId="14" fillId="0" borderId="11" applyNumberFormat="0" applyFill="0" applyAlignment="0" applyProtection="0"/>
    <xf numFmtId="0" fontId="14" fillId="0" borderId="0" applyNumberFormat="0" applyFill="0" applyBorder="0" applyAlignment="0" applyProtection="0"/>
    <xf numFmtId="0" fontId="15" fillId="0" borderId="12" applyNumberFormat="0" applyFill="0" applyAlignment="0" applyProtection="0"/>
    <xf numFmtId="0" fontId="16" fillId="35" borderId="13" applyNumberFormat="0" applyAlignment="0" applyProtection="0"/>
    <xf numFmtId="0" fontId="17" fillId="0" borderId="0" applyNumberFormat="0" applyFill="0" applyBorder="0" applyAlignment="0" applyProtection="0"/>
    <xf numFmtId="0" fontId="18" fillId="36" borderId="0" applyNumberFormat="0" applyBorder="0" applyAlignment="0" applyProtection="0"/>
    <xf numFmtId="0" fontId="19" fillId="17" borderId="0" applyNumberFormat="0" applyBorder="0" applyAlignment="0" applyProtection="0"/>
    <xf numFmtId="0" fontId="20" fillId="0" borderId="0" applyNumberFormat="0" applyFill="0" applyBorder="0" applyAlignment="0" applyProtection="0"/>
    <xf numFmtId="0" fontId="5" fillId="37" borderId="14" applyNumberFormat="0" applyAlignment="0" applyProtection="0"/>
    <xf numFmtId="0" fontId="21" fillId="0" borderId="15" applyNumberFormat="0" applyFill="0" applyAlignment="0" applyProtection="0"/>
    <xf numFmtId="0" fontId="22" fillId="0" borderId="0" applyNumberFormat="0" applyFill="0" applyBorder="0" applyAlignment="0" applyProtection="0"/>
    <xf numFmtId="0" fontId="23" fillId="18" borderId="0" applyNumberFormat="0" applyBorder="0" applyAlignment="0" applyProtection="0"/>
    <xf numFmtId="0" fontId="8" fillId="0" borderId="0"/>
    <xf numFmtId="0" fontId="9" fillId="21" borderId="16" applyNumberFormat="0" applyAlignment="0" applyProtection="0"/>
    <xf numFmtId="0" fontId="10" fillId="34" borderId="17" applyNumberFormat="0" applyAlignment="0" applyProtection="0"/>
    <xf numFmtId="0" fontId="11" fillId="34" borderId="16" applyNumberFormat="0" applyAlignment="0" applyProtection="0"/>
    <xf numFmtId="0" fontId="15" fillId="0" borderId="18" applyNumberFormat="0" applyFill="0" applyAlignment="0" applyProtection="0"/>
    <xf numFmtId="0" fontId="5" fillId="37" borderId="19" applyNumberFormat="0" applyAlignment="0" applyProtection="0"/>
    <xf numFmtId="0" fontId="39" fillId="0" borderId="0"/>
    <xf numFmtId="0" fontId="42" fillId="0" borderId="0" applyNumberFormat="0" applyFill="0" applyBorder="0" applyAlignment="0" applyProtection="0">
      <alignment vertical="top"/>
      <protection locked="0"/>
    </xf>
    <xf numFmtId="0" fontId="1" fillId="0" borderId="0"/>
    <xf numFmtId="0" fontId="49" fillId="0" borderId="0"/>
    <xf numFmtId="0" fontId="51" fillId="0" borderId="0"/>
  </cellStyleXfs>
  <cellXfs count="137">
    <xf numFmtId="0" fontId="0" fillId="0" borderId="0" xfId="0"/>
    <xf numFmtId="0" fontId="30" fillId="0" borderId="0" xfId="0" applyFont="1" applyAlignment="1">
      <alignment vertical="top" wrapText="1"/>
    </xf>
    <xf numFmtId="0" fontId="25" fillId="0" borderId="0" xfId="0" applyFont="1" applyAlignment="1">
      <alignment vertical="top" wrapText="1"/>
    </xf>
    <xf numFmtId="0" fontId="32" fillId="0" borderId="0" xfId="0" applyFont="1" applyFill="1" applyAlignment="1">
      <alignment vertical="top" wrapText="1"/>
    </xf>
    <xf numFmtId="0" fontId="25" fillId="0" borderId="0" xfId="0" applyFont="1" applyFill="1" applyAlignment="1">
      <alignment vertical="top" wrapText="1"/>
    </xf>
    <xf numFmtId="0" fontId="31" fillId="0" borderId="0" xfId="0" applyFont="1"/>
    <xf numFmtId="0" fontId="30" fillId="0" borderId="0" xfId="0" applyFont="1"/>
    <xf numFmtId="0" fontId="31" fillId="0" borderId="0" xfId="0" applyFont="1" applyFill="1"/>
    <xf numFmtId="0" fontId="31" fillId="0" borderId="0" xfId="0" applyFont="1" applyFill="1" applyAlignment="1">
      <alignment horizontal="right"/>
    </xf>
    <xf numFmtId="0" fontId="31" fillId="0" borderId="0" xfId="0" applyFont="1" applyAlignment="1">
      <alignment horizontal="left" indent="1"/>
    </xf>
    <xf numFmtId="0" fontId="31" fillId="0" borderId="0" xfId="0" applyFont="1" applyFill="1" applyAlignment="1">
      <alignment horizontal="left" indent="1"/>
    </xf>
    <xf numFmtId="0" fontId="31" fillId="0" borderId="0" xfId="0" applyFont="1" applyAlignment="1">
      <alignment horizontal="left" vertical="top" wrapText="1" indent="1"/>
    </xf>
    <xf numFmtId="2" fontId="31" fillId="0" borderId="0" xfId="0" applyNumberFormat="1" applyFont="1" applyAlignment="1">
      <alignment vertical="top" wrapText="1"/>
    </xf>
    <xf numFmtId="0" fontId="34" fillId="0" borderId="0" xfId="0" applyFont="1" applyAlignment="1"/>
    <xf numFmtId="0" fontId="31" fillId="0" borderId="0" xfId="0" applyFont="1" applyAlignment="1">
      <alignment vertical="top" wrapText="1"/>
    </xf>
    <xf numFmtId="0" fontId="31" fillId="0" borderId="0" xfId="0" applyFont="1" applyAlignment="1">
      <alignment horizontal="left" indent="1"/>
    </xf>
    <xf numFmtId="0" fontId="28" fillId="0" borderId="0" xfId="0" applyFont="1" applyAlignment="1">
      <alignment vertical="center"/>
    </xf>
    <xf numFmtId="0" fontId="31" fillId="0" borderId="0" xfId="0" applyFont="1" applyAlignment="1"/>
    <xf numFmtId="2" fontId="28" fillId="0" borderId="0" xfId="0" applyNumberFormat="1" applyFont="1" applyAlignment="1">
      <alignment vertical="top"/>
    </xf>
    <xf numFmtId="0" fontId="31" fillId="0" borderId="0" xfId="0" applyFont="1" applyAlignment="1">
      <alignment vertical="center" wrapText="1"/>
    </xf>
    <xf numFmtId="0" fontId="34" fillId="0" borderId="0" xfId="0" applyFont="1" applyBorder="1" applyAlignment="1">
      <alignment wrapText="1"/>
    </xf>
    <xf numFmtId="0" fontId="35" fillId="0" borderId="0" xfId="0" applyFont="1" applyAlignment="1">
      <alignment horizontal="right" wrapText="1"/>
    </xf>
    <xf numFmtId="0" fontId="31" fillId="0" borderId="0" xfId="469" applyFont="1" applyAlignment="1">
      <alignment horizontal="center" vertical="center"/>
    </xf>
    <xf numFmtId="0" fontId="40" fillId="0" borderId="0" xfId="469" applyFont="1" applyAlignment="1">
      <alignment horizontal="center"/>
    </xf>
    <xf numFmtId="0" fontId="41" fillId="0" borderId="0" xfId="469" applyFont="1" applyAlignment="1">
      <alignment horizontal="center"/>
    </xf>
    <xf numFmtId="0" fontId="41" fillId="0" borderId="0" xfId="469" applyFont="1"/>
    <xf numFmtId="0" fontId="37" fillId="0" borderId="0" xfId="469" applyFont="1" applyAlignment="1">
      <alignment horizontal="center"/>
    </xf>
    <xf numFmtId="0" fontId="44" fillId="0" borderId="0" xfId="471" applyFont="1" applyAlignment="1">
      <alignment horizontal="center"/>
    </xf>
    <xf numFmtId="0" fontId="43" fillId="0" borderId="0" xfId="470" applyFont="1" applyFill="1" applyAlignment="1" applyProtection="1"/>
    <xf numFmtId="0" fontId="46" fillId="0" borderId="0" xfId="471" applyFont="1"/>
    <xf numFmtId="0" fontId="31" fillId="0" borderId="0" xfId="469" applyFont="1"/>
    <xf numFmtId="0" fontId="41" fillId="0" borderId="0" xfId="469" applyFont="1" applyAlignment="1">
      <alignment horizontal="center" vertical="center"/>
    </xf>
    <xf numFmtId="0" fontId="47" fillId="0" borderId="0" xfId="469" applyFont="1" applyAlignment="1">
      <alignment horizontal="justify" vertical="top" wrapText="1"/>
    </xf>
    <xf numFmtId="0" fontId="37" fillId="0" borderId="0" xfId="469" applyFont="1" applyAlignment="1">
      <alignment horizontal="justify" vertical="top"/>
    </xf>
    <xf numFmtId="0" fontId="48" fillId="0" borderId="0" xfId="469" applyFont="1" applyFill="1" applyBorder="1"/>
    <xf numFmtId="0" fontId="48" fillId="0" borderId="0" xfId="469" applyFont="1" applyFill="1"/>
    <xf numFmtId="49" fontId="25" fillId="0" borderId="1" xfId="469" applyNumberFormat="1" applyFont="1" applyFill="1" applyBorder="1" applyAlignment="1">
      <alignment vertical="center" wrapText="1"/>
    </xf>
    <xf numFmtId="49" fontId="25" fillId="0" borderId="0" xfId="469" applyNumberFormat="1" applyFont="1" applyFill="1" applyBorder="1" applyAlignment="1">
      <alignment vertical="center" wrapText="1"/>
    </xf>
    <xf numFmtId="49" fontId="25" fillId="0" borderId="0" xfId="469" applyNumberFormat="1" applyFont="1" applyFill="1" applyAlignment="1">
      <alignment horizontal="center" vertical="center" wrapText="1"/>
    </xf>
    <xf numFmtId="0" fontId="25" fillId="0" borderId="0" xfId="469" applyFont="1" applyFill="1"/>
    <xf numFmtId="49" fontId="25" fillId="0" borderId="2" xfId="469" applyNumberFormat="1" applyFont="1" applyFill="1" applyBorder="1" applyAlignment="1">
      <alignment horizontal="center" vertical="center" wrapText="1"/>
    </xf>
    <xf numFmtId="49" fontId="25" fillId="0" borderId="3" xfId="469" applyNumberFormat="1" applyFont="1" applyFill="1" applyBorder="1" applyAlignment="1">
      <alignment horizontal="center" vertical="center" wrapText="1"/>
    </xf>
    <xf numFmtId="164" fontId="25" fillId="0" borderId="0" xfId="472" applyNumberFormat="1" applyFont="1" applyFill="1" applyBorder="1" applyAlignment="1">
      <alignment horizontal="right"/>
    </xf>
    <xf numFmtId="0" fontId="25" fillId="0" borderId="0" xfId="469" applyFont="1" applyFill="1" applyBorder="1" applyAlignment="1">
      <alignment horizontal="right"/>
    </xf>
    <xf numFmtId="49" fontId="25" fillId="0" borderId="0" xfId="471" applyNumberFormat="1" applyFont="1" applyBorder="1" applyAlignment="1">
      <alignment horizontal="left" vertical="center" wrapText="1"/>
    </xf>
    <xf numFmtId="49" fontId="25" fillId="0" borderId="1" xfId="471" applyNumberFormat="1" applyFont="1" applyBorder="1" applyAlignment="1">
      <alignment horizontal="left" vertical="center" wrapText="1"/>
    </xf>
    <xf numFmtId="0" fontId="48" fillId="0" borderId="0" xfId="469" applyFont="1"/>
    <xf numFmtId="0" fontId="50" fillId="0" borderId="0" xfId="469" applyFont="1" applyFill="1" applyAlignment="1">
      <alignment wrapText="1"/>
    </xf>
    <xf numFmtId="2" fontId="37" fillId="0" borderId="0" xfId="469" applyNumberFormat="1" applyFont="1" applyFill="1" applyAlignment="1">
      <alignment horizontal="center" vertical="center" wrapText="1"/>
    </xf>
    <xf numFmtId="2" fontId="37" fillId="0" borderId="0" xfId="469" applyNumberFormat="1" applyFont="1" applyFill="1" applyAlignment="1">
      <alignment horizontal="right" vertical="center" wrapText="1"/>
    </xf>
    <xf numFmtId="0" fontId="28" fillId="0" borderId="0" xfId="469" applyFont="1" applyFill="1" applyAlignment="1">
      <alignment wrapText="1"/>
    </xf>
    <xf numFmtId="0" fontId="25" fillId="0" borderId="2" xfId="469" applyFont="1" applyFill="1" applyBorder="1" applyAlignment="1">
      <alignment horizontal="right" vertical="center" wrapText="1"/>
    </xf>
    <xf numFmtId="0" fontId="25" fillId="0" borderId="3" xfId="469" applyFont="1" applyFill="1" applyBorder="1" applyAlignment="1">
      <alignment horizontal="right" vertical="center" wrapText="1"/>
    </xf>
    <xf numFmtId="0" fontId="28" fillId="0" borderId="0" xfId="469" applyFont="1" applyFill="1" applyAlignment="1">
      <alignment horizontal="right" wrapText="1"/>
    </xf>
    <xf numFmtId="0" fontId="28" fillId="0" borderId="0" xfId="469" applyFont="1" applyFill="1" applyAlignment="1">
      <alignment horizontal="center" vertical="top" wrapText="1"/>
    </xf>
    <xf numFmtId="0" fontId="28" fillId="0" borderId="0" xfId="469" applyFont="1" applyFill="1" applyAlignment="1">
      <alignment vertical="top" wrapText="1"/>
    </xf>
    <xf numFmtId="16" fontId="45" fillId="0" borderId="0" xfId="471" applyNumberFormat="1" applyFont="1" applyFill="1" applyAlignment="1">
      <alignment horizontal="center"/>
    </xf>
    <xf numFmtId="0" fontId="45" fillId="0" borderId="0" xfId="471" applyFont="1" applyFill="1" applyAlignment="1">
      <alignment horizontal="center"/>
    </xf>
    <xf numFmtId="0" fontId="36" fillId="0" borderId="0" xfId="469" applyFont="1" applyAlignment="1">
      <alignment horizontal="center" vertical="top"/>
    </xf>
    <xf numFmtId="49" fontId="27" fillId="0" borderId="0" xfId="0" applyNumberFormat="1" applyFont="1" applyAlignment="1">
      <alignment horizontal="left" vertical="center" wrapText="1"/>
    </xf>
    <xf numFmtId="164" fontId="27" fillId="0" borderId="0" xfId="0" applyNumberFormat="1" applyFont="1" applyAlignment="1">
      <alignment vertical="center" wrapText="1"/>
    </xf>
    <xf numFmtId="49" fontId="27" fillId="0" borderId="0" xfId="0" applyNumberFormat="1" applyFont="1" applyBorder="1" applyAlignment="1">
      <alignment horizontal="left" vertical="center" wrapText="1"/>
    </xf>
    <xf numFmtId="164" fontId="27" fillId="0" borderId="0" xfId="0" applyNumberFormat="1" applyFont="1" applyBorder="1" applyAlignment="1">
      <alignment vertical="center" wrapText="1"/>
    </xf>
    <xf numFmtId="164" fontId="25" fillId="0" borderId="0" xfId="0" applyNumberFormat="1" applyFont="1" applyBorder="1" applyAlignment="1">
      <alignment vertical="center" wrapText="1"/>
    </xf>
    <xf numFmtId="164" fontId="25" fillId="0" borderId="1" xfId="0" applyNumberFormat="1" applyFont="1" applyBorder="1" applyAlignment="1">
      <alignment vertical="center" wrapText="1"/>
    </xf>
    <xf numFmtId="49" fontId="25" fillId="0" borderId="6" xfId="471" applyNumberFormat="1" applyFont="1" applyBorder="1" applyAlignment="1">
      <alignment horizontal="left" vertical="center" wrapText="1"/>
    </xf>
    <xf numFmtId="164" fontId="25" fillId="0" borderId="0" xfId="0" applyNumberFormat="1" applyFont="1" applyAlignment="1">
      <alignment vertical="center" wrapText="1"/>
    </xf>
    <xf numFmtId="164" fontId="27" fillId="0" borderId="6" xfId="0" applyNumberFormat="1" applyFont="1" applyFill="1" applyBorder="1" applyAlignment="1">
      <alignment vertical="center" wrapText="1"/>
    </xf>
    <xf numFmtId="164" fontId="27" fillId="0" borderId="0" xfId="0" applyNumberFormat="1" applyFont="1" applyFill="1" applyBorder="1" applyAlignment="1">
      <alignment vertical="center" wrapText="1"/>
    </xf>
    <xf numFmtId="164" fontId="27" fillId="0" borderId="1" xfId="0" applyNumberFormat="1" applyFont="1" applyFill="1" applyBorder="1" applyAlignment="1">
      <alignment vertical="center" wrapText="1"/>
    </xf>
    <xf numFmtId="0" fontId="28" fillId="0" borderId="0" xfId="469" applyFont="1" applyFill="1" applyBorder="1" applyAlignment="1">
      <alignment wrapText="1"/>
    </xf>
    <xf numFmtId="49" fontId="27" fillId="0" borderId="0" xfId="0" applyNumberFormat="1" applyFont="1" applyFill="1" applyAlignment="1">
      <alignment horizontal="left" vertical="center" wrapText="1"/>
    </xf>
    <xf numFmtId="164" fontId="27" fillId="0" borderId="0" xfId="0" applyNumberFormat="1" applyFont="1" applyFill="1" applyAlignment="1">
      <alignment vertical="center" wrapText="1"/>
    </xf>
    <xf numFmtId="165" fontId="25" fillId="0" borderId="6" xfId="471" applyNumberFormat="1" applyFont="1" applyFill="1" applyBorder="1" applyAlignment="1">
      <alignment horizontal="right"/>
    </xf>
    <xf numFmtId="164" fontId="25" fillId="0" borderId="1" xfId="472" applyNumberFormat="1" applyFont="1" applyFill="1" applyBorder="1" applyAlignment="1">
      <alignment horizontal="right"/>
    </xf>
    <xf numFmtId="2" fontId="37" fillId="0" borderId="0" xfId="469" applyNumberFormat="1" applyFont="1" applyFill="1" applyAlignment="1">
      <alignment horizontal="center" vertical="center" wrapText="1"/>
    </xf>
    <xf numFmtId="49" fontId="27" fillId="0" borderId="0" xfId="0" applyNumberFormat="1" applyFont="1" applyFill="1" applyBorder="1" applyAlignment="1">
      <alignment horizontal="left" vertical="center" wrapText="1"/>
    </xf>
    <xf numFmtId="0" fontId="29" fillId="0" borderId="0" xfId="471" applyFont="1" applyFill="1" applyAlignment="1">
      <alignment vertical="center" wrapText="1"/>
    </xf>
    <xf numFmtId="0" fontId="29" fillId="0" borderId="6" xfId="471" applyFont="1" applyFill="1" applyBorder="1" applyAlignment="1">
      <alignment vertical="center" wrapText="1"/>
    </xf>
    <xf numFmtId="0" fontId="29" fillId="0" borderId="0" xfId="471" applyFont="1" applyFill="1" applyAlignment="1">
      <alignment vertical="top"/>
    </xf>
    <xf numFmtId="0" fontId="29" fillId="0" borderId="0" xfId="473" applyFont="1" applyFill="1" applyAlignment="1"/>
    <xf numFmtId="0" fontId="29" fillId="0" borderId="1" xfId="471" applyFont="1" applyFill="1" applyBorder="1"/>
    <xf numFmtId="0" fontId="29" fillId="0" borderId="0" xfId="471" applyFont="1" applyFill="1"/>
    <xf numFmtId="0" fontId="29" fillId="0" borderId="0" xfId="471" applyFont="1" applyFill="1" applyAlignment="1">
      <alignment horizontal="center" vertical="center" wrapText="1"/>
    </xf>
    <xf numFmtId="0" fontId="29" fillId="0" borderId="0" xfId="469" applyFont="1" applyFill="1"/>
    <xf numFmtId="14" fontId="29" fillId="0" borderId="0" xfId="471" applyNumberFormat="1" applyFont="1" applyFill="1" applyAlignment="1">
      <alignment horizontal="left" vertical="center"/>
    </xf>
    <xf numFmtId="0" fontId="52" fillId="0" borderId="6" xfId="471" applyFont="1" applyFill="1" applyBorder="1" applyAlignment="1">
      <alignment vertical="center"/>
    </xf>
    <xf numFmtId="0" fontId="29" fillId="0" borderId="6" xfId="471" applyFont="1" applyFill="1" applyBorder="1"/>
    <xf numFmtId="0" fontId="27" fillId="0" borderId="6" xfId="471" applyFont="1" applyFill="1" applyBorder="1" applyAlignment="1">
      <alignment horizontal="left"/>
    </xf>
    <xf numFmtId="0" fontId="52" fillId="0" borderId="6" xfId="469" applyFont="1" applyFill="1" applyBorder="1"/>
    <xf numFmtId="0" fontId="29" fillId="0" borderId="0" xfId="471" applyFont="1" applyFill="1" applyBorder="1"/>
    <xf numFmtId="0" fontId="29" fillId="0" borderId="0" xfId="469" applyFont="1" applyFill="1" applyBorder="1"/>
    <xf numFmtId="0" fontId="29" fillId="0" borderId="1" xfId="469" applyFont="1" applyFill="1" applyBorder="1"/>
    <xf numFmtId="0" fontId="29" fillId="0" borderId="0" xfId="471" applyFont="1" applyFill="1" applyAlignment="1">
      <alignment horizontal="center" vertical="top"/>
    </xf>
    <xf numFmtId="49" fontId="27" fillId="0" borderId="1" xfId="0" applyNumberFormat="1" applyFont="1" applyFill="1" applyBorder="1" applyAlignment="1">
      <alignment horizontal="left" vertical="center" wrapText="1"/>
    </xf>
    <xf numFmtId="49" fontId="27" fillId="0" borderId="1" xfId="0" applyNumberFormat="1" applyFont="1" applyBorder="1" applyAlignment="1">
      <alignment horizontal="left" vertical="center" wrapText="1"/>
    </xf>
    <xf numFmtId="164" fontId="27" fillId="0" borderId="1" xfId="0" applyNumberFormat="1" applyFont="1" applyBorder="1" applyAlignment="1">
      <alignment vertical="center" wrapText="1"/>
    </xf>
    <xf numFmtId="0" fontId="25" fillId="0" borderId="2" xfId="469" applyFont="1" applyFill="1" applyBorder="1" applyAlignment="1">
      <alignment horizontal="center" vertical="center" wrapText="1"/>
    </xf>
    <xf numFmtId="0" fontId="25" fillId="0" borderId="3" xfId="469" applyFont="1" applyFill="1" applyBorder="1" applyAlignment="1">
      <alignment horizontal="center" vertical="center" wrapText="1"/>
    </xf>
    <xf numFmtId="164" fontId="29" fillId="0" borderId="0" xfId="469" applyNumberFormat="1" applyFont="1" applyFill="1" applyAlignment="1">
      <alignment wrapText="1"/>
    </xf>
    <xf numFmtId="164" fontId="29" fillId="0" borderId="0" xfId="469" applyNumberFormat="1" applyFont="1" applyFill="1" applyBorder="1" applyAlignment="1">
      <alignment wrapText="1"/>
    </xf>
    <xf numFmtId="164" fontId="29" fillId="0" borderId="1" xfId="469" applyNumberFormat="1" applyFont="1" applyFill="1" applyBorder="1" applyAlignment="1">
      <alignment wrapText="1"/>
    </xf>
    <xf numFmtId="164" fontId="29" fillId="0" borderId="0" xfId="473" applyNumberFormat="1" applyFont="1" applyFill="1" applyAlignment="1"/>
    <xf numFmtId="164" fontId="29" fillId="0" borderId="1" xfId="473" applyNumberFormat="1" applyFont="1" applyFill="1" applyBorder="1" applyAlignment="1"/>
    <xf numFmtId="0" fontId="29" fillId="0" borderId="0" xfId="471" applyFont="1" applyFill="1" applyAlignment="1">
      <alignment horizontal="right"/>
    </xf>
    <xf numFmtId="0" fontId="29" fillId="0" borderId="6" xfId="469" applyFont="1" applyFill="1" applyBorder="1"/>
    <xf numFmtId="0" fontId="29" fillId="0" borderId="6" xfId="471" applyFont="1" applyFill="1" applyBorder="1" applyAlignment="1">
      <alignment horizontal="right"/>
    </xf>
    <xf numFmtId="0" fontId="29" fillId="0" borderId="0" xfId="471" applyFont="1" applyFill="1" applyBorder="1" applyAlignment="1">
      <alignment horizontal="right"/>
    </xf>
    <xf numFmtId="0" fontId="29" fillId="0" borderId="1" xfId="471" applyFont="1" applyFill="1" applyBorder="1" applyAlignment="1">
      <alignment horizontal="right"/>
    </xf>
    <xf numFmtId="2" fontId="30" fillId="0" borderId="0" xfId="0" applyNumberFormat="1" applyFont="1" applyAlignment="1">
      <alignment horizontal="center" vertical="top" wrapText="1"/>
    </xf>
    <xf numFmtId="2" fontId="30" fillId="0" borderId="0" xfId="0" applyNumberFormat="1" applyFont="1" applyAlignment="1">
      <alignment horizontal="center" vertical="top" wrapText="1"/>
    </xf>
    <xf numFmtId="0" fontId="34" fillId="0" borderId="0" xfId="1" applyNumberFormat="1" applyFont="1" applyFill="1" applyBorder="1" applyAlignment="1" applyProtection="1">
      <alignment horizontal="left" wrapText="1"/>
    </xf>
    <xf numFmtId="0" fontId="34" fillId="0" borderId="0" xfId="0" applyFont="1" applyAlignment="1">
      <alignment horizontal="left" wrapText="1"/>
    </xf>
    <xf numFmtId="2" fontId="30" fillId="0" borderId="0" xfId="0" applyNumberFormat="1" applyFont="1" applyAlignment="1">
      <alignment horizontal="center" vertical="top" wrapText="1"/>
    </xf>
    <xf numFmtId="0" fontId="55" fillId="0" borderId="0" xfId="0" applyFont="1" applyBorder="1" applyAlignment="1">
      <alignment horizontal="left" wrapText="1"/>
    </xf>
    <xf numFmtId="0" fontId="33" fillId="0" borderId="0" xfId="0" applyFont="1" applyAlignment="1">
      <alignment horizontal="left" vertical="center" wrapText="1"/>
    </xf>
    <xf numFmtId="0" fontId="53" fillId="0" borderId="0" xfId="470" applyFont="1" applyFill="1" applyAlignment="1" applyProtection="1"/>
    <xf numFmtId="0" fontId="54" fillId="0" borderId="0" xfId="470" applyFont="1" applyFill="1" applyAlignment="1" applyProtection="1"/>
    <xf numFmtId="0" fontId="35" fillId="0" borderId="0" xfId="469" applyFont="1" applyAlignment="1">
      <alignment horizontal="left" wrapText="1"/>
    </xf>
    <xf numFmtId="2" fontId="37" fillId="0" borderId="0" xfId="469" applyNumberFormat="1" applyFont="1" applyAlignment="1">
      <alignment horizontal="center" vertical="center" wrapText="1"/>
    </xf>
    <xf numFmtId="2" fontId="25" fillId="0" borderId="0" xfId="469" applyNumberFormat="1" applyFont="1" applyFill="1" applyBorder="1" applyAlignment="1">
      <alignment horizontal="center" vertical="center" wrapText="1"/>
    </xf>
    <xf numFmtId="49" fontId="25" fillId="0" borderId="1" xfId="469" applyNumberFormat="1" applyFont="1" applyFill="1" applyBorder="1" applyAlignment="1">
      <alignment horizontal="right" vertical="center" wrapText="1"/>
    </xf>
    <xf numFmtId="49" fontId="25" fillId="0" borderId="4" xfId="469" applyNumberFormat="1" applyFont="1" applyFill="1" applyBorder="1" applyAlignment="1">
      <alignment horizontal="center" vertical="center" wrapText="1"/>
    </xf>
    <xf numFmtId="49" fontId="25" fillId="0" borderId="3" xfId="469" applyNumberFormat="1" applyFont="1" applyFill="1" applyBorder="1" applyAlignment="1">
      <alignment horizontal="center" vertical="center" wrapText="1"/>
    </xf>
    <xf numFmtId="49" fontId="25" fillId="0" borderId="5" xfId="469" applyNumberFormat="1" applyFont="1" applyFill="1" applyBorder="1" applyAlignment="1">
      <alignment horizontal="center" vertical="center" wrapText="1"/>
    </xf>
    <xf numFmtId="49" fontId="25" fillId="0" borderId="2" xfId="469" applyNumberFormat="1" applyFont="1" applyFill="1" applyBorder="1" applyAlignment="1">
      <alignment horizontal="center" vertical="center" wrapText="1"/>
    </xf>
    <xf numFmtId="0" fontId="25" fillId="0" borderId="2" xfId="469" applyFont="1" applyFill="1" applyBorder="1" applyAlignment="1">
      <alignment horizontal="center" vertical="center" wrapText="1"/>
    </xf>
    <xf numFmtId="0" fontId="25" fillId="0" borderId="3" xfId="469" applyFont="1" applyFill="1" applyBorder="1" applyAlignment="1">
      <alignment horizontal="center" vertical="center" wrapText="1"/>
    </xf>
    <xf numFmtId="2" fontId="37" fillId="0" borderId="0" xfId="469" applyNumberFormat="1" applyFont="1" applyFill="1" applyAlignment="1">
      <alignment horizontal="center" vertical="center" wrapText="1"/>
    </xf>
    <xf numFmtId="0" fontId="25" fillId="0" borderId="4" xfId="469" applyFont="1" applyFill="1" applyBorder="1" applyAlignment="1">
      <alignment horizontal="center" vertical="center" wrapText="1"/>
    </xf>
    <xf numFmtId="0" fontId="25" fillId="0" borderId="2" xfId="469" applyFont="1" applyFill="1" applyBorder="1" applyAlignment="1">
      <alignment horizontal="center" vertical="center"/>
    </xf>
    <xf numFmtId="0" fontId="27" fillId="0" borderId="1" xfId="469" applyFont="1" applyFill="1" applyBorder="1" applyAlignment="1">
      <alignment horizontal="center"/>
    </xf>
    <xf numFmtId="0" fontId="35" fillId="0" borderId="0" xfId="469" applyFont="1" applyFill="1" applyAlignment="1">
      <alignment horizontal="left" wrapText="1"/>
    </xf>
    <xf numFmtId="0" fontId="29" fillId="0" borderId="1" xfId="471" applyFont="1" applyFill="1" applyBorder="1" applyAlignment="1">
      <alignment horizontal="left"/>
    </xf>
    <xf numFmtId="0" fontId="29" fillId="0" borderId="0" xfId="471" applyFont="1" applyFill="1" applyAlignment="1">
      <alignment horizontal="left" wrapText="1"/>
    </xf>
    <xf numFmtId="0" fontId="52" fillId="0" borderId="6" xfId="471" applyFont="1" applyFill="1" applyBorder="1" applyAlignment="1">
      <alignment horizontal="left" wrapText="1"/>
    </xf>
    <xf numFmtId="0" fontId="29" fillId="0" borderId="0" xfId="471" applyFont="1" applyFill="1" applyBorder="1" applyAlignment="1">
      <alignment horizontal="left"/>
    </xf>
  </cellXfs>
  <cellStyles count="474">
    <cellStyle name="20% - Акцент1 2" xfId="5"/>
    <cellStyle name="20% - Акцент1 3" xfId="421"/>
    <cellStyle name="20% - Акцент2 2" xfId="6"/>
    <cellStyle name="20% - Акцент2 3" xfId="422"/>
    <cellStyle name="20% - Акцент3 2" xfId="7"/>
    <cellStyle name="20% - Акцент3 3" xfId="423"/>
    <cellStyle name="20% - Акцент4 2" xfId="8"/>
    <cellStyle name="20% - Акцент4 3" xfId="424"/>
    <cellStyle name="20% - Акцент5 2" xfId="9"/>
    <cellStyle name="20% - Акцент5 3" xfId="425"/>
    <cellStyle name="20% - Акцент6 2" xfId="10"/>
    <cellStyle name="20% - Акцент6 3" xfId="426"/>
    <cellStyle name="40% - Акцент1 2" xfId="11"/>
    <cellStyle name="40% - Акцент1 3" xfId="427"/>
    <cellStyle name="40% - Акцент2 2" xfId="12"/>
    <cellStyle name="40% - Акцент2 3" xfId="428"/>
    <cellStyle name="40% - Акцент3 2" xfId="13"/>
    <cellStyle name="40% - Акцент3 3" xfId="429"/>
    <cellStyle name="40% - Акцент4 2" xfId="14"/>
    <cellStyle name="40% - Акцент4 3" xfId="430"/>
    <cellStyle name="40% - Акцент5 2" xfId="15"/>
    <cellStyle name="40% - Акцент5 3" xfId="431"/>
    <cellStyle name="40% - Акцент6 2" xfId="16"/>
    <cellStyle name="40% - Акцент6 3" xfId="432"/>
    <cellStyle name="60% - Акцент1 2" xfId="17"/>
    <cellStyle name="60% - Акцент1 3" xfId="433"/>
    <cellStyle name="60% - Акцент2 2" xfId="18"/>
    <cellStyle name="60% - Акцент2 3" xfId="434"/>
    <cellStyle name="60% - Акцент3 2" xfId="19"/>
    <cellStyle name="60% - Акцент3 3" xfId="435"/>
    <cellStyle name="60% - Акцент4 2" xfId="20"/>
    <cellStyle name="60% - Акцент4 3" xfId="436"/>
    <cellStyle name="60% - Акцент5 2" xfId="21"/>
    <cellStyle name="60% - Акцент5 3" xfId="437"/>
    <cellStyle name="60% - Акцент6 2" xfId="22"/>
    <cellStyle name="60% - Акцент6 3" xfId="438"/>
    <cellStyle name="Акцент1 2" xfId="439"/>
    <cellStyle name="Акцент2 2" xfId="440"/>
    <cellStyle name="Акцент3 2" xfId="441"/>
    <cellStyle name="Акцент4 2" xfId="442"/>
    <cellStyle name="Акцент5 2" xfId="443"/>
    <cellStyle name="Акцент6 2" xfId="444"/>
    <cellStyle name="Ввод  2" xfId="445"/>
    <cellStyle name="Ввод  2 2" xfId="464"/>
    <cellStyle name="Вывод 2" xfId="446"/>
    <cellStyle name="Вывод 2 2" xfId="465"/>
    <cellStyle name="Вычисление 2" xfId="447"/>
    <cellStyle name="Вычисление 2 2" xfId="466"/>
    <cellStyle name="Гиперссылка 2" xfId="23"/>
    <cellStyle name="Гиперссылка 3" xfId="448"/>
    <cellStyle name="Гиперссылка 4" xfId="470"/>
    <cellStyle name="Заголовок 1 2" xfId="449"/>
    <cellStyle name="Заголовок 2 2" xfId="450"/>
    <cellStyle name="Заголовок 3 2" xfId="451"/>
    <cellStyle name="Заголовок 4 2" xfId="452"/>
    <cellStyle name="Итог 2" xfId="453"/>
    <cellStyle name="Итог 2 2" xfId="467"/>
    <cellStyle name="Контрольная ячейка 2" xfId="454"/>
    <cellStyle name="Название 2" xfId="455"/>
    <cellStyle name="Нейтральный 2" xfId="456"/>
    <cellStyle name="Обычный" xfId="0" builtinId="0"/>
    <cellStyle name="Обычный 10" xfId="24"/>
    <cellStyle name="Обычный 102" xfId="25"/>
    <cellStyle name="Обычный 102 2" xfId="26"/>
    <cellStyle name="Обычный 103" xfId="27"/>
    <cellStyle name="Обычный 103 2" xfId="28"/>
    <cellStyle name="Обычный 104" xfId="29"/>
    <cellStyle name="Обычный 104 2" xfId="30"/>
    <cellStyle name="Обычный 105" xfId="31"/>
    <cellStyle name="Обычный 105 2" xfId="32"/>
    <cellStyle name="Обычный 106" xfId="33"/>
    <cellStyle name="Обычный 106 2" xfId="34"/>
    <cellStyle name="Обычный 107" xfId="35"/>
    <cellStyle name="Обычный 107 2" xfId="36"/>
    <cellStyle name="Обычный 109" xfId="37"/>
    <cellStyle name="Обычный 109 2" xfId="38"/>
    <cellStyle name="Обычный 11" xfId="39"/>
    <cellStyle name="Обычный 111" xfId="40"/>
    <cellStyle name="Обычный 111 2" xfId="41"/>
    <cellStyle name="Обычный 112" xfId="42"/>
    <cellStyle name="Обычный 112 2" xfId="43"/>
    <cellStyle name="Обычный 113" xfId="44"/>
    <cellStyle name="Обычный 113 2" xfId="45"/>
    <cellStyle name="Обычный 114" xfId="46"/>
    <cellStyle name="Обычный 114 2" xfId="47"/>
    <cellStyle name="Обычный 116" xfId="48"/>
    <cellStyle name="Обычный 116 2" xfId="49"/>
    <cellStyle name="Обычный 117" xfId="50"/>
    <cellStyle name="Обычный 117 2" xfId="51"/>
    <cellStyle name="Обычный 118" xfId="52"/>
    <cellStyle name="Обычный 118 2" xfId="53"/>
    <cellStyle name="Обычный 119" xfId="54"/>
    <cellStyle name="Обычный 119 2" xfId="55"/>
    <cellStyle name="Обычный 12" xfId="56"/>
    <cellStyle name="Обычный 120" xfId="57"/>
    <cellStyle name="Обычный 120 2" xfId="58"/>
    <cellStyle name="Обычный 121" xfId="59"/>
    <cellStyle name="Обычный 121 2" xfId="60"/>
    <cellStyle name="Обычный 122" xfId="61"/>
    <cellStyle name="Обычный 122 2" xfId="62"/>
    <cellStyle name="Обычный 123" xfId="63"/>
    <cellStyle name="Обычный 123 2" xfId="64"/>
    <cellStyle name="Обычный 124" xfId="65"/>
    <cellStyle name="Обычный 124 2" xfId="66"/>
    <cellStyle name="Обычный 125" xfId="67"/>
    <cellStyle name="Обычный 125 2" xfId="68"/>
    <cellStyle name="Обычный 126" xfId="69"/>
    <cellStyle name="Обычный 126 2" xfId="70"/>
    <cellStyle name="Обычный 127" xfId="71"/>
    <cellStyle name="Обычный 127 2" xfId="72"/>
    <cellStyle name="Обычный 128" xfId="73"/>
    <cellStyle name="Обычный 128 2" xfId="74"/>
    <cellStyle name="Обычный 129" xfId="75"/>
    <cellStyle name="Обычный 129 2" xfId="76"/>
    <cellStyle name="Обычный 13" xfId="77"/>
    <cellStyle name="Обычный 130" xfId="78"/>
    <cellStyle name="Обычный 130 2" xfId="79"/>
    <cellStyle name="Обычный 131" xfId="80"/>
    <cellStyle name="Обычный 131 2" xfId="81"/>
    <cellStyle name="Обычный 132" xfId="82"/>
    <cellStyle name="Обычный 132 2" xfId="83"/>
    <cellStyle name="Обычный 134" xfId="84"/>
    <cellStyle name="Обычный 134 2" xfId="85"/>
    <cellStyle name="Обычный 135" xfId="86"/>
    <cellStyle name="Обычный 135 2" xfId="87"/>
    <cellStyle name="Обычный 136" xfId="88"/>
    <cellStyle name="Обычный 136 2" xfId="89"/>
    <cellStyle name="Обычный 137" xfId="90"/>
    <cellStyle name="Обычный 137 2" xfId="91"/>
    <cellStyle name="Обычный 139" xfId="92"/>
    <cellStyle name="Обычный 139 2" xfId="93"/>
    <cellStyle name="Обычный 14" xfId="94"/>
    <cellStyle name="Обычный 140" xfId="95"/>
    <cellStyle name="Обычный 140 2" xfId="96"/>
    <cellStyle name="Обычный 141" xfId="97"/>
    <cellStyle name="Обычный 141 2" xfId="98"/>
    <cellStyle name="Обычный 142" xfId="99"/>
    <cellStyle name="Обычный 142 2" xfId="100"/>
    <cellStyle name="Обычный 143" xfId="101"/>
    <cellStyle name="Обычный 143 2" xfId="102"/>
    <cellStyle name="Обычный 144" xfId="103"/>
    <cellStyle name="Обычный 144 2" xfId="104"/>
    <cellStyle name="Обычный 145" xfId="105"/>
    <cellStyle name="Обычный 145 2" xfId="106"/>
    <cellStyle name="Обычный 146" xfId="107"/>
    <cellStyle name="Обычный 146 2" xfId="108"/>
    <cellStyle name="Обычный 147" xfId="109"/>
    <cellStyle name="Обычный 147 2" xfId="110"/>
    <cellStyle name="Обычный 148" xfId="111"/>
    <cellStyle name="Обычный 148 2" xfId="112"/>
    <cellStyle name="Обычный 15" xfId="418"/>
    <cellStyle name="Обычный 15 2" xfId="463"/>
    <cellStyle name="Обычный 15 3" xfId="420"/>
    <cellStyle name="Обычный 151" xfId="113"/>
    <cellStyle name="Обычный 151 2" xfId="114"/>
    <cellStyle name="Обычный 152" xfId="115"/>
    <cellStyle name="Обычный 152 2" xfId="116"/>
    <cellStyle name="Обычный 153" xfId="117"/>
    <cellStyle name="Обычный 153 2" xfId="118"/>
    <cellStyle name="Обычный 154" xfId="119"/>
    <cellStyle name="Обычный 154 2" xfId="120"/>
    <cellStyle name="Обычный 155" xfId="121"/>
    <cellStyle name="Обычный 155 2" xfId="122"/>
    <cellStyle name="Обычный 156" xfId="123"/>
    <cellStyle name="Обычный 156 2" xfId="124"/>
    <cellStyle name="Обычный 157" xfId="125"/>
    <cellStyle name="Обычный 157 2" xfId="126"/>
    <cellStyle name="Обычный 158" xfId="127"/>
    <cellStyle name="Обычный 158 2" xfId="128"/>
    <cellStyle name="Обычный 159" xfId="129"/>
    <cellStyle name="Обычный 159 2" xfId="130"/>
    <cellStyle name="Обычный 16" xfId="471"/>
    <cellStyle name="Обычный 160" xfId="131"/>
    <cellStyle name="Обычный 160 2" xfId="132"/>
    <cellStyle name="Обычный 161" xfId="133"/>
    <cellStyle name="Обычный 161 2" xfId="134"/>
    <cellStyle name="Обычный 162" xfId="135"/>
    <cellStyle name="Обычный 162 2" xfId="136"/>
    <cellStyle name="Обычный 163" xfId="137"/>
    <cellStyle name="Обычный 163 2" xfId="138"/>
    <cellStyle name="Обычный 164" xfId="139"/>
    <cellStyle name="Обычный 164 2" xfId="140"/>
    <cellStyle name="Обычный 165" xfId="141"/>
    <cellStyle name="Обычный 165 2" xfId="142"/>
    <cellStyle name="Обычный 166" xfId="143"/>
    <cellStyle name="Обычный 166 2" xfId="144"/>
    <cellStyle name="Обычный 167" xfId="145"/>
    <cellStyle name="Обычный 167 2" xfId="146"/>
    <cellStyle name="Обычный 169" xfId="147"/>
    <cellStyle name="Обычный 169 2" xfId="148"/>
    <cellStyle name="Обычный 170" xfId="149"/>
    <cellStyle name="Обычный 170 2" xfId="150"/>
    <cellStyle name="Обычный 171" xfId="151"/>
    <cellStyle name="Обычный 171 2" xfId="152"/>
    <cellStyle name="Обычный 172" xfId="153"/>
    <cellStyle name="Обычный 172 2" xfId="154"/>
    <cellStyle name="Обычный 173" xfId="155"/>
    <cellStyle name="Обычный 173 2" xfId="156"/>
    <cellStyle name="Обычный 174" xfId="157"/>
    <cellStyle name="Обычный 174 2" xfId="158"/>
    <cellStyle name="Обычный 175" xfId="159"/>
    <cellStyle name="Обычный 175 2" xfId="160"/>
    <cellStyle name="Обычный 176" xfId="161"/>
    <cellStyle name="Обычный 176 2" xfId="162"/>
    <cellStyle name="Обычный 177" xfId="163"/>
    <cellStyle name="Обычный 177 2" xfId="164"/>
    <cellStyle name="Обычный 178" xfId="165"/>
    <cellStyle name="Обычный 178 2" xfId="166"/>
    <cellStyle name="Обычный 179" xfId="167"/>
    <cellStyle name="Обычный 179 2" xfId="168"/>
    <cellStyle name="Обычный 18" xfId="169"/>
    <cellStyle name="Обычный 18 2" xfId="170"/>
    <cellStyle name="Обычный 180" xfId="171"/>
    <cellStyle name="Обычный 180 2" xfId="172"/>
    <cellStyle name="Обычный 182" xfId="173"/>
    <cellStyle name="Обычный 182 2" xfId="174"/>
    <cellStyle name="Обычный 183" xfId="175"/>
    <cellStyle name="Обычный 183 2" xfId="176"/>
    <cellStyle name="Обычный 184" xfId="177"/>
    <cellStyle name="Обычный 184 2" xfId="178"/>
    <cellStyle name="Обычный 185" xfId="179"/>
    <cellStyle name="Обычный 185 2" xfId="180"/>
    <cellStyle name="Обычный 186" xfId="181"/>
    <cellStyle name="Обычный 186 2" xfId="182"/>
    <cellStyle name="Обычный 187" xfId="183"/>
    <cellStyle name="Обычный 187 2" xfId="184"/>
    <cellStyle name="Обычный 19" xfId="185"/>
    <cellStyle name="Обычный 19 2" xfId="186"/>
    <cellStyle name="Обычный 190" xfId="187"/>
    <cellStyle name="Обычный 190 2" xfId="188"/>
    <cellStyle name="Обычный 190 3" xfId="189"/>
    <cellStyle name="Обычный 190_Лист1" xfId="190"/>
    <cellStyle name="Обычный 191" xfId="191"/>
    <cellStyle name="Обычный 191 2" xfId="192"/>
    <cellStyle name="Обычный 191 3" xfId="193"/>
    <cellStyle name="Обычный 191_Лист1" xfId="194"/>
    <cellStyle name="Обычный 193" xfId="195"/>
    <cellStyle name="Обычный 193 2" xfId="196"/>
    <cellStyle name="Обычный 193 3" xfId="197"/>
    <cellStyle name="Обычный 193_Лист1" xfId="198"/>
    <cellStyle name="Обычный 197" xfId="199"/>
    <cellStyle name="Обычный 197 2" xfId="200"/>
    <cellStyle name="Обычный 197 3" xfId="201"/>
    <cellStyle name="Обычный 197_Лист1" xfId="202"/>
    <cellStyle name="Обычный 198" xfId="203"/>
    <cellStyle name="Обычный 198 2" xfId="204"/>
    <cellStyle name="Обычный 198 3" xfId="205"/>
    <cellStyle name="Обычный 198_Лист1" xfId="206"/>
    <cellStyle name="Обычный 199" xfId="207"/>
    <cellStyle name="Обычный 199 2" xfId="208"/>
    <cellStyle name="Обычный 199 3" xfId="209"/>
    <cellStyle name="Обычный 199_Лист1" xfId="210"/>
    <cellStyle name="Обычный 2" xfId="1"/>
    <cellStyle name="Обычный 2 2" xfId="4"/>
    <cellStyle name="Обычный 2 3" xfId="469"/>
    <cellStyle name="Обычный 2 3 2" xfId="472"/>
    <cellStyle name="Обычный 200" xfId="211"/>
    <cellStyle name="Обычный 200 2" xfId="212"/>
    <cellStyle name="Обычный 200 3" xfId="213"/>
    <cellStyle name="Обычный 200_Лист1" xfId="214"/>
    <cellStyle name="Обычный 201" xfId="215"/>
    <cellStyle name="Обычный 201 2" xfId="216"/>
    <cellStyle name="Обычный 201 3" xfId="217"/>
    <cellStyle name="Обычный 201_Лист1" xfId="218"/>
    <cellStyle name="Обычный 202" xfId="219"/>
    <cellStyle name="Обычный 202 2" xfId="220"/>
    <cellStyle name="Обычный 202 3" xfId="221"/>
    <cellStyle name="Обычный 202_Лист1" xfId="222"/>
    <cellStyle name="Обычный 203" xfId="223"/>
    <cellStyle name="Обычный 203 2" xfId="224"/>
    <cellStyle name="Обычный 203 3" xfId="225"/>
    <cellStyle name="Обычный 203_Лист1" xfId="226"/>
    <cellStyle name="Обычный 204" xfId="227"/>
    <cellStyle name="Обычный 204 2" xfId="228"/>
    <cellStyle name="Обычный 204 3" xfId="229"/>
    <cellStyle name="Обычный 204_Лист1" xfId="230"/>
    <cellStyle name="Обычный 205" xfId="231"/>
    <cellStyle name="Обычный 205 2" xfId="232"/>
    <cellStyle name="Обычный 205 3" xfId="233"/>
    <cellStyle name="Обычный 205_Лист1" xfId="234"/>
    <cellStyle name="Обычный 206" xfId="235"/>
    <cellStyle name="Обычный 206 2" xfId="236"/>
    <cellStyle name="Обычный 206 3" xfId="237"/>
    <cellStyle name="Обычный 206_Лист1" xfId="238"/>
    <cellStyle name="Обычный 207" xfId="239"/>
    <cellStyle name="Обычный 207 2" xfId="240"/>
    <cellStyle name="Обычный 207 3" xfId="241"/>
    <cellStyle name="Обычный 207_Лист1" xfId="242"/>
    <cellStyle name="Обычный 208" xfId="243"/>
    <cellStyle name="Обычный 208 2" xfId="244"/>
    <cellStyle name="Обычный 208 3" xfId="245"/>
    <cellStyle name="Обычный 208_Лист1" xfId="246"/>
    <cellStyle name="Обычный 209" xfId="247"/>
    <cellStyle name="Обычный 209 2" xfId="248"/>
    <cellStyle name="Обычный 209 3" xfId="249"/>
    <cellStyle name="Обычный 209_Лист1" xfId="250"/>
    <cellStyle name="Обычный 210" xfId="251"/>
    <cellStyle name="Обычный 210 2" xfId="252"/>
    <cellStyle name="Обычный 210 3" xfId="253"/>
    <cellStyle name="Обычный 210_Лист1" xfId="254"/>
    <cellStyle name="Обычный 211" xfId="255"/>
    <cellStyle name="Обычный 211 2" xfId="256"/>
    <cellStyle name="Обычный 211 3" xfId="257"/>
    <cellStyle name="Обычный 211_Лист1" xfId="258"/>
    <cellStyle name="Обычный 212" xfId="259"/>
    <cellStyle name="Обычный 212 2" xfId="260"/>
    <cellStyle name="Обычный 212 3" xfId="261"/>
    <cellStyle name="Обычный 212_Лист1" xfId="262"/>
    <cellStyle name="Обычный 213" xfId="263"/>
    <cellStyle name="Обычный 213 2" xfId="264"/>
    <cellStyle name="Обычный 213 3" xfId="265"/>
    <cellStyle name="Обычный 213_Лист1" xfId="266"/>
    <cellStyle name="Обычный 214" xfId="267"/>
    <cellStyle name="Обычный 214 2" xfId="268"/>
    <cellStyle name="Обычный 214 3" xfId="269"/>
    <cellStyle name="Обычный 214_Лист1" xfId="270"/>
    <cellStyle name="Обычный 215" xfId="271"/>
    <cellStyle name="Обычный 215 2" xfId="272"/>
    <cellStyle name="Обычный 215 3" xfId="273"/>
    <cellStyle name="Обычный 215_Лист1" xfId="274"/>
    <cellStyle name="Обычный 216" xfId="275"/>
    <cellStyle name="Обычный 216 2" xfId="276"/>
    <cellStyle name="Обычный 216 3" xfId="277"/>
    <cellStyle name="Обычный 216_Лист1" xfId="278"/>
    <cellStyle name="Обычный 217" xfId="279"/>
    <cellStyle name="Обычный 217 2" xfId="280"/>
    <cellStyle name="Обычный 217 3" xfId="281"/>
    <cellStyle name="Обычный 217_Лист1" xfId="282"/>
    <cellStyle name="Обычный 218" xfId="283"/>
    <cellStyle name="Обычный 218 2" xfId="284"/>
    <cellStyle name="Обычный 218 3" xfId="285"/>
    <cellStyle name="Обычный 218_Лист1" xfId="286"/>
    <cellStyle name="Обычный 219" xfId="287"/>
    <cellStyle name="Обычный 219 2" xfId="288"/>
    <cellStyle name="Обычный 219 3" xfId="289"/>
    <cellStyle name="Обычный 219_Лист1" xfId="290"/>
    <cellStyle name="Обычный 220" xfId="291"/>
    <cellStyle name="Обычный 220 2" xfId="292"/>
    <cellStyle name="Обычный 220 3" xfId="293"/>
    <cellStyle name="Обычный 220_Лист1" xfId="294"/>
    <cellStyle name="Обычный 222" xfId="295"/>
    <cellStyle name="Обычный 222 2" xfId="296"/>
    <cellStyle name="Обычный 222 3" xfId="297"/>
    <cellStyle name="Обычный 222_Лист1" xfId="298"/>
    <cellStyle name="Обычный 223" xfId="299"/>
    <cellStyle name="Обычный 223 2" xfId="300"/>
    <cellStyle name="Обычный 223 3" xfId="301"/>
    <cellStyle name="Обычный 223_Лист1" xfId="302"/>
    <cellStyle name="Обычный 224" xfId="303"/>
    <cellStyle name="Обычный 224 2" xfId="304"/>
    <cellStyle name="Обычный 224 3" xfId="305"/>
    <cellStyle name="Обычный 224_Лист1" xfId="306"/>
    <cellStyle name="Обычный 225" xfId="307"/>
    <cellStyle name="Обычный 225 2" xfId="308"/>
    <cellStyle name="Обычный 225 3" xfId="309"/>
    <cellStyle name="Обычный 225_Лист1" xfId="310"/>
    <cellStyle name="Обычный 226" xfId="311"/>
    <cellStyle name="Обычный 226 2" xfId="312"/>
    <cellStyle name="Обычный 226 3" xfId="313"/>
    <cellStyle name="Обычный 226_Лист1" xfId="314"/>
    <cellStyle name="Обычный 227" xfId="315"/>
    <cellStyle name="Обычный 227 2" xfId="316"/>
    <cellStyle name="Обычный 227 3" xfId="317"/>
    <cellStyle name="Обычный 227_Лист1" xfId="318"/>
    <cellStyle name="Обычный 228" xfId="319"/>
    <cellStyle name="Обычный 228 2" xfId="320"/>
    <cellStyle name="Обычный 228 3" xfId="321"/>
    <cellStyle name="Обычный 228_Лист1" xfId="322"/>
    <cellStyle name="Обычный 229" xfId="323"/>
    <cellStyle name="Обычный 229 2" xfId="324"/>
    <cellStyle name="Обычный 229 3" xfId="325"/>
    <cellStyle name="Обычный 229_Лист1" xfId="326"/>
    <cellStyle name="Обычный 230" xfId="327"/>
    <cellStyle name="Обычный 230 2" xfId="328"/>
    <cellStyle name="Обычный 230 3" xfId="329"/>
    <cellStyle name="Обычный 230_Лист1" xfId="330"/>
    <cellStyle name="Обычный 231" xfId="331"/>
    <cellStyle name="Обычный 231 2" xfId="332"/>
    <cellStyle name="Обычный 231 3" xfId="333"/>
    <cellStyle name="Обычный 231_Лист1" xfId="334"/>
    <cellStyle name="Обычный 232" xfId="335"/>
    <cellStyle name="Обычный 232 2" xfId="336"/>
    <cellStyle name="Обычный 232 3" xfId="337"/>
    <cellStyle name="Обычный 232_Лист1" xfId="338"/>
    <cellStyle name="Обычный 233" xfId="339"/>
    <cellStyle name="Обычный 233 2" xfId="340"/>
    <cellStyle name="Обычный 233 3" xfId="341"/>
    <cellStyle name="Обычный 233_Лист1" xfId="342"/>
    <cellStyle name="Обычный 234" xfId="343"/>
    <cellStyle name="Обычный 234 2" xfId="344"/>
    <cellStyle name="Обычный 234 3" xfId="345"/>
    <cellStyle name="Обычный 234_Лист1" xfId="346"/>
    <cellStyle name="Обычный 235" xfId="347"/>
    <cellStyle name="Обычный 235 2" xfId="348"/>
    <cellStyle name="Обычный 235 3" xfId="349"/>
    <cellStyle name="Обычный 235_Лист1" xfId="350"/>
    <cellStyle name="Обычный 236" xfId="351"/>
    <cellStyle name="Обычный 236 2" xfId="352"/>
    <cellStyle name="Обычный 236 3" xfId="353"/>
    <cellStyle name="Обычный 236_Лист1" xfId="354"/>
    <cellStyle name="Обычный 237" xfId="355"/>
    <cellStyle name="Обычный 237 2" xfId="356"/>
    <cellStyle name="Обычный 237 3" xfId="357"/>
    <cellStyle name="Обычный 237_Лист1" xfId="358"/>
    <cellStyle name="Обычный 238" xfId="359"/>
    <cellStyle name="Обычный 238 2" xfId="360"/>
    <cellStyle name="Обычный 238 3" xfId="361"/>
    <cellStyle name="Обычный 238_Лист1" xfId="362"/>
    <cellStyle name="Обычный 239" xfId="363"/>
    <cellStyle name="Обычный 239 2" xfId="364"/>
    <cellStyle name="Обычный 239 3" xfId="365"/>
    <cellStyle name="Обычный 239_Лист1" xfId="366"/>
    <cellStyle name="Обычный 3" xfId="3"/>
    <cellStyle name="Обычный 3 2" xfId="368"/>
    <cellStyle name="Обычный 3 3" xfId="367"/>
    <cellStyle name="Обычный 3 4" xfId="419"/>
    <cellStyle name="Обычный 3 5" xfId="473"/>
    <cellStyle name="Обычный 3_1.1 " xfId="417"/>
    <cellStyle name="Обычный 4" xfId="369"/>
    <cellStyle name="Обычный 4 2" xfId="2"/>
    <cellStyle name="Обычный 4 3" xfId="370"/>
    <cellStyle name="Обычный 4 4" xfId="371"/>
    <cellStyle name="Обычный 4 5" xfId="372"/>
    <cellStyle name="Обычный 4_Лист1" xfId="373"/>
    <cellStyle name="Обычный 5" xfId="374"/>
    <cellStyle name="Обычный 56" xfId="375"/>
    <cellStyle name="Обычный 56 2" xfId="376"/>
    <cellStyle name="Обычный 57" xfId="377"/>
    <cellStyle name="Обычный 57 2" xfId="378"/>
    <cellStyle name="Обычный 58" xfId="379"/>
    <cellStyle name="Обычный 58 2" xfId="380"/>
    <cellStyle name="Обычный 59" xfId="381"/>
    <cellStyle name="Обычный 59 2" xfId="382"/>
    <cellStyle name="Обычный 6" xfId="383"/>
    <cellStyle name="Обычный 63" xfId="384"/>
    <cellStyle name="Обычный 63 2" xfId="385"/>
    <cellStyle name="Обычный 69" xfId="386"/>
    <cellStyle name="Обычный 69 2" xfId="387"/>
    <cellStyle name="Обычный 7" xfId="388"/>
    <cellStyle name="Обычный 70" xfId="389"/>
    <cellStyle name="Обычный 70 2" xfId="390"/>
    <cellStyle name="Обычный 77" xfId="391"/>
    <cellStyle name="Обычный 77 2" xfId="392"/>
    <cellStyle name="Обычный 78" xfId="393"/>
    <cellStyle name="Обычный 78 2" xfId="394"/>
    <cellStyle name="Обычный 79" xfId="395"/>
    <cellStyle name="Обычный 79 2" xfId="396"/>
    <cellStyle name="Обычный 8" xfId="397"/>
    <cellStyle name="Обычный 80" xfId="398"/>
    <cellStyle name="Обычный 80 2" xfId="399"/>
    <cellStyle name="Обычный 85" xfId="400"/>
    <cellStyle name="Обычный 85 2" xfId="401"/>
    <cellStyle name="Обычный 86" xfId="402"/>
    <cellStyle name="Обычный 86 2" xfId="403"/>
    <cellStyle name="Обычный 89" xfId="404"/>
    <cellStyle name="Обычный 89 2" xfId="405"/>
    <cellStyle name="Обычный 9" xfId="406"/>
    <cellStyle name="Обычный 90" xfId="407"/>
    <cellStyle name="Обычный 90 2" xfId="408"/>
    <cellStyle name="Обычный 96" xfId="409"/>
    <cellStyle name="Обычный 96 2" xfId="410"/>
    <cellStyle name="Обычный 97" xfId="411"/>
    <cellStyle name="Обычный 97 2" xfId="412"/>
    <cellStyle name="Обычный 98" xfId="413"/>
    <cellStyle name="Обычный 98 2" xfId="414"/>
    <cellStyle name="Обычный 99" xfId="415"/>
    <cellStyle name="Обычный 99 2" xfId="416"/>
    <cellStyle name="Плохой 2" xfId="457"/>
    <cellStyle name="Пояснение 2" xfId="458"/>
    <cellStyle name="Примечание 2" xfId="459"/>
    <cellStyle name="Примечание 2 2" xfId="468"/>
    <cellStyle name="Связанная ячейка 2" xfId="460"/>
    <cellStyle name="Текст предупреждения 2" xfId="461"/>
    <cellStyle name="Хороший 2" xfId="46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388895</xdr:colOff>
      <xdr:row>4</xdr:row>
      <xdr:rowOff>17608</xdr:rowOff>
    </xdr:to>
    <xdr:pic>
      <xdr:nvPicPr>
        <xdr:cNvPr id="3" name="Рисунок 2"/>
        <xdr:cNvPicPr>
          <a:picLocks noChangeAspect="1"/>
        </xdr:cNvPicPr>
      </xdr:nvPicPr>
      <xdr:blipFill>
        <a:blip xmlns:r="http://schemas.openxmlformats.org/officeDocument/2006/relationships" r:embed="rId1"/>
        <a:stretch>
          <a:fillRect/>
        </a:stretch>
      </xdr:blipFill>
      <xdr:spPr>
        <a:xfrm>
          <a:off x="0" y="0"/>
          <a:ext cx="3170195" cy="951058"/>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tabSelected="1" zoomScaleNormal="100" workbookViewId="0">
      <selection activeCell="J12" sqref="J12"/>
    </sheetView>
  </sheetViews>
  <sheetFormatPr defaultColWidth="9.140625" defaultRowHeight="12.75" x14ac:dyDescent="0.2"/>
  <cols>
    <col min="1" max="1" width="10.42578125" style="5" customWidth="1"/>
    <col min="2" max="2" width="10.85546875" style="5" customWidth="1"/>
    <col min="3" max="3" width="10.140625" style="6" customWidth="1"/>
    <col min="4" max="4" width="10.28515625" style="6" customWidth="1"/>
    <col min="5" max="15" width="11.5703125" style="6" customWidth="1"/>
    <col min="16" max="16384" width="9.140625" style="6"/>
  </cols>
  <sheetData>
    <row r="1" spans="1:10" s="1" customFormat="1" ht="18" customHeight="1" x14ac:dyDescent="0.2">
      <c r="A1" s="113"/>
      <c r="B1" s="113"/>
      <c r="C1" s="113"/>
      <c r="D1" s="113"/>
      <c r="E1" s="12"/>
    </row>
    <row r="2" spans="1:10" s="2" customFormat="1" ht="18" customHeight="1" x14ac:dyDescent="0.2">
      <c r="A2" s="113"/>
      <c r="B2" s="113"/>
      <c r="C2" s="113"/>
      <c r="D2" s="113"/>
      <c r="E2" s="12"/>
    </row>
    <row r="3" spans="1:10" s="2" customFormat="1" ht="18" customHeight="1" x14ac:dyDescent="0.2">
      <c r="A3" s="113"/>
      <c r="B3" s="113"/>
      <c r="C3" s="113"/>
      <c r="D3" s="113"/>
      <c r="E3" s="12"/>
    </row>
    <row r="4" spans="1:10" s="2" customFormat="1" ht="19.5" customHeight="1" x14ac:dyDescent="0.2">
      <c r="A4" s="113"/>
      <c r="B4" s="113"/>
      <c r="C4" s="113"/>
      <c r="D4" s="113"/>
      <c r="E4" s="12"/>
    </row>
    <row r="5" spans="1:10" s="2" customFormat="1" ht="19.5" customHeight="1" x14ac:dyDescent="0.2">
      <c r="A5" s="109"/>
      <c r="B5" s="109"/>
      <c r="C5" s="109"/>
      <c r="D5" s="109"/>
      <c r="E5" s="12"/>
    </row>
    <row r="6" spans="1:10" s="2" customFormat="1" ht="19.5" customHeight="1" x14ac:dyDescent="0.2">
      <c r="A6" s="110"/>
      <c r="B6" s="110"/>
      <c r="C6" s="110"/>
      <c r="D6" s="110"/>
      <c r="E6" s="12"/>
    </row>
    <row r="7" spans="1:10" s="2" customFormat="1" ht="19.5" customHeight="1" x14ac:dyDescent="0.2">
      <c r="A7" s="12"/>
      <c r="B7" s="12"/>
      <c r="C7" s="12"/>
      <c r="D7" s="18"/>
      <c r="E7" s="12"/>
    </row>
    <row r="8" spans="1:10" s="2" customFormat="1" ht="17.25" customHeight="1" x14ac:dyDescent="0.3">
      <c r="A8" s="111" t="s">
        <v>153</v>
      </c>
      <c r="B8" s="111"/>
      <c r="C8" s="111"/>
      <c r="D8" s="111"/>
      <c r="E8" s="111"/>
      <c r="F8" s="16"/>
    </row>
    <row r="9" spans="1:10" s="2" customFormat="1" ht="18.95" customHeight="1" x14ac:dyDescent="0.3">
      <c r="A9" s="112" t="s">
        <v>154</v>
      </c>
      <c r="B9" s="112"/>
      <c r="C9" s="112"/>
      <c r="D9" s="112"/>
      <c r="E9" s="112"/>
      <c r="F9" s="112"/>
      <c r="G9" s="3"/>
      <c r="H9" s="3"/>
      <c r="I9" s="3"/>
    </row>
    <row r="10" spans="1:10" s="2" customFormat="1" ht="21.75" customHeight="1" x14ac:dyDescent="0.2">
      <c r="E10" s="4"/>
      <c r="F10" s="4"/>
      <c r="G10" s="4"/>
      <c r="H10" s="4"/>
      <c r="I10" s="4"/>
    </row>
    <row r="11" spans="1:10" s="2" customFormat="1" ht="21.75" customHeight="1" x14ac:dyDescent="0.2">
      <c r="E11" s="4"/>
      <c r="F11" s="4"/>
      <c r="G11" s="4"/>
      <c r="H11" s="4"/>
      <c r="I11" s="4"/>
    </row>
    <row r="12" spans="1:10" ht="21.75" customHeight="1" x14ac:dyDescent="0.2">
      <c r="D12" s="18"/>
    </row>
    <row r="13" spans="1:10" ht="81" customHeight="1" x14ac:dyDescent="0.2">
      <c r="A13" s="115" t="s">
        <v>119</v>
      </c>
      <c r="B13" s="115"/>
      <c r="C13" s="115"/>
      <c r="D13" s="115"/>
      <c r="E13" s="115"/>
      <c r="F13" s="115"/>
      <c r="G13" s="115"/>
      <c r="H13" s="115"/>
      <c r="I13" s="16"/>
      <c r="J13" s="19"/>
    </row>
    <row r="14" spans="1:10" ht="17.25" customHeight="1" x14ac:dyDescent="0.2">
      <c r="A14" s="14"/>
      <c r="B14" s="14"/>
      <c r="C14" s="14"/>
      <c r="D14" s="18"/>
      <c r="E14" s="14"/>
      <c r="F14" s="14"/>
      <c r="G14" s="14"/>
      <c r="H14" s="14"/>
      <c r="I14" s="14"/>
      <c r="J14" s="14"/>
    </row>
    <row r="15" spans="1:10" ht="17.25" customHeight="1" x14ac:dyDescent="0.2">
      <c r="A15" s="14"/>
      <c r="B15" s="14"/>
      <c r="C15" s="14"/>
      <c r="D15" s="14"/>
      <c r="E15" s="14"/>
      <c r="F15" s="14"/>
      <c r="G15" s="14"/>
      <c r="H15" s="14"/>
      <c r="I15" s="14"/>
      <c r="J15" s="14"/>
    </row>
    <row r="16" spans="1:10" ht="19.5" customHeight="1" x14ac:dyDescent="0.3">
      <c r="A16" s="13" t="s">
        <v>155</v>
      </c>
      <c r="B16" s="13"/>
      <c r="C16" s="13"/>
      <c r="D16" s="16"/>
      <c r="F16" s="13"/>
      <c r="G16" s="13"/>
      <c r="H16" s="13"/>
      <c r="I16" s="13"/>
      <c r="J16" s="13"/>
    </row>
    <row r="17" spans="1:10" ht="18.75" customHeight="1" x14ac:dyDescent="0.3">
      <c r="A17" s="13"/>
      <c r="B17" s="13"/>
      <c r="C17" s="13"/>
      <c r="D17" s="18"/>
      <c r="E17" s="16"/>
      <c r="F17" s="13"/>
      <c r="G17" s="13"/>
      <c r="H17" s="13"/>
      <c r="I17" s="13"/>
      <c r="J17" s="13"/>
    </row>
    <row r="18" spans="1:10" ht="18.75" customHeight="1" x14ac:dyDescent="0.3">
      <c r="A18" s="13"/>
      <c r="B18" s="13"/>
      <c r="C18" s="13"/>
      <c r="D18" s="18"/>
      <c r="E18" s="16"/>
      <c r="F18" s="13"/>
      <c r="G18" s="13"/>
      <c r="H18" s="13"/>
      <c r="I18" s="13"/>
      <c r="J18" s="13"/>
    </row>
    <row r="19" spans="1:10" ht="18.75" customHeight="1" x14ac:dyDescent="0.3">
      <c r="A19" s="13"/>
      <c r="B19" s="13"/>
      <c r="C19" s="13"/>
      <c r="D19" s="13"/>
      <c r="E19" s="16"/>
      <c r="F19" s="13"/>
      <c r="G19" s="13"/>
      <c r="H19" s="13"/>
      <c r="I19" s="13"/>
      <c r="J19" s="13"/>
    </row>
    <row r="20" spans="1:10" ht="37.5" customHeight="1" x14ac:dyDescent="0.3">
      <c r="A20" s="114" t="s">
        <v>126</v>
      </c>
      <c r="B20" s="114"/>
      <c r="C20" s="114"/>
      <c r="D20" s="114"/>
      <c r="E20" s="114"/>
      <c r="F20" s="114"/>
      <c r="G20" s="114"/>
      <c r="H20" s="16"/>
    </row>
    <row r="21" spans="1:10" ht="15.75" customHeight="1" x14ac:dyDescent="0.3">
      <c r="A21" s="20"/>
      <c r="B21" s="20"/>
      <c r="C21" s="20"/>
      <c r="D21" s="20"/>
      <c r="E21" s="20"/>
      <c r="F21" s="20"/>
      <c r="G21" s="20"/>
    </row>
  </sheetData>
  <mergeCells count="5">
    <mergeCell ref="A8:E8"/>
    <mergeCell ref="A9:F9"/>
    <mergeCell ref="A1:D4"/>
    <mergeCell ref="A20:G20"/>
    <mergeCell ref="A13:H13"/>
  </mergeCells>
  <pageMargins left="0.78740157480314965" right="0.39370078740157483" top="0.39370078740157483" bottom="0.39370078740157483" header="0.31496062992125984" footer="0.31496062992125984"/>
  <pageSetup paperSize="9" scale="90" orientation="landscape"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H57"/>
  <sheetViews>
    <sheetView zoomScale="80" zoomScaleNormal="80" zoomScaleSheetLayoutView="100" workbookViewId="0">
      <selection activeCell="A51" sqref="A51"/>
    </sheetView>
  </sheetViews>
  <sheetFormatPr defaultColWidth="9.140625" defaultRowHeight="12.75" x14ac:dyDescent="0.2"/>
  <cols>
    <col min="1" max="1" width="115.5703125" style="5" bestFit="1" customWidth="1"/>
    <col min="2" max="2" width="21.7109375" style="5" customWidth="1"/>
    <col min="3" max="3" width="9.140625" style="5"/>
    <col min="4" max="4" width="28.5703125" style="5" customWidth="1"/>
    <col min="5" max="16384" width="9.140625" style="5"/>
  </cols>
  <sheetData>
    <row r="5" spans="1:8" x14ac:dyDescent="0.2">
      <c r="D5" s="7"/>
      <c r="E5" s="8"/>
      <c r="F5" s="8"/>
      <c r="G5" s="8"/>
      <c r="H5" s="8"/>
    </row>
    <row r="6" spans="1:8" x14ac:dyDescent="0.2">
      <c r="D6" s="7"/>
      <c r="E6" s="7"/>
      <c r="F6" s="7"/>
      <c r="G6" s="7"/>
      <c r="H6" s="7"/>
    </row>
    <row r="7" spans="1:8" x14ac:dyDescent="0.2">
      <c r="A7" s="15" t="s">
        <v>10</v>
      </c>
      <c r="B7" s="16"/>
      <c r="C7" s="9"/>
      <c r="D7" s="10"/>
      <c r="E7" s="10"/>
      <c r="F7" s="7"/>
      <c r="G7" s="7"/>
      <c r="H7" s="7"/>
    </row>
    <row r="8" spans="1:8" x14ac:dyDescent="0.2">
      <c r="A8" s="9" t="s">
        <v>0</v>
      </c>
      <c r="B8" s="9"/>
      <c r="C8" s="9"/>
      <c r="D8" s="9"/>
      <c r="E8" s="9"/>
    </row>
    <row r="9" spans="1:8" x14ac:dyDescent="0.2">
      <c r="A9" s="9" t="s">
        <v>1</v>
      </c>
      <c r="B9" s="9"/>
      <c r="C9" s="9"/>
      <c r="D9" s="9"/>
      <c r="E9" s="9"/>
    </row>
    <row r="10" spans="1:8" x14ac:dyDescent="0.2">
      <c r="A10" s="9" t="s">
        <v>2</v>
      </c>
      <c r="B10" s="9"/>
      <c r="C10" s="9"/>
      <c r="D10" s="9"/>
      <c r="E10" s="9"/>
    </row>
    <row r="11" spans="1:8" x14ac:dyDescent="0.2">
      <c r="A11" s="9" t="s">
        <v>3</v>
      </c>
      <c r="B11" s="9"/>
      <c r="C11" s="9"/>
      <c r="D11" s="9"/>
      <c r="E11" s="9"/>
    </row>
    <row r="12" spans="1:8" ht="18.95" customHeight="1" x14ac:dyDescent="0.2">
      <c r="A12" s="11" t="s">
        <v>4</v>
      </c>
      <c r="B12" s="9"/>
      <c r="C12" s="9"/>
      <c r="D12" s="9"/>
      <c r="E12" s="9"/>
    </row>
    <row r="13" spans="1:8" x14ac:dyDescent="0.2">
      <c r="A13" s="9"/>
      <c r="B13" s="9"/>
      <c r="C13" s="9"/>
      <c r="D13" s="9"/>
      <c r="E13" s="9"/>
    </row>
    <row r="14" spans="1:8" x14ac:dyDescent="0.2">
      <c r="A14" s="9"/>
      <c r="B14" s="9"/>
      <c r="C14" s="9"/>
      <c r="D14" s="9"/>
      <c r="E14" s="9"/>
    </row>
    <row r="15" spans="1:8" x14ac:dyDescent="0.2">
      <c r="A15" s="9"/>
      <c r="B15" s="9"/>
      <c r="C15" s="9"/>
      <c r="D15" s="9"/>
      <c r="E15" s="9"/>
    </row>
    <row r="16" spans="1:8" ht="16.5" customHeight="1" x14ac:dyDescent="0.2">
      <c r="A16" s="21" t="s">
        <v>9</v>
      </c>
      <c r="B16" s="16"/>
      <c r="C16" s="17"/>
      <c r="D16" s="17"/>
      <c r="E16" s="17"/>
    </row>
    <row r="57" spans="1:1" x14ac:dyDescent="0.2">
      <c r="A57" s="5">
        <f>A58</f>
        <v>0</v>
      </c>
    </row>
  </sheetData>
  <pageMargins left="0.78740157480314965" right="0.39370078740157483" top="0.39370078740157483" bottom="0.39370078740157483" header="0" footer="0"/>
  <pageSetup paperSize="9" scale="90" orientation="landscape" useFirstPageNumber="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zoomScale="90" zoomScaleNormal="90" workbookViewId="0">
      <selection activeCell="B6" sqref="B6"/>
    </sheetView>
  </sheetViews>
  <sheetFormatPr defaultColWidth="118.7109375" defaultRowHeight="12.75" x14ac:dyDescent="0.2"/>
  <cols>
    <col min="1" max="1" width="6.140625" style="31" customWidth="1"/>
    <col min="2" max="2" width="115" style="25" customWidth="1"/>
    <col min="3" max="3" width="9.140625" style="24" customWidth="1"/>
    <col min="4" max="254" width="9.140625" style="25" customWidth="1"/>
    <col min="255" max="255" width="7.42578125" style="25" customWidth="1"/>
    <col min="256" max="256" width="118.7109375" style="25"/>
    <col min="257" max="257" width="6.140625" style="25" customWidth="1"/>
    <col min="258" max="258" width="115" style="25" customWidth="1"/>
    <col min="259" max="510" width="9.140625" style="25" customWidth="1"/>
    <col min="511" max="511" width="7.42578125" style="25" customWidth="1"/>
    <col min="512" max="512" width="118.7109375" style="25"/>
    <col min="513" max="513" width="6.140625" style="25" customWidth="1"/>
    <col min="514" max="514" width="115" style="25" customWidth="1"/>
    <col min="515" max="766" width="9.140625" style="25" customWidth="1"/>
    <col min="767" max="767" width="7.42578125" style="25" customWidth="1"/>
    <col min="768" max="768" width="118.7109375" style="25"/>
    <col min="769" max="769" width="6.140625" style="25" customWidth="1"/>
    <col min="770" max="770" width="115" style="25" customWidth="1"/>
    <col min="771" max="1022" width="9.140625" style="25" customWidth="1"/>
    <col min="1023" max="1023" width="7.42578125" style="25" customWidth="1"/>
    <col min="1024" max="1024" width="118.7109375" style="25"/>
    <col min="1025" max="1025" width="6.140625" style="25" customWidth="1"/>
    <col min="1026" max="1026" width="115" style="25" customWidth="1"/>
    <col min="1027" max="1278" width="9.140625" style="25" customWidth="1"/>
    <col min="1279" max="1279" width="7.42578125" style="25" customWidth="1"/>
    <col min="1280" max="1280" width="118.7109375" style="25"/>
    <col min="1281" max="1281" width="6.140625" style="25" customWidth="1"/>
    <col min="1282" max="1282" width="115" style="25" customWidth="1"/>
    <col min="1283" max="1534" width="9.140625" style="25" customWidth="1"/>
    <col min="1535" max="1535" width="7.42578125" style="25" customWidth="1"/>
    <col min="1536" max="1536" width="118.7109375" style="25"/>
    <col min="1537" max="1537" width="6.140625" style="25" customWidth="1"/>
    <col min="1538" max="1538" width="115" style="25" customWidth="1"/>
    <col min="1539" max="1790" width="9.140625" style="25" customWidth="1"/>
    <col min="1791" max="1791" width="7.42578125" style="25" customWidth="1"/>
    <col min="1792" max="1792" width="118.7109375" style="25"/>
    <col min="1793" max="1793" width="6.140625" style="25" customWidth="1"/>
    <col min="1794" max="1794" width="115" style="25" customWidth="1"/>
    <col min="1795" max="2046" width="9.140625" style="25" customWidth="1"/>
    <col min="2047" max="2047" width="7.42578125" style="25" customWidth="1"/>
    <col min="2048" max="2048" width="118.7109375" style="25"/>
    <col min="2049" max="2049" width="6.140625" style="25" customWidth="1"/>
    <col min="2050" max="2050" width="115" style="25" customWidth="1"/>
    <col min="2051" max="2302" width="9.140625" style="25" customWidth="1"/>
    <col min="2303" max="2303" width="7.42578125" style="25" customWidth="1"/>
    <col min="2304" max="2304" width="118.7109375" style="25"/>
    <col min="2305" max="2305" width="6.140625" style="25" customWidth="1"/>
    <col min="2306" max="2306" width="115" style="25" customWidth="1"/>
    <col min="2307" max="2558" width="9.140625" style="25" customWidth="1"/>
    <col min="2559" max="2559" width="7.42578125" style="25" customWidth="1"/>
    <col min="2560" max="2560" width="118.7109375" style="25"/>
    <col min="2561" max="2561" width="6.140625" style="25" customWidth="1"/>
    <col min="2562" max="2562" width="115" style="25" customWidth="1"/>
    <col min="2563" max="2814" width="9.140625" style="25" customWidth="1"/>
    <col min="2815" max="2815" width="7.42578125" style="25" customWidth="1"/>
    <col min="2816" max="2816" width="118.7109375" style="25"/>
    <col min="2817" max="2817" width="6.140625" style="25" customWidth="1"/>
    <col min="2818" max="2818" width="115" style="25" customWidth="1"/>
    <col min="2819" max="3070" width="9.140625" style="25" customWidth="1"/>
    <col min="3071" max="3071" width="7.42578125" style="25" customWidth="1"/>
    <col min="3072" max="3072" width="118.7109375" style="25"/>
    <col min="3073" max="3073" width="6.140625" style="25" customWidth="1"/>
    <col min="3074" max="3074" width="115" style="25" customWidth="1"/>
    <col min="3075" max="3326" width="9.140625" style="25" customWidth="1"/>
    <col min="3327" max="3327" width="7.42578125" style="25" customWidth="1"/>
    <col min="3328" max="3328" width="118.7109375" style="25"/>
    <col min="3329" max="3329" width="6.140625" style="25" customWidth="1"/>
    <col min="3330" max="3330" width="115" style="25" customWidth="1"/>
    <col min="3331" max="3582" width="9.140625" style="25" customWidth="1"/>
    <col min="3583" max="3583" width="7.42578125" style="25" customWidth="1"/>
    <col min="3584" max="3584" width="118.7109375" style="25"/>
    <col min="3585" max="3585" width="6.140625" style="25" customWidth="1"/>
    <col min="3586" max="3586" width="115" style="25" customWidth="1"/>
    <col min="3587" max="3838" width="9.140625" style="25" customWidth="1"/>
    <col min="3839" max="3839" width="7.42578125" style="25" customWidth="1"/>
    <col min="3840" max="3840" width="118.7109375" style="25"/>
    <col min="3841" max="3841" width="6.140625" style="25" customWidth="1"/>
    <col min="3842" max="3842" width="115" style="25" customWidth="1"/>
    <col min="3843" max="4094" width="9.140625" style="25" customWidth="1"/>
    <col min="4095" max="4095" width="7.42578125" style="25" customWidth="1"/>
    <col min="4096" max="4096" width="118.7109375" style="25"/>
    <col min="4097" max="4097" width="6.140625" style="25" customWidth="1"/>
    <col min="4098" max="4098" width="115" style="25" customWidth="1"/>
    <col min="4099" max="4350" width="9.140625" style="25" customWidth="1"/>
    <col min="4351" max="4351" width="7.42578125" style="25" customWidth="1"/>
    <col min="4352" max="4352" width="118.7109375" style="25"/>
    <col min="4353" max="4353" width="6.140625" style="25" customWidth="1"/>
    <col min="4354" max="4354" width="115" style="25" customWidth="1"/>
    <col min="4355" max="4606" width="9.140625" style="25" customWidth="1"/>
    <col min="4607" max="4607" width="7.42578125" style="25" customWidth="1"/>
    <col min="4608" max="4608" width="118.7109375" style="25"/>
    <col min="4609" max="4609" width="6.140625" style="25" customWidth="1"/>
    <col min="4610" max="4610" width="115" style="25" customWidth="1"/>
    <col min="4611" max="4862" width="9.140625" style="25" customWidth="1"/>
    <col min="4863" max="4863" width="7.42578125" style="25" customWidth="1"/>
    <col min="4864" max="4864" width="118.7109375" style="25"/>
    <col min="4865" max="4865" width="6.140625" style="25" customWidth="1"/>
    <col min="4866" max="4866" width="115" style="25" customWidth="1"/>
    <col min="4867" max="5118" width="9.140625" style="25" customWidth="1"/>
    <col min="5119" max="5119" width="7.42578125" style="25" customWidth="1"/>
    <col min="5120" max="5120" width="118.7109375" style="25"/>
    <col min="5121" max="5121" width="6.140625" style="25" customWidth="1"/>
    <col min="5122" max="5122" width="115" style="25" customWidth="1"/>
    <col min="5123" max="5374" width="9.140625" style="25" customWidth="1"/>
    <col min="5375" max="5375" width="7.42578125" style="25" customWidth="1"/>
    <col min="5376" max="5376" width="118.7109375" style="25"/>
    <col min="5377" max="5377" width="6.140625" style="25" customWidth="1"/>
    <col min="5378" max="5378" width="115" style="25" customWidth="1"/>
    <col min="5379" max="5630" width="9.140625" style="25" customWidth="1"/>
    <col min="5631" max="5631" width="7.42578125" style="25" customWidth="1"/>
    <col min="5632" max="5632" width="118.7109375" style="25"/>
    <col min="5633" max="5633" width="6.140625" style="25" customWidth="1"/>
    <col min="5634" max="5634" width="115" style="25" customWidth="1"/>
    <col min="5635" max="5886" width="9.140625" style="25" customWidth="1"/>
    <col min="5887" max="5887" width="7.42578125" style="25" customWidth="1"/>
    <col min="5888" max="5888" width="118.7109375" style="25"/>
    <col min="5889" max="5889" width="6.140625" style="25" customWidth="1"/>
    <col min="5890" max="5890" width="115" style="25" customWidth="1"/>
    <col min="5891" max="6142" width="9.140625" style="25" customWidth="1"/>
    <col min="6143" max="6143" width="7.42578125" style="25" customWidth="1"/>
    <col min="6144" max="6144" width="118.7109375" style="25"/>
    <col min="6145" max="6145" width="6.140625" style="25" customWidth="1"/>
    <col min="6146" max="6146" width="115" style="25" customWidth="1"/>
    <col min="6147" max="6398" width="9.140625" style="25" customWidth="1"/>
    <col min="6399" max="6399" width="7.42578125" style="25" customWidth="1"/>
    <col min="6400" max="6400" width="118.7109375" style="25"/>
    <col min="6401" max="6401" width="6.140625" style="25" customWidth="1"/>
    <col min="6402" max="6402" width="115" style="25" customWidth="1"/>
    <col min="6403" max="6654" width="9.140625" style="25" customWidth="1"/>
    <col min="6655" max="6655" width="7.42578125" style="25" customWidth="1"/>
    <col min="6656" max="6656" width="118.7109375" style="25"/>
    <col min="6657" max="6657" width="6.140625" style="25" customWidth="1"/>
    <col min="6658" max="6658" width="115" style="25" customWidth="1"/>
    <col min="6659" max="6910" width="9.140625" style="25" customWidth="1"/>
    <col min="6911" max="6911" width="7.42578125" style="25" customWidth="1"/>
    <col min="6912" max="6912" width="118.7109375" style="25"/>
    <col min="6913" max="6913" width="6.140625" style="25" customWidth="1"/>
    <col min="6914" max="6914" width="115" style="25" customWidth="1"/>
    <col min="6915" max="7166" width="9.140625" style="25" customWidth="1"/>
    <col min="7167" max="7167" width="7.42578125" style="25" customWidth="1"/>
    <col min="7168" max="7168" width="118.7109375" style="25"/>
    <col min="7169" max="7169" width="6.140625" style="25" customWidth="1"/>
    <col min="7170" max="7170" width="115" style="25" customWidth="1"/>
    <col min="7171" max="7422" width="9.140625" style="25" customWidth="1"/>
    <col min="7423" max="7423" width="7.42578125" style="25" customWidth="1"/>
    <col min="7424" max="7424" width="118.7109375" style="25"/>
    <col min="7425" max="7425" width="6.140625" style="25" customWidth="1"/>
    <col min="7426" max="7426" width="115" style="25" customWidth="1"/>
    <col min="7427" max="7678" width="9.140625" style="25" customWidth="1"/>
    <col min="7679" max="7679" width="7.42578125" style="25" customWidth="1"/>
    <col min="7680" max="7680" width="118.7109375" style="25"/>
    <col min="7681" max="7681" width="6.140625" style="25" customWidth="1"/>
    <col min="7682" max="7682" width="115" style="25" customWidth="1"/>
    <col min="7683" max="7934" width="9.140625" style="25" customWidth="1"/>
    <col min="7935" max="7935" width="7.42578125" style="25" customWidth="1"/>
    <col min="7936" max="7936" width="118.7109375" style="25"/>
    <col min="7937" max="7937" width="6.140625" style="25" customWidth="1"/>
    <col min="7938" max="7938" width="115" style="25" customWidth="1"/>
    <col min="7939" max="8190" width="9.140625" style="25" customWidth="1"/>
    <col min="8191" max="8191" width="7.42578125" style="25" customWidth="1"/>
    <col min="8192" max="8192" width="118.7109375" style="25"/>
    <col min="8193" max="8193" width="6.140625" style="25" customWidth="1"/>
    <col min="8194" max="8194" width="115" style="25" customWidth="1"/>
    <col min="8195" max="8446" width="9.140625" style="25" customWidth="1"/>
    <col min="8447" max="8447" width="7.42578125" style="25" customWidth="1"/>
    <col min="8448" max="8448" width="118.7109375" style="25"/>
    <col min="8449" max="8449" width="6.140625" style="25" customWidth="1"/>
    <col min="8450" max="8450" width="115" style="25" customWidth="1"/>
    <col min="8451" max="8702" width="9.140625" style="25" customWidth="1"/>
    <col min="8703" max="8703" width="7.42578125" style="25" customWidth="1"/>
    <col min="8704" max="8704" width="118.7109375" style="25"/>
    <col min="8705" max="8705" width="6.140625" style="25" customWidth="1"/>
    <col min="8706" max="8706" width="115" style="25" customWidth="1"/>
    <col min="8707" max="8958" width="9.140625" style="25" customWidth="1"/>
    <col min="8959" max="8959" width="7.42578125" style="25" customWidth="1"/>
    <col min="8960" max="8960" width="118.7109375" style="25"/>
    <col min="8961" max="8961" width="6.140625" style="25" customWidth="1"/>
    <col min="8962" max="8962" width="115" style="25" customWidth="1"/>
    <col min="8963" max="9214" width="9.140625" style="25" customWidth="1"/>
    <col min="9215" max="9215" width="7.42578125" style="25" customWidth="1"/>
    <col min="9216" max="9216" width="118.7109375" style="25"/>
    <col min="9217" max="9217" width="6.140625" style="25" customWidth="1"/>
    <col min="9218" max="9218" width="115" style="25" customWidth="1"/>
    <col min="9219" max="9470" width="9.140625" style="25" customWidth="1"/>
    <col min="9471" max="9471" width="7.42578125" style="25" customWidth="1"/>
    <col min="9472" max="9472" width="118.7109375" style="25"/>
    <col min="9473" max="9473" width="6.140625" style="25" customWidth="1"/>
    <col min="9474" max="9474" width="115" style="25" customWidth="1"/>
    <col min="9475" max="9726" width="9.140625" style="25" customWidth="1"/>
    <col min="9727" max="9727" width="7.42578125" style="25" customWidth="1"/>
    <col min="9728" max="9728" width="118.7109375" style="25"/>
    <col min="9729" max="9729" width="6.140625" style="25" customWidth="1"/>
    <col min="9730" max="9730" width="115" style="25" customWidth="1"/>
    <col min="9731" max="9982" width="9.140625" style="25" customWidth="1"/>
    <col min="9983" max="9983" width="7.42578125" style="25" customWidth="1"/>
    <col min="9984" max="9984" width="118.7109375" style="25"/>
    <col min="9985" max="9985" width="6.140625" style="25" customWidth="1"/>
    <col min="9986" max="9986" width="115" style="25" customWidth="1"/>
    <col min="9987" max="10238" width="9.140625" style="25" customWidth="1"/>
    <col min="10239" max="10239" width="7.42578125" style="25" customWidth="1"/>
    <col min="10240" max="10240" width="118.7109375" style="25"/>
    <col min="10241" max="10241" width="6.140625" style="25" customWidth="1"/>
    <col min="10242" max="10242" width="115" style="25" customWidth="1"/>
    <col min="10243" max="10494" width="9.140625" style="25" customWidth="1"/>
    <col min="10495" max="10495" width="7.42578125" style="25" customWidth="1"/>
    <col min="10496" max="10496" width="118.7109375" style="25"/>
    <col min="10497" max="10497" width="6.140625" style="25" customWidth="1"/>
    <col min="10498" max="10498" width="115" style="25" customWidth="1"/>
    <col min="10499" max="10750" width="9.140625" style="25" customWidth="1"/>
    <col min="10751" max="10751" width="7.42578125" style="25" customWidth="1"/>
    <col min="10752" max="10752" width="118.7109375" style="25"/>
    <col min="10753" max="10753" width="6.140625" style="25" customWidth="1"/>
    <col min="10754" max="10754" width="115" style="25" customWidth="1"/>
    <col min="10755" max="11006" width="9.140625" style="25" customWidth="1"/>
    <col min="11007" max="11007" width="7.42578125" style="25" customWidth="1"/>
    <col min="11008" max="11008" width="118.7109375" style="25"/>
    <col min="11009" max="11009" width="6.140625" style="25" customWidth="1"/>
    <col min="11010" max="11010" width="115" style="25" customWidth="1"/>
    <col min="11011" max="11262" width="9.140625" style="25" customWidth="1"/>
    <col min="11263" max="11263" width="7.42578125" style="25" customWidth="1"/>
    <col min="11264" max="11264" width="118.7109375" style="25"/>
    <col min="11265" max="11265" width="6.140625" style="25" customWidth="1"/>
    <col min="11266" max="11266" width="115" style="25" customWidth="1"/>
    <col min="11267" max="11518" width="9.140625" style="25" customWidth="1"/>
    <col min="11519" max="11519" width="7.42578125" style="25" customWidth="1"/>
    <col min="11520" max="11520" width="118.7109375" style="25"/>
    <col min="11521" max="11521" width="6.140625" style="25" customWidth="1"/>
    <col min="11522" max="11522" width="115" style="25" customWidth="1"/>
    <col min="11523" max="11774" width="9.140625" style="25" customWidth="1"/>
    <col min="11775" max="11775" width="7.42578125" style="25" customWidth="1"/>
    <col min="11776" max="11776" width="118.7109375" style="25"/>
    <col min="11777" max="11777" width="6.140625" style="25" customWidth="1"/>
    <col min="11778" max="11778" width="115" style="25" customWidth="1"/>
    <col min="11779" max="12030" width="9.140625" style="25" customWidth="1"/>
    <col min="12031" max="12031" width="7.42578125" style="25" customWidth="1"/>
    <col min="12032" max="12032" width="118.7109375" style="25"/>
    <col min="12033" max="12033" width="6.140625" style="25" customWidth="1"/>
    <col min="12034" max="12034" width="115" style="25" customWidth="1"/>
    <col min="12035" max="12286" width="9.140625" style="25" customWidth="1"/>
    <col min="12287" max="12287" width="7.42578125" style="25" customWidth="1"/>
    <col min="12288" max="12288" width="118.7109375" style="25"/>
    <col min="12289" max="12289" width="6.140625" style="25" customWidth="1"/>
    <col min="12290" max="12290" width="115" style="25" customWidth="1"/>
    <col min="12291" max="12542" width="9.140625" style="25" customWidth="1"/>
    <col min="12543" max="12543" width="7.42578125" style="25" customWidth="1"/>
    <col min="12544" max="12544" width="118.7109375" style="25"/>
    <col min="12545" max="12545" width="6.140625" style="25" customWidth="1"/>
    <col min="12546" max="12546" width="115" style="25" customWidth="1"/>
    <col min="12547" max="12798" width="9.140625" style="25" customWidth="1"/>
    <col min="12799" max="12799" width="7.42578125" style="25" customWidth="1"/>
    <col min="12800" max="12800" width="118.7109375" style="25"/>
    <col min="12801" max="12801" width="6.140625" style="25" customWidth="1"/>
    <col min="12802" max="12802" width="115" style="25" customWidth="1"/>
    <col min="12803" max="13054" width="9.140625" style="25" customWidth="1"/>
    <col min="13055" max="13055" width="7.42578125" style="25" customWidth="1"/>
    <col min="13056" max="13056" width="118.7109375" style="25"/>
    <col min="13057" max="13057" width="6.140625" style="25" customWidth="1"/>
    <col min="13058" max="13058" width="115" style="25" customWidth="1"/>
    <col min="13059" max="13310" width="9.140625" style="25" customWidth="1"/>
    <col min="13311" max="13311" width="7.42578125" style="25" customWidth="1"/>
    <col min="13312" max="13312" width="118.7109375" style="25"/>
    <col min="13313" max="13313" width="6.140625" style="25" customWidth="1"/>
    <col min="13314" max="13314" width="115" style="25" customWidth="1"/>
    <col min="13315" max="13566" width="9.140625" style="25" customWidth="1"/>
    <col min="13567" max="13567" width="7.42578125" style="25" customWidth="1"/>
    <col min="13568" max="13568" width="118.7109375" style="25"/>
    <col min="13569" max="13569" width="6.140625" style="25" customWidth="1"/>
    <col min="13570" max="13570" width="115" style="25" customWidth="1"/>
    <col min="13571" max="13822" width="9.140625" style="25" customWidth="1"/>
    <col min="13823" max="13823" width="7.42578125" style="25" customWidth="1"/>
    <col min="13824" max="13824" width="118.7109375" style="25"/>
    <col min="13825" max="13825" width="6.140625" style="25" customWidth="1"/>
    <col min="13826" max="13826" width="115" style="25" customWidth="1"/>
    <col min="13827" max="14078" width="9.140625" style="25" customWidth="1"/>
    <col min="14079" max="14079" width="7.42578125" style="25" customWidth="1"/>
    <col min="14080" max="14080" width="118.7109375" style="25"/>
    <col min="14081" max="14081" width="6.140625" style="25" customWidth="1"/>
    <col min="14082" max="14082" width="115" style="25" customWidth="1"/>
    <col min="14083" max="14334" width="9.140625" style="25" customWidth="1"/>
    <col min="14335" max="14335" width="7.42578125" style="25" customWidth="1"/>
    <col min="14336" max="14336" width="118.7109375" style="25"/>
    <col min="14337" max="14337" width="6.140625" style="25" customWidth="1"/>
    <col min="14338" max="14338" width="115" style="25" customWidth="1"/>
    <col min="14339" max="14590" width="9.140625" style="25" customWidth="1"/>
    <col min="14591" max="14591" width="7.42578125" style="25" customWidth="1"/>
    <col min="14592" max="14592" width="118.7109375" style="25"/>
    <col min="14593" max="14593" width="6.140625" style="25" customWidth="1"/>
    <col min="14594" max="14594" width="115" style="25" customWidth="1"/>
    <col min="14595" max="14846" width="9.140625" style="25" customWidth="1"/>
    <col min="14847" max="14847" width="7.42578125" style="25" customWidth="1"/>
    <col min="14848" max="14848" width="118.7109375" style="25"/>
    <col min="14849" max="14849" width="6.140625" style="25" customWidth="1"/>
    <col min="14850" max="14850" width="115" style="25" customWidth="1"/>
    <col min="14851" max="15102" width="9.140625" style="25" customWidth="1"/>
    <col min="15103" max="15103" width="7.42578125" style="25" customWidth="1"/>
    <col min="15104" max="15104" width="118.7109375" style="25"/>
    <col min="15105" max="15105" width="6.140625" style="25" customWidth="1"/>
    <col min="15106" max="15106" width="115" style="25" customWidth="1"/>
    <col min="15107" max="15358" width="9.140625" style="25" customWidth="1"/>
    <col min="15359" max="15359" width="7.42578125" style="25" customWidth="1"/>
    <col min="15360" max="15360" width="118.7109375" style="25"/>
    <col min="15361" max="15361" width="6.140625" style="25" customWidth="1"/>
    <col min="15362" max="15362" width="115" style="25" customWidth="1"/>
    <col min="15363" max="15614" width="9.140625" style="25" customWidth="1"/>
    <col min="15615" max="15615" width="7.42578125" style="25" customWidth="1"/>
    <col min="15616" max="15616" width="118.7109375" style="25"/>
    <col min="15617" max="15617" width="6.140625" style="25" customWidth="1"/>
    <col min="15618" max="15618" width="115" style="25" customWidth="1"/>
    <col min="15619" max="15870" width="9.140625" style="25" customWidth="1"/>
    <col min="15871" max="15871" width="7.42578125" style="25" customWidth="1"/>
    <col min="15872" max="15872" width="118.7109375" style="25"/>
    <col min="15873" max="15873" width="6.140625" style="25" customWidth="1"/>
    <col min="15874" max="15874" width="115" style="25" customWidth="1"/>
    <col min="15875" max="16126" width="9.140625" style="25" customWidth="1"/>
    <col min="16127" max="16127" width="7.42578125" style="25" customWidth="1"/>
    <col min="16128" max="16128" width="118.7109375" style="25"/>
    <col min="16129" max="16129" width="6.140625" style="25" customWidth="1"/>
    <col min="16130" max="16130" width="115" style="25" customWidth="1"/>
    <col min="16131" max="16382" width="9.140625" style="25" customWidth="1"/>
    <col min="16383" max="16383" width="7.42578125" style="25" customWidth="1"/>
    <col min="16384" max="16384" width="118.7109375" style="25"/>
  </cols>
  <sheetData>
    <row r="1" spans="1:3" ht="15.75" x14ac:dyDescent="0.25">
      <c r="A1" s="22"/>
      <c r="B1" s="23" t="s">
        <v>6</v>
      </c>
    </row>
    <row r="2" spans="1:3" x14ac:dyDescent="0.2">
      <c r="A2" s="22"/>
      <c r="B2" s="26"/>
    </row>
    <row r="3" spans="1:3" ht="17.25" customHeight="1" x14ac:dyDescent="0.2">
      <c r="A3" s="116" t="s">
        <v>5</v>
      </c>
      <c r="B3" s="117"/>
      <c r="C3" s="27"/>
    </row>
    <row r="4" spans="1:3" ht="17.25" customHeight="1" x14ac:dyDescent="0.2">
      <c r="A4" s="56" t="s">
        <v>11</v>
      </c>
      <c r="B4" s="28" t="s">
        <v>156</v>
      </c>
      <c r="C4" s="29"/>
    </row>
    <row r="5" spans="1:3" ht="17.25" customHeight="1" x14ac:dyDescent="0.2">
      <c r="A5" s="57" t="s">
        <v>8</v>
      </c>
      <c r="B5" s="28" t="s">
        <v>110</v>
      </c>
      <c r="C5" s="29"/>
    </row>
    <row r="6" spans="1:3" ht="17.25" customHeight="1" x14ac:dyDescent="0.2">
      <c r="A6" s="57" t="s">
        <v>12</v>
      </c>
      <c r="B6" s="28" t="s">
        <v>111</v>
      </c>
      <c r="C6" s="29"/>
    </row>
    <row r="7" spans="1:3" x14ac:dyDescent="0.2">
      <c r="A7" s="22"/>
      <c r="B7" s="30"/>
    </row>
    <row r="8" spans="1:3" x14ac:dyDescent="0.2">
      <c r="A8" s="22"/>
      <c r="B8" s="30"/>
    </row>
    <row r="9" spans="1:3" x14ac:dyDescent="0.2">
      <c r="A9" s="22"/>
      <c r="B9" s="30"/>
    </row>
    <row r="10" spans="1:3" x14ac:dyDescent="0.2">
      <c r="A10" s="22"/>
      <c r="B10" s="30"/>
    </row>
    <row r="11" spans="1:3" x14ac:dyDescent="0.2">
      <c r="A11" s="22"/>
      <c r="B11" s="30"/>
    </row>
    <row r="12" spans="1:3" x14ac:dyDescent="0.2">
      <c r="A12" s="22"/>
      <c r="B12" s="30"/>
    </row>
    <row r="13" spans="1:3" x14ac:dyDescent="0.2">
      <c r="A13" s="22"/>
      <c r="B13" s="30"/>
    </row>
    <row r="14" spans="1:3" x14ac:dyDescent="0.2">
      <c r="A14" s="22"/>
      <c r="B14" s="30"/>
    </row>
    <row r="15" spans="1:3" x14ac:dyDescent="0.2">
      <c r="A15" s="22"/>
      <c r="B15" s="30"/>
    </row>
  </sheetData>
  <mergeCells count="1">
    <mergeCell ref="A3:B3"/>
  </mergeCells>
  <hyperlinks>
    <hyperlink ref="A3:B3" location="Метод.пояснения!A1" display="Методологические пояснения  "/>
    <hyperlink ref="B4" location="'1'!A1" display="Основные показатели взаимной торговли по странам ЕАЭС  за январь 2024 года…..…….…..………………………………..………………..…………………6"/>
    <hyperlink ref="B5" location="'2'!A1" display="Экспорт отдельных товаров по странам ЕАЭС……………………………………………………...………………………….….………………………………………………………………….7"/>
    <hyperlink ref="B6" location="'3'!A1" display="Импорт отдельных товаров по странам ЕАЭС……………………………………………………………………….…………..…………………………………………………………………….8"/>
  </hyperlinks>
  <pageMargins left="0.78740157480314965" right="0.39370078740157483" top="0.39370078740157483" bottom="0.39370078740157483" header="0.39370078740157483" footer="0.39370078740157483"/>
  <pageSetup paperSize="9" scale="99" orientation="landscape" r:id="rId1"/>
  <headerFooter>
    <oddFooter>&amp;R&amp;"-,полужирный"&amp;8 3</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16"/>
  <sheetViews>
    <sheetView zoomScale="85" zoomScaleNormal="85" workbookViewId="0"/>
  </sheetViews>
  <sheetFormatPr defaultRowHeight="12.75" x14ac:dyDescent="0.2"/>
  <cols>
    <col min="1" max="1" width="4.140625" style="25" customWidth="1"/>
    <col min="2" max="2" width="68.85546875" style="25" customWidth="1"/>
    <col min="3" max="256" width="9.140625" style="25"/>
    <col min="257" max="257" width="4.140625" style="25" customWidth="1"/>
    <col min="258" max="258" width="68.85546875" style="25" customWidth="1"/>
    <col min="259" max="512" width="9.140625" style="25"/>
    <col min="513" max="513" width="4.140625" style="25" customWidth="1"/>
    <col min="514" max="514" width="68.85546875" style="25" customWidth="1"/>
    <col min="515" max="768" width="9.140625" style="25"/>
    <col min="769" max="769" width="4.140625" style="25" customWidth="1"/>
    <col min="770" max="770" width="68.85546875" style="25" customWidth="1"/>
    <col min="771" max="1024" width="9.140625" style="25"/>
    <col min="1025" max="1025" width="4.140625" style="25" customWidth="1"/>
    <col min="1026" max="1026" width="68.85546875" style="25" customWidth="1"/>
    <col min="1027" max="1280" width="9.140625" style="25"/>
    <col min="1281" max="1281" width="4.140625" style="25" customWidth="1"/>
    <col min="1282" max="1282" width="68.85546875" style="25" customWidth="1"/>
    <col min="1283" max="1536" width="9.140625" style="25"/>
    <col min="1537" max="1537" width="4.140625" style="25" customWidth="1"/>
    <col min="1538" max="1538" width="68.85546875" style="25" customWidth="1"/>
    <col min="1539" max="1792" width="9.140625" style="25"/>
    <col min="1793" max="1793" width="4.140625" style="25" customWidth="1"/>
    <col min="1794" max="1794" width="68.85546875" style="25" customWidth="1"/>
    <col min="1795" max="2048" width="9.140625" style="25"/>
    <col min="2049" max="2049" width="4.140625" style="25" customWidth="1"/>
    <col min="2050" max="2050" width="68.85546875" style="25" customWidth="1"/>
    <col min="2051" max="2304" width="9.140625" style="25"/>
    <col min="2305" max="2305" width="4.140625" style="25" customWidth="1"/>
    <col min="2306" max="2306" width="68.85546875" style="25" customWidth="1"/>
    <col min="2307" max="2560" width="9.140625" style="25"/>
    <col min="2561" max="2561" width="4.140625" style="25" customWidth="1"/>
    <col min="2562" max="2562" width="68.85546875" style="25" customWidth="1"/>
    <col min="2563" max="2816" width="9.140625" style="25"/>
    <col min="2817" max="2817" width="4.140625" style="25" customWidth="1"/>
    <col min="2818" max="2818" width="68.85546875" style="25" customWidth="1"/>
    <col min="2819" max="3072" width="9.140625" style="25"/>
    <col min="3073" max="3073" width="4.140625" style="25" customWidth="1"/>
    <col min="3074" max="3074" width="68.85546875" style="25" customWidth="1"/>
    <col min="3075" max="3328" width="9.140625" style="25"/>
    <col min="3329" max="3329" width="4.140625" style="25" customWidth="1"/>
    <col min="3330" max="3330" width="68.85546875" style="25" customWidth="1"/>
    <col min="3331" max="3584" width="9.140625" style="25"/>
    <col min="3585" max="3585" width="4.140625" style="25" customWidth="1"/>
    <col min="3586" max="3586" width="68.85546875" style="25" customWidth="1"/>
    <col min="3587" max="3840" width="9.140625" style="25"/>
    <col min="3841" max="3841" width="4.140625" style="25" customWidth="1"/>
    <col min="3842" max="3842" width="68.85546875" style="25" customWidth="1"/>
    <col min="3843" max="4096" width="9.140625" style="25"/>
    <col min="4097" max="4097" width="4.140625" style="25" customWidth="1"/>
    <col min="4098" max="4098" width="68.85546875" style="25" customWidth="1"/>
    <col min="4099" max="4352" width="9.140625" style="25"/>
    <col min="4353" max="4353" width="4.140625" style="25" customWidth="1"/>
    <col min="4354" max="4354" width="68.85546875" style="25" customWidth="1"/>
    <col min="4355" max="4608" width="9.140625" style="25"/>
    <col min="4609" max="4609" width="4.140625" style="25" customWidth="1"/>
    <col min="4610" max="4610" width="68.85546875" style="25" customWidth="1"/>
    <col min="4611" max="4864" width="9.140625" style="25"/>
    <col min="4865" max="4865" width="4.140625" style="25" customWidth="1"/>
    <col min="4866" max="4866" width="68.85546875" style="25" customWidth="1"/>
    <col min="4867" max="5120" width="9.140625" style="25"/>
    <col min="5121" max="5121" width="4.140625" style="25" customWidth="1"/>
    <col min="5122" max="5122" width="68.85546875" style="25" customWidth="1"/>
    <col min="5123" max="5376" width="9.140625" style="25"/>
    <col min="5377" max="5377" width="4.140625" style="25" customWidth="1"/>
    <col min="5378" max="5378" width="68.85546875" style="25" customWidth="1"/>
    <col min="5379" max="5632" width="9.140625" style="25"/>
    <col min="5633" max="5633" width="4.140625" style="25" customWidth="1"/>
    <col min="5634" max="5634" width="68.85546875" style="25" customWidth="1"/>
    <col min="5635" max="5888" width="9.140625" style="25"/>
    <col min="5889" max="5889" width="4.140625" style="25" customWidth="1"/>
    <col min="5890" max="5890" width="68.85546875" style="25" customWidth="1"/>
    <col min="5891" max="6144" width="9.140625" style="25"/>
    <col min="6145" max="6145" width="4.140625" style="25" customWidth="1"/>
    <col min="6146" max="6146" width="68.85546875" style="25" customWidth="1"/>
    <col min="6147" max="6400" width="9.140625" style="25"/>
    <col min="6401" max="6401" width="4.140625" style="25" customWidth="1"/>
    <col min="6402" max="6402" width="68.85546875" style="25" customWidth="1"/>
    <col min="6403" max="6656" width="9.140625" style="25"/>
    <col min="6657" max="6657" width="4.140625" style="25" customWidth="1"/>
    <col min="6658" max="6658" width="68.85546875" style="25" customWidth="1"/>
    <col min="6659" max="6912" width="9.140625" style="25"/>
    <col min="6913" max="6913" width="4.140625" style="25" customWidth="1"/>
    <col min="6914" max="6914" width="68.85546875" style="25" customWidth="1"/>
    <col min="6915" max="7168" width="9.140625" style="25"/>
    <col min="7169" max="7169" width="4.140625" style="25" customWidth="1"/>
    <col min="7170" max="7170" width="68.85546875" style="25" customWidth="1"/>
    <col min="7171" max="7424" width="9.140625" style="25"/>
    <col min="7425" max="7425" width="4.140625" style="25" customWidth="1"/>
    <col min="7426" max="7426" width="68.85546875" style="25" customWidth="1"/>
    <col min="7427" max="7680" width="9.140625" style="25"/>
    <col min="7681" max="7681" width="4.140625" style="25" customWidth="1"/>
    <col min="7682" max="7682" width="68.85546875" style="25" customWidth="1"/>
    <col min="7683" max="7936" width="9.140625" style="25"/>
    <col min="7937" max="7937" width="4.140625" style="25" customWidth="1"/>
    <col min="7938" max="7938" width="68.85546875" style="25" customWidth="1"/>
    <col min="7939" max="8192" width="9.140625" style="25"/>
    <col min="8193" max="8193" width="4.140625" style="25" customWidth="1"/>
    <col min="8194" max="8194" width="68.85546875" style="25" customWidth="1"/>
    <col min="8195" max="8448" width="9.140625" style="25"/>
    <col min="8449" max="8449" width="4.140625" style="25" customWidth="1"/>
    <col min="8450" max="8450" width="68.85546875" style="25" customWidth="1"/>
    <col min="8451" max="8704" width="9.140625" style="25"/>
    <col min="8705" max="8705" width="4.140625" style="25" customWidth="1"/>
    <col min="8706" max="8706" width="68.85546875" style="25" customWidth="1"/>
    <col min="8707" max="8960" width="9.140625" style="25"/>
    <col min="8961" max="8961" width="4.140625" style="25" customWidth="1"/>
    <col min="8962" max="8962" width="68.85546875" style="25" customWidth="1"/>
    <col min="8963" max="9216" width="9.140625" style="25"/>
    <col min="9217" max="9217" width="4.140625" style="25" customWidth="1"/>
    <col min="9218" max="9218" width="68.85546875" style="25" customWidth="1"/>
    <col min="9219" max="9472" width="9.140625" style="25"/>
    <col min="9473" max="9473" width="4.140625" style="25" customWidth="1"/>
    <col min="9474" max="9474" width="68.85546875" style="25" customWidth="1"/>
    <col min="9475" max="9728" width="9.140625" style="25"/>
    <col min="9729" max="9729" width="4.140625" style="25" customWidth="1"/>
    <col min="9730" max="9730" width="68.85546875" style="25" customWidth="1"/>
    <col min="9731" max="9984" width="9.140625" style="25"/>
    <col min="9985" max="9985" width="4.140625" style="25" customWidth="1"/>
    <col min="9986" max="9986" width="68.85546875" style="25" customWidth="1"/>
    <col min="9987" max="10240" width="9.140625" style="25"/>
    <col min="10241" max="10241" width="4.140625" style="25" customWidth="1"/>
    <col min="10242" max="10242" width="68.85546875" style="25" customWidth="1"/>
    <col min="10243" max="10496" width="9.140625" style="25"/>
    <col min="10497" max="10497" width="4.140625" style="25" customWidth="1"/>
    <col min="10498" max="10498" width="68.85546875" style="25" customWidth="1"/>
    <col min="10499" max="10752" width="9.140625" style="25"/>
    <col min="10753" max="10753" width="4.140625" style="25" customWidth="1"/>
    <col min="10754" max="10754" width="68.85546875" style="25" customWidth="1"/>
    <col min="10755" max="11008" width="9.140625" style="25"/>
    <col min="11009" max="11009" width="4.140625" style="25" customWidth="1"/>
    <col min="11010" max="11010" width="68.85546875" style="25" customWidth="1"/>
    <col min="11011" max="11264" width="9.140625" style="25"/>
    <col min="11265" max="11265" width="4.140625" style="25" customWidth="1"/>
    <col min="11266" max="11266" width="68.85546875" style="25" customWidth="1"/>
    <col min="11267" max="11520" width="9.140625" style="25"/>
    <col min="11521" max="11521" width="4.140625" style="25" customWidth="1"/>
    <col min="11522" max="11522" width="68.85546875" style="25" customWidth="1"/>
    <col min="11523" max="11776" width="9.140625" style="25"/>
    <col min="11777" max="11777" width="4.140625" style="25" customWidth="1"/>
    <col min="11778" max="11778" width="68.85546875" style="25" customWidth="1"/>
    <col min="11779" max="12032" width="9.140625" style="25"/>
    <col min="12033" max="12033" width="4.140625" style="25" customWidth="1"/>
    <col min="12034" max="12034" width="68.85546875" style="25" customWidth="1"/>
    <col min="12035" max="12288" width="9.140625" style="25"/>
    <col min="12289" max="12289" width="4.140625" style="25" customWidth="1"/>
    <col min="12290" max="12290" width="68.85546875" style="25" customWidth="1"/>
    <col min="12291" max="12544" width="9.140625" style="25"/>
    <col min="12545" max="12545" width="4.140625" style="25" customWidth="1"/>
    <col min="12546" max="12546" width="68.85546875" style="25" customWidth="1"/>
    <col min="12547" max="12800" width="9.140625" style="25"/>
    <col min="12801" max="12801" width="4.140625" style="25" customWidth="1"/>
    <col min="12802" max="12802" width="68.85546875" style="25" customWidth="1"/>
    <col min="12803" max="13056" width="9.140625" style="25"/>
    <col min="13057" max="13057" width="4.140625" style="25" customWidth="1"/>
    <col min="13058" max="13058" width="68.85546875" style="25" customWidth="1"/>
    <col min="13059" max="13312" width="9.140625" style="25"/>
    <col min="13313" max="13313" width="4.140625" style="25" customWidth="1"/>
    <col min="13314" max="13314" width="68.85546875" style="25" customWidth="1"/>
    <col min="13315" max="13568" width="9.140625" style="25"/>
    <col min="13569" max="13569" width="4.140625" style="25" customWidth="1"/>
    <col min="13570" max="13570" width="68.85546875" style="25" customWidth="1"/>
    <col min="13571" max="13824" width="9.140625" style="25"/>
    <col min="13825" max="13825" width="4.140625" style="25" customWidth="1"/>
    <col min="13826" max="13826" width="68.85546875" style="25" customWidth="1"/>
    <col min="13827" max="14080" width="9.140625" style="25"/>
    <col min="14081" max="14081" width="4.140625" style="25" customWidth="1"/>
    <col min="14082" max="14082" width="68.85546875" style="25" customWidth="1"/>
    <col min="14083" max="14336" width="9.140625" style="25"/>
    <col min="14337" max="14337" width="4.140625" style="25" customWidth="1"/>
    <col min="14338" max="14338" width="68.85546875" style="25" customWidth="1"/>
    <col min="14339" max="14592" width="9.140625" style="25"/>
    <col min="14593" max="14593" width="4.140625" style="25" customWidth="1"/>
    <col min="14594" max="14594" width="68.85546875" style="25" customWidth="1"/>
    <col min="14595" max="14848" width="9.140625" style="25"/>
    <col min="14849" max="14849" width="4.140625" style="25" customWidth="1"/>
    <col min="14850" max="14850" width="68.85546875" style="25" customWidth="1"/>
    <col min="14851" max="15104" width="9.140625" style="25"/>
    <col min="15105" max="15105" width="4.140625" style="25" customWidth="1"/>
    <col min="15106" max="15106" width="68.85546875" style="25" customWidth="1"/>
    <col min="15107" max="15360" width="9.140625" style="25"/>
    <col min="15361" max="15361" width="4.140625" style="25" customWidth="1"/>
    <col min="15362" max="15362" width="68.85546875" style="25" customWidth="1"/>
    <col min="15363" max="15616" width="9.140625" style="25"/>
    <col min="15617" max="15617" width="4.140625" style="25" customWidth="1"/>
    <col min="15618" max="15618" width="68.85546875" style="25" customWidth="1"/>
    <col min="15619" max="15872" width="9.140625" style="25"/>
    <col min="15873" max="15873" width="4.140625" style="25" customWidth="1"/>
    <col min="15874" max="15874" width="68.85546875" style="25" customWidth="1"/>
    <col min="15875" max="16128" width="9.140625" style="25"/>
    <col min="16129" max="16129" width="4.140625" style="25" customWidth="1"/>
    <col min="16130" max="16130" width="68.85546875" style="25" customWidth="1"/>
    <col min="16131" max="16384" width="9.140625" style="25"/>
  </cols>
  <sheetData>
    <row r="1" spans="2:2" x14ac:dyDescent="0.2">
      <c r="B1" s="30"/>
    </row>
    <row r="2" spans="2:2" ht="15.75" x14ac:dyDescent="0.2">
      <c r="B2" s="58" t="s">
        <v>5</v>
      </c>
    </row>
    <row r="3" spans="2:2" x14ac:dyDescent="0.2">
      <c r="B3" s="30"/>
    </row>
    <row r="4" spans="2:2" ht="333.75" customHeight="1" x14ac:dyDescent="0.2">
      <c r="B4" s="32" t="s">
        <v>13</v>
      </c>
    </row>
    <row r="5" spans="2:2" ht="12.75" customHeight="1" x14ac:dyDescent="0.2">
      <c r="B5" s="33"/>
    </row>
    <row r="6" spans="2:2" ht="12.75" customHeight="1" x14ac:dyDescent="0.2">
      <c r="B6" s="33"/>
    </row>
    <row r="7" spans="2:2" x14ac:dyDescent="0.2">
      <c r="B7" s="30"/>
    </row>
    <row r="8" spans="2:2" x14ac:dyDescent="0.2">
      <c r="B8" s="30"/>
    </row>
    <row r="9" spans="2:2" x14ac:dyDescent="0.2">
      <c r="B9" s="30"/>
    </row>
    <row r="10" spans="2:2" x14ac:dyDescent="0.2">
      <c r="B10" s="30"/>
    </row>
    <row r="11" spans="2:2" x14ac:dyDescent="0.2">
      <c r="B11" s="30"/>
    </row>
    <row r="12" spans="2:2" x14ac:dyDescent="0.2">
      <c r="B12" s="30"/>
    </row>
    <row r="13" spans="2:2" x14ac:dyDescent="0.2">
      <c r="B13" s="30"/>
    </row>
    <row r="14" spans="2:2" x14ac:dyDescent="0.2">
      <c r="B14" s="30"/>
    </row>
    <row r="15" spans="2:2" x14ac:dyDescent="0.2">
      <c r="B15" s="30"/>
    </row>
    <row r="16" spans="2:2" x14ac:dyDescent="0.2">
      <c r="B16" s="30"/>
    </row>
  </sheetData>
  <pageMargins left="0.78740157480314965" right="0.39370078740157483" top="0.39370078740157483" bottom="0.39370078740157483" header="0.39370078740157483" footer="0.39370078740157483"/>
  <pageSetup paperSize="9" scale="90" firstPageNumber="4" orientation="landscape" useFirstPageNumber="1" r:id="rId1"/>
  <headerFooter>
    <oddFooter>&amp;R&amp;"-,полужирный"&amp;8 4</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opLeftCell="D1" zoomScaleNormal="100" zoomScaleSheetLayoutView="118" workbookViewId="0">
      <selection activeCell="B6" sqref="B6"/>
    </sheetView>
  </sheetViews>
  <sheetFormatPr defaultRowHeight="11.25" x14ac:dyDescent="0.2"/>
  <cols>
    <col min="1" max="1" width="17" style="35" customWidth="1"/>
    <col min="2" max="2" width="14.28515625" style="35" customWidth="1"/>
    <col min="3" max="3" width="17.28515625" style="35" customWidth="1"/>
    <col min="4" max="4" width="17.42578125" style="35" customWidth="1"/>
    <col min="5" max="5" width="14.28515625" style="35" customWidth="1"/>
    <col min="6" max="6" width="14.140625" style="35" bestFit="1" customWidth="1"/>
    <col min="7" max="7" width="15.28515625" style="35" bestFit="1" customWidth="1"/>
    <col min="8" max="8" width="12.42578125" style="35" customWidth="1"/>
    <col min="9" max="9" width="15.7109375" style="35" customWidth="1"/>
    <col min="10" max="10" width="17.42578125" style="35" customWidth="1"/>
    <col min="11" max="256" width="9.140625" style="35"/>
    <col min="257" max="257" width="17" style="35" customWidth="1"/>
    <col min="258" max="258" width="14.28515625" style="35" customWidth="1"/>
    <col min="259" max="259" width="21.42578125" style="35" customWidth="1"/>
    <col min="260" max="260" width="17.42578125" style="35" customWidth="1"/>
    <col min="261" max="261" width="14.28515625" style="35" customWidth="1"/>
    <col min="262" max="262" width="15.7109375" style="35" customWidth="1"/>
    <col min="263" max="263" width="17.42578125" style="35" customWidth="1"/>
    <col min="264" max="264" width="14.28515625" style="35" customWidth="1"/>
    <col min="265" max="265" width="15.7109375" style="35" customWidth="1"/>
    <col min="266" max="266" width="17.42578125" style="35" customWidth="1"/>
    <col min="267" max="512" width="9.140625" style="35"/>
    <col min="513" max="513" width="17" style="35" customWidth="1"/>
    <col min="514" max="514" width="14.28515625" style="35" customWidth="1"/>
    <col min="515" max="515" width="21.42578125" style="35" customWidth="1"/>
    <col min="516" max="516" width="17.42578125" style="35" customWidth="1"/>
    <col min="517" max="517" width="14.28515625" style="35" customWidth="1"/>
    <col min="518" max="518" width="15.7109375" style="35" customWidth="1"/>
    <col min="519" max="519" width="17.42578125" style="35" customWidth="1"/>
    <col min="520" max="520" width="14.28515625" style="35" customWidth="1"/>
    <col min="521" max="521" width="15.7109375" style="35" customWidth="1"/>
    <col min="522" max="522" width="17.42578125" style="35" customWidth="1"/>
    <col min="523" max="768" width="9.140625" style="35"/>
    <col min="769" max="769" width="17" style="35" customWidth="1"/>
    <col min="770" max="770" width="14.28515625" style="35" customWidth="1"/>
    <col min="771" max="771" width="21.42578125" style="35" customWidth="1"/>
    <col min="772" max="772" width="17.42578125" style="35" customWidth="1"/>
    <col min="773" max="773" width="14.28515625" style="35" customWidth="1"/>
    <col min="774" max="774" width="15.7109375" style="35" customWidth="1"/>
    <col min="775" max="775" width="17.42578125" style="35" customWidth="1"/>
    <col min="776" max="776" width="14.28515625" style="35" customWidth="1"/>
    <col min="777" max="777" width="15.7109375" style="35" customWidth="1"/>
    <col min="778" max="778" width="17.42578125" style="35" customWidth="1"/>
    <col min="779" max="1024" width="9.140625" style="35"/>
    <col min="1025" max="1025" width="17" style="35" customWidth="1"/>
    <col min="1026" max="1026" width="14.28515625" style="35" customWidth="1"/>
    <col min="1027" max="1027" width="21.42578125" style="35" customWidth="1"/>
    <col min="1028" max="1028" width="17.42578125" style="35" customWidth="1"/>
    <col min="1029" max="1029" width="14.28515625" style="35" customWidth="1"/>
    <col min="1030" max="1030" width="15.7109375" style="35" customWidth="1"/>
    <col min="1031" max="1031" width="17.42578125" style="35" customWidth="1"/>
    <col min="1032" max="1032" width="14.28515625" style="35" customWidth="1"/>
    <col min="1033" max="1033" width="15.7109375" style="35" customWidth="1"/>
    <col min="1034" max="1034" width="17.42578125" style="35" customWidth="1"/>
    <col min="1035" max="1280" width="9.140625" style="35"/>
    <col min="1281" max="1281" width="17" style="35" customWidth="1"/>
    <col min="1282" max="1282" width="14.28515625" style="35" customWidth="1"/>
    <col min="1283" max="1283" width="21.42578125" style="35" customWidth="1"/>
    <col min="1284" max="1284" width="17.42578125" style="35" customWidth="1"/>
    <col min="1285" max="1285" width="14.28515625" style="35" customWidth="1"/>
    <col min="1286" max="1286" width="15.7109375" style="35" customWidth="1"/>
    <col min="1287" max="1287" width="17.42578125" style="35" customWidth="1"/>
    <col min="1288" max="1288" width="14.28515625" style="35" customWidth="1"/>
    <col min="1289" max="1289" width="15.7109375" style="35" customWidth="1"/>
    <col min="1290" max="1290" width="17.42578125" style="35" customWidth="1"/>
    <col min="1291" max="1536" width="9.140625" style="35"/>
    <col min="1537" max="1537" width="17" style="35" customWidth="1"/>
    <col min="1538" max="1538" width="14.28515625" style="35" customWidth="1"/>
    <col min="1539" max="1539" width="21.42578125" style="35" customWidth="1"/>
    <col min="1540" max="1540" width="17.42578125" style="35" customWidth="1"/>
    <col min="1541" max="1541" width="14.28515625" style="35" customWidth="1"/>
    <col min="1542" max="1542" width="15.7109375" style="35" customWidth="1"/>
    <col min="1543" max="1543" width="17.42578125" style="35" customWidth="1"/>
    <col min="1544" max="1544" width="14.28515625" style="35" customWidth="1"/>
    <col min="1545" max="1545" width="15.7109375" style="35" customWidth="1"/>
    <col min="1546" max="1546" width="17.42578125" style="35" customWidth="1"/>
    <col min="1547" max="1792" width="9.140625" style="35"/>
    <col min="1793" max="1793" width="17" style="35" customWidth="1"/>
    <col min="1794" max="1794" width="14.28515625" style="35" customWidth="1"/>
    <col min="1795" max="1795" width="21.42578125" style="35" customWidth="1"/>
    <col min="1796" max="1796" width="17.42578125" style="35" customWidth="1"/>
    <col min="1797" max="1797" width="14.28515625" style="35" customWidth="1"/>
    <col min="1798" max="1798" width="15.7109375" style="35" customWidth="1"/>
    <col min="1799" max="1799" width="17.42578125" style="35" customWidth="1"/>
    <col min="1800" max="1800" width="14.28515625" style="35" customWidth="1"/>
    <col min="1801" max="1801" width="15.7109375" style="35" customWidth="1"/>
    <col min="1802" max="1802" width="17.42578125" style="35" customWidth="1"/>
    <col min="1803" max="2048" width="9.140625" style="35"/>
    <col min="2049" max="2049" width="17" style="35" customWidth="1"/>
    <col min="2050" max="2050" width="14.28515625" style="35" customWidth="1"/>
    <col min="2051" max="2051" width="21.42578125" style="35" customWidth="1"/>
    <col min="2052" max="2052" width="17.42578125" style="35" customWidth="1"/>
    <col min="2053" max="2053" width="14.28515625" style="35" customWidth="1"/>
    <col min="2054" max="2054" width="15.7109375" style="35" customWidth="1"/>
    <col min="2055" max="2055" width="17.42578125" style="35" customWidth="1"/>
    <col min="2056" max="2056" width="14.28515625" style="35" customWidth="1"/>
    <col min="2057" max="2057" width="15.7109375" style="35" customWidth="1"/>
    <col min="2058" max="2058" width="17.42578125" style="35" customWidth="1"/>
    <col min="2059" max="2304" width="9.140625" style="35"/>
    <col min="2305" max="2305" width="17" style="35" customWidth="1"/>
    <col min="2306" max="2306" width="14.28515625" style="35" customWidth="1"/>
    <col min="2307" max="2307" width="21.42578125" style="35" customWidth="1"/>
    <col min="2308" max="2308" width="17.42578125" style="35" customWidth="1"/>
    <col min="2309" max="2309" width="14.28515625" style="35" customWidth="1"/>
    <col min="2310" max="2310" width="15.7109375" style="35" customWidth="1"/>
    <col min="2311" max="2311" width="17.42578125" style="35" customWidth="1"/>
    <col min="2312" max="2312" width="14.28515625" style="35" customWidth="1"/>
    <col min="2313" max="2313" width="15.7109375" style="35" customWidth="1"/>
    <col min="2314" max="2314" width="17.42578125" style="35" customWidth="1"/>
    <col min="2315" max="2560" width="9.140625" style="35"/>
    <col min="2561" max="2561" width="17" style="35" customWidth="1"/>
    <col min="2562" max="2562" width="14.28515625" style="35" customWidth="1"/>
    <col min="2563" max="2563" width="21.42578125" style="35" customWidth="1"/>
    <col min="2564" max="2564" width="17.42578125" style="35" customWidth="1"/>
    <col min="2565" max="2565" width="14.28515625" style="35" customWidth="1"/>
    <col min="2566" max="2566" width="15.7109375" style="35" customWidth="1"/>
    <col min="2567" max="2567" width="17.42578125" style="35" customWidth="1"/>
    <col min="2568" max="2568" width="14.28515625" style="35" customWidth="1"/>
    <col min="2569" max="2569" width="15.7109375" style="35" customWidth="1"/>
    <col min="2570" max="2570" width="17.42578125" style="35" customWidth="1"/>
    <col min="2571" max="2816" width="9.140625" style="35"/>
    <col min="2817" max="2817" width="17" style="35" customWidth="1"/>
    <col min="2818" max="2818" width="14.28515625" style="35" customWidth="1"/>
    <col min="2819" max="2819" width="21.42578125" style="35" customWidth="1"/>
    <col min="2820" max="2820" width="17.42578125" style="35" customWidth="1"/>
    <col min="2821" max="2821" width="14.28515625" style="35" customWidth="1"/>
    <col min="2822" max="2822" width="15.7109375" style="35" customWidth="1"/>
    <col min="2823" max="2823" width="17.42578125" style="35" customWidth="1"/>
    <col min="2824" max="2824" width="14.28515625" style="35" customWidth="1"/>
    <col min="2825" max="2825" width="15.7109375" style="35" customWidth="1"/>
    <col min="2826" max="2826" width="17.42578125" style="35" customWidth="1"/>
    <col min="2827" max="3072" width="9.140625" style="35"/>
    <col min="3073" max="3073" width="17" style="35" customWidth="1"/>
    <col min="3074" max="3074" width="14.28515625" style="35" customWidth="1"/>
    <col min="3075" max="3075" width="21.42578125" style="35" customWidth="1"/>
    <col min="3076" max="3076" width="17.42578125" style="35" customWidth="1"/>
    <col min="3077" max="3077" width="14.28515625" style="35" customWidth="1"/>
    <col min="3078" max="3078" width="15.7109375" style="35" customWidth="1"/>
    <col min="3079" max="3079" width="17.42578125" style="35" customWidth="1"/>
    <col min="3080" max="3080" width="14.28515625" style="35" customWidth="1"/>
    <col min="3081" max="3081" width="15.7109375" style="35" customWidth="1"/>
    <col min="3082" max="3082" width="17.42578125" style="35" customWidth="1"/>
    <col min="3083" max="3328" width="9.140625" style="35"/>
    <col min="3329" max="3329" width="17" style="35" customWidth="1"/>
    <col min="3330" max="3330" width="14.28515625" style="35" customWidth="1"/>
    <col min="3331" max="3331" width="21.42578125" style="35" customWidth="1"/>
    <col min="3332" max="3332" width="17.42578125" style="35" customWidth="1"/>
    <col min="3333" max="3333" width="14.28515625" style="35" customWidth="1"/>
    <col min="3334" max="3334" width="15.7109375" style="35" customWidth="1"/>
    <col min="3335" max="3335" width="17.42578125" style="35" customWidth="1"/>
    <col min="3336" max="3336" width="14.28515625" style="35" customWidth="1"/>
    <col min="3337" max="3337" width="15.7109375" style="35" customWidth="1"/>
    <col min="3338" max="3338" width="17.42578125" style="35" customWidth="1"/>
    <col min="3339" max="3584" width="9.140625" style="35"/>
    <col min="3585" max="3585" width="17" style="35" customWidth="1"/>
    <col min="3586" max="3586" width="14.28515625" style="35" customWidth="1"/>
    <col min="3587" max="3587" width="21.42578125" style="35" customWidth="1"/>
    <col min="3588" max="3588" width="17.42578125" style="35" customWidth="1"/>
    <col min="3589" max="3589" width="14.28515625" style="35" customWidth="1"/>
    <col min="3590" max="3590" width="15.7109375" style="35" customWidth="1"/>
    <col min="3591" max="3591" width="17.42578125" style="35" customWidth="1"/>
    <col min="3592" max="3592" width="14.28515625" style="35" customWidth="1"/>
    <col min="3593" max="3593" width="15.7109375" style="35" customWidth="1"/>
    <col min="3594" max="3594" width="17.42578125" style="35" customWidth="1"/>
    <col min="3595" max="3840" width="9.140625" style="35"/>
    <col min="3841" max="3841" width="17" style="35" customWidth="1"/>
    <col min="3842" max="3842" width="14.28515625" style="35" customWidth="1"/>
    <col min="3843" max="3843" width="21.42578125" style="35" customWidth="1"/>
    <col min="3844" max="3844" width="17.42578125" style="35" customWidth="1"/>
    <col min="3845" max="3845" width="14.28515625" style="35" customWidth="1"/>
    <col min="3846" max="3846" width="15.7109375" style="35" customWidth="1"/>
    <col min="3847" max="3847" width="17.42578125" style="35" customWidth="1"/>
    <col min="3848" max="3848" width="14.28515625" style="35" customWidth="1"/>
    <col min="3849" max="3849" width="15.7109375" style="35" customWidth="1"/>
    <col min="3850" max="3850" width="17.42578125" style="35" customWidth="1"/>
    <col min="3851" max="4096" width="9.140625" style="35"/>
    <col min="4097" max="4097" width="17" style="35" customWidth="1"/>
    <col min="4098" max="4098" width="14.28515625" style="35" customWidth="1"/>
    <col min="4099" max="4099" width="21.42578125" style="35" customWidth="1"/>
    <col min="4100" max="4100" width="17.42578125" style="35" customWidth="1"/>
    <col min="4101" max="4101" width="14.28515625" style="35" customWidth="1"/>
    <col min="4102" max="4102" width="15.7109375" style="35" customWidth="1"/>
    <col min="4103" max="4103" width="17.42578125" style="35" customWidth="1"/>
    <col min="4104" max="4104" width="14.28515625" style="35" customWidth="1"/>
    <col min="4105" max="4105" width="15.7109375" style="35" customWidth="1"/>
    <col min="4106" max="4106" width="17.42578125" style="35" customWidth="1"/>
    <col min="4107" max="4352" width="9.140625" style="35"/>
    <col min="4353" max="4353" width="17" style="35" customWidth="1"/>
    <col min="4354" max="4354" width="14.28515625" style="35" customWidth="1"/>
    <col min="4355" max="4355" width="21.42578125" style="35" customWidth="1"/>
    <col min="4356" max="4356" width="17.42578125" style="35" customWidth="1"/>
    <col min="4357" max="4357" width="14.28515625" style="35" customWidth="1"/>
    <col min="4358" max="4358" width="15.7109375" style="35" customWidth="1"/>
    <col min="4359" max="4359" width="17.42578125" style="35" customWidth="1"/>
    <col min="4360" max="4360" width="14.28515625" style="35" customWidth="1"/>
    <col min="4361" max="4361" width="15.7109375" style="35" customWidth="1"/>
    <col min="4362" max="4362" width="17.42578125" style="35" customWidth="1"/>
    <col min="4363" max="4608" width="9.140625" style="35"/>
    <col min="4609" max="4609" width="17" style="35" customWidth="1"/>
    <col min="4610" max="4610" width="14.28515625" style="35" customWidth="1"/>
    <col min="4611" max="4611" width="21.42578125" style="35" customWidth="1"/>
    <col min="4612" max="4612" width="17.42578125" style="35" customWidth="1"/>
    <col min="4613" max="4613" width="14.28515625" style="35" customWidth="1"/>
    <col min="4614" max="4614" width="15.7109375" style="35" customWidth="1"/>
    <col min="4615" max="4615" width="17.42578125" style="35" customWidth="1"/>
    <col min="4616" max="4616" width="14.28515625" style="35" customWidth="1"/>
    <col min="4617" max="4617" width="15.7109375" style="35" customWidth="1"/>
    <col min="4618" max="4618" width="17.42578125" style="35" customWidth="1"/>
    <col min="4619" max="4864" width="9.140625" style="35"/>
    <col min="4865" max="4865" width="17" style="35" customWidth="1"/>
    <col min="4866" max="4866" width="14.28515625" style="35" customWidth="1"/>
    <col min="4867" max="4867" width="21.42578125" style="35" customWidth="1"/>
    <col min="4868" max="4868" width="17.42578125" style="35" customWidth="1"/>
    <col min="4869" max="4869" width="14.28515625" style="35" customWidth="1"/>
    <col min="4870" max="4870" width="15.7109375" style="35" customWidth="1"/>
    <col min="4871" max="4871" width="17.42578125" style="35" customWidth="1"/>
    <col min="4872" max="4872" width="14.28515625" style="35" customWidth="1"/>
    <col min="4873" max="4873" width="15.7109375" style="35" customWidth="1"/>
    <col min="4874" max="4874" width="17.42578125" style="35" customWidth="1"/>
    <col min="4875" max="5120" width="9.140625" style="35"/>
    <col min="5121" max="5121" width="17" style="35" customWidth="1"/>
    <col min="5122" max="5122" width="14.28515625" style="35" customWidth="1"/>
    <col min="5123" max="5123" width="21.42578125" style="35" customWidth="1"/>
    <col min="5124" max="5124" width="17.42578125" style="35" customWidth="1"/>
    <col min="5125" max="5125" width="14.28515625" style="35" customWidth="1"/>
    <col min="5126" max="5126" width="15.7109375" style="35" customWidth="1"/>
    <col min="5127" max="5127" width="17.42578125" style="35" customWidth="1"/>
    <col min="5128" max="5128" width="14.28515625" style="35" customWidth="1"/>
    <col min="5129" max="5129" width="15.7109375" style="35" customWidth="1"/>
    <col min="5130" max="5130" width="17.42578125" style="35" customWidth="1"/>
    <col min="5131" max="5376" width="9.140625" style="35"/>
    <col min="5377" max="5377" width="17" style="35" customWidth="1"/>
    <col min="5378" max="5378" width="14.28515625" style="35" customWidth="1"/>
    <col min="5379" max="5379" width="21.42578125" style="35" customWidth="1"/>
    <col min="5380" max="5380" width="17.42578125" style="35" customWidth="1"/>
    <col min="5381" max="5381" width="14.28515625" style="35" customWidth="1"/>
    <col min="5382" max="5382" width="15.7109375" style="35" customWidth="1"/>
    <col min="5383" max="5383" width="17.42578125" style="35" customWidth="1"/>
    <col min="5384" max="5384" width="14.28515625" style="35" customWidth="1"/>
    <col min="5385" max="5385" width="15.7109375" style="35" customWidth="1"/>
    <col min="5386" max="5386" width="17.42578125" style="35" customWidth="1"/>
    <col min="5387" max="5632" width="9.140625" style="35"/>
    <col min="5633" max="5633" width="17" style="35" customWidth="1"/>
    <col min="5634" max="5634" width="14.28515625" style="35" customWidth="1"/>
    <col min="5635" max="5635" width="21.42578125" style="35" customWidth="1"/>
    <col min="5636" max="5636" width="17.42578125" style="35" customWidth="1"/>
    <col min="5637" max="5637" width="14.28515625" style="35" customWidth="1"/>
    <col min="5638" max="5638" width="15.7109375" style="35" customWidth="1"/>
    <col min="5639" max="5639" width="17.42578125" style="35" customWidth="1"/>
    <col min="5640" max="5640" width="14.28515625" style="35" customWidth="1"/>
    <col min="5641" max="5641" width="15.7109375" style="35" customWidth="1"/>
    <col min="5642" max="5642" width="17.42578125" style="35" customWidth="1"/>
    <col min="5643" max="5888" width="9.140625" style="35"/>
    <col min="5889" max="5889" width="17" style="35" customWidth="1"/>
    <col min="5890" max="5890" width="14.28515625" style="35" customWidth="1"/>
    <col min="5891" max="5891" width="21.42578125" style="35" customWidth="1"/>
    <col min="5892" max="5892" width="17.42578125" style="35" customWidth="1"/>
    <col min="5893" max="5893" width="14.28515625" style="35" customWidth="1"/>
    <col min="5894" max="5894" width="15.7109375" style="35" customWidth="1"/>
    <col min="5895" max="5895" width="17.42578125" style="35" customWidth="1"/>
    <col min="5896" max="5896" width="14.28515625" style="35" customWidth="1"/>
    <col min="5897" max="5897" width="15.7109375" style="35" customWidth="1"/>
    <col min="5898" max="5898" width="17.42578125" style="35" customWidth="1"/>
    <col min="5899" max="6144" width="9.140625" style="35"/>
    <col min="6145" max="6145" width="17" style="35" customWidth="1"/>
    <col min="6146" max="6146" width="14.28515625" style="35" customWidth="1"/>
    <col min="6147" max="6147" width="21.42578125" style="35" customWidth="1"/>
    <col min="6148" max="6148" width="17.42578125" style="35" customWidth="1"/>
    <col min="6149" max="6149" width="14.28515625" style="35" customWidth="1"/>
    <col min="6150" max="6150" width="15.7109375" style="35" customWidth="1"/>
    <col min="6151" max="6151" width="17.42578125" style="35" customWidth="1"/>
    <col min="6152" max="6152" width="14.28515625" style="35" customWidth="1"/>
    <col min="6153" max="6153" width="15.7109375" style="35" customWidth="1"/>
    <col min="6154" max="6154" width="17.42578125" style="35" customWidth="1"/>
    <col min="6155" max="6400" width="9.140625" style="35"/>
    <col min="6401" max="6401" width="17" style="35" customWidth="1"/>
    <col min="6402" max="6402" width="14.28515625" style="35" customWidth="1"/>
    <col min="6403" max="6403" width="21.42578125" style="35" customWidth="1"/>
    <col min="6404" max="6404" width="17.42578125" style="35" customWidth="1"/>
    <col min="6405" max="6405" width="14.28515625" style="35" customWidth="1"/>
    <col min="6406" max="6406" width="15.7109375" style="35" customWidth="1"/>
    <col min="6407" max="6407" width="17.42578125" style="35" customWidth="1"/>
    <col min="6408" max="6408" width="14.28515625" style="35" customWidth="1"/>
    <col min="6409" max="6409" width="15.7109375" style="35" customWidth="1"/>
    <col min="6410" max="6410" width="17.42578125" style="35" customWidth="1"/>
    <col min="6411" max="6656" width="9.140625" style="35"/>
    <col min="6657" max="6657" width="17" style="35" customWidth="1"/>
    <col min="6658" max="6658" width="14.28515625" style="35" customWidth="1"/>
    <col min="6659" max="6659" width="21.42578125" style="35" customWidth="1"/>
    <col min="6660" max="6660" width="17.42578125" style="35" customWidth="1"/>
    <col min="6661" max="6661" width="14.28515625" style="35" customWidth="1"/>
    <col min="6662" max="6662" width="15.7109375" style="35" customWidth="1"/>
    <col min="6663" max="6663" width="17.42578125" style="35" customWidth="1"/>
    <col min="6664" max="6664" width="14.28515625" style="35" customWidth="1"/>
    <col min="6665" max="6665" width="15.7109375" style="35" customWidth="1"/>
    <col min="6666" max="6666" width="17.42578125" style="35" customWidth="1"/>
    <col min="6667" max="6912" width="9.140625" style="35"/>
    <col min="6913" max="6913" width="17" style="35" customWidth="1"/>
    <col min="6914" max="6914" width="14.28515625" style="35" customWidth="1"/>
    <col min="6915" max="6915" width="21.42578125" style="35" customWidth="1"/>
    <col min="6916" max="6916" width="17.42578125" style="35" customWidth="1"/>
    <col min="6917" max="6917" width="14.28515625" style="35" customWidth="1"/>
    <col min="6918" max="6918" width="15.7109375" style="35" customWidth="1"/>
    <col min="6919" max="6919" width="17.42578125" style="35" customWidth="1"/>
    <col min="6920" max="6920" width="14.28515625" style="35" customWidth="1"/>
    <col min="6921" max="6921" width="15.7109375" style="35" customWidth="1"/>
    <col min="6922" max="6922" width="17.42578125" style="35" customWidth="1"/>
    <col min="6923" max="7168" width="9.140625" style="35"/>
    <col min="7169" max="7169" width="17" style="35" customWidth="1"/>
    <col min="7170" max="7170" width="14.28515625" style="35" customWidth="1"/>
    <col min="7171" max="7171" width="21.42578125" style="35" customWidth="1"/>
    <col min="7172" max="7172" width="17.42578125" style="35" customWidth="1"/>
    <col min="7173" max="7173" width="14.28515625" style="35" customWidth="1"/>
    <col min="7174" max="7174" width="15.7109375" style="35" customWidth="1"/>
    <col min="7175" max="7175" width="17.42578125" style="35" customWidth="1"/>
    <col min="7176" max="7176" width="14.28515625" style="35" customWidth="1"/>
    <col min="7177" max="7177" width="15.7109375" style="35" customWidth="1"/>
    <col min="7178" max="7178" width="17.42578125" style="35" customWidth="1"/>
    <col min="7179" max="7424" width="9.140625" style="35"/>
    <col min="7425" max="7425" width="17" style="35" customWidth="1"/>
    <col min="7426" max="7426" width="14.28515625" style="35" customWidth="1"/>
    <col min="7427" max="7427" width="21.42578125" style="35" customWidth="1"/>
    <col min="7428" max="7428" width="17.42578125" style="35" customWidth="1"/>
    <col min="7429" max="7429" width="14.28515625" style="35" customWidth="1"/>
    <col min="7430" max="7430" width="15.7109375" style="35" customWidth="1"/>
    <col min="7431" max="7431" width="17.42578125" style="35" customWidth="1"/>
    <col min="7432" max="7432" width="14.28515625" style="35" customWidth="1"/>
    <col min="7433" max="7433" width="15.7109375" style="35" customWidth="1"/>
    <col min="7434" max="7434" width="17.42578125" style="35" customWidth="1"/>
    <col min="7435" max="7680" width="9.140625" style="35"/>
    <col min="7681" max="7681" width="17" style="35" customWidth="1"/>
    <col min="7682" max="7682" width="14.28515625" style="35" customWidth="1"/>
    <col min="7683" max="7683" width="21.42578125" style="35" customWidth="1"/>
    <col min="7684" max="7684" width="17.42578125" style="35" customWidth="1"/>
    <col min="7685" max="7685" width="14.28515625" style="35" customWidth="1"/>
    <col min="7686" max="7686" width="15.7109375" style="35" customWidth="1"/>
    <col min="7687" max="7687" width="17.42578125" style="35" customWidth="1"/>
    <col min="7688" max="7688" width="14.28515625" style="35" customWidth="1"/>
    <col min="7689" max="7689" width="15.7109375" style="35" customWidth="1"/>
    <col min="7690" max="7690" width="17.42578125" style="35" customWidth="1"/>
    <col min="7691" max="7936" width="9.140625" style="35"/>
    <col min="7937" max="7937" width="17" style="35" customWidth="1"/>
    <col min="7938" max="7938" width="14.28515625" style="35" customWidth="1"/>
    <col min="7939" max="7939" width="21.42578125" style="35" customWidth="1"/>
    <col min="7940" max="7940" width="17.42578125" style="35" customWidth="1"/>
    <col min="7941" max="7941" width="14.28515625" style="35" customWidth="1"/>
    <col min="7942" max="7942" width="15.7109375" style="35" customWidth="1"/>
    <col min="7943" max="7943" width="17.42578125" style="35" customWidth="1"/>
    <col min="7944" max="7944" width="14.28515625" style="35" customWidth="1"/>
    <col min="7945" max="7945" width="15.7109375" style="35" customWidth="1"/>
    <col min="7946" max="7946" width="17.42578125" style="35" customWidth="1"/>
    <col min="7947" max="8192" width="9.140625" style="35"/>
    <col min="8193" max="8193" width="17" style="35" customWidth="1"/>
    <col min="8194" max="8194" width="14.28515625" style="35" customWidth="1"/>
    <col min="8195" max="8195" width="21.42578125" style="35" customWidth="1"/>
    <col min="8196" max="8196" width="17.42578125" style="35" customWidth="1"/>
    <col min="8197" max="8197" width="14.28515625" style="35" customWidth="1"/>
    <col min="8198" max="8198" width="15.7109375" style="35" customWidth="1"/>
    <col min="8199" max="8199" width="17.42578125" style="35" customWidth="1"/>
    <col min="8200" max="8200" width="14.28515625" style="35" customWidth="1"/>
    <col min="8201" max="8201" width="15.7109375" style="35" customWidth="1"/>
    <col min="8202" max="8202" width="17.42578125" style="35" customWidth="1"/>
    <col min="8203" max="8448" width="9.140625" style="35"/>
    <col min="8449" max="8449" width="17" style="35" customWidth="1"/>
    <col min="8450" max="8450" width="14.28515625" style="35" customWidth="1"/>
    <col min="8451" max="8451" width="21.42578125" style="35" customWidth="1"/>
    <col min="8452" max="8452" width="17.42578125" style="35" customWidth="1"/>
    <col min="8453" max="8453" width="14.28515625" style="35" customWidth="1"/>
    <col min="8454" max="8454" width="15.7109375" style="35" customWidth="1"/>
    <col min="8455" max="8455" width="17.42578125" style="35" customWidth="1"/>
    <col min="8456" max="8456" width="14.28515625" style="35" customWidth="1"/>
    <col min="8457" max="8457" width="15.7109375" style="35" customWidth="1"/>
    <col min="8458" max="8458" width="17.42578125" style="35" customWidth="1"/>
    <col min="8459" max="8704" width="9.140625" style="35"/>
    <col min="8705" max="8705" width="17" style="35" customWidth="1"/>
    <col min="8706" max="8706" width="14.28515625" style="35" customWidth="1"/>
    <col min="8707" max="8707" width="21.42578125" style="35" customWidth="1"/>
    <col min="8708" max="8708" width="17.42578125" style="35" customWidth="1"/>
    <col min="8709" max="8709" width="14.28515625" style="35" customWidth="1"/>
    <col min="8710" max="8710" width="15.7109375" style="35" customWidth="1"/>
    <col min="8711" max="8711" width="17.42578125" style="35" customWidth="1"/>
    <col min="8712" max="8712" width="14.28515625" style="35" customWidth="1"/>
    <col min="8713" max="8713" width="15.7109375" style="35" customWidth="1"/>
    <col min="8714" max="8714" width="17.42578125" style="35" customWidth="1"/>
    <col min="8715" max="8960" width="9.140625" style="35"/>
    <col min="8961" max="8961" width="17" style="35" customWidth="1"/>
    <col min="8962" max="8962" width="14.28515625" style="35" customWidth="1"/>
    <col min="8963" max="8963" width="21.42578125" style="35" customWidth="1"/>
    <col min="8964" max="8964" width="17.42578125" style="35" customWidth="1"/>
    <col min="8965" max="8965" width="14.28515625" style="35" customWidth="1"/>
    <col min="8966" max="8966" width="15.7109375" style="35" customWidth="1"/>
    <col min="8967" max="8967" width="17.42578125" style="35" customWidth="1"/>
    <col min="8968" max="8968" width="14.28515625" style="35" customWidth="1"/>
    <col min="8969" max="8969" width="15.7109375" style="35" customWidth="1"/>
    <col min="8970" max="8970" width="17.42578125" style="35" customWidth="1"/>
    <col min="8971" max="9216" width="9.140625" style="35"/>
    <col min="9217" max="9217" width="17" style="35" customWidth="1"/>
    <col min="9218" max="9218" width="14.28515625" style="35" customWidth="1"/>
    <col min="9219" max="9219" width="21.42578125" style="35" customWidth="1"/>
    <col min="9220" max="9220" width="17.42578125" style="35" customWidth="1"/>
    <col min="9221" max="9221" width="14.28515625" style="35" customWidth="1"/>
    <col min="9222" max="9222" width="15.7109375" style="35" customWidth="1"/>
    <col min="9223" max="9223" width="17.42578125" style="35" customWidth="1"/>
    <col min="9224" max="9224" width="14.28515625" style="35" customWidth="1"/>
    <col min="9225" max="9225" width="15.7109375" style="35" customWidth="1"/>
    <col min="9226" max="9226" width="17.42578125" style="35" customWidth="1"/>
    <col min="9227" max="9472" width="9.140625" style="35"/>
    <col min="9473" max="9473" width="17" style="35" customWidth="1"/>
    <col min="9474" max="9474" width="14.28515625" style="35" customWidth="1"/>
    <col min="9475" max="9475" width="21.42578125" style="35" customWidth="1"/>
    <col min="9476" max="9476" width="17.42578125" style="35" customWidth="1"/>
    <col min="9477" max="9477" width="14.28515625" style="35" customWidth="1"/>
    <col min="9478" max="9478" width="15.7109375" style="35" customWidth="1"/>
    <col min="9479" max="9479" width="17.42578125" style="35" customWidth="1"/>
    <col min="9480" max="9480" width="14.28515625" style="35" customWidth="1"/>
    <col min="9481" max="9481" width="15.7109375" style="35" customWidth="1"/>
    <col min="9482" max="9482" width="17.42578125" style="35" customWidth="1"/>
    <col min="9483" max="9728" width="9.140625" style="35"/>
    <col min="9729" max="9729" width="17" style="35" customWidth="1"/>
    <col min="9730" max="9730" width="14.28515625" style="35" customWidth="1"/>
    <col min="9731" max="9731" width="21.42578125" style="35" customWidth="1"/>
    <col min="9732" max="9732" width="17.42578125" style="35" customWidth="1"/>
    <col min="9733" max="9733" width="14.28515625" style="35" customWidth="1"/>
    <col min="9734" max="9734" width="15.7109375" style="35" customWidth="1"/>
    <col min="9735" max="9735" width="17.42578125" style="35" customWidth="1"/>
    <col min="9736" max="9736" width="14.28515625" style="35" customWidth="1"/>
    <col min="9737" max="9737" width="15.7109375" style="35" customWidth="1"/>
    <col min="9738" max="9738" width="17.42578125" style="35" customWidth="1"/>
    <col min="9739" max="9984" width="9.140625" style="35"/>
    <col min="9985" max="9985" width="17" style="35" customWidth="1"/>
    <col min="9986" max="9986" width="14.28515625" style="35" customWidth="1"/>
    <col min="9987" max="9987" width="21.42578125" style="35" customWidth="1"/>
    <col min="9988" max="9988" width="17.42578125" style="35" customWidth="1"/>
    <col min="9989" max="9989" width="14.28515625" style="35" customWidth="1"/>
    <col min="9990" max="9990" width="15.7109375" style="35" customWidth="1"/>
    <col min="9991" max="9991" width="17.42578125" style="35" customWidth="1"/>
    <col min="9992" max="9992" width="14.28515625" style="35" customWidth="1"/>
    <col min="9993" max="9993" width="15.7109375" style="35" customWidth="1"/>
    <col min="9994" max="9994" width="17.42578125" style="35" customWidth="1"/>
    <col min="9995" max="10240" width="9.140625" style="35"/>
    <col min="10241" max="10241" width="17" style="35" customWidth="1"/>
    <col min="10242" max="10242" width="14.28515625" style="35" customWidth="1"/>
    <col min="10243" max="10243" width="21.42578125" style="35" customWidth="1"/>
    <col min="10244" max="10244" width="17.42578125" style="35" customWidth="1"/>
    <col min="10245" max="10245" width="14.28515625" style="35" customWidth="1"/>
    <col min="10246" max="10246" width="15.7109375" style="35" customWidth="1"/>
    <col min="10247" max="10247" width="17.42578125" style="35" customWidth="1"/>
    <col min="10248" max="10248" width="14.28515625" style="35" customWidth="1"/>
    <col min="10249" max="10249" width="15.7109375" style="35" customWidth="1"/>
    <col min="10250" max="10250" width="17.42578125" style="35" customWidth="1"/>
    <col min="10251" max="10496" width="9.140625" style="35"/>
    <col min="10497" max="10497" width="17" style="35" customWidth="1"/>
    <col min="10498" max="10498" width="14.28515625" style="35" customWidth="1"/>
    <col min="10499" max="10499" width="21.42578125" style="35" customWidth="1"/>
    <col min="10500" max="10500" width="17.42578125" style="35" customWidth="1"/>
    <col min="10501" max="10501" width="14.28515625" style="35" customWidth="1"/>
    <col min="10502" max="10502" width="15.7109375" style="35" customWidth="1"/>
    <col min="10503" max="10503" width="17.42578125" style="35" customWidth="1"/>
    <col min="10504" max="10504" width="14.28515625" style="35" customWidth="1"/>
    <col min="10505" max="10505" width="15.7109375" style="35" customWidth="1"/>
    <col min="10506" max="10506" width="17.42578125" style="35" customWidth="1"/>
    <col min="10507" max="10752" width="9.140625" style="35"/>
    <col min="10753" max="10753" width="17" style="35" customWidth="1"/>
    <col min="10754" max="10754" width="14.28515625" style="35" customWidth="1"/>
    <col min="10755" max="10755" width="21.42578125" style="35" customWidth="1"/>
    <col min="10756" max="10756" width="17.42578125" style="35" customWidth="1"/>
    <col min="10757" max="10757" width="14.28515625" style="35" customWidth="1"/>
    <col min="10758" max="10758" width="15.7109375" style="35" customWidth="1"/>
    <col min="10759" max="10759" width="17.42578125" style="35" customWidth="1"/>
    <col min="10760" max="10760" width="14.28515625" style="35" customWidth="1"/>
    <col min="10761" max="10761" width="15.7109375" style="35" customWidth="1"/>
    <col min="10762" max="10762" width="17.42578125" style="35" customWidth="1"/>
    <col min="10763" max="11008" width="9.140625" style="35"/>
    <col min="11009" max="11009" width="17" style="35" customWidth="1"/>
    <col min="11010" max="11010" width="14.28515625" style="35" customWidth="1"/>
    <col min="11011" max="11011" width="21.42578125" style="35" customWidth="1"/>
    <col min="11012" max="11012" width="17.42578125" style="35" customWidth="1"/>
    <col min="11013" max="11013" width="14.28515625" style="35" customWidth="1"/>
    <col min="11014" max="11014" width="15.7109375" style="35" customWidth="1"/>
    <col min="11015" max="11015" width="17.42578125" style="35" customWidth="1"/>
    <col min="11016" max="11016" width="14.28515625" style="35" customWidth="1"/>
    <col min="11017" max="11017" width="15.7109375" style="35" customWidth="1"/>
    <col min="11018" max="11018" width="17.42578125" style="35" customWidth="1"/>
    <col min="11019" max="11264" width="9.140625" style="35"/>
    <col min="11265" max="11265" width="17" style="35" customWidth="1"/>
    <col min="11266" max="11266" width="14.28515625" style="35" customWidth="1"/>
    <col min="11267" max="11267" width="21.42578125" style="35" customWidth="1"/>
    <col min="11268" max="11268" width="17.42578125" style="35" customWidth="1"/>
    <col min="11269" max="11269" width="14.28515625" style="35" customWidth="1"/>
    <col min="11270" max="11270" width="15.7109375" style="35" customWidth="1"/>
    <col min="11271" max="11271" width="17.42578125" style="35" customWidth="1"/>
    <col min="11272" max="11272" width="14.28515625" style="35" customWidth="1"/>
    <col min="11273" max="11273" width="15.7109375" style="35" customWidth="1"/>
    <col min="11274" max="11274" width="17.42578125" style="35" customWidth="1"/>
    <col min="11275" max="11520" width="9.140625" style="35"/>
    <col min="11521" max="11521" width="17" style="35" customWidth="1"/>
    <col min="11522" max="11522" width="14.28515625" style="35" customWidth="1"/>
    <col min="11523" max="11523" width="21.42578125" style="35" customWidth="1"/>
    <col min="11524" max="11524" width="17.42578125" style="35" customWidth="1"/>
    <col min="11525" max="11525" width="14.28515625" style="35" customWidth="1"/>
    <col min="11526" max="11526" width="15.7109375" style="35" customWidth="1"/>
    <col min="11527" max="11527" width="17.42578125" style="35" customWidth="1"/>
    <col min="11528" max="11528" width="14.28515625" style="35" customWidth="1"/>
    <col min="11529" max="11529" width="15.7109375" style="35" customWidth="1"/>
    <col min="11530" max="11530" width="17.42578125" style="35" customWidth="1"/>
    <col min="11531" max="11776" width="9.140625" style="35"/>
    <col min="11777" max="11777" width="17" style="35" customWidth="1"/>
    <col min="11778" max="11778" width="14.28515625" style="35" customWidth="1"/>
    <col min="11779" max="11779" width="21.42578125" style="35" customWidth="1"/>
    <col min="11780" max="11780" width="17.42578125" style="35" customWidth="1"/>
    <col min="11781" max="11781" width="14.28515625" style="35" customWidth="1"/>
    <col min="11782" max="11782" width="15.7109375" style="35" customWidth="1"/>
    <col min="11783" max="11783" width="17.42578125" style="35" customWidth="1"/>
    <col min="11784" max="11784" width="14.28515625" style="35" customWidth="1"/>
    <col min="11785" max="11785" width="15.7109375" style="35" customWidth="1"/>
    <col min="11786" max="11786" width="17.42578125" style="35" customWidth="1"/>
    <col min="11787" max="12032" width="9.140625" style="35"/>
    <col min="12033" max="12033" width="17" style="35" customWidth="1"/>
    <col min="12034" max="12034" width="14.28515625" style="35" customWidth="1"/>
    <col min="12035" max="12035" width="21.42578125" style="35" customWidth="1"/>
    <col min="12036" max="12036" width="17.42578125" style="35" customWidth="1"/>
    <col min="12037" max="12037" width="14.28515625" style="35" customWidth="1"/>
    <col min="12038" max="12038" width="15.7109375" style="35" customWidth="1"/>
    <col min="12039" max="12039" width="17.42578125" style="35" customWidth="1"/>
    <col min="12040" max="12040" width="14.28515625" style="35" customWidth="1"/>
    <col min="12041" max="12041" width="15.7109375" style="35" customWidth="1"/>
    <col min="12042" max="12042" width="17.42578125" style="35" customWidth="1"/>
    <col min="12043" max="12288" width="9.140625" style="35"/>
    <col min="12289" max="12289" width="17" style="35" customWidth="1"/>
    <col min="12290" max="12290" width="14.28515625" style="35" customWidth="1"/>
    <col min="12291" max="12291" width="21.42578125" style="35" customWidth="1"/>
    <col min="12292" max="12292" width="17.42578125" style="35" customWidth="1"/>
    <col min="12293" max="12293" width="14.28515625" style="35" customWidth="1"/>
    <col min="12294" max="12294" width="15.7109375" style="35" customWidth="1"/>
    <col min="12295" max="12295" width="17.42578125" style="35" customWidth="1"/>
    <col min="12296" max="12296" width="14.28515625" style="35" customWidth="1"/>
    <col min="12297" max="12297" width="15.7109375" style="35" customWidth="1"/>
    <col min="12298" max="12298" width="17.42578125" style="35" customWidth="1"/>
    <col min="12299" max="12544" width="9.140625" style="35"/>
    <col min="12545" max="12545" width="17" style="35" customWidth="1"/>
    <col min="12546" max="12546" width="14.28515625" style="35" customWidth="1"/>
    <col min="12547" max="12547" width="21.42578125" style="35" customWidth="1"/>
    <col min="12548" max="12548" width="17.42578125" style="35" customWidth="1"/>
    <col min="12549" max="12549" width="14.28515625" style="35" customWidth="1"/>
    <col min="12550" max="12550" width="15.7109375" style="35" customWidth="1"/>
    <col min="12551" max="12551" width="17.42578125" style="35" customWidth="1"/>
    <col min="12552" max="12552" width="14.28515625" style="35" customWidth="1"/>
    <col min="12553" max="12553" width="15.7109375" style="35" customWidth="1"/>
    <col min="12554" max="12554" width="17.42578125" style="35" customWidth="1"/>
    <col min="12555" max="12800" width="9.140625" style="35"/>
    <col min="12801" max="12801" width="17" style="35" customWidth="1"/>
    <col min="12802" max="12802" width="14.28515625" style="35" customWidth="1"/>
    <col min="12803" max="12803" width="21.42578125" style="35" customWidth="1"/>
    <col min="12804" max="12804" width="17.42578125" style="35" customWidth="1"/>
    <col min="12805" max="12805" width="14.28515625" style="35" customWidth="1"/>
    <col min="12806" max="12806" width="15.7109375" style="35" customWidth="1"/>
    <col min="12807" max="12807" width="17.42578125" style="35" customWidth="1"/>
    <col min="12808" max="12808" width="14.28515625" style="35" customWidth="1"/>
    <col min="12809" max="12809" width="15.7109375" style="35" customWidth="1"/>
    <col min="12810" max="12810" width="17.42578125" style="35" customWidth="1"/>
    <col min="12811" max="13056" width="9.140625" style="35"/>
    <col min="13057" max="13057" width="17" style="35" customWidth="1"/>
    <col min="13058" max="13058" width="14.28515625" style="35" customWidth="1"/>
    <col min="13059" max="13059" width="21.42578125" style="35" customWidth="1"/>
    <col min="13060" max="13060" width="17.42578125" style="35" customWidth="1"/>
    <col min="13061" max="13061" width="14.28515625" style="35" customWidth="1"/>
    <col min="13062" max="13062" width="15.7109375" style="35" customWidth="1"/>
    <col min="13063" max="13063" width="17.42578125" style="35" customWidth="1"/>
    <col min="13064" max="13064" width="14.28515625" style="35" customWidth="1"/>
    <col min="13065" max="13065" width="15.7109375" style="35" customWidth="1"/>
    <col min="13066" max="13066" width="17.42578125" style="35" customWidth="1"/>
    <col min="13067" max="13312" width="9.140625" style="35"/>
    <col min="13313" max="13313" width="17" style="35" customWidth="1"/>
    <col min="13314" max="13314" width="14.28515625" style="35" customWidth="1"/>
    <col min="13315" max="13315" width="21.42578125" style="35" customWidth="1"/>
    <col min="13316" max="13316" width="17.42578125" style="35" customWidth="1"/>
    <col min="13317" max="13317" width="14.28515625" style="35" customWidth="1"/>
    <col min="13318" max="13318" width="15.7109375" style="35" customWidth="1"/>
    <col min="13319" max="13319" width="17.42578125" style="35" customWidth="1"/>
    <col min="13320" max="13320" width="14.28515625" style="35" customWidth="1"/>
    <col min="13321" max="13321" width="15.7109375" style="35" customWidth="1"/>
    <col min="13322" max="13322" width="17.42578125" style="35" customWidth="1"/>
    <col min="13323" max="13568" width="9.140625" style="35"/>
    <col min="13569" max="13569" width="17" style="35" customWidth="1"/>
    <col min="13570" max="13570" width="14.28515625" style="35" customWidth="1"/>
    <col min="13571" max="13571" width="21.42578125" style="35" customWidth="1"/>
    <col min="13572" max="13572" width="17.42578125" style="35" customWidth="1"/>
    <col min="13573" max="13573" width="14.28515625" style="35" customWidth="1"/>
    <col min="13574" max="13574" width="15.7109375" style="35" customWidth="1"/>
    <col min="13575" max="13575" width="17.42578125" style="35" customWidth="1"/>
    <col min="13576" max="13576" width="14.28515625" style="35" customWidth="1"/>
    <col min="13577" max="13577" width="15.7109375" style="35" customWidth="1"/>
    <col min="13578" max="13578" width="17.42578125" style="35" customWidth="1"/>
    <col min="13579" max="13824" width="9.140625" style="35"/>
    <col min="13825" max="13825" width="17" style="35" customWidth="1"/>
    <col min="13826" max="13826" width="14.28515625" style="35" customWidth="1"/>
    <col min="13827" max="13827" width="21.42578125" style="35" customWidth="1"/>
    <col min="13828" max="13828" width="17.42578125" style="35" customWidth="1"/>
    <col min="13829" max="13829" width="14.28515625" style="35" customWidth="1"/>
    <col min="13830" max="13830" width="15.7109375" style="35" customWidth="1"/>
    <col min="13831" max="13831" width="17.42578125" style="35" customWidth="1"/>
    <col min="13832" max="13832" width="14.28515625" style="35" customWidth="1"/>
    <col min="13833" max="13833" width="15.7109375" style="35" customWidth="1"/>
    <col min="13834" max="13834" width="17.42578125" style="35" customWidth="1"/>
    <col min="13835" max="14080" width="9.140625" style="35"/>
    <col min="14081" max="14081" width="17" style="35" customWidth="1"/>
    <col min="14082" max="14082" width="14.28515625" style="35" customWidth="1"/>
    <col min="14083" max="14083" width="21.42578125" style="35" customWidth="1"/>
    <col min="14084" max="14084" width="17.42578125" style="35" customWidth="1"/>
    <col min="14085" max="14085" width="14.28515625" style="35" customWidth="1"/>
    <col min="14086" max="14086" width="15.7109375" style="35" customWidth="1"/>
    <col min="14087" max="14087" width="17.42578125" style="35" customWidth="1"/>
    <col min="14088" max="14088" width="14.28515625" style="35" customWidth="1"/>
    <col min="14089" max="14089" width="15.7109375" style="35" customWidth="1"/>
    <col min="14090" max="14090" width="17.42578125" style="35" customWidth="1"/>
    <col min="14091" max="14336" width="9.140625" style="35"/>
    <col min="14337" max="14337" width="17" style="35" customWidth="1"/>
    <col min="14338" max="14338" width="14.28515625" style="35" customWidth="1"/>
    <col min="14339" max="14339" width="21.42578125" style="35" customWidth="1"/>
    <col min="14340" max="14340" width="17.42578125" style="35" customWidth="1"/>
    <col min="14341" max="14341" width="14.28515625" style="35" customWidth="1"/>
    <col min="14342" max="14342" width="15.7109375" style="35" customWidth="1"/>
    <col min="14343" max="14343" width="17.42578125" style="35" customWidth="1"/>
    <col min="14344" max="14344" width="14.28515625" style="35" customWidth="1"/>
    <col min="14345" max="14345" width="15.7109375" style="35" customWidth="1"/>
    <col min="14346" max="14346" width="17.42578125" style="35" customWidth="1"/>
    <col min="14347" max="14592" width="9.140625" style="35"/>
    <col min="14593" max="14593" width="17" style="35" customWidth="1"/>
    <col min="14594" max="14594" width="14.28515625" style="35" customWidth="1"/>
    <col min="14595" max="14595" width="21.42578125" style="35" customWidth="1"/>
    <col min="14596" max="14596" width="17.42578125" style="35" customWidth="1"/>
    <col min="14597" max="14597" width="14.28515625" style="35" customWidth="1"/>
    <col min="14598" max="14598" width="15.7109375" style="35" customWidth="1"/>
    <col min="14599" max="14599" width="17.42578125" style="35" customWidth="1"/>
    <col min="14600" max="14600" width="14.28515625" style="35" customWidth="1"/>
    <col min="14601" max="14601" width="15.7109375" style="35" customWidth="1"/>
    <col min="14602" max="14602" width="17.42578125" style="35" customWidth="1"/>
    <col min="14603" max="14848" width="9.140625" style="35"/>
    <col min="14849" max="14849" width="17" style="35" customWidth="1"/>
    <col min="14850" max="14850" width="14.28515625" style="35" customWidth="1"/>
    <col min="14851" max="14851" width="21.42578125" style="35" customWidth="1"/>
    <col min="14852" max="14852" width="17.42578125" style="35" customWidth="1"/>
    <col min="14853" max="14853" width="14.28515625" style="35" customWidth="1"/>
    <col min="14854" max="14854" width="15.7109375" style="35" customWidth="1"/>
    <col min="14855" max="14855" width="17.42578125" style="35" customWidth="1"/>
    <col min="14856" max="14856" width="14.28515625" style="35" customWidth="1"/>
    <col min="14857" max="14857" width="15.7109375" style="35" customWidth="1"/>
    <col min="14858" max="14858" width="17.42578125" style="35" customWidth="1"/>
    <col min="14859" max="15104" width="9.140625" style="35"/>
    <col min="15105" max="15105" width="17" style="35" customWidth="1"/>
    <col min="15106" max="15106" width="14.28515625" style="35" customWidth="1"/>
    <col min="15107" max="15107" width="21.42578125" style="35" customWidth="1"/>
    <col min="15108" max="15108" width="17.42578125" style="35" customWidth="1"/>
    <col min="15109" max="15109" width="14.28515625" style="35" customWidth="1"/>
    <col min="15110" max="15110" width="15.7109375" style="35" customWidth="1"/>
    <col min="15111" max="15111" width="17.42578125" style="35" customWidth="1"/>
    <col min="15112" max="15112" width="14.28515625" style="35" customWidth="1"/>
    <col min="15113" max="15113" width="15.7109375" style="35" customWidth="1"/>
    <col min="15114" max="15114" width="17.42578125" style="35" customWidth="1"/>
    <col min="15115" max="15360" width="9.140625" style="35"/>
    <col min="15361" max="15361" width="17" style="35" customWidth="1"/>
    <col min="15362" max="15362" width="14.28515625" style="35" customWidth="1"/>
    <col min="15363" max="15363" width="21.42578125" style="35" customWidth="1"/>
    <col min="15364" max="15364" width="17.42578125" style="35" customWidth="1"/>
    <col min="15365" max="15365" width="14.28515625" style="35" customWidth="1"/>
    <col min="15366" max="15366" width="15.7109375" style="35" customWidth="1"/>
    <col min="15367" max="15367" width="17.42578125" style="35" customWidth="1"/>
    <col min="15368" max="15368" width="14.28515625" style="35" customWidth="1"/>
    <col min="15369" max="15369" width="15.7109375" style="35" customWidth="1"/>
    <col min="15370" max="15370" width="17.42578125" style="35" customWidth="1"/>
    <col min="15371" max="15616" width="9.140625" style="35"/>
    <col min="15617" max="15617" width="17" style="35" customWidth="1"/>
    <col min="15618" max="15618" width="14.28515625" style="35" customWidth="1"/>
    <col min="15619" max="15619" width="21.42578125" style="35" customWidth="1"/>
    <col min="15620" max="15620" width="17.42578125" style="35" customWidth="1"/>
    <col min="15621" max="15621" width="14.28515625" style="35" customWidth="1"/>
    <col min="15622" max="15622" width="15.7109375" style="35" customWidth="1"/>
    <col min="15623" max="15623" width="17.42578125" style="35" customWidth="1"/>
    <col min="15624" max="15624" width="14.28515625" style="35" customWidth="1"/>
    <col min="15625" max="15625" width="15.7109375" style="35" customWidth="1"/>
    <col min="15626" max="15626" width="17.42578125" style="35" customWidth="1"/>
    <col min="15627" max="15872" width="9.140625" style="35"/>
    <col min="15873" max="15873" width="17" style="35" customWidth="1"/>
    <col min="15874" max="15874" width="14.28515625" style="35" customWidth="1"/>
    <col min="15875" max="15875" width="21.42578125" style="35" customWidth="1"/>
    <col min="15876" max="15876" width="17.42578125" style="35" customWidth="1"/>
    <col min="15877" max="15877" width="14.28515625" style="35" customWidth="1"/>
    <col min="15878" max="15878" width="15.7109375" style="35" customWidth="1"/>
    <col min="15879" max="15879" width="17.42578125" style="35" customWidth="1"/>
    <col min="15880" max="15880" width="14.28515625" style="35" customWidth="1"/>
    <col min="15881" max="15881" width="15.7109375" style="35" customWidth="1"/>
    <col min="15882" max="15882" width="17.42578125" style="35" customWidth="1"/>
    <col min="15883" max="16128" width="9.140625" style="35"/>
    <col min="16129" max="16129" width="17" style="35" customWidth="1"/>
    <col min="16130" max="16130" width="14.28515625" style="35" customWidth="1"/>
    <col min="16131" max="16131" width="21.42578125" style="35" customWidth="1"/>
    <col min="16132" max="16132" width="17.42578125" style="35" customWidth="1"/>
    <col min="16133" max="16133" width="14.28515625" style="35" customWidth="1"/>
    <col min="16134" max="16134" width="15.7109375" style="35" customWidth="1"/>
    <col min="16135" max="16135" width="17.42578125" style="35" customWidth="1"/>
    <col min="16136" max="16136" width="14.28515625" style="35" customWidth="1"/>
    <col min="16137" max="16137" width="15.7109375" style="35" customWidth="1"/>
    <col min="16138" max="16138" width="17.42578125" style="35" customWidth="1"/>
    <col min="16139" max="16384" width="9.140625" style="35"/>
  </cols>
  <sheetData>
    <row r="1" spans="1:11" ht="15.75" customHeight="1" x14ac:dyDescent="0.2">
      <c r="A1" s="119" t="s">
        <v>157</v>
      </c>
      <c r="B1" s="119"/>
      <c r="C1" s="119"/>
      <c r="D1" s="119"/>
      <c r="E1" s="119"/>
      <c r="F1" s="119"/>
      <c r="G1" s="119"/>
      <c r="H1" s="119"/>
      <c r="I1" s="119"/>
      <c r="J1" s="119"/>
      <c r="K1" s="34"/>
    </row>
    <row r="2" spans="1:11" x14ac:dyDescent="0.2">
      <c r="A2" s="120"/>
      <c r="B2" s="120"/>
      <c r="C2" s="120"/>
      <c r="D2" s="120"/>
      <c r="E2" s="120"/>
      <c r="F2" s="120"/>
      <c r="G2" s="120"/>
      <c r="H2" s="120"/>
      <c r="I2" s="120"/>
      <c r="J2" s="120"/>
      <c r="K2" s="34"/>
    </row>
    <row r="3" spans="1:11" x14ac:dyDescent="0.2">
      <c r="A3" s="36"/>
      <c r="B3" s="36"/>
      <c r="C3" s="36"/>
      <c r="D3" s="37"/>
      <c r="E3" s="38"/>
      <c r="F3" s="39"/>
      <c r="G3" s="36"/>
      <c r="H3" s="36"/>
      <c r="I3" s="121" t="s">
        <v>14</v>
      </c>
      <c r="J3" s="121"/>
      <c r="K3" s="34"/>
    </row>
    <row r="4" spans="1:11" ht="24.75" customHeight="1" x14ac:dyDescent="0.2">
      <c r="A4" s="122" t="s">
        <v>15</v>
      </c>
      <c r="B4" s="123" t="s">
        <v>16</v>
      </c>
      <c r="C4" s="124"/>
      <c r="D4" s="122"/>
      <c r="E4" s="123" t="s">
        <v>17</v>
      </c>
      <c r="F4" s="124"/>
      <c r="G4" s="122"/>
      <c r="H4" s="125" t="s">
        <v>18</v>
      </c>
      <c r="I4" s="125"/>
      <c r="J4" s="123"/>
      <c r="K4" s="34"/>
    </row>
    <row r="5" spans="1:11" ht="56.25" x14ac:dyDescent="0.2">
      <c r="A5" s="122"/>
      <c r="B5" s="40" t="s">
        <v>19</v>
      </c>
      <c r="C5" s="40" t="s">
        <v>20</v>
      </c>
      <c r="D5" s="40" t="s">
        <v>21</v>
      </c>
      <c r="E5" s="40" t="s">
        <v>19</v>
      </c>
      <c r="F5" s="40" t="s">
        <v>22</v>
      </c>
      <c r="G5" s="40" t="s">
        <v>23</v>
      </c>
      <c r="H5" s="40" t="s">
        <v>19</v>
      </c>
      <c r="I5" s="40" t="s">
        <v>24</v>
      </c>
      <c r="J5" s="41" t="s">
        <v>23</v>
      </c>
      <c r="K5" s="34"/>
    </row>
    <row r="6" spans="1:11" x14ac:dyDescent="0.2">
      <c r="A6" s="65" t="s">
        <v>25</v>
      </c>
      <c r="B6" s="66">
        <v>158836.39684999999</v>
      </c>
      <c r="C6" s="66">
        <v>100</v>
      </c>
      <c r="D6" s="73">
        <v>86.389906175802267</v>
      </c>
      <c r="E6" s="66">
        <v>37508.254630000003</v>
      </c>
      <c r="F6" s="66">
        <v>100</v>
      </c>
      <c r="G6" s="67">
        <v>87.104774444297234</v>
      </c>
      <c r="H6" s="66">
        <v>121328.14221999999</v>
      </c>
      <c r="I6" s="66">
        <v>100</v>
      </c>
      <c r="J6" s="67">
        <v>86.171275102484728</v>
      </c>
    </row>
    <row r="7" spans="1:11" x14ac:dyDescent="0.2">
      <c r="A7" s="44" t="s">
        <v>7</v>
      </c>
      <c r="B7" s="66"/>
      <c r="C7" s="66"/>
      <c r="D7" s="42"/>
      <c r="E7" s="66"/>
      <c r="F7" s="66"/>
      <c r="G7" s="43"/>
      <c r="H7" s="66"/>
      <c r="I7" s="66"/>
      <c r="J7" s="42"/>
    </row>
    <row r="8" spans="1:11" x14ac:dyDescent="0.2">
      <c r="A8" s="71" t="s">
        <v>26</v>
      </c>
      <c r="B8" s="66">
        <v>140.976</v>
      </c>
      <c r="C8" s="66">
        <v>0.09</v>
      </c>
      <c r="D8" s="42">
        <v>140.44791583645494</v>
      </c>
      <c r="E8" s="66"/>
      <c r="F8" s="66"/>
      <c r="G8" s="43"/>
      <c r="H8" s="66">
        <v>140.976</v>
      </c>
      <c r="I8" s="66">
        <v>0.12</v>
      </c>
      <c r="J8" s="42">
        <v>140.44791583645494</v>
      </c>
    </row>
    <row r="9" spans="1:11" x14ac:dyDescent="0.2">
      <c r="A9" s="44" t="s">
        <v>27</v>
      </c>
      <c r="B9" s="63">
        <v>6240.2698300000002</v>
      </c>
      <c r="C9" s="63">
        <v>3.93</v>
      </c>
      <c r="D9" s="42">
        <v>70.393581880082138</v>
      </c>
      <c r="E9" s="63">
        <v>86.817890000000006</v>
      </c>
      <c r="F9" s="63">
        <v>0.23</v>
      </c>
      <c r="G9" s="68">
        <v>38.054072899472168</v>
      </c>
      <c r="H9" s="63">
        <v>6153.4519399999999</v>
      </c>
      <c r="I9" s="63">
        <v>5.07</v>
      </c>
      <c r="J9" s="68">
        <v>71.247850504685516</v>
      </c>
    </row>
    <row r="10" spans="1:11" x14ac:dyDescent="0.2">
      <c r="A10" s="44" t="s">
        <v>28</v>
      </c>
      <c r="B10" s="63">
        <v>24795.826949999999</v>
      </c>
      <c r="C10" s="63">
        <v>15.61</v>
      </c>
      <c r="D10" s="42">
        <v>106.95825285609708</v>
      </c>
      <c r="E10" s="63">
        <v>22268.004659999999</v>
      </c>
      <c r="F10" s="63">
        <v>59.37</v>
      </c>
      <c r="G10" s="68">
        <v>113.67633897804268</v>
      </c>
      <c r="H10" s="63">
        <v>2527.8222900000001</v>
      </c>
      <c r="I10" s="63">
        <v>2.08</v>
      </c>
      <c r="J10" s="68">
        <v>70.33916837196881</v>
      </c>
    </row>
    <row r="11" spans="1:11" x14ac:dyDescent="0.2">
      <c r="A11" s="45" t="s">
        <v>29</v>
      </c>
      <c r="B11" s="64">
        <v>127659.32407</v>
      </c>
      <c r="C11" s="64">
        <v>80.37</v>
      </c>
      <c r="D11" s="74">
        <v>84.145840950834767</v>
      </c>
      <c r="E11" s="64">
        <v>15153.43208</v>
      </c>
      <c r="F11" s="64">
        <v>40.4</v>
      </c>
      <c r="G11" s="69">
        <v>65.192928653719619</v>
      </c>
      <c r="H11" s="64">
        <v>112505.89199</v>
      </c>
      <c r="I11" s="64">
        <v>92.73</v>
      </c>
      <c r="J11" s="69">
        <v>87.575030557037081</v>
      </c>
    </row>
    <row r="12" spans="1:11" x14ac:dyDescent="0.2">
      <c r="A12" s="39"/>
      <c r="B12" s="39"/>
      <c r="C12" s="39"/>
      <c r="D12" s="39"/>
      <c r="E12" s="39"/>
      <c r="F12" s="39"/>
      <c r="G12" s="39"/>
      <c r="H12" s="39"/>
      <c r="I12" s="39"/>
      <c r="J12" s="39"/>
    </row>
    <row r="13" spans="1:11" s="46" customFormat="1" ht="10.5" customHeight="1" x14ac:dyDescent="0.2">
      <c r="A13" s="118" t="s">
        <v>30</v>
      </c>
      <c r="B13" s="118"/>
      <c r="C13" s="118"/>
      <c r="D13" s="118"/>
      <c r="E13" s="118"/>
      <c r="F13" s="118"/>
      <c r="G13" s="118"/>
      <c r="H13" s="118"/>
      <c r="I13" s="118"/>
      <c r="J13" s="118"/>
    </row>
    <row r="14" spans="1:11" x14ac:dyDescent="0.2">
      <c r="A14" s="39"/>
      <c r="B14" s="39"/>
      <c r="C14" s="39"/>
      <c r="D14" s="39"/>
      <c r="E14" s="39"/>
      <c r="F14" s="39"/>
      <c r="G14" s="39"/>
      <c r="H14" s="39"/>
      <c r="I14" s="39"/>
      <c r="J14" s="39"/>
    </row>
    <row r="15" spans="1:11" x14ac:dyDescent="0.2">
      <c r="A15" s="39"/>
      <c r="B15" s="39"/>
      <c r="C15" s="39"/>
      <c r="D15" s="39"/>
      <c r="E15" s="39"/>
      <c r="F15" s="39"/>
      <c r="G15" s="39"/>
      <c r="H15" s="39"/>
      <c r="I15" s="39"/>
      <c r="J15" s="39"/>
    </row>
    <row r="16" spans="1:11" x14ac:dyDescent="0.2">
      <c r="A16" s="39"/>
      <c r="B16" s="39"/>
      <c r="C16" s="39"/>
      <c r="D16" s="39"/>
      <c r="E16" s="39"/>
      <c r="F16" s="39"/>
      <c r="G16" s="39"/>
      <c r="H16" s="39"/>
      <c r="I16" s="39"/>
      <c r="J16" s="39"/>
    </row>
    <row r="17" spans="1:10" x14ac:dyDescent="0.2">
      <c r="A17" s="39"/>
      <c r="B17" s="39"/>
      <c r="C17" s="39"/>
      <c r="D17" s="39"/>
      <c r="E17" s="39"/>
      <c r="F17" s="39"/>
      <c r="G17" s="39"/>
      <c r="H17" s="39"/>
      <c r="I17" s="39"/>
      <c r="J17" s="39"/>
    </row>
    <row r="18" spans="1:10" x14ac:dyDescent="0.2">
      <c r="A18" s="39"/>
      <c r="B18" s="39"/>
      <c r="C18" s="39"/>
      <c r="D18" s="39"/>
      <c r="E18" s="39"/>
      <c r="F18" s="39"/>
      <c r="G18" s="39"/>
      <c r="H18" s="39"/>
      <c r="I18" s="39"/>
      <c r="J18" s="39"/>
    </row>
    <row r="19" spans="1:10" x14ac:dyDescent="0.2">
      <c r="A19" s="39"/>
      <c r="B19" s="39"/>
      <c r="C19" s="39"/>
      <c r="D19" s="39"/>
      <c r="E19" s="39"/>
      <c r="F19" s="39"/>
      <c r="G19" s="39"/>
      <c r="H19" s="39"/>
      <c r="I19" s="39"/>
      <c r="J19" s="39"/>
    </row>
    <row r="20" spans="1:10" x14ac:dyDescent="0.2">
      <c r="A20" s="39"/>
      <c r="B20" s="39"/>
      <c r="C20" s="39"/>
      <c r="D20" s="39"/>
      <c r="E20" s="39"/>
      <c r="F20" s="39"/>
      <c r="G20" s="39"/>
      <c r="H20" s="39"/>
      <c r="I20" s="39"/>
      <c r="J20" s="39"/>
    </row>
    <row r="21" spans="1:10" x14ac:dyDescent="0.2">
      <c r="A21" s="39"/>
      <c r="B21" s="39"/>
      <c r="C21" s="39"/>
      <c r="D21" s="39"/>
      <c r="E21" s="39"/>
      <c r="F21" s="39"/>
      <c r="G21" s="39"/>
      <c r="H21" s="39"/>
      <c r="I21" s="39"/>
      <c r="J21" s="39"/>
    </row>
    <row r="22" spans="1:10" x14ac:dyDescent="0.2">
      <c r="A22" s="39"/>
      <c r="B22" s="39"/>
      <c r="C22" s="39"/>
      <c r="D22" s="39"/>
      <c r="E22" s="39"/>
      <c r="F22" s="39"/>
      <c r="G22" s="39"/>
      <c r="H22" s="39"/>
      <c r="I22" s="39"/>
      <c r="J22" s="39"/>
    </row>
    <row r="23" spans="1:10" x14ac:dyDescent="0.2">
      <c r="A23" s="39"/>
      <c r="B23" s="39"/>
      <c r="C23" s="39"/>
      <c r="D23" s="39"/>
      <c r="E23" s="39"/>
      <c r="F23" s="39"/>
      <c r="G23" s="39"/>
      <c r="H23" s="39"/>
      <c r="I23" s="39"/>
      <c r="J23" s="39"/>
    </row>
    <row r="25" spans="1:10" x14ac:dyDescent="0.2">
      <c r="E25" s="35" t="s">
        <v>120</v>
      </c>
    </row>
  </sheetData>
  <mergeCells count="8">
    <mergeCell ref="A13:J13"/>
    <mergeCell ref="A1:J1"/>
    <mergeCell ref="A2:J2"/>
    <mergeCell ref="I3:J3"/>
    <mergeCell ref="A4:A5"/>
    <mergeCell ref="B4:D4"/>
    <mergeCell ref="E4:G4"/>
    <mergeCell ref="H4:J4"/>
  </mergeCells>
  <pageMargins left="0.78740157480314965" right="0.39370078740157483" top="0.39370078740157483" bottom="0.39370078740157483" header="0.19685039370078741" footer="0.19685039370078741"/>
  <pageSetup paperSize="9" scale="81" firstPageNumber="78" orientation="landscape" useFirstPageNumber="1" r:id="rId1"/>
  <headerFooter alignWithMargins="0">
    <oddFooter>&amp;R&amp;"-,полужирный"&amp;8&amp;P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2"/>
  <sheetViews>
    <sheetView zoomScale="120" zoomScaleNormal="120" workbookViewId="0">
      <selection activeCell="B7" sqref="B7"/>
    </sheetView>
  </sheetViews>
  <sheetFormatPr defaultRowHeight="11.25" x14ac:dyDescent="0.2"/>
  <cols>
    <col min="1" max="1" width="12" style="54" customWidth="1"/>
    <col min="2" max="2" width="30.85546875" style="55" customWidth="1"/>
    <col min="3" max="3" width="12.85546875" style="54" customWidth="1"/>
    <col min="4" max="4" width="13" style="50" customWidth="1"/>
    <col min="5" max="5" width="17.5703125" style="50" customWidth="1"/>
    <col min="6" max="6" width="12.5703125" style="50" customWidth="1"/>
    <col min="7" max="7" width="17.140625" style="50" customWidth="1"/>
    <col min="8" max="8" width="10.85546875" style="53" customWidth="1"/>
    <col min="9" max="9" width="17.140625" style="53" customWidth="1"/>
    <col min="10" max="10" width="14" style="50" customWidth="1"/>
    <col min="11" max="11" width="17" style="50" customWidth="1"/>
    <col min="12" max="137" width="9.140625" style="50"/>
    <col min="138" max="138" width="12" style="50" customWidth="1"/>
    <col min="139" max="139" width="46" style="50" customWidth="1"/>
    <col min="140" max="140" width="12.85546875" style="50" customWidth="1"/>
    <col min="141" max="141" width="10.140625" style="50" customWidth="1"/>
    <col min="142" max="142" width="14.28515625" style="50" customWidth="1"/>
    <col min="143" max="143" width="10.85546875" style="50" customWidth="1"/>
    <col min="144" max="144" width="14.7109375" style="50" customWidth="1"/>
    <col min="145" max="145" width="10.85546875" style="50" customWidth="1"/>
    <col min="146" max="146" width="14" style="50" customWidth="1"/>
    <col min="147" max="147" width="11.140625" style="50" customWidth="1"/>
    <col min="148" max="148" width="14.5703125" style="50" customWidth="1"/>
    <col min="149" max="393" width="9.140625" style="50"/>
    <col min="394" max="394" width="12" style="50" customWidth="1"/>
    <col min="395" max="395" width="46" style="50" customWidth="1"/>
    <col min="396" max="396" width="12.85546875" style="50" customWidth="1"/>
    <col min="397" max="397" width="10.140625" style="50" customWidth="1"/>
    <col min="398" max="398" width="14.28515625" style="50" customWidth="1"/>
    <col min="399" max="399" width="10.85546875" style="50" customWidth="1"/>
    <col min="400" max="400" width="14.7109375" style="50" customWidth="1"/>
    <col min="401" max="401" width="10.85546875" style="50" customWidth="1"/>
    <col min="402" max="402" width="14" style="50" customWidth="1"/>
    <col min="403" max="403" width="11.140625" style="50" customWidth="1"/>
    <col min="404" max="404" width="14.5703125" style="50" customWidth="1"/>
    <col min="405" max="649" width="9.140625" style="50"/>
    <col min="650" max="650" width="12" style="50" customWidth="1"/>
    <col min="651" max="651" width="46" style="50" customWidth="1"/>
    <col min="652" max="652" width="12.85546875" style="50" customWidth="1"/>
    <col min="653" max="653" width="10.140625" style="50" customWidth="1"/>
    <col min="654" max="654" width="14.28515625" style="50" customWidth="1"/>
    <col min="655" max="655" width="10.85546875" style="50" customWidth="1"/>
    <col min="656" max="656" width="14.7109375" style="50" customWidth="1"/>
    <col min="657" max="657" width="10.85546875" style="50" customWidth="1"/>
    <col min="658" max="658" width="14" style="50" customWidth="1"/>
    <col min="659" max="659" width="11.140625" style="50" customWidth="1"/>
    <col min="660" max="660" width="14.5703125" style="50" customWidth="1"/>
    <col min="661" max="905" width="9.140625" style="50"/>
    <col min="906" max="906" width="12" style="50" customWidth="1"/>
    <col min="907" max="907" width="46" style="50" customWidth="1"/>
    <col min="908" max="908" width="12.85546875" style="50" customWidth="1"/>
    <col min="909" max="909" width="10.140625" style="50" customWidth="1"/>
    <col min="910" max="910" width="14.28515625" style="50" customWidth="1"/>
    <col min="911" max="911" width="10.85546875" style="50" customWidth="1"/>
    <col min="912" max="912" width="14.7109375" style="50" customWidth="1"/>
    <col min="913" max="913" width="10.85546875" style="50" customWidth="1"/>
    <col min="914" max="914" width="14" style="50" customWidth="1"/>
    <col min="915" max="915" width="11.140625" style="50" customWidth="1"/>
    <col min="916" max="916" width="14.5703125" style="50" customWidth="1"/>
    <col min="917" max="1161" width="9.140625" style="50"/>
    <col min="1162" max="1162" width="12" style="50" customWidth="1"/>
    <col min="1163" max="1163" width="46" style="50" customWidth="1"/>
    <col min="1164" max="1164" width="12.85546875" style="50" customWidth="1"/>
    <col min="1165" max="1165" width="10.140625" style="50" customWidth="1"/>
    <col min="1166" max="1166" width="14.28515625" style="50" customWidth="1"/>
    <col min="1167" max="1167" width="10.85546875" style="50" customWidth="1"/>
    <col min="1168" max="1168" width="14.7109375" style="50" customWidth="1"/>
    <col min="1169" max="1169" width="10.85546875" style="50" customWidth="1"/>
    <col min="1170" max="1170" width="14" style="50" customWidth="1"/>
    <col min="1171" max="1171" width="11.140625" style="50" customWidth="1"/>
    <col min="1172" max="1172" width="14.5703125" style="50" customWidth="1"/>
    <col min="1173" max="1417" width="9.140625" style="50"/>
    <col min="1418" max="1418" width="12" style="50" customWidth="1"/>
    <col min="1419" max="1419" width="46" style="50" customWidth="1"/>
    <col min="1420" max="1420" width="12.85546875" style="50" customWidth="1"/>
    <col min="1421" max="1421" width="10.140625" style="50" customWidth="1"/>
    <col min="1422" max="1422" width="14.28515625" style="50" customWidth="1"/>
    <col min="1423" max="1423" width="10.85546875" style="50" customWidth="1"/>
    <col min="1424" max="1424" width="14.7109375" style="50" customWidth="1"/>
    <col min="1425" max="1425" width="10.85546875" style="50" customWidth="1"/>
    <col min="1426" max="1426" width="14" style="50" customWidth="1"/>
    <col min="1427" max="1427" width="11.140625" style="50" customWidth="1"/>
    <col min="1428" max="1428" width="14.5703125" style="50" customWidth="1"/>
    <col min="1429" max="1673" width="9.140625" style="50"/>
    <col min="1674" max="1674" width="12" style="50" customWidth="1"/>
    <col min="1675" max="1675" width="46" style="50" customWidth="1"/>
    <col min="1676" max="1676" width="12.85546875" style="50" customWidth="1"/>
    <col min="1677" max="1677" width="10.140625" style="50" customWidth="1"/>
    <col min="1678" max="1678" width="14.28515625" style="50" customWidth="1"/>
    <col min="1679" max="1679" width="10.85546875" style="50" customWidth="1"/>
    <col min="1680" max="1680" width="14.7109375" style="50" customWidth="1"/>
    <col min="1681" max="1681" width="10.85546875" style="50" customWidth="1"/>
    <col min="1682" max="1682" width="14" style="50" customWidth="1"/>
    <col min="1683" max="1683" width="11.140625" style="50" customWidth="1"/>
    <col min="1684" max="1684" width="14.5703125" style="50" customWidth="1"/>
    <col min="1685" max="1929" width="9.140625" style="50"/>
    <col min="1930" max="1930" width="12" style="50" customWidth="1"/>
    <col min="1931" max="1931" width="46" style="50" customWidth="1"/>
    <col min="1932" max="1932" width="12.85546875" style="50" customWidth="1"/>
    <col min="1933" max="1933" width="10.140625" style="50" customWidth="1"/>
    <col min="1934" max="1934" width="14.28515625" style="50" customWidth="1"/>
    <col min="1935" max="1935" width="10.85546875" style="50" customWidth="1"/>
    <col min="1936" max="1936" width="14.7109375" style="50" customWidth="1"/>
    <col min="1937" max="1937" width="10.85546875" style="50" customWidth="1"/>
    <col min="1938" max="1938" width="14" style="50" customWidth="1"/>
    <col min="1939" max="1939" width="11.140625" style="50" customWidth="1"/>
    <col min="1940" max="1940" width="14.5703125" style="50" customWidth="1"/>
    <col min="1941" max="2185" width="9.140625" style="50"/>
    <col min="2186" max="2186" width="12" style="50" customWidth="1"/>
    <col min="2187" max="2187" width="46" style="50" customWidth="1"/>
    <col min="2188" max="2188" width="12.85546875" style="50" customWidth="1"/>
    <col min="2189" max="2189" width="10.140625" style="50" customWidth="1"/>
    <col min="2190" max="2190" width="14.28515625" style="50" customWidth="1"/>
    <col min="2191" max="2191" width="10.85546875" style="50" customWidth="1"/>
    <col min="2192" max="2192" width="14.7109375" style="50" customWidth="1"/>
    <col min="2193" max="2193" width="10.85546875" style="50" customWidth="1"/>
    <col min="2194" max="2194" width="14" style="50" customWidth="1"/>
    <col min="2195" max="2195" width="11.140625" style="50" customWidth="1"/>
    <col min="2196" max="2196" width="14.5703125" style="50" customWidth="1"/>
    <col min="2197" max="2441" width="9.140625" style="50"/>
    <col min="2442" max="2442" width="12" style="50" customWidth="1"/>
    <col min="2443" max="2443" width="46" style="50" customWidth="1"/>
    <col min="2444" max="2444" width="12.85546875" style="50" customWidth="1"/>
    <col min="2445" max="2445" width="10.140625" style="50" customWidth="1"/>
    <col min="2446" max="2446" width="14.28515625" style="50" customWidth="1"/>
    <col min="2447" max="2447" width="10.85546875" style="50" customWidth="1"/>
    <col min="2448" max="2448" width="14.7109375" style="50" customWidth="1"/>
    <col min="2449" max="2449" width="10.85546875" style="50" customWidth="1"/>
    <col min="2450" max="2450" width="14" style="50" customWidth="1"/>
    <col min="2451" max="2451" width="11.140625" style="50" customWidth="1"/>
    <col min="2452" max="2452" width="14.5703125" style="50" customWidth="1"/>
    <col min="2453" max="2697" width="9.140625" style="50"/>
    <col min="2698" max="2698" width="12" style="50" customWidth="1"/>
    <col min="2699" max="2699" width="46" style="50" customWidth="1"/>
    <col min="2700" max="2700" width="12.85546875" style="50" customWidth="1"/>
    <col min="2701" max="2701" width="10.140625" style="50" customWidth="1"/>
    <col min="2702" max="2702" width="14.28515625" style="50" customWidth="1"/>
    <col min="2703" max="2703" width="10.85546875" style="50" customWidth="1"/>
    <col min="2704" max="2704" width="14.7109375" style="50" customWidth="1"/>
    <col min="2705" max="2705" width="10.85546875" style="50" customWidth="1"/>
    <col min="2706" max="2706" width="14" style="50" customWidth="1"/>
    <col min="2707" max="2707" width="11.140625" style="50" customWidth="1"/>
    <col min="2708" max="2708" width="14.5703125" style="50" customWidth="1"/>
    <col min="2709" max="2953" width="9.140625" style="50"/>
    <col min="2954" max="2954" width="12" style="50" customWidth="1"/>
    <col min="2955" max="2955" width="46" style="50" customWidth="1"/>
    <col min="2956" max="2956" width="12.85546875" style="50" customWidth="1"/>
    <col min="2957" max="2957" width="10.140625" style="50" customWidth="1"/>
    <col min="2958" max="2958" width="14.28515625" style="50" customWidth="1"/>
    <col min="2959" max="2959" width="10.85546875" style="50" customWidth="1"/>
    <col min="2960" max="2960" width="14.7109375" style="50" customWidth="1"/>
    <col min="2961" max="2961" width="10.85546875" style="50" customWidth="1"/>
    <col min="2962" max="2962" width="14" style="50" customWidth="1"/>
    <col min="2963" max="2963" width="11.140625" style="50" customWidth="1"/>
    <col min="2964" max="2964" width="14.5703125" style="50" customWidth="1"/>
    <col min="2965" max="3209" width="9.140625" style="50"/>
    <col min="3210" max="3210" width="12" style="50" customWidth="1"/>
    <col min="3211" max="3211" width="46" style="50" customWidth="1"/>
    <col min="3212" max="3212" width="12.85546875" style="50" customWidth="1"/>
    <col min="3213" max="3213" width="10.140625" style="50" customWidth="1"/>
    <col min="3214" max="3214" width="14.28515625" style="50" customWidth="1"/>
    <col min="3215" max="3215" width="10.85546875" style="50" customWidth="1"/>
    <col min="3216" max="3216" width="14.7109375" style="50" customWidth="1"/>
    <col min="3217" max="3217" width="10.85546875" style="50" customWidth="1"/>
    <col min="3218" max="3218" width="14" style="50" customWidth="1"/>
    <col min="3219" max="3219" width="11.140625" style="50" customWidth="1"/>
    <col min="3220" max="3220" width="14.5703125" style="50" customWidth="1"/>
    <col min="3221" max="3465" width="9.140625" style="50"/>
    <col min="3466" max="3466" width="12" style="50" customWidth="1"/>
    <col min="3467" max="3467" width="46" style="50" customWidth="1"/>
    <col min="3468" max="3468" width="12.85546875" style="50" customWidth="1"/>
    <col min="3469" max="3469" width="10.140625" style="50" customWidth="1"/>
    <col min="3470" max="3470" width="14.28515625" style="50" customWidth="1"/>
    <col min="3471" max="3471" width="10.85546875" style="50" customWidth="1"/>
    <col min="3472" max="3472" width="14.7109375" style="50" customWidth="1"/>
    <col min="3473" max="3473" width="10.85546875" style="50" customWidth="1"/>
    <col min="3474" max="3474" width="14" style="50" customWidth="1"/>
    <col min="3475" max="3475" width="11.140625" style="50" customWidth="1"/>
    <col min="3476" max="3476" width="14.5703125" style="50" customWidth="1"/>
    <col min="3477" max="3721" width="9.140625" style="50"/>
    <col min="3722" max="3722" width="12" style="50" customWidth="1"/>
    <col min="3723" max="3723" width="46" style="50" customWidth="1"/>
    <col min="3724" max="3724" width="12.85546875" style="50" customWidth="1"/>
    <col min="3725" max="3725" width="10.140625" style="50" customWidth="1"/>
    <col min="3726" max="3726" width="14.28515625" style="50" customWidth="1"/>
    <col min="3727" max="3727" width="10.85546875" style="50" customWidth="1"/>
    <col min="3728" max="3728" width="14.7109375" style="50" customWidth="1"/>
    <col min="3729" max="3729" width="10.85546875" style="50" customWidth="1"/>
    <col min="3730" max="3730" width="14" style="50" customWidth="1"/>
    <col min="3731" max="3731" width="11.140625" style="50" customWidth="1"/>
    <col min="3732" max="3732" width="14.5703125" style="50" customWidth="1"/>
    <col min="3733" max="3977" width="9.140625" style="50"/>
    <col min="3978" max="3978" width="12" style="50" customWidth="1"/>
    <col min="3979" max="3979" width="46" style="50" customWidth="1"/>
    <col min="3980" max="3980" width="12.85546875" style="50" customWidth="1"/>
    <col min="3981" max="3981" width="10.140625" style="50" customWidth="1"/>
    <col min="3982" max="3982" width="14.28515625" style="50" customWidth="1"/>
    <col min="3983" max="3983" width="10.85546875" style="50" customWidth="1"/>
    <col min="3984" max="3984" width="14.7109375" style="50" customWidth="1"/>
    <col min="3985" max="3985" width="10.85546875" style="50" customWidth="1"/>
    <col min="3986" max="3986" width="14" style="50" customWidth="1"/>
    <col min="3987" max="3987" width="11.140625" style="50" customWidth="1"/>
    <col min="3988" max="3988" width="14.5703125" style="50" customWidth="1"/>
    <col min="3989" max="4233" width="9.140625" style="50"/>
    <col min="4234" max="4234" width="12" style="50" customWidth="1"/>
    <col min="4235" max="4235" width="46" style="50" customWidth="1"/>
    <col min="4236" max="4236" width="12.85546875" style="50" customWidth="1"/>
    <col min="4237" max="4237" width="10.140625" style="50" customWidth="1"/>
    <col min="4238" max="4238" width="14.28515625" style="50" customWidth="1"/>
    <col min="4239" max="4239" width="10.85546875" style="50" customWidth="1"/>
    <col min="4240" max="4240" width="14.7109375" style="50" customWidth="1"/>
    <col min="4241" max="4241" width="10.85546875" style="50" customWidth="1"/>
    <col min="4242" max="4242" width="14" style="50" customWidth="1"/>
    <col min="4243" max="4243" width="11.140625" style="50" customWidth="1"/>
    <col min="4244" max="4244" width="14.5703125" style="50" customWidth="1"/>
    <col min="4245" max="4489" width="9.140625" style="50"/>
    <col min="4490" max="4490" width="12" style="50" customWidth="1"/>
    <col min="4491" max="4491" width="46" style="50" customWidth="1"/>
    <col min="4492" max="4492" width="12.85546875" style="50" customWidth="1"/>
    <col min="4493" max="4493" width="10.140625" style="50" customWidth="1"/>
    <col min="4494" max="4494" width="14.28515625" style="50" customWidth="1"/>
    <col min="4495" max="4495" width="10.85546875" style="50" customWidth="1"/>
    <col min="4496" max="4496" width="14.7109375" style="50" customWidth="1"/>
    <col min="4497" max="4497" width="10.85546875" style="50" customWidth="1"/>
    <col min="4498" max="4498" width="14" style="50" customWidth="1"/>
    <col min="4499" max="4499" width="11.140625" style="50" customWidth="1"/>
    <col min="4500" max="4500" width="14.5703125" style="50" customWidth="1"/>
    <col min="4501" max="4745" width="9.140625" style="50"/>
    <col min="4746" max="4746" width="12" style="50" customWidth="1"/>
    <col min="4747" max="4747" width="46" style="50" customWidth="1"/>
    <col min="4748" max="4748" width="12.85546875" style="50" customWidth="1"/>
    <col min="4749" max="4749" width="10.140625" style="50" customWidth="1"/>
    <col min="4750" max="4750" width="14.28515625" style="50" customWidth="1"/>
    <col min="4751" max="4751" width="10.85546875" style="50" customWidth="1"/>
    <col min="4752" max="4752" width="14.7109375" style="50" customWidth="1"/>
    <col min="4753" max="4753" width="10.85546875" style="50" customWidth="1"/>
    <col min="4754" max="4754" width="14" style="50" customWidth="1"/>
    <col min="4755" max="4755" width="11.140625" style="50" customWidth="1"/>
    <col min="4756" max="4756" width="14.5703125" style="50" customWidth="1"/>
    <col min="4757" max="5001" width="9.140625" style="50"/>
    <col min="5002" max="5002" width="12" style="50" customWidth="1"/>
    <col min="5003" max="5003" width="46" style="50" customWidth="1"/>
    <col min="5004" max="5004" width="12.85546875" style="50" customWidth="1"/>
    <col min="5005" max="5005" width="10.140625" style="50" customWidth="1"/>
    <col min="5006" max="5006" width="14.28515625" style="50" customWidth="1"/>
    <col min="5007" max="5007" width="10.85546875" style="50" customWidth="1"/>
    <col min="5008" max="5008" width="14.7109375" style="50" customWidth="1"/>
    <col min="5009" max="5009" width="10.85546875" style="50" customWidth="1"/>
    <col min="5010" max="5010" width="14" style="50" customWidth="1"/>
    <col min="5011" max="5011" width="11.140625" style="50" customWidth="1"/>
    <col min="5012" max="5012" width="14.5703125" style="50" customWidth="1"/>
    <col min="5013" max="5257" width="9.140625" style="50"/>
    <col min="5258" max="5258" width="12" style="50" customWidth="1"/>
    <col min="5259" max="5259" width="46" style="50" customWidth="1"/>
    <col min="5260" max="5260" width="12.85546875" style="50" customWidth="1"/>
    <col min="5261" max="5261" width="10.140625" style="50" customWidth="1"/>
    <col min="5262" max="5262" width="14.28515625" style="50" customWidth="1"/>
    <col min="5263" max="5263" width="10.85546875" style="50" customWidth="1"/>
    <col min="5264" max="5264" width="14.7109375" style="50" customWidth="1"/>
    <col min="5265" max="5265" width="10.85546875" style="50" customWidth="1"/>
    <col min="5266" max="5266" width="14" style="50" customWidth="1"/>
    <col min="5267" max="5267" width="11.140625" style="50" customWidth="1"/>
    <col min="5268" max="5268" width="14.5703125" style="50" customWidth="1"/>
    <col min="5269" max="5513" width="9.140625" style="50"/>
    <col min="5514" max="5514" width="12" style="50" customWidth="1"/>
    <col min="5515" max="5515" width="46" style="50" customWidth="1"/>
    <col min="5516" max="5516" width="12.85546875" style="50" customWidth="1"/>
    <col min="5517" max="5517" width="10.140625" style="50" customWidth="1"/>
    <col min="5518" max="5518" width="14.28515625" style="50" customWidth="1"/>
    <col min="5519" max="5519" width="10.85546875" style="50" customWidth="1"/>
    <col min="5520" max="5520" width="14.7109375" style="50" customWidth="1"/>
    <col min="5521" max="5521" width="10.85546875" style="50" customWidth="1"/>
    <col min="5522" max="5522" width="14" style="50" customWidth="1"/>
    <col min="5523" max="5523" width="11.140625" style="50" customWidth="1"/>
    <col min="5524" max="5524" width="14.5703125" style="50" customWidth="1"/>
    <col min="5525" max="5769" width="9.140625" style="50"/>
    <col min="5770" max="5770" width="12" style="50" customWidth="1"/>
    <col min="5771" max="5771" width="46" style="50" customWidth="1"/>
    <col min="5772" max="5772" width="12.85546875" style="50" customWidth="1"/>
    <col min="5773" max="5773" width="10.140625" style="50" customWidth="1"/>
    <col min="5774" max="5774" width="14.28515625" style="50" customWidth="1"/>
    <col min="5775" max="5775" width="10.85546875" style="50" customWidth="1"/>
    <col min="5776" max="5776" width="14.7109375" style="50" customWidth="1"/>
    <col min="5777" max="5777" width="10.85546875" style="50" customWidth="1"/>
    <col min="5778" max="5778" width="14" style="50" customWidth="1"/>
    <col min="5779" max="5779" width="11.140625" style="50" customWidth="1"/>
    <col min="5780" max="5780" width="14.5703125" style="50" customWidth="1"/>
    <col min="5781" max="6025" width="9.140625" style="50"/>
    <col min="6026" max="6026" width="12" style="50" customWidth="1"/>
    <col min="6027" max="6027" width="46" style="50" customWidth="1"/>
    <col min="6028" max="6028" width="12.85546875" style="50" customWidth="1"/>
    <col min="6029" max="6029" width="10.140625" style="50" customWidth="1"/>
    <col min="6030" max="6030" width="14.28515625" style="50" customWidth="1"/>
    <col min="6031" max="6031" width="10.85546875" style="50" customWidth="1"/>
    <col min="6032" max="6032" width="14.7109375" style="50" customWidth="1"/>
    <col min="6033" max="6033" width="10.85546875" style="50" customWidth="1"/>
    <col min="6034" max="6034" width="14" style="50" customWidth="1"/>
    <col min="6035" max="6035" width="11.140625" style="50" customWidth="1"/>
    <col min="6036" max="6036" width="14.5703125" style="50" customWidth="1"/>
    <col min="6037" max="6281" width="9.140625" style="50"/>
    <col min="6282" max="6282" width="12" style="50" customWidth="1"/>
    <col min="6283" max="6283" width="46" style="50" customWidth="1"/>
    <col min="6284" max="6284" width="12.85546875" style="50" customWidth="1"/>
    <col min="6285" max="6285" width="10.140625" style="50" customWidth="1"/>
    <col min="6286" max="6286" width="14.28515625" style="50" customWidth="1"/>
    <col min="6287" max="6287" width="10.85546875" style="50" customWidth="1"/>
    <col min="6288" max="6288" width="14.7109375" style="50" customWidth="1"/>
    <col min="6289" max="6289" width="10.85546875" style="50" customWidth="1"/>
    <col min="6290" max="6290" width="14" style="50" customWidth="1"/>
    <col min="6291" max="6291" width="11.140625" style="50" customWidth="1"/>
    <col min="6292" max="6292" width="14.5703125" style="50" customWidth="1"/>
    <col min="6293" max="6537" width="9.140625" style="50"/>
    <col min="6538" max="6538" width="12" style="50" customWidth="1"/>
    <col min="6539" max="6539" width="46" style="50" customWidth="1"/>
    <col min="6540" max="6540" width="12.85546875" style="50" customWidth="1"/>
    <col min="6541" max="6541" width="10.140625" style="50" customWidth="1"/>
    <col min="6542" max="6542" width="14.28515625" style="50" customWidth="1"/>
    <col min="6543" max="6543" width="10.85546875" style="50" customWidth="1"/>
    <col min="6544" max="6544" width="14.7109375" style="50" customWidth="1"/>
    <col min="6545" max="6545" width="10.85546875" style="50" customWidth="1"/>
    <col min="6546" max="6546" width="14" style="50" customWidth="1"/>
    <col min="6547" max="6547" width="11.140625" style="50" customWidth="1"/>
    <col min="6548" max="6548" width="14.5703125" style="50" customWidth="1"/>
    <col min="6549" max="6793" width="9.140625" style="50"/>
    <col min="6794" max="6794" width="12" style="50" customWidth="1"/>
    <col min="6795" max="6795" width="46" style="50" customWidth="1"/>
    <col min="6796" max="6796" width="12.85546875" style="50" customWidth="1"/>
    <col min="6797" max="6797" width="10.140625" style="50" customWidth="1"/>
    <col min="6798" max="6798" width="14.28515625" style="50" customWidth="1"/>
    <col min="6799" max="6799" width="10.85546875" style="50" customWidth="1"/>
    <col min="6800" max="6800" width="14.7109375" style="50" customWidth="1"/>
    <col min="6801" max="6801" width="10.85546875" style="50" customWidth="1"/>
    <col min="6802" max="6802" width="14" style="50" customWidth="1"/>
    <col min="6803" max="6803" width="11.140625" style="50" customWidth="1"/>
    <col min="6804" max="6804" width="14.5703125" style="50" customWidth="1"/>
    <col min="6805" max="7049" width="9.140625" style="50"/>
    <col min="7050" max="7050" width="12" style="50" customWidth="1"/>
    <col min="7051" max="7051" width="46" style="50" customWidth="1"/>
    <col min="7052" max="7052" width="12.85546875" style="50" customWidth="1"/>
    <col min="7053" max="7053" width="10.140625" style="50" customWidth="1"/>
    <col min="7054" max="7054" width="14.28515625" style="50" customWidth="1"/>
    <col min="7055" max="7055" width="10.85546875" style="50" customWidth="1"/>
    <col min="7056" max="7056" width="14.7109375" style="50" customWidth="1"/>
    <col min="7057" max="7057" width="10.85546875" style="50" customWidth="1"/>
    <col min="7058" max="7058" width="14" style="50" customWidth="1"/>
    <col min="7059" max="7059" width="11.140625" style="50" customWidth="1"/>
    <col min="7060" max="7060" width="14.5703125" style="50" customWidth="1"/>
    <col min="7061" max="7305" width="9.140625" style="50"/>
    <col min="7306" max="7306" width="12" style="50" customWidth="1"/>
    <col min="7307" max="7307" width="46" style="50" customWidth="1"/>
    <col min="7308" max="7308" width="12.85546875" style="50" customWidth="1"/>
    <col min="7309" max="7309" width="10.140625" style="50" customWidth="1"/>
    <col min="7310" max="7310" width="14.28515625" style="50" customWidth="1"/>
    <col min="7311" max="7311" width="10.85546875" style="50" customWidth="1"/>
    <col min="7312" max="7312" width="14.7109375" style="50" customWidth="1"/>
    <col min="7313" max="7313" width="10.85546875" style="50" customWidth="1"/>
    <col min="7314" max="7314" width="14" style="50" customWidth="1"/>
    <col min="7315" max="7315" width="11.140625" style="50" customWidth="1"/>
    <col min="7316" max="7316" width="14.5703125" style="50" customWidth="1"/>
    <col min="7317" max="7561" width="9.140625" style="50"/>
    <col min="7562" max="7562" width="12" style="50" customWidth="1"/>
    <col min="7563" max="7563" width="46" style="50" customWidth="1"/>
    <col min="7564" max="7564" width="12.85546875" style="50" customWidth="1"/>
    <col min="7565" max="7565" width="10.140625" style="50" customWidth="1"/>
    <col min="7566" max="7566" width="14.28515625" style="50" customWidth="1"/>
    <col min="7567" max="7567" width="10.85546875" style="50" customWidth="1"/>
    <col min="7568" max="7568" width="14.7109375" style="50" customWidth="1"/>
    <col min="7569" max="7569" width="10.85546875" style="50" customWidth="1"/>
    <col min="7570" max="7570" width="14" style="50" customWidth="1"/>
    <col min="7571" max="7571" width="11.140625" style="50" customWidth="1"/>
    <col min="7572" max="7572" width="14.5703125" style="50" customWidth="1"/>
    <col min="7573" max="7817" width="9.140625" style="50"/>
    <col min="7818" max="7818" width="12" style="50" customWidth="1"/>
    <col min="7819" max="7819" width="46" style="50" customWidth="1"/>
    <col min="7820" max="7820" width="12.85546875" style="50" customWidth="1"/>
    <col min="7821" max="7821" width="10.140625" style="50" customWidth="1"/>
    <col min="7822" max="7822" width="14.28515625" style="50" customWidth="1"/>
    <col min="7823" max="7823" width="10.85546875" style="50" customWidth="1"/>
    <col min="7824" max="7824" width="14.7109375" style="50" customWidth="1"/>
    <col min="7825" max="7825" width="10.85546875" style="50" customWidth="1"/>
    <col min="7826" max="7826" width="14" style="50" customWidth="1"/>
    <col min="7827" max="7827" width="11.140625" style="50" customWidth="1"/>
    <col min="7828" max="7828" width="14.5703125" style="50" customWidth="1"/>
    <col min="7829" max="8073" width="9.140625" style="50"/>
    <col min="8074" max="8074" width="12" style="50" customWidth="1"/>
    <col min="8075" max="8075" width="46" style="50" customWidth="1"/>
    <col min="8076" max="8076" width="12.85546875" style="50" customWidth="1"/>
    <col min="8077" max="8077" width="10.140625" style="50" customWidth="1"/>
    <col min="8078" max="8078" width="14.28515625" style="50" customWidth="1"/>
    <col min="8079" max="8079" width="10.85546875" style="50" customWidth="1"/>
    <col min="8080" max="8080" width="14.7109375" style="50" customWidth="1"/>
    <col min="8081" max="8081" width="10.85546875" style="50" customWidth="1"/>
    <col min="8082" max="8082" width="14" style="50" customWidth="1"/>
    <col min="8083" max="8083" width="11.140625" style="50" customWidth="1"/>
    <col min="8084" max="8084" width="14.5703125" style="50" customWidth="1"/>
    <col min="8085" max="8329" width="9.140625" style="50"/>
    <col min="8330" max="8330" width="12" style="50" customWidth="1"/>
    <col min="8331" max="8331" width="46" style="50" customWidth="1"/>
    <col min="8332" max="8332" width="12.85546875" style="50" customWidth="1"/>
    <col min="8333" max="8333" width="10.140625" style="50" customWidth="1"/>
    <col min="8334" max="8334" width="14.28515625" style="50" customWidth="1"/>
    <col min="8335" max="8335" width="10.85546875" style="50" customWidth="1"/>
    <col min="8336" max="8336" width="14.7109375" style="50" customWidth="1"/>
    <col min="8337" max="8337" width="10.85546875" style="50" customWidth="1"/>
    <col min="8338" max="8338" width="14" style="50" customWidth="1"/>
    <col min="8339" max="8339" width="11.140625" style="50" customWidth="1"/>
    <col min="8340" max="8340" width="14.5703125" style="50" customWidth="1"/>
    <col min="8341" max="8585" width="9.140625" style="50"/>
    <col min="8586" max="8586" width="12" style="50" customWidth="1"/>
    <col min="8587" max="8587" width="46" style="50" customWidth="1"/>
    <col min="8588" max="8588" width="12.85546875" style="50" customWidth="1"/>
    <col min="8589" max="8589" width="10.140625" style="50" customWidth="1"/>
    <col min="8590" max="8590" width="14.28515625" style="50" customWidth="1"/>
    <col min="8591" max="8591" width="10.85546875" style="50" customWidth="1"/>
    <col min="8592" max="8592" width="14.7109375" style="50" customWidth="1"/>
    <col min="8593" max="8593" width="10.85546875" style="50" customWidth="1"/>
    <col min="8594" max="8594" width="14" style="50" customWidth="1"/>
    <col min="8595" max="8595" width="11.140625" style="50" customWidth="1"/>
    <col min="8596" max="8596" width="14.5703125" style="50" customWidth="1"/>
    <col min="8597" max="8841" width="9.140625" style="50"/>
    <col min="8842" max="8842" width="12" style="50" customWidth="1"/>
    <col min="8843" max="8843" width="46" style="50" customWidth="1"/>
    <col min="8844" max="8844" width="12.85546875" style="50" customWidth="1"/>
    <col min="8845" max="8845" width="10.140625" style="50" customWidth="1"/>
    <col min="8846" max="8846" width="14.28515625" style="50" customWidth="1"/>
    <col min="8847" max="8847" width="10.85546875" style="50" customWidth="1"/>
    <col min="8848" max="8848" width="14.7109375" style="50" customWidth="1"/>
    <col min="8849" max="8849" width="10.85546875" style="50" customWidth="1"/>
    <col min="8850" max="8850" width="14" style="50" customWidth="1"/>
    <col min="8851" max="8851" width="11.140625" style="50" customWidth="1"/>
    <col min="8852" max="8852" width="14.5703125" style="50" customWidth="1"/>
    <col min="8853" max="9097" width="9.140625" style="50"/>
    <col min="9098" max="9098" width="12" style="50" customWidth="1"/>
    <col min="9099" max="9099" width="46" style="50" customWidth="1"/>
    <col min="9100" max="9100" width="12.85546875" style="50" customWidth="1"/>
    <col min="9101" max="9101" width="10.140625" style="50" customWidth="1"/>
    <col min="9102" max="9102" width="14.28515625" style="50" customWidth="1"/>
    <col min="9103" max="9103" width="10.85546875" style="50" customWidth="1"/>
    <col min="9104" max="9104" width="14.7109375" style="50" customWidth="1"/>
    <col min="9105" max="9105" width="10.85546875" style="50" customWidth="1"/>
    <col min="9106" max="9106" width="14" style="50" customWidth="1"/>
    <col min="9107" max="9107" width="11.140625" style="50" customWidth="1"/>
    <col min="9108" max="9108" width="14.5703125" style="50" customWidth="1"/>
    <col min="9109" max="9353" width="9.140625" style="50"/>
    <col min="9354" max="9354" width="12" style="50" customWidth="1"/>
    <col min="9355" max="9355" width="46" style="50" customWidth="1"/>
    <col min="9356" max="9356" width="12.85546875" style="50" customWidth="1"/>
    <col min="9357" max="9357" width="10.140625" style="50" customWidth="1"/>
    <col min="9358" max="9358" width="14.28515625" style="50" customWidth="1"/>
    <col min="9359" max="9359" width="10.85546875" style="50" customWidth="1"/>
    <col min="9360" max="9360" width="14.7109375" style="50" customWidth="1"/>
    <col min="9361" max="9361" width="10.85546875" style="50" customWidth="1"/>
    <col min="9362" max="9362" width="14" style="50" customWidth="1"/>
    <col min="9363" max="9363" width="11.140625" style="50" customWidth="1"/>
    <col min="9364" max="9364" width="14.5703125" style="50" customWidth="1"/>
    <col min="9365" max="9609" width="9.140625" style="50"/>
    <col min="9610" max="9610" width="12" style="50" customWidth="1"/>
    <col min="9611" max="9611" width="46" style="50" customWidth="1"/>
    <col min="9612" max="9612" width="12.85546875" style="50" customWidth="1"/>
    <col min="9613" max="9613" width="10.140625" style="50" customWidth="1"/>
    <col min="9614" max="9614" width="14.28515625" style="50" customWidth="1"/>
    <col min="9615" max="9615" width="10.85546875" style="50" customWidth="1"/>
    <col min="9616" max="9616" width="14.7109375" style="50" customWidth="1"/>
    <col min="9617" max="9617" width="10.85546875" style="50" customWidth="1"/>
    <col min="9618" max="9618" width="14" style="50" customWidth="1"/>
    <col min="9619" max="9619" width="11.140625" style="50" customWidth="1"/>
    <col min="9620" max="9620" width="14.5703125" style="50" customWidth="1"/>
    <col min="9621" max="9865" width="9.140625" style="50"/>
    <col min="9866" max="9866" width="12" style="50" customWidth="1"/>
    <col min="9867" max="9867" width="46" style="50" customWidth="1"/>
    <col min="9868" max="9868" width="12.85546875" style="50" customWidth="1"/>
    <col min="9869" max="9869" width="10.140625" style="50" customWidth="1"/>
    <col min="9870" max="9870" width="14.28515625" style="50" customWidth="1"/>
    <col min="9871" max="9871" width="10.85546875" style="50" customWidth="1"/>
    <col min="9872" max="9872" width="14.7109375" style="50" customWidth="1"/>
    <col min="9873" max="9873" width="10.85546875" style="50" customWidth="1"/>
    <col min="9874" max="9874" width="14" style="50" customWidth="1"/>
    <col min="9875" max="9875" width="11.140625" style="50" customWidth="1"/>
    <col min="9876" max="9876" width="14.5703125" style="50" customWidth="1"/>
    <col min="9877" max="10121" width="9.140625" style="50"/>
    <col min="10122" max="10122" width="12" style="50" customWidth="1"/>
    <col min="10123" max="10123" width="46" style="50" customWidth="1"/>
    <col min="10124" max="10124" width="12.85546875" style="50" customWidth="1"/>
    <col min="10125" max="10125" width="10.140625" style="50" customWidth="1"/>
    <col min="10126" max="10126" width="14.28515625" style="50" customWidth="1"/>
    <col min="10127" max="10127" width="10.85546875" style="50" customWidth="1"/>
    <col min="10128" max="10128" width="14.7109375" style="50" customWidth="1"/>
    <col min="10129" max="10129" width="10.85546875" style="50" customWidth="1"/>
    <col min="10130" max="10130" width="14" style="50" customWidth="1"/>
    <col min="10131" max="10131" width="11.140625" style="50" customWidth="1"/>
    <col min="10132" max="10132" width="14.5703125" style="50" customWidth="1"/>
    <col min="10133" max="10377" width="9.140625" style="50"/>
    <col min="10378" max="10378" width="12" style="50" customWidth="1"/>
    <col min="10379" max="10379" width="46" style="50" customWidth="1"/>
    <col min="10380" max="10380" width="12.85546875" style="50" customWidth="1"/>
    <col min="10381" max="10381" width="10.140625" style="50" customWidth="1"/>
    <col min="10382" max="10382" width="14.28515625" style="50" customWidth="1"/>
    <col min="10383" max="10383" width="10.85546875" style="50" customWidth="1"/>
    <col min="10384" max="10384" width="14.7109375" style="50" customWidth="1"/>
    <col min="10385" max="10385" width="10.85546875" style="50" customWidth="1"/>
    <col min="10386" max="10386" width="14" style="50" customWidth="1"/>
    <col min="10387" max="10387" width="11.140625" style="50" customWidth="1"/>
    <col min="10388" max="10388" width="14.5703125" style="50" customWidth="1"/>
    <col min="10389" max="10633" width="9.140625" style="50"/>
    <col min="10634" max="10634" width="12" style="50" customWidth="1"/>
    <col min="10635" max="10635" width="46" style="50" customWidth="1"/>
    <col min="10636" max="10636" width="12.85546875" style="50" customWidth="1"/>
    <col min="10637" max="10637" width="10.140625" style="50" customWidth="1"/>
    <col min="10638" max="10638" width="14.28515625" style="50" customWidth="1"/>
    <col min="10639" max="10639" width="10.85546875" style="50" customWidth="1"/>
    <col min="10640" max="10640" width="14.7109375" style="50" customWidth="1"/>
    <col min="10641" max="10641" width="10.85546875" style="50" customWidth="1"/>
    <col min="10642" max="10642" width="14" style="50" customWidth="1"/>
    <col min="10643" max="10643" width="11.140625" style="50" customWidth="1"/>
    <col min="10644" max="10644" width="14.5703125" style="50" customWidth="1"/>
    <col min="10645" max="10889" width="9.140625" style="50"/>
    <col min="10890" max="10890" width="12" style="50" customWidth="1"/>
    <col min="10891" max="10891" width="46" style="50" customWidth="1"/>
    <col min="10892" max="10892" width="12.85546875" style="50" customWidth="1"/>
    <col min="10893" max="10893" width="10.140625" style="50" customWidth="1"/>
    <col min="10894" max="10894" width="14.28515625" style="50" customWidth="1"/>
    <col min="10895" max="10895" width="10.85546875" style="50" customWidth="1"/>
    <col min="10896" max="10896" width="14.7109375" style="50" customWidth="1"/>
    <col min="10897" max="10897" width="10.85546875" style="50" customWidth="1"/>
    <col min="10898" max="10898" width="14" style="50" customWidth="1"/>
    <col min="10899" max="10899" width="11.140625" style="50" customWidth="1"/>
    <col min="10900" max="10900" width="14.5703125" style="50" customWidth="1"/>
    <col min="10901" max="11145" width="9.140625" style="50"/>
    <col min="11146" max="11146" width="12" style="50" customWidth="1"/>
    <col min="11147" max="11147" width="46" style="50" customWidth="1"/>
    <col min="11148" max="11148" width="12.85546875" style="50" customWidth="1"/>
    <col min="11149" max="11149" width="10.140625" style="50" customWidth="1"/>
    <col min="11150" max="11150" width="14.28515625" style="50" customWidth="1"/>
    <col min="11151" max="11151" width="10.85546875" style="50" customWidth="1"/>
    <col min="11152" max="11152" width="14.7109375" style="50" customWidth="1"/>
    <col min="11153" max="11153" width="10.85546875" style="50" customWidth="1"/>
    <col min="11154" max="11154" width="14" style="50" customWidth="1"/>
    <col min="11155" max="11155" width="11.140625" style="50" customWidth="1"/>
    <col min="11156" max="11156" width="14.5703125" style="50" customWidth="1"/>
    <col min="11157" max="11401" width="9.140625" style="50"/>
    <col min="11402" max="11402" width="12" style="50" customWidth="1"/>
    <col min="11403" max="11403" width="46" style="50" customWidth="1"/>
    <col min="11404" max="11404" width="12.85546875" style="50" customWidth="1"/>
    <col min="11405" max="11405" width="10.140625" style="50" customWidth="1"/>
    <col min="11406" max="11406" width="14.28515625" style="50" customWidth="1"/>
    <col min="11407" max="11407" width="10.85546875" style="50" customWidth="1"/>
    <col min="11408" max="11408" width="14.7109375" style="50" customWidth="1"/>
    <col min="11409" max="11409" width="10.85546875" style="50" customWidth="1"/>
    <col min="11410" max="11410" width="14" style="50" customWidth="1"/>
    <col min="11411" max="11411" width="11.140625" style="50" customWidth="1"/>
    <col min="11412" max="11412" width="14.5703125" style="50" customWidth="1"/>
    <col min="11413" max="11657" width="9.140625" style="50"/>
    <col min="11658" max="11658" width="12" style="50" customWidth="1"/>
    <col min="11659" max="11659" width="46" style="50" customWidth="1"/>
    <col min="11660" max="11660" width="12.85546875" style="50" customWidth="1"/>
    <col min="11661" max="11661" width="10.140625" style="50" customWidth="1"/>
    <col min="11662" max="11662" width="14.28515625" style="50" customWidth="1"/>
    <col min="11663" max="11663" width="10.85546875" style="50" customWidth="1"/>
    <col min="11664" max="11664" width="14.7109375" style="50" customWidth="1"/>
    <col min="11665" max="11665" width="10.85546875" style="50" customWidth="1"/>
    <col min="11666" max="11666" width="14" style="50" customWidth="1"/>
    <col min="11667" max="11667" width="11.140625" style="50" customWidth="1"/>
    <col min="11668" max="11668" width="14.5703125" style="50" customWidth="1"/>
    <col min="11669" max="11913" width="9.140625" style="50"/>
    <col min="11914" max="11914" width="12" style="50" customWidth="1"/>
    <col min="11915" max="11915" width="46" style="50" customWidth="1"/>
    <col min="11916" max="11916" width="12.85546875" style="50" customWidth="1"/>
    <col min="11917" max="11917" width="10.140625" style="50" customWidth="1"/>
    <col min="11918" max="11918" width="14.28515625" style="50" customWidth="1"/>
    <col min="11919" max="11919" width="10.85546875" style="50" customWidth="1"/>
    <col min="11920" max="11920" width="14.7109375" style="50" customWidth="1"/>
    <col min="11921" max="11921" width="10.85546875" style="50" customWidth="1"/>
    <col min="11922" max="11922" width="14" style="50" customWidth="1"/>
    <col min="11923" max="11923" width="11.140625" style="50" customWidth="1"/>
    <col min="11924" max="11924" width="14.5703125" style="50" customWidth="1"/>
    <col min="11925" max="12169" width="9.140625" style="50"/>
    <col min="12170" max="12170" width="12" style="50" customWidth="1"/>
    <col min="12171" max="12171" width="46" style="50" customWidth="1"/>
    <col min="12172" max="12172" width="12.85546875" style="50" customWidth="1"/>
    <col min="12173" max="12173" width="10.140625" style="50" customWidth="1"/>
    <col min="12174" max="12174" width="14.28515625" style="50" customWidth="1"/>
    <col min="12175" max="12175" width="10.85546875" style="50" customWidth="1"/>
    <col min="12176" max="12176" width="14.7109375" style="50" customWidth="1"/>
    <col min="12177" max="12177" width="10.85546875" style="50" customWidth="1"/>
    <col min="12178" max="12178" width="14" style="50" customWidth="1"/>
    <col min="12179" max="12179" width="11.140625" style="50" customWidth="1"/>
    <col min="12180" max="12180" width="14.5703125" style="50" customWidth="1"/>
    <col min="12181" max="12425" width="9.140625" style="50"/>
    <col min="12426" max="12426" width="12" style="50" customWidth="1"/>
    <col min="12427" max="12427" width="46" style="50" customWidth="1"/>
    <col min="12428" max="12428" width="12.85546875" style="50" customWidth="1"/>
    <col min="12429" max="12429" width="10.140625" style="50" customWidth="1"/>
    <col min="12430" max="12430" width="14.28515625" style="50" customWidth="1"/>
    <col min="12431" max="12431" width="10.85546875" style="50" customWidth="1"/>
    <col min="12432" max="12432" width="14.7109375" style="50" customWidth="1"/>
    <col min="12433" max="12433" width="10.85546875" style="50" customWidth="1"/>
    <col min="12434" max="12434" width="14" style="50" customWidth="1"/>
    <col min="12435" max="12435" width="11.140625" style="50" customWidth="1"/>
    <col min="12436" max="12436" width="14.5703125" style="50" customWidth="1"/>
    <col min="12437" max="12681" width="9.140625" style="50"/>
    <col min="12682" max="12682" width="12" style="50" customWidth="1"/>
    <col min="12683" max="12683" width="46" style="50" customWidth="1"/>
    <col min="12684" max="12684" width="12.85546875" style="50" customWidth="1"/>
    <col min="12685" max="12685" width="10.140625" style="50" customWidth="1"/>
    <col min="12686" max="12686" width="14.28515625" style="50" customWidth="1"/>
    <col min="12687" max="12687" width="10.85546875" style="50" customWidth="1"/>
    <col min="12688" max="12688" width="14.7109375" style="50" customWidth="1"/>
    <col min="12689" max="12689" width="10.85546875" style="50" customWidth="1"/>
    <col min="12690" max="12690" width="14" style="50" customWidth="1"/>
    <col min="12691" max="12691" width="11.140625" style="50" customWidth="1"/>
    <col min="12692" max="12692" width="14.5703125" style="50" customWidth="1"/>
    <col min="12693" max="12937" width="9.140625" style="50"/>
    <col min="12938" max="12938" width="12" style="50" customWidth="1"/>
    <col min="12939" max="12939" width="46" style="50" customWidth="1"/>
    <col min="12940" max="12940" width="12.85546875" style="50" customWidth="1"/>
    <col min="12941" max="12941" width="10.140625" style="50" customWidth="1"/>
    <col min="12942" max="12942" width="14.28515625" style="50" customWidth="1"/>
    <col min="12943" max="12943" width="10.85546875" style="50" customWidth="1"/>
    <col min="12944" max="12944" width="14.7109375" style="50" customWidth="1"/>
    <col min="12945" max="12945" width="10.85546875" style="50" customWidth="1"/>
    <col min="12946" max="12946" width="14" style="50" customWidth="1"/>
    <col min="12947" max="12947" width="11.140625" style="50" customWidth="1"/>
    <col min="12948" max="12948" width="14.5703125" style="50" customWidth="1"/>
    <col min="12949" max="13193" width="9.140625" style="50"/>
    <col min="13194" max="13194" width="12" style="50" customWidth="1"/>
    <col min="13195" max="13195" width="46" style="50" customWidth="1"/>
    <col min="13196" max="13196" width="12.85546875" style="50" customWidth="1"/>
    <col min="13197" max="13197" width="10.140625" style="50" customWidth="1"/>
    <col min="13198" max="13198" width="14.28515625" style="50" customWidth="1"/>
    <col min="13199" max="13199" width="10.85546875" style="50" customWidth="1"/>
    <col min="13200" max="13200" width="14.7109375" style="50" customWidth="1"/>
    <col min="13201" max="13201" width="10.85546875" style="50" customWidth="1"/>
    <col min="13202" max="13202" width="14" style="50" customWidth="1"/>
    <col min="13203" max="13203" width="11.140625" style="50" customWidth="1"/>
    <col min="13204" max="13204" width="14.5703125" style="50" customWidth="1"/>
    <col min="13205" max="13449" width="9.140625" style="50"/>
    <col min="13450" max="13450" width="12" style="50" customWidth="1"/>
    <col min="13451" max="13451" width="46" style="50" customWidth="1"/>
    <col min="13452" max="13452" width="12.85546875" style="50" customWidth="1"/>
    <col min="13453" max="13453" width="10.140625" style="50" customWidth="1"/>
    <col min="13454" max="13454" width="14.28515625" style="50" customWidth="1"/>
    <col min="13455" max="13455" width="10.85546875" style="50" customWidth="1"/>
    <col min="13456" max="13456" width="14.7109375" style="50" customWidth="1"/>
    <col min="13457" max="13457" width="10.85546875" style="50" customWidth="1"/>
    <col min="13458" max="13458" width="14" style="50" customWidth="1"/>
    <col min="13459" max="13459" width="11.140625" style="50" customWidth="1"/>
    <col min="13460" max="13460" width="14.5703125" style="50" customWidth="1"/>
    <col min="13461" max="13705" width="9.140625" style="50"/>
    <col min="13706" max="13706" width="12" style="50" customWidth="1"/>
    <col min="13707" max="13707" width="46" style="50" customWidth="1"/>
    <col min="13708" max="13708" width="12.85546875" style="50" customWidth="1"/>
    <col min="13709" max="13709" width="10.140625" style="50" customWidth="1"/>
    <col min="13710" max="13710" width="14.28515625" style="50" customWidth="1"/>
    <col min="13711" max="13711" width="10.85546875" style="50" customWidth="1"/>
    <col min="13712" max="13712" width="14.7109375" style="50" customWidth="1"/>
    <col min="13713" max="13713" width="10.85546875" style="50" customWidth="1"/>
    <col min="13714" max="13714" width="14" style="50" customWidth="1"/>
    <col min="13715" max="13715" width="11.140625" style="50" customWidth="1"/>
    <col min="13716" max="13716" width="14.5703125" style="50" customWidth="1"/>
    <col min="13717" max="13961" width="9.140625" style="50"/>
    <col min="13962" max="13962" width="12" style="50" customWidth="1"/>
    <col min="13963" max="13963" width="46" style="50" customWidth="1"/>
    <col min="13964" max="13964" width="12.85546875" style="50" customWidth="1"/>
    <col min="13965" max="13965" width="10.140625" style="50" customWidth="1"/>
    <col min="13966" max="13966" width="14.28515625" style="50" customWidth="1"/>
    <col min="13967" max="13967" width="10.85546875" style="50" customWidth="1"/>
    <col min="13968" max="13968" width="14.7109375" style="50" customWidth="1"/>
    <col min="13969" max="13969" width="10.85546875" style="50" customWidth="1"/>
    <col min="13970" max="13970" width="14" style="50" customWidth="1"/>
    <col min="13971" max="13971" width="11.140625" style="50" customWidth="1"/>
    <col min="13972" max="13972" width="14.5703125" style="50" customWidth="1"/>
    <col min="13973" max="14217" width="9.140625" style="50"/>
    <col min="14218" max="14218" width="12" style="50" customWidth="1"/>
    <col min="14219" max="14219" width="46" style="50" customWidth="1"/>
    <col min="14220" max="14220" width="12.85546875" style="50" customWidth="1"/>
    <col min="14221" max="14221" width="10.140625" style="50" customWidth="1"/>
    <col min="14222" max="14222" width="14.28515625" style="50" customWidth="1"/>
    <col min="14223" max="14223" width="10.85546875" style="50" customWidth="1"/>
    <col min="14224" max="14224" width="14.7109375" style="50" customWidth="1"/>
    <col min="14225" max="14225" width="10.85546875" style="50" customWidth="1"/>
    <col min="14226" max="14226" width="14" style="50" customWidth="1"/>
    <col min="14227" max="14227" width="11.140625" style="50" customWidth="1"/>
    <col min="14228" max="14228" width="14.5703125" style="50" customWidth="1"/>
    <col min="14229" max="14473" width="9.140625" style="50"/>
    <col min="14474" max="14474" width="12" style="50" customWidth="1"/>
    <col min="14475" max="14475" width="46" style="50" customWidth="1"/>
    <col min="14476" max="14476" width="12.85546875" style="50" customWidth="1"/>
    <col min="14477" max="14477" width="10.140625" style="50" customWidth="1"/>
    <col min="14478" max="14478" width="14.28515625" style="50" customWidth="1"/>
    <col min="14479" max="14479" width="10.85546875" style="50" customWidth="1"/>
    <col min="14480" max="14480" width="14.7109375" style="50" customWidth="1"/>
    <col min="14481" max="14481" width="10.85546875" style="50" customWidth="1"/>
    <col min="14482" max="14482" width="14" style="50" customWidth="1"/>
    <col min="14483" max="14483" width="11.140625" style="50" customWidth="1"/>
    <col min="14484" max="14484" width="14.5703125" style="50" customWidth="1"/>
    <col min="14485" max="14729" width="9.140625" style="50"/>
    <col min="14730" max="14730" width="12" style="50" customWidth="1"/>
    <col min="14731" max="14731" width="46" style="50" customWidth="1"/>
    <col min="14732" max="14732" width="12.85546875" style="50" customWidth="1"/>
    <col min="14733" max="14733" width="10.140625" style="50" customWidth="1"/>
    <col min="14734" max="14734" width="14.28515625" style="50" customWidth="1"/>
    <col min="14735" max="14735" width="10.85546875" style="50" customWidth="1"/>
    <col min="14736" max="14736" width="14.7109375" style="50" customWidth="1"/>
    <col min="14737" max="14737" width="10.85546875" style="50" customWidth="1"/>
    <col min="14738" max="14738" width="14" style="50" customWidth="1"/>
    <col min="14739" max="14739" width="11.140625" style="50" customWidth="1"/>
    <col min="14740" max="14740" width="14.5703125" style="50" customWidth="1"/>
    <col min="14741" max="14985" width="9.140625" style="50"/>
    <col min="14986" max="14986" width="12" style="50" customWidth="1"/>
    <col min="14987" max="14987" width="46" style="50" customWidth="1"/>
    <col min="14988" max="14988" width="12.85546875" style="50" customWidth="1"/>
    <col min="14989" max="14989" width="10.140625" style="50" customWidth="1"/>
    <col min="14990" max="14990" width="14.28515625" style="50" customWidth="1"/>
    <col min="14991" max="14991" width="10.85546875" style="50" customWidth="1"/>
    <col min="14992" max="14992" width="14.7109375" style="50" customWidth="1"/>
    <col min="14993" max="14993" width="10.85546875" style="50" customWidth="1"/>
    <col min="14994" max="14994" width="14" style="50" customWidth="1"/>
    <col min="14995" max="14995" width="11.140625" style="50" customWidth="1"/>
    <col min="14996" max="14996" width="14.5703125" style="50" customWidth="1"/>
    <col min="14997" max="15241" width="9.140625" style="50"/>
    <col min="15242" max="15242" width="12" style="50" customWidth="1"/>
    <col min="15243" max="15243" width="46" style="50" customWidth="1"/>
    <col min="15244" max="15244" width="12.85546875" style="50" customWidth="1"/>
    <col min="15245" max="15245" width="10.140625" style="50" customWidth="1"/>
    <col min="15246" max="15246" width="14.28515625" style="50" customWidth="1"/>
    <col min="15247" max="15247" width="10.85546875" style="50" customWidth="1"/>
    <col min="15248" max="15248" width="14.7109375" style="50" customWidth="1"/>
    <col min="15249" max="15249" width="10.85546875" style="50" customWidth="1"/>
    <col min="15250" max="15250" width="14" style="50" customWidth="1"/>
    <col min="15251" max="15251" width="11.140625" style="50" customWidth="1"/>
    <col min="15252" max="15252" width="14.5703125" style="50" customWidth="1"/>
    <col min="15253" max="16384" width="9.140625" style="50"/>
  </cols>
  <sheetData>
    <row r="1" spans="1:11" s="47" customFormat="1" ht="20.25" customHeight="1" x14ac:dyDescent="0.2">
      <c r="A1" s="128" t="s">
        <v>117</v>
      </c>
      <c r="B1" s="128"/>
      <c r="C1" s="128"/>
      <c r="D1" s="128"/>
      <c r="E1" s="128"/>
      <c r="F1" s="128"/>
      <c r="G1" s="128"/>
      <c r="H1" s="128"/>
      <c r="I1" s="128"/>
    </row>
    <row r="2" spans="1:11" s="47" customFormat="1" ht="15.75" customHeight="1" x14ac:dyDescent="0.2">
      <c r="A2" s="48"/>
      <c r="B2" s="75"/>
      <c r="C2" s="48"/>
      <c r="D2" s="48"/>
      <c r="E2" s="48"/>
      <c r="F2" s="48"/>
      <c r="G2" s="48"/>
      <c r="H2" s="49"/>
      <c r="I2" s="49"/>
    </row>
    <row r="3" spans="1:11" ht="18.75" customHeight="1" x14ac:dyDescent="0.2">
      <c r="A3" s="129" t="s">
        <v>31</v>
      </c>
      <c r="B3" s="126" t="s">
        <v>32</v>
      </c>
      <c r="C3" s="126" t="s">
        <v>33</v>
      </c>
      <c r="D3" s="126" t="s">
        <v>130</v>
      </c>
      <c r="E3" s="130"/>
      <c r="F3" s="130"/>
      <c r="G3" s="130"/>
      <c r="H3" s="126" t="s">
        <v>132</v>
      </c>
      <c r="I3" s="130"/>
      <c r="J3" s="126" t="s">
        <v>131</v>
      </c>
      <c r="K3" s="127"/>
    </row>
    <row r="4" spans="1:11" ht="11.25" customHeight="1" x14ac:dyDescent="0.2">
      <c r="A4" s="129"/>
      <c r="B4" s="126"/>
      <c r="C4" s="126"/>
      <c r="D4" s="126" t="s">
        <v>158</v>
      </c>
      <c r="E4" s="126"/>
      <c r="F4" s="126" t="s">
        <v>159</v>
      </c>
      <c r="G4" s="126"/>
      <c r="H4" s="126" t="s">
        <v>158</v>
      </c>
      <c r="I4" s="126"/>
      <c r="J4" s="126" t="s">
        <v>158</v>
      </c>
      <c r="K4" s="127"/>
    </row>
    <row r="5" spans="1:11" ht="27.75" customHeight="1" x14ac:dyDescent="0.2">
      <c r="A5" s="129"/>
      <c r="B5" s="126"/>
      <c r="C5" s="126"/>
      <c r="D5" s="97" t="s">
        <v>34</v>
      </c>
      <c r="E5" s="97" t="s">
        <v>14</v>
      </c>
      <c r="F5" s="97" t="s">
        <v>34</v>
      </c>
      <c r="G5" s="97" t="s">
        <v>14</v>
      </c>
      <c r="H5" s="51" t="s">
        <v>34</v>
      </c>
      <c r="I5" s="51" t="s">
        <v>14</v>
      </c>
      <c r="J5" s="51" t="s">
        <v>35</v>
      </c>
      <c r="K5" s="52" t="s">
        <v>14</v>
      </c>
    </row>
    <row r="6" spans="1:11" x14ac:dyDescent="0.2">
      <c r="A6" s="59"/>
      <c r="B6" s="71" t="s">
        <v>125</v>
      </c>
      <c r="C6" s="59"/>
      <c r="D6" s="60"/>
      <c r="E6" s="60">
        <v>37508.254630000003</v>
      </c>
      <c r="F6" s="60"/>
      <c r="G6" s="60">
        <v>10048.97574</v>
      </c>
      <c r="H6" s="60"/>
      <c r="I6" s="60">
        <v>43061.077729999997</v>
      </c>
      <c r="J6" s="99"/>
      <c r="K6" s="99">
        <v>87.1</v>
      </c>
    </row>
    <row r="7" spans="1:11" x14ac:dyDescent="0.2">
      <c r="A7" s="59"/>
      <c r="B7" s="71" t="s">
        <v>29</v>
      </c>
      <c r="C7" s="59"/>
      <c r="D7" s="60"/>
      <c r="E7" s="60">
        <v>15153.43208</v>
      </c>
      <c r="F7" s="60"/>
      <c r="G7" s="60">
        <v>4380.5492899999999</v>
      </c>
      <c r="H7" s="60"/>
      <c r="I7" s="60">
        <v>23243.981199999998</v>
      </c>
      <c r="J7" s="99"/>
      <c r="K7" s="99">
        <v>65.19</v>
      </c>
    </row>
    <row r="8" spans="1:11" x14ac:dyDescent="0.2">
      <c r="A8" s="59"/>
      <c r="B8" s="71" t="s">
        <v>121</v>
      </c>
      <c r="C8" s="59"/>
      <c r="D8" s="60"/>
      <c r="E8" s="60">
        <v>86.817890000000006</v>
      </c>
      <c r="F8" s="60"/>
      <c r="G8" s="60">
        <v>65.15643</v>
      </c>
      <c r="H8" s="60"/>
      <c r="I8" s="60">
        <v>228.14349000000001</v>
      </c>
      <c r="J8" s="99"/>
      <c r="K8" s="99">
        <v>38.049999999999997</v>
      </c>
    </row>
    <row r="9" spans="1:11" x14ac:dyDescent="0.2">
      <c r="A9" s="59"/>
      <c r="B9" s="71" t="s">
        <v>36</v>
      </c>
      <c r="C9" s="59"/>
      <c r="D9" s="60"/>
      <c r="E9" s="60">
        <v>22268.004659999999</v>
      </c>
      <c r="F9" s="60"/>
      <c r="G9" s="60">
        <v>5603.2700199999999</v>
      </c>
      <c r="H9" s="60"/>
      <c r="I9" s="60">
        <v>19588.95304</v>
      </c>
      <c r="J9" s="99"/>
      <c r="K9" s="99">
        <v>113.68</v>
      </c>
    </row>
    <row r="10" spans="1:11" x14ac:dyDescent="0.2">
      <c r="A10" s="59" t="s">
        <v>40</v>
      </c>
      <c r="B10" s="71" t="s">
        <v>41</v>
      </c>
      <c r="C10" s="59" t="s">
        <v>39</v>
      </c>
      <c r="D10" s="60">
        <v>67.5</v>
      </c>
      <c r="E10" s="60">
        <v>16.347999999999999</v>
      </c>
      <c r="F10" s="60"/>
      <c r="G10" s="60"/>
      <c r="H10" s="60">
        <v>89.356309999999993</v>
      </c>
      <c r="I10" s="60">
        <v>59.185000000000002</v>
      </c>
      <c r="J10" s="99">
        <v>75.540000000000006</v>
      </c>
      <c r="K10" s="99">
        <v>27.62</v>
      </c>
    </row>
    <row r="11" spans="1:11" x14ac:dyDescent="0.2">
      <c r="A11" s="59"/>
      <c r="B11" s="71" t="s">
        <v>29</v>
      </c>
      <c r="C11" s="59"/>
      <c r="D11" s="60">
        <v>67.5</v>
      </c>
      <c r="E11" s="60">
        <v>16.347999999999999</v>
      </c>
      <c r="F11" s="60"/>
      <c r="G11" s="60"/>
      <c r="H11" s="60"/>
      <c r="I11" s="60"/>
      <c r="J11" s="99"/>
      <c r="K11" s="99"/>
    </row>
    <row r="12" spans="1:11" x14ac:dyDescent="0.2">
      <c r="A12" s="59"/>
      <c r="B12" s="71" t="s">
        <v>36</v>
      </c>
      <c r="C12" s="59"/>
      <c r="D12" s="60"/>
      <c r="E12" s="60"/>
      <c r="F12" s="60"/>
      <c r="G12" s="60"/>
      <c r="H12" s="60">
        <v>89.356309999999993</v>
      </c>
      <c r="I12" s="60">
        <v>59.185000000000002</v>
      </c>
      <c r="J12" s="99"/>
      <c r="K12" s="99"/>
    </row>
    <row r="13" spans="1:11" x14ac:dyDescent="0.2">
      <c r="A13" s="59" t="s">
        <v>42</v>
      </c>
      <c r="B13" s="71" t="s">
        <v>43</v>
      </c>
      <c r="C13" s="59" t="s">
        <v>39</v>
      </c>
      <c r="D13" s="60">
        <v>15922</v>
      </c>
      <c r="E13" s="60">
        <v>4628.6850000000004</v>
      </c>
      <c r="F13" s="60">
        <v>5370</v>
      </c>
      <c r="G13" s="60">
        <v>1558.06</v>
      </c>
      <c r="H13" s="60">
        <v>14438</v>
      </c>
      <c r="I13" s="60">
        <v>4439.9432999999999</v>
      </c>
      <c r="J13" s="99">
        <v>110.28</v>
      </c>
      <c r="K13" s="99">
        <v>104.25</v>
      </c>
    </row>
    <row r="14" spans="1:11" x14ac:dyDescent="0.2">
      <c r="A14" s="59"/>
      <c r="B14" s="71" t="s">
        <v>36</v>
      </c>
      <c r="C14" s="59"/>
      <c r="D14" s="60">
        <v>15922</v>
      </c>
      <c r="E14" s="60">
        <v>4628.6850000000004</v>
      </c>
      <c r="F14" s="60">
        <v>5370</v>
      </c>
      <c r="G14" s="60">
        <v>1558.06</v>
      </c>
      <c r="H14" s="60">
        <v>14438</v>
      </c>
      <c r="I14" s="60">
        <v>4439.9432999999999</v>
      </c>
      <c r="J14" s="99">
        <v>110.28</v>
      </c>
      <c r="K14" s="99">
        <v>104.25</v>
      </c>
    </row>
    <row r="15" spans="1:11" ht="45" x14ac:dyDescent="0.2">
      <c r="A15" s="71" t="s">
        <v>160</v>
      </c>
      <c r="B15" s="71" t="s">
        <v>161</v>
      </c>
      <c r="C15" s="71" t="s">
        <v>149</v>
      </c>
      <c r="D15" s="72"/>
      <c r="E15" s="72"/>
      <c r="F15" s="72"/>
      <c r="G15" s="72"/>
      <c r="H15" s="72">
        <v>50</v>
      </c>
      <c r="I15" s="72">
        <v>3.8229299999999999</v>
      </c>
      <c r="J15" s="99"/>
      <c r="K15" s="99"/>
    </row>
    <row r="16" spans="1:11" x14ac:dyDescent="0.2">
      <c r="A16" s="71"/>
      <c r="B16" s="71" t="s">
        <v>36</v>
      </c>
      <c r="C16" s="71"/>
      <c r="D16" s="72"/>
      <c r="E16" s="72"/>
      <c r="F16" s="72"/>
      <c r="G16" s="72"/>
      <c r="H16" s="72">
        <v>50</v>
      </c>
      <c r="I16" s="72">
        <v>3.8229299999999999</v>
      </c>
      <c r="J16" s="99"/>
      <c r="K16" s="99"/>
    </row>
    <row r="17" spans="1:11" ht="78.75" x14ac:dyDescent="0.2">
      <c r="A17" s="59" t="s">
        <v>44</v>
      </c>
      <c r="B17" s="71" t="s">
        <v>45</v>
      </c>
      <c r="C17" s="59" t="s">
        <v>39</v>
      </c>
      <c r="D17" s="60">
        <v>20538.060000000001</v>
      </c>
      <c r="E17" s="60">
        <v>3602.63859</v>
      </c>
      <c r="F17" s="60">
        <v>7438.88</v>
      </c>
      <c r="G17" s="60">
        <v>391.53537</v>
      </c>
      <c r="H17" s="60">
        <v>34603.53</v>
      </c>
      <c r="I17" s="60">
        <v>1518.23128</v>
      </c>
      <c r="J17" s="99">
        <v>59.35</v>
      </c>
      <c r="K17" s="99">
        <v>237.29</v>
      </c>
    </row>
    <row r="18" spans="1:11" x14ac:dyDescent="0.2">
      <c r="A18" s="59"/>
      <c r="B18" s="71" t="s">
        <v>36</v>
      </c>
      <c r="C18" s="59"/>
      <c r="D18" s="60">
        <v>20538.060000000001</v>
      </c>
      <c r="E18" s="60">
        <v>3602.63859</v>
      </c>
      <c r="F18" s="60">
        <v>7438.88</v>
      </c>
      <c r="G18" s="60">
        <v>391.53537</v>
      </c>
      <c r="H18" s="60">
        <v>34603.53</v>
      </c>
      <c r="I18" s="60">
        <v>1518.23128</v>
      </c>
      <c r="J18" s="99">
        <v>59.35</v>
      </c>
      <c r="K18" s="99">
        <v>237.29</v>
      </c>
    </row>
    <row r="19" spans="1:11" x14ac:dyDescent="0.2">
      <c r="A19" s="59" t="s">
        <v>91</v>
      </c>
      <c r="B19" s="71" t="s">
        <v>92</v>
      </c>
      <c r="C19" s="59" t="s">
        <v>39</v>
      </c>
      <c r="D19" s="60">
        <v>325</v>
      </c>
      <c r="E19" s="60">
        <v>191.1</v>
      </c>
      <c r="F19" s="60">
        <v>130</v>
      </c>
      <c r="G19" s="60">
        <v>81.900000000000006</v>
      </c>
      <c r="H19" s="60">
        <v>520</v>
      </c>
      <c r="I19" s="60">
        <v>260</v>
      </c>
      <c r="J19" s="99">
        <v>62.5</v>
      </c>
      <c r="K19" s="99">
        <v>73.5</v>
      </c>
    </row>
    <row r="20" spans="1:11" x14ac:dyDescent="0.2">
      <c r="A20" s="59"/>
      <c r="B20" s="71" t="s">
        <v>36</v>
      </c>
      <c r="C20" s="59"/>
      <c r="D20" s="60">
        <v>325</v>
      </c>
      <c r="E20" s="60">
        <v>191.1</v>
      </c>
      <c r="F20" s="60">
        <v>130</v>
      </c>
      <c r="G20" s="60">
        <v>81.900000000000006</v>
      </c>
      <c r="H20" s="60">
        <v>520</v>
      </c>
      <c r="I20" s="60">
        <v>260</v>
      </c>
      <c r="J20" s="99">
        <v>62.5</v>
      </c>
      <c r="K20" s="99">
        <v>73.5</v>
      </c>
    </row>
    <row r="21" spans="1:11" ht="78.75" x14ac:dyDescent="0.2">
      <c r="A21" s="59" t="s">
        <v>46</v>
      </c>
      <c r="B21" s="71" t="s">
        <v>47</v>
      </c>
      <c r="C21" s="59" t="s">
        <v>39</v>
      </c>
      <c r="D21" s="60"/>
      <c r="E21" s="60"/>
      <c r="F21" s="60"/>
      <c r="G21" s="60"/>
      <c r="H21" s="60">
        <v>246.21376000000001</v>
      </c>
      <c r="I21" s="60">
        <v>701.77704000000006</v>
      </c>
      <c r="J21" s="99"/>
      <c r="K21" s="99"/>
    </row>
    <row r="22" spans="1:11" x14ac:dyDescent="0.2">
      <c r="A22" s="59"/>
      <c r="B22" s="71" t="s">
        <v>29</v>
      </c>
      <c r="C22" s="59"/>
      <c r="D22" s="60"/>
      <c r="E22" s="60"/>
      <c r="F22" s="60"/>
      <c r="G22" s="60"/>
      <c r="H22" s="60">
        <v>246.21376000000001</v>
      </c>
      <c r="I22" s="60">
        <v>701.77704000000006</v>
      </c>
      <c r="J22" s="99"/>
      <c r="K22" s="99"/>
    </row>
    <row r="23" spans="1:11" ht="22.5" x14ac:dyDescent="0.2">
      <c r="A23" s="59" t="s">
        <v>48</v>
      </c>
      <c r="B23" s="71" t="s">
        <v>49</v>
      </c>
      <c r="C23" s="59" t="s">
        <v>39</v>
      </c>
      <c r="D23" s="60">
        <v>0.45900000000000002</v>
      </c>
      <c r="E23" s="60">
        <v>6.2729999999999997</v>
      </c>
      <c r="F23" s="60"/>
      <c r="G23" s="60"/>
      <c r="H23" s="60">
        <v>0.14399999999999999</v>
      </c>
      <c r="I23" s="60">
        <v>1.0429999999999999</v>
      </c>
      <c r="J23" s="99">
        <v>318.75</v>
      </c>
      <c r="K23" s="99">
        <v>601.44000000000005</v>
      </c>
    </row>
    <row r="24" spans="1:11" x14ac:dyDescent="0.2">
      <c r="A24" s="59"/>
      <c r="B24" s="71" t="s">
        <v>36</v>
      </c>
      <c r="C24" s="59"/>
      <c r="D24" s="60">
        <v>0.45900000000000002</v>
      </c>
      <c r="E24" s="60">
        <v>6.2729999999999997</v>
      </c>
      <c r="F24" s="60"/>
      <c r="G24" s="60"/>
      <c r="H24" s="60">
        <v>0.14399999999999999</v>
      </c>
      <c r="I24" s="60">
        <v>1.0429999999999999</v>
      </c>
      <c r="J24" s="99">
        <v>318.75</v>
      </c>
      <c r="K24" s="99">
        <v>601.44000000000005</v>
      </c>
    </row>
    <row r="25" spans="1:11" ht="33.75" x14ac:dyDescent="0.2">
      <c r="A25" s="59" t="s">
        <v>50</v>
      </c>
      <c r="B25" s="71" t="s">
        <v>51</v>
      </c>
      <c r="C25" s="59" t="s">
        <v>39</v>
      </c>
      <c r="D25" s="60">
        <v>81.032910000000001</v>
      </c>
      <c r="E25" s="60">
        <v>158.76183</v>
      </c>
      <c r="F25" s="60">
        <v>28.68233</v>
      </c>
      <c r="G25" s="60">
        <v>56.6646</v>
      </c>
      <c r="H25" s="60">
        <v>34.091360000000002</v>
      </c>
      <c r="I25" s="60">
        <v>76.317459999999997</v>
      </c>
      <c r="J25" s="99">
        <v>237.69</v>
      </c>
      <c r="K25" s="99">
        <v>208.03</v>
      </c>
    </row>
    <row r="26" spans="1:11" x14ac:dyDescent="0.2">
      <c r="A26" s="59"/>
      <c r="B26" s="71" t="s">
        <v>29</v>
      </c>
      <c r="C26" s="59"/>
      <c r="D26" s="60"/>
      <c r="E26" s="60"/>
      <c r="F26" s="60"/>
      <c r="G26" s="60"/>
      <c r="H26" s="60">
        <v>2.4299999999999999E-2</v>
      </c>
      <c r="I26" s="60">
        <v>4.7949299999999999</v>
      </c>
      <c r="J26" s="99"/>
      <c r="K26" s="99"/>
    </row>
    <row r="27" spans="1:11" x14ac:dyDescent="0.2">
      <c r="A27" s="59"/>
      <c r="B27" s="71" t="s">
        <v>36</v>
      </c>
      <c r="C27" s="59"/>
      <c r="D27" s="60">
        <v>81.032910000000001</v>
      </c>
      <c r="E27" s="60">
        <v>158.76183</v>
      </c>
      <c r="F27" s="60">
        <v>28.68233</v>
      </c>
      <c r="G27" s="60">
        <v>56.6646</v>
      </c>
      <c r="H27" s="60">
        <v>34.067059999999998</v>
      </c>
      <c r="I27" s="60">
        <v>71.522530000000003</v>
      </c>
      <c r="J27" s="99">
        <v>237.86</v>
      </c>
      <c r="K27" s="99">
        <v>221.97</v>
      </c>
    </row>
    <row r="28" spans="1:11" ht="56.25" x14ac:dyDescent="0.2">
      <c r="A28" s="59" t="s">
        <v>52</v>
      </c>
      <c r="B28" s="71" t="s">
        <v>53</v>
      </c>
      <c r="C28" s="59" t="s">
        <v>122</v>
      </c>
      <c r="D28" s="60">
        <v>3328</v>
      </c>
      <c r="E28" s="60">
        <v>131.26400000000001</v>
      </c>
      <c r="F28" s="60">
        <v>500</v>
      </c>
      <c r="G28" s="60">
        <v>19.143999999999998</v>
      </c>
      <c r="H28" s="60">
        <v>8120</v>
      </c>
      <c r="I28" s="60">
        <v>81.974000000000004</v>
      </c>
      <c r="J28" s="99">
        <v>40.99</v>
      </c>
      <c r="K28" s="99">
        <v>160.13</v>
      </c>
    </row>
    <row r="29" spans="1:11" x14ac:dyDescent="0.2">
      <c r="A29" s="59"/>
      <c r="B29" s="71" t="s">
        <v>36</v>
      </c>
      <c r="C29" s="59"/>
      <c r="D29" s="60">
        <v>3328</v>
      </c>
      <c r="E29" s="60">
        <v>131.26400000000001</v>
      </c>
      <c r="F29" s="60">
        <v>500</v>
      </c>
      <c r="G29" s="60">
        <v>19.143999999999998</v>
      </c>
      <c r="H29" s="60">
        <v>8120</v>
      </c>
      <c r="I29" s="60">
        <v>81.974000000000004</v>
      </c>
      <c r="J29" s="99">
        <v>40.99</v>
      </c>
      <c r="K29" s="99">
        <v>160.13</v>
      </c>
    </row>
    <row r="30" spans="1:11" x14ac:dyDescent="0.2">
      <c r="A30" s="59" t="s">
        <v>54</v>
      </c>
      <c r="B30" s="71" t="s">
        <v>55</v>
      </c>
      <c r="C30" s="59" t="s">
        <v>39</v>
      </c>
      <c r="D30" s="60">
        <v>101.889</v>
      </c>
      <c r="E30" s="60">
        <v>145.191</v>
      </c>
      <c r="F30" s="60"/>
      <c r="G30" s="60"/>
      <c r="H30" s="60">
        <v>1213.1600000000001</v>
      </c>
      <c r="I30" s="60">
        <v>1845.91248</v>
      </c>
      <c r="J30" s="99">
        <v>8.4</v>
      </c>
      <c r="K30" s="99">
        <v>7.87</v>
      </c>
    </row>
    <row r="31" spans="1:11" x14ac:dyDescent="0.2">
      <c r="A31" s="59"/>
      <c r="B31" s="71" t="s">
        <v>29</v>
      </c>
      <c r="C31" s="59"/>
      <c r="D31" s="60">
        <v>101.889</v>
      </c>
      <c r="E31" s="60">
        <v>145.191</v>
      </c>
      <c r="F31" s="60"/>
      <c r="G31" s="60"/>
      <c r="H31" s="60">
        <v>1213.1600000000001</v>
      </c>
      <c r="I31" s="60">
        <v>1845.91248</v>
      </c>
      <c r="J31" s="99">
        <v>8.4</v>
      </c>
      <c r="K31" s="99">
        <v>7.87</v>
      </c>
    </row>
    <row r="32" spans="1:11" x14ac:dyDescent="0.2">
      <c r="A32" s="59" t="s">
        <v>56</v>
      </c>
      <c r="B32" s="71" t="s">
        <v>57</v>
      </c>
      <c r="C32" s="59" t="s">
        <v>39</v>
      </c>
      <c r="D32" s="60">
        <v>6252.1260000000002</v>
      </c>
      <c r="E32" s="60">
        <v>369.79199999999997</v>
      </c>
      <c r="F32" s="60">
        <v>2393.3519999999999</v>
      </c>
      <c r="G32" s="60">
        <v>144.56800000000001</v>
      </c>
      <c r="H32" s="60">
        <v>11756.556</v>
      </c>
      <c r="I32" s="60">
        <v>724.34199999999998</v>
      </c>
      <c r="J32" s="99">
        <v>53.18</v>
      </c>
      <c r="K32" s="99">
        <v>51.05</v>
      </c>
    </row>
    <row r="33" spans="1:11" x14ac:dyDescent="0.2">
      <c r="A33" s="59"/>
      <c r="B33" s="71" t="s">
        <v>36</v>
      </c>
      <c r="C33" s="59"/>
      <c r="D33" s="60">
        <v>6252.1260000000002</v>
      </c>
      <c r="E33" s="60">
        <v>369.79199999999997</v>
      </c>
      <c r="F33" s="60">
        <v>2393.3519999999999</v>
      </c>
      <c r="G33" s="60">
        <v>144.56800000000001</v>
      </c>
      <c r="H33" s="60">
        <v>11756.556</v>
      </c>
      <c r="I33" s="60">
        <v>724.34199999999998</v>
      </c>
      <c r="J33" s="99">
        <v>53.18</v>
      </c>
      <c r="K33" s="99">
        <v>51.05</v>
      </c>
    </row>
    <row r="34" spans="1:11" ht="22.5" x14ac:dyDescent="0.2">
      <c r="A34" s="59" t="s">
        <v>58</v>
      </c>
      <c r="B34" s="71" t="s">
        <v>59</v>
      </c>
      <c r="C34" s="59" t="s">
        <v>122</v>
      </c>
      <c r="D34" s="60">
        <v>154013.20000000001</v>
      </c>
      <c r="E34" s="60">
        <v>791.32006000000001</v>
      </c>
      <c r="F34" s="60">
        <v>44851.3</v>
      </c>
      <c r="G34" s="60">
        <v>246.79921999999999</v>
      </c>
      <c r="H34" s="60">
        <v>221207.7</v>
      </c>
      <c r="I34" s="60">
        <v>1240.4463900000001</v>
      </c>
      <c r="J34" s="99">
        <v>69.62</v>
      </c>
      <c r="K34" s="99">
        <v>63.79</v>
      </c>
    </row>
    <row r="35" spans="1:11" x14ac:dyDescent="0.2">
      <c r="A35" s="59"/>
      <c r="B35" s="71" t="s">
        <v>29</v>
      </c>
      <c r="C35" s="59"/>
      <c r="D35" s="60">
        <v>143165</v>
      </c>
      <c r="E35" s="60">
        <v>723.15913</v>
      </c>
      <c r="F35" s="60">
        <v>43622.3</v>
      </c>
      <c r="G35" s="60">
        <v>239.56073000000001</v>
      </c>
      <c r="H35" s="60">
        <v>170289.3</v>
      </c>
      <c r="I35" s="60">
        <v>999.65895</v>
      </c>
      <c r="J35" s="99">
        <v>84.07</v>
      </c>
      <c r="K35" s="99">
        <v>72.34</v>
      </c>
    </row>
    <row r="36" spans="1:11" x14ac:dyDescent="0.2">
      <c r="A36" s="71"/>
      <c r="B36" s="71" t="s">
        <v>36</v>
      </c>
      <c r="C36" s="59"/>
      <c r="D36" s="60">
        <v>10848.2</v>
      </c>
      <c r="E36" s="60">
        <v>68.160929999999993</v>
      </c>
      <c r="F36" s="60">
        <v>1229</v>
      </c>
      <c r="G36" s="60">
        <v>7.2384899999999996</v>
      </c>
      <c r="H36" s="60">
        <v>50918.400000000001</v>
      </c>
      <c r="I36" s="60">
        <v>240.78744</v>
      </c>
      <c r="J36" s="99">
        <v>21.31</v>
      </c>
      <c r="K36" s="99">
        <v>28.31</v>
      </c>
    </row>
    <row r="37" spans="1:11" x14ac:dyDescent="0.2">
      <c r="A37" s="71" t="s">
        <v>147</v>
      </c>
      <c r="B37" s="71" t="s">
        <v>148</v>
      </c>
      <c r="C37" s="71" t="s">
        <v>149</v>
      </c>
      <c r="D37" s="72">
        <v>44</v>
      </c>
      <c r="E37" s="72">
        <v>51.704709999999999</v>
      </c>
      <c r="F37" s="72"/>
      <c r="G37" s="72"/>
      <c r="H37" s="72">
        <v>484</v>
      </c>
      <c r="I37" s="72">
        <v>598.62</v>
      </c>
      <c r="J37" s="99">
        <v>9.09</v>
      </c>
      <c r="K37" s="99">
        <v>8.64</v>
      </c>
    </row>
    <row r="38" spans="1:11" x14ac:dyDescent="0.2">
      <c r="A38" s="71"/>
      <c r="B38" s="71" t="s">
        <v>29</v>
      </c>
      <c r="C38" s="71"/>
      <c r="D38" s="72">
        <v>44</v>
      </c>
      <c r="E38" s="72">
        <v>51.704709999999999</v>
      </c>
      <c r="F38" s="72"/>
      <c r="G38" s="72"/>
      <c r="H38" s="72"/>
      <c r="I38" s="72"/>
      <c r="J38" s="99"/>
      <c r="K38" s="99"/>
    </row>
    <row r="39" spans="1:11" x14ac:dyDescent="0.2">
      <c r="A39" s="71"/>
      <c r="B39" s="71" t="s">
        <v>36</v>
      </c>
      <c r="C39" s="71"/>
      <c r="D39" s="72"/>
      <c r="E39" s="72"/>
      <c r="F39" s="72"/>
      <c r="G39" s="72"/>
      <c r="H39" s="72">
        <v>484</v>
      </c>
      <c r="I39" s="72">
        <v>598.62</v>
      </c>
      <c r="J39" s="99"/>
      <c r="K39" s="99"/>
    </row>
    <row r="40" spans="1:11" ht="33.75" x14ac:dyDescent="0.2">
      <c r="A40" s="59" t="s">
        <v>60</v>
      </c>
      <c r="B40" s="71" t="s">
        <v>61</v>
      </c>
      <c r="C40" s="59" t="s">
        <v>39</v>
      </c>
      <c r="D40" s="60"/>
      <c r="E40" s="60"/>
      <c r="F40" s="60"/>
      <c r="G40" s="60"/>
      <c r="H40" s="60">
        <v>0.89</v>
      </c>
      <c r="I40" s="60">
        <v>43.900509999999997</v>
      </c>
      <c r="J40" s="99"/>
      <c r="K40" s="99"/>
    </row>
    <row r="41" spans="1:11" x14ac:dyDescent="0.2">
      <c r="A41" s="59"/>
      <c r="B41" s="71" t="s">
        <v>29</v>
      </c>
      <c r="C41" s="59"/>
      <c r="D41" s="60"/>
      <c r="E41" s="60"/>
      <c r="F41" s="60"/>
      <c r="G41" s="60"/>
      <c r="H41" s="60">
        <v>0.89</v>
      </c>
      <c r="I41" s="60">
        <v>43.900509999999997</v>
      </c>
      <c r="J41" s="99"/>
      <c r="K41" s="99"/>
    </row>
    <row r="42" spans="1:11" ht="22.5" x14ac:dyDescent="0.2">
      <c r="A42" s="71" t="s">
        <v>64</v>
      </c>
      <c r="B42" s="71" t="s">
        <v>65</v>
      </c>
      <c r="C42" s="59" t="s">
        <v>39</v>
      </c>
      <c r="D42" s="60"/>
      <c r="E42" s="60"/>
      <c r="F42" s="60"/>
      <c r="G42" s="60"/>
      <c r="H42" s="60">
        <v>9.7999999999999997E-4</v>
      </c>
      <c r="I42" s="60">
        <v>0.47199999999999998</v>
      </c>
      <c r="J42" s="99"/>
      <c r="K42" s="99"/>
    </row>
    <row r="43" spans="1:11" x14ac:dyDescent="0.2">
      <c r="A43" s="71"/>
      <c r="B43" s="71" t="s">
        <v>29</v>
      </c>
      <c r="C43" s="59"/>
      <c r="D43" s="60"/>
      <c r="E43" s="60"/>
      <c r="F43" s="60"/>
      <c r="G43" s="60"/>
      <c r="H43" s="60">
        <v>9.7999999999999997E-4</v>
      </c>
      <c r="I43" s="60">
        <v>0.47199999999999998</v>
      </c>
      <c r="J43" s="99"/>
      <c r="K43" s="99"/>
    </row>
    <row r="44" spans="1:11" ht="22.5" x14ac:dyDescent="0.2">
      <c r="A44" s="71" t="s">
        <v>68</v>
      </c>
      <c r="B44" s="71" t="s">
        <v>69</v>
      </c>
      <c r="C44" s="59" t="s">
        <v>39</v>
      </c>
      <c r="D44" s="60">
        <v>9.09422</v>
      </c>
      <c r="E44" s="60">
        <v>19.958179999999999</v>
      </c>
      <c r="F44" s="60">
        <v>2.5508999999999999</v>
      </c>
      <c r="G44" s="60">
        <v>6.7067899999999998</v>
      </c>
      <c r="H44" s="60">
        <v>30.226700000000001</v>
      </c>
      <c r="I44" s="60">
        <v>46.248609999999999</v>
      </c>
      <c r="J44" s="99">
        <v>30.09</v>
      </c>
      <c r="K44" s="99">
        <v>43.15</v>
      </c>
    </row>
    <row r="45" spans="1:11" x14ac:dyDescent="0.2">
      <c r="A45" s="71"/>
      <c r="B45" s="71" t="s">
        <v>29</v>
      </c>
      <c r="C45" s="59"/>
      <c r="D45" s="60"/>
      <c r="E45" s="60"/>
      <c r="F45" s="60"/>
      <c r="G45" s="60"/>
      <c r="H45" s="60">
        <v>0.33600000000000002</v>
      </c>
      <c r="I45" s="60">
        <v>1.0756699999999999</v>
      </c>
      <c r="J45" s="99"/>
      <c r="K45" s="99"/>
    </row>
    <row r="46" spans="1:11" x14ac:dyDescent="0.2">
      <c r="A46" s="71"/>
      <c r="B46" s="71" t="s">
        <v>36</v>
      </c>
      <c r="C46" s="59"/>
      <c r="D46" s="60">
        <v>9.09422</v>
      </c>
      <c r="E46" s="60">
        <v>19.958179999999999</v>
      </c>
      <c r="F46" s="60">
        <v>2.5508999999999999</v>
      </c>
      <c r="G46" s="60">
        <v>6.7067899999999998</v>
      </c>
      <c r="H46" s="60">
        <v>29.890699999999999</v>
      </c>
      <c r="I46" s="60">
        <v>45.172939999999997</v>
      </c>
      <c r="J46" s="99">
        <v>30.42</v>
      </c>
      <c r="K46" s="99">
        <v>44.18</v>
      </c>
    </row>
    <row r="47" spans="1:11" ht="33.75" x14ac:dyDescent="0.2">
      <c r="A47" s="71" t="s">
        <v>70</v>
      </c>
      <c r="B47" s="71" t="s">
        <v>71</v>
      </c>
      <c r="C47" s="71" t="s">
        <v>39</v>
      </c>
      <c r="D47" s="72">
        <v>615.21285999999998</v>
      </c>
      <c r="E47" s="72">
        <v>460.65404000000001</v>
      </c>
      <c r="F47" s="72">
        <v>115.48696</v>
      </c>
      <c r="G47" s="72">
        <v>99.140529999999998</v>
      </c>
      <c r="H47" s="72">
        <v>853.03159000000005</v>
      </c>
      <c r="I47" s="72">
        <v>581.40683000000001</v>
      </c>
      <c r="J47" s="99">
        <v>72.12</v>
      </c>
      <c r="K47" s="99">
        <v>79.23</v>
      </c>
    </row>
    <row r="48" spans="1:11" x14ac:dyDescent="0.2">
      <c r="A48" s="71"/>
      <c r="B48" s="71" t="s">
        <v>29</v>
      </c>
      <c r="C48" s="59"/>
      <c r="D48" s="60"/>
      <c r="E48" s="60"/>
      <c r="F48" s="60"/>
      <c r="G48" s="60"/>
      <c r="H48" s="60">
        <v>18.271000000000001</v>
      </c>
      <c r="I48" s="60">
        <v>32.225999999999999</v>
      </c>
      <c r="J48" s="99"/>
      <c r="K48" s="99"/>
    </row>
    <row r="49" spans="1:11" x14ac:dyDescent="0.2">
      <c r="A49" s="71"/>
      <c r="B49" s="71" t="s">
        <v>36</v>
      </c>
      <c r="C49" s="59"/>
      <c r="D49" s="60">
        <v>615.21285999999998</v>
      </c>
      <c r="E49" s="60">
        <v>460.65404000000001</v>
      </c>
      <c r="F49" s="60">
        <v>115.48696</v>
      </c>
      <c r="G49" s="60">
        <v>99.140529999999998</v>
      </c>
      <c r="H49" s="60">
        <v>834.76058999999998</v>
      </c>
      <c r="I49" s="60">
        <v>549.18083000000001</v>
      </c>
      <c r="J49" s="99">
        <v>73.7</v>
      </c>
      <c r="K49" s="99">
        <v>83.88</v>
      </c>
    </row>
    <row r="50" spans="1:11" ht="22.5" x14ac:dyDescent="0.2">
      <c r="A50" s="71" t="s">
        <v>72</v>
      </c>
      <c r="B50" s="71" t="s">
        <v>73</v>
      </c>
      <c r="C50" s="59" t="s">
        <v>39</v>
      </c>
      <c r="D50" s="60">
        <v>6950.1670000000004</v>
      </c>
      <c r="E50" s="60">
        <v>1797.287</v>
      </c>
      <c r="F50" s="60">
        <v>3034.5569999999998</v>
      </c>
      <c r="G50" s="60">
        <v>798.21799999999996</v>
      </c>
      <c r="H50" s="60">
        <v>9182.6669600000005</v>
      </c>
      <c r="I50" s="60">
        <v>1969.2958900000001</v>
      </c>
      <c r="J50" s="99">
        <v>75.69</v>
      </c>
      <c r="K50" s="99">
        <v>91.27</v>
      </c>
    </row>
    <row r="51" spans="1:11" x14ac:dyDescent="0.2">
      <c r="A51" s="71"/>
      <c r="B51" s="71" t="s">
        <v>29</v>
      </c>
      <c r="C51" s="59"/>
      <c r="D51" s="60">
        <v>6319.2380000000003</v>
      </c>
      <c r="E51" s="60">
        <v>1573.0809999999999</v>
      </c>
      <c r="F51" s="60">
        <v>2720.59</v>
      </c>
      <c r="G51" s="60">
        <v>682.51800000000003</v>
      </c>
      <c r="H51" s="60">
        <v>8484.4120000000003</v>
      </c>
      <c r="I51" s="60">
        <v>1708.1379999999999</v>
      </c>
      <c r="J51" s="99">
        <v>74.48</v>
      </c>
      <c r="K51" s="99">
        <v>92.09</v>
      </c>
    </row>
    <row r="52" spans="1:11" x14ac:dyDescent="0.2">
      <c r="A52" s="71"/>
      <c r="B52" s="71" t="s">
        <v>121</v>
      </c>
      <c r="C52" s="59"/>
      <c r="D52" s="60">
        <v>76.311999999999998</v>
      </c>
      <c r="E52" s="60">
        <v>45.8</v>
      </c>
      <c r="F52" s="60">
        <v>38.067</v>
      </c>
      <c r="G52" s="60">
        <v>26.613</v>
      </c>
      <c r="H52" s="60">
        <v>29.568999999999999</v>
      </c>
      <c r="I52" s="60">
        <v>16.541889999999999</v>
      </c>
      <c r="J52" s="99">
        <v>258.08</v>
      </c>
      <c r="K52" s="99">
        <v>276.87</v>
      </c>
    </row>
    <row r="53" spans="1:11" x14ac:dyDescent="0.2">
      <c r="A53" s="71"/>
      <c r="B53" s="71" t="s">
        <v>36</v>
      </c>
      <c r="C53" s="59"/>
      <c r="D53" s="60">
        <v>554.61699999999996</v>
      </c>
      <c r="E53" s="60">
        <v>178.40600000000001</v>
      </c>
      <c r="F53" s="60">
        <v>275.89999999999998</v>
      </c>
      <c r="G53" s="60">
        <v>89.087000000000003</v>
      </c>
      <c r="H53" s="60">
        <v>668.68596000000002</v>
      </c>
      <c r="I53" s="60">
        <v>244.61600000000001</v>
      </c>
      <c r="J53" s="99">
        <v>82.94</v>
      </c>
      <c r="K53" s="99">
        <v>72.930000000000007</v>
      </c>
    </row>
    <row r="54" spans="1:11" ht="67.5" x14ac:dyDescent="0.2">
      <c r="A54" s="71" t="s">
        <v>74</v>
      </c>
      <c r="B54" s="71" t="s">
        <v>75</v>
      </c>
      <c r="C54" s="59" t="s">
        <v>39</v>
      </c>
      <c r="D54" s="60">
        <v>35.5</v>
      </c>
      <c r="E54" s="60">
        <v>17.236000000000001</v>
      </c>
      <c r="F54" s="60">
        <v>10.5</v>
      </c>
      <c r="G54" s="60">
        <v>5.2549999999999999</v>
      </c>
      <c r="H54" s="60">
        <v>12.5</v>
      </c>
      <c r="I54" s="60">
        <v>4.8540000000000001</v>
      </c>
      <c r="J54" s="99">
        <v>284</v>
      </c>
      <c r="K54" s="99">
        <v>355.09</v>
      </c>
    </row>
    <row r="55" spans="1:11" x14ac:dyDescent="0.2">
      <c r="A55" s="71"/>
      <c r="B55" s="71" t="s">
        <v>36</v>
      </c>
      <c r="C55" s="59"/>
      <c r="D55" s="60">
        <v>35.5</v>
      </c>
      <c r="E55" s="60">
        <v>17.236000000000001</v>
      </c>
      <c r="F55" s="60">
        <v>10.5</v>
      </c>
      <c r="G55" s="60">
        <v>5.2549999999999999</v>
      </c>
      <c r="H55" s="60">
        <v>12.5</v>
      </c>
      <c r="I55" s="60">
        <v>4.8540000000000001</v>
      </c>
      <c r="J55" s="99">
        <v>284</v>
      </c>
      <c r="K55" s="99">
        <v>355.09</v>
      </c>
    </row>
    <row r="56" spans="1:11" x14ac:dyDescent="0.2">
      <c r="A56" s="71" t="s">
        <v>76</v>
      </c>
      <c r="B56" s="71" t="s">
        <v>77</v>
      </c>
      <c r="C56" s="59" t="s">
        <v>39</v>
      </c>
      <c r="D56" s="60">
        <v>1276.7561000000001</v>
      </c>
      <c r="E56" s="60">
        <v>1757.39103</v>
      </c>
      <c r="F56" s="60">
        <v>418.3295</v>
      </c>
      <c r="G56" s="60">
        <v>454.46834000000001</v>
      </c>
      <c r="H56" s="60">
        <v>2092.1800699999999</v>
      </c>
      <c r="I56" s="60">
        <v>2608.7098299999998</v>
      </c>
      <c r="J56" s="99">
        <v>61.03</v>
      </c>
      <c r="K56" s="99">
        <v>67.37</v>
      </c>
    </row>
    <row r="57" spans="1:11" x14ac:dyDescent="0.2">
      <c r="A57" s="71"/>
      <c r="B57" s="71" t="s">
        <v>29</v>
      </c>
      <c r="C57" s="59"/>
      <c r="D57" s="60">
        <v>889.89765</v>
      </c>
      <c r="E57" s="60">
        <v>1127.80502</v>
      </c>
      <c r="F57" s="60">
        <v>290.35160000000002</v>
      </c>
      <c r="G57" s="60">
        <v>230.48286999999999</v>
      </c>
      <c r="H57" s="60">
        <v>1446.4302499999999</v>
      </c>
      <c r="I57" s="60">
        <v>1557.1891700000001</v>
      </c>
      <c r="J57" s="99">
        <v>61.52</v>
      </c>
      <c r="K57" s="99">
        <v>72.430000000000007</v>
      </c>
    </row>
    <row r="58" spans="1:11" x14ac:dyDescent="0.2">
      <c r="A58" s="71"/>
      <c r="B58" s="71" t="s">
        <v>36</v>
      </c>
      <c r="C58" s="59"/>
      <c r="D58" s="60">
        <v>386.85845</v>
      </c>
      <c r="E58" s="60">
        <v>629.58600999999999</v>
      </c>
      <c r="F58" s="60">
        <v>127.97790000000001</v>
      </c>
      <c r="G58" s="60">
        <v>223.98546999999999</v>
      </c>
      <c r="H58" s="60">
        <v>645.74982</v>
      </c>
      <c r="I58" s="60">
        <v>1051.5206599999999</v>
      </c>
      <c r="J58" s="99">
        <v>59.91</v>
      </c>
      <c r="K58" s="99">
        <v>59.87</v>
      </c>
    </row>
    <row r="59" spans="1:11" ht="56.25" x14ac:dyDescent="0.2">
      <c r="A59" s="71" t="s">
        <v>78</v>
      </c>
      <c r="B59" s="71" t="s">
        <v>79</v>
      </c>
      <c r="C59" s="59" t="s">
        <v>39</v>
      </c>
      <c r="D59" s="60">
        <v>177.99843000000001</v>
      </c>
      <c r="E59" s="60">
        <v>463.89767000000001</v>
      </c>
      <c r="F59" s="60">
        <v>96.20872</v>
      </c>
      <c r="G59" s="60">
        <v>175.55252999999999</v>
      </c>
      <c r="H59" s="60">
        <v>278.96145999999999</v>
      </c>
      <c r="I59" s="60">
        <v>697.96771999999999</v>
      </c>
      <c r="J59" s="99">
        <v>63.81</v>
      </c>
      <c r="K59" s="99">
        <v>66.459999999999994</v>
      </c>
    </row>
    <row r="60" spans="1:11" x14ac:dyDescent="0.2">
      <c r="A60" s="71"/>
      <c r="B60" s="71" t="s">
        <v>29</v>
      </c>
      <c r="C60" s="59"/>
      <c r="D60" s="60">
        <v>31.291</v>
      </c>
      <c r="E60" s="60">
        <v>149.85883000000001</v>
      </c>
      <c r="F60" s="60">
        <v>15.557399999999999</v>
      </c>
      <c r="G60" s="60">
        <v>92.878820000000005</v>
      </c>
      <c r="H60" s="60">
        <v>82.806229999999999</v>
      </c>
      <c r="I60" s="60">
        <v>320.24941000000001</v>
      </c>
      <c r="J60" s="99">
        <v>37.79</v>
      </c>
      <c r="K60" s="99">
        <v>46.79</v>
      </c>
    </row>
    <row r="61" spans="1:11" x14ac:dyDescent="0.2">
      <c r="A61" s="71"/>
      <c r="B61" s="71" t="s">
        <v>36</v>
      </c>
      <c r="C61" s="59"/>
      <c r="D61" s="60">
        <v>146.70742999999999</v>
      </c>
      <c r="E61" s="60">
        <v>314.03883999999999</v>
      </c>
      <c r="F61" s="60">
        <v>80.651319999999998</v>
      </c>
      <c r="G61" s="60">
        <v>82.67371</v>
      </c>
      <c r="H61" s="60">
        <v>196.15522999999999</v>
      </c>
      <c r="I61" s="60">
        <v>377.71830999999997</v>
      </c>
      <c r="J61" s="99">
        <v>74.790000000000006</v>
      </c>
      <c r="K61" s="99">
        <v>83.14</v>
      </c>
    </row>
    <row r="62" spans="1:11" x14ac:dyDescent="0.2">
      <c r="A62" s="71" t="s">
        <v>80</v>
      </c>
      <c r="B62" s="71" t="s">
        <v>81</v>
      </c>
      <c r="C62" s="59" t="s">
        <v>39</v>
      </c>
      <c r="D62" s="60">
        <v>427.99738000000002</v>
      </c>
      <c r="E62" s="60">
        <v>1864.95118</v>
      </c>
      <c r="F62" s="60">
        <v>105.6442</v>
      </c>
      <c r="G62" s="60">
        <v>604.80448999999999</v>
      </c>
      <c r="H62" s="60">
        <v>1653.3964699999999</v>
      </c>
      <c r="I62" s="60">
        <v>4912.5106400000004</v>
      </c>
      <c r="J62" s="99">
        <v>25.89</v>
      </c>
      <c r="K62" s="99">
        <v>37.96</v>
      </c>
    </row>
    <row r="63" spans="1:11" x14ac:dyDescent="0.2">
      <c r="A63" s="71"/>
      <c r="B63" s="71" t="s">
        <v>29</v>
      </c>
      <c r="C63" s="59"/>
      <c r="D63" s="60">
        <v>290.78219999999999</v>
      </c>
      <c r="E63" s="60">
        <v>1559.8991799999999</v>
      </c>
      <c r="F63" s="60">
        <v>65.025199999999998</v>
      </c>
      <c r="G63" s="60">
        <v>521.05349000000001</v>
      </c>
      <c r="H63" s="60">
        <v>1545.4144699999999</v>
      </c>
      <c r="I63" s="60">
        <v>4711.8437400000003</v>
      </c>
      <c r="J63" s="99">
        <v>18.82</v>
      </c>
      <c r="K63" s="99">
        <v>33.11</v>
      </c>
    </row>
    <row r="64" spans="1:11" x14ac:dyDescent="0.2">
      <c r="A64" s="76"/>
      <c r="B64" s="76" t="s">
        <v>36</v>
      </c>
      <c r="C64" s="61"/>
      <c r="D64" s="62">
        <v>137.21518</v>
      </c>
      <c r="E64" s="62">
        <v>305.05200000000002</v>
      </c>
      <c r="F64" s="62">
        <v>40.619</v>
      </c>
      <c r="G64" s="62">
        <v>83.751000000000005</v>
      </c>
      <c r="H64" s="62">
        <v>107.982</v>
      </c>
      <c r="I64" s="62">
        <v>200.6669</v>
      </c>
      <c r="J64" s="99">
        <v>127.07</v>
      </c>
      <c r="K64" s="99">
        <v>152.02000000000001</v>
      </c>
    </row>
    <row r="65" spans="1:11" s="70" customFormat="1" x14ac:dyDescent="0.2">
      <c r="A65" s="76" t="s">
        <v>82</v>
      </c>
      <c r="B65" s="76" t="s">
        <v>83</v>
      </c>
      <c r="C65" s="61" t="s">
        <v>39</v>
      </c>
      <c r="D65" s="62">
        <v>244.35189</v>
      </c>
      <c r="E65" s="62">
        <v>312.93799000000001</v>
      </c>
      <c r="F65" s="62">
        <v>174.59540000000001</v>
      </c>
      <c r="G65" s="62">
        <v>126.93975</v>
      </c>
      <c r="H65" s="62">
        <v>266.45794999999998</v>
      </c>
      <c r="I65" s="62">
        <v>617.29822999999999</v>
      </c>
      <c r="J65" s="100">
        <v>91.7</v>
      </c>
      <c r="K65" s="100">
        <v>50.69</v>
      </c>
    </row>
    <row r="66" spans="1:11" x14ac:dyDescent="0.2">
      <c r="A66" s="76"/>
      <c r="B66" s="76" t="s">
        <v>29</v>
      </c>
      <c r="C66" s="61"/>
      <c r="D66" s="62">
        <v>197.63499999999999</v>
      </c>
      <c r="E66" s="62">
        <v>254.71733</v>
      </c>
      <c r="F66" s="62">
        <v>139.006</v>
      </c>
      <c r="G66" s="62">
        <v>92.521050000000002</v>
      </c>
      <c r="H66" s="62">
        <v>247.82552999999999</v>
      </c>
      <c r="I66" s="62">
        <v>586.04161999999997</v>
      </c>
      <c r="J66" s="99">
        <v>79.75</v>
      </c>
      <c r="K66" s="99">
        <v>43.46</v>
      </c>
    </row>
    <row r="67" spans="1:11" x14ac:dyDescent="0.2">
      <c r="A67" s="76"/>
      <c r="B67" s="76" t="s">
        <v>36</v>
      </c>
      <c r="C67" s="61"/>
      <c r="D67" s="62">
        <v>46.716889999999999</v>
      </c>
      <c r="E67" s="62">
        <v>58.220660000000002</v>
      </c>
      <c r="F67" s="62">
        <v>35.589399999999998</v>
      </c>
      <c r="G67" s="62">
        <v>34.418700000000001</v>
      </c>
      <c r="H67" s="62">
        <v>18.63242</v>
      </c>
      <c r="I67" s="62">
        <v>31.256609999999998</v>
      </c>
      <c r="J67" s="99">
        <v>250.73</v>
      </c>
      <c r="K67" s="99">
        <v>186.27</v>
      </c>
    </row>
    <row r="68" spans="1:11" ht="45" x14ac:dyDescent="0.2">
      <c r="A68" s="61" t="s">
        <v>84</v>
      </c>
      <c r="B68" s="76" t="s">
        <v>85</v>
      </c>
      <c r="C68" s="59" t="s">
        <v>39</v>
      </c>
      <c r="D68" s="62">
        <v>1112.5419999999999</v>
      </c>
      <c r="E68" s="62">
        <v>1048.826</v>
      </c>
      <c r="F68" s="62">
        <v>82.644999999999996</v>
      </c>
      <c r="G68" s="62">
        <v>251.881</v>
      </c>
      <c r="H68" s="62">
        <v>317.53399999999999</v>
      </c>
      <c r="I68" s="62">
        <v>656.34900000000005</v>
      </c>
      <c r="J68" s="99">
        <v>350.37</v>
      </c>
      <c r="K68" s="99">
        <v>159.80000000000001</v>
      </c>
    </row>
    <row r="69" spans="1:11" x14ac:dyDescent="0.2">
      <c r="A69" s="95"/>
      <c r="B69" s="94" t="s">
        <v>29</v>
      </c>
      <c r="C69" s="95"/>
      <c r="D69" s="96">
        <v>1112.5419999999999</v>
      </c>
      <c r="E69" s="96">
        <v>1048.826</v>
      </c>
      <c r="F69" s="96">
        <v>82.644999999999996</v>
      </c>
      <c r="G69" s="96">
        <v>251.881</v>
      </c>
      <c r="H69" s="96">
        <v>317.53399999999999</v>
      </c>
      <c r="I69" s="96">
        <v>656.34900000000005</v>
      </c>
      <c r="J69" s="101">
        <v>350.37</v>
      </c>
      <c r="K69" s="101">
        <v>159.80000000000001</v>
      </c>
    </row>
    <row r="70" spans="1:11" x14ac:dyDescent="0.2">
      <c r="A70" s="61"/>
      <c r="B70" s="76"/>
      <c r="C70" s="61"/>
      <c r="D70" s="62"/>
      <c r="E70" s="62"/>
      <c r="F70" s="62"/>
      <c r="G70" s="62"/>
      <c r="H70" s="62"/>
      <c r="I70" s="62"/>
    </row>
    <row r="72" spans="1:11" s="46" customFormat="1" ht="10.5" customHeight="1" x14ac:dyDescent="0.2">
      <c r="A72" s="118" t="s">
        <v>30</v>
      </c>
      <c r="B72" s="118"/>
      <c r="C72" s="118"/>
      <c r="D72" s="118"/>
      <c r="E72" s="118"/>
      <c r="F72" s="118"/>
      <c r="G72" s="118"/>
      <c r="H72" s="118"/>
      <c r="I72" s="118"/>
    </row>
  </sheetData>
  <mergeCells count="12">
    <mergeCell ref="J3:K3"/>
    <mergeCell ref="J4:K4"/>
    <mergeCell ref="A72:I72"/>
    <mergeCell ref="A1:I1"/>
    <mergeCell ref="A3:A5"/>
    <mergeCell ref="B3:B5"/>
    <mergeCell ref="C3:C5"/>
    <mergeCell ref="H3:I3"/>
    <mergeCell ref="D4:E4"/>
    <mergeCell ref="F4:G4"/>
    <mergeCell ref="H4:I4"/>
    <mergeCell ref="D3:G3"/>
  </mergeCells>
  <pageMargins left="0.78740157480314965" right="0.39370078740157483" top="0.39370078740157483" bottom="0.39370078740157483" header="0.19685039370078741" footer="0.19685039370078741"/>
  <pageSetup paperSize="9" scale="75" firstPageNumber="79" orientation="landscape" useFirstPageNumber="1" r:id="rId1"/>
  <headerFooter alignWithMargins="0">
    <oddFooter>&amp;R&amp;10&amp;P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68"/>
  <sheetViews>
    <sheetView topLeftCell="A106" zoomScale="110" zoomScaleNormal="110" workbookViewId="0">
      <selection activeCell="B137" sqref="B137"/>
    </sheetView>
  </sheetViews>
  <sheetFormatPr defaultRowHeight="11.25" x14ac:dyDescent="0.2"/>
  <cols>
    <col min="1" max="1" width="11.7109375" style="93" customWidth="1"/>
    <col min="2" max="2" width="33.140625" style="79" customWidth="1"/>
    <col min="3" max="3" width="12" style="93" customWidth="1"/>
    <col min="4" max="4" width="15.5703125" style="82" customWidth="1"/>
    <col min="5" max="5" width="15.85546875" style="82" customWidth="1"/>
    <col min="6" max="6" width="16.28515625" style="82" customWidth="1"/>
    <col min="7" max="7" width="13.7109375" style="82" customWidth="1"/>
    <col min="8" max="8" width="13.42578125" style="82" customWidth="1"/>
    <col min="9" max="9" width="15.28515625" style="82" customWidth="1"/>
    <col min="10" max="10" width="14.42578125" style="82" customWidth="1"/>
    <col min="11" max="11" width="15.28515625" style="82" customWidth="1"/>
    <col min="12" max="254" width="9.140625" style="82"/>
    <col min="255" max="255" width="11.7109375" style="82" customWidth="1"/>
    <col min="256" max="256" width="35.85546875" style="82" customWidth="1"/>
    <col min="257" max="258" width="12" style="82" customWidth="1"/>
    <col min="259" max="259" width="12.28515625" style="82" customWidth="1"/>
    <col min="260" max="260" width="16.28515625" style="82" customWidth="1"/>
    <col min="261" max="261" width="13.7109375" style="82" customWidth="1"/>
    <col min="262" max="262" width="12.140625" style="82" customWidth="1"/>
    <col min="263" max="263" width="17.85546875" style="82" customWidth="1"/>
    <col min="264" max="264" width="12" style="82" customWidth="1"/>
    <col min="265" max="265" width="14.7109375" style="82" customWidth="1"/>
    <col min="266" max="510" width="9.140625" style="82"/>
    <col min="511" max="511" width="11.7109375" style="82" customWidth="1"/>
    <col min="512" max="512" width="35.85546875" style="82" customWidth="1"/>
    <col min="513" max="514" width="12" style="82" customWidth="1"/>
    <col min="515" max="515" width="12.28515625" style="82" customWidth="1"/>
    <col min="516" max="516" width="16.28515625" style="82" customWidth="1"/>
    <col min="517" max="517" width="13.7109375" style="82" customWidth="1"/>
    <col min="518" max="518" width="12.140625" style="82" customWidth="1"/>
    <col min="519" max="519" width="17.85546875" style="82" customWidth="1"/>
    <col min="520" max="520" width="12" style="82" customWidth="1"/>
    <col min="521" max="521" width="14.7109375" style="82" customWidth="1"/>
    <col min="522" max="766" width="9.140625" style="82"/>
    <col min="767" max="767" width="11.7109375" style="82" customWidth="1"/>
    <col min="768" max="768" width="35.85546875" style="82" customWidth="1"/>
    <col min="769" max="770" width="12" style="82" customWidth="1"/>
    <col min="771" max="771" width="12.28515625" style="82" customWidth="1"/>
    <col min="772" max="772" width="16.28515625" style="82" customWidth="1"/>
    <col min="773" max="773" width="13.7109375" style="82" customWidth="1"/>
    <col min="774" max="774" width="12.140625" style="82" customWidth="1"/>
    <col min="775" max="775" width="17.85546875" style="82" customWidth="1"/>
    <col min="776" max="776" width="12" style="82" customWidth="1"/>
    <col min="777" max="777" width="14.7109375" style="82" customWidth="1"/>
    <col min="778" max="1022" width="9.140625" style="82"/>
    <col min="1023" max="1023" width="11.7109375" style="82" customWidth="1"/>
    <col min="1024" max="1024" width="35.85546875" style="82" customWidth="1"/>
    <col min="1025" max="1026" width="12" style="82" customWidth="1"/>
    <col min="1027" max="1027" width="12.28515625" style="82" customWidth="1"/>
    <col min="1028" max="1028" width="16.28515625" style="82" customWidth="1"/>
    <col min="1029" max="1029" width="13.7109375" style="82" customWidth="1"/>
    <col min="1030" max="1030" width="12.140625" style="82" customWidth="1"/>
    <col min="1031" max="1031" width="17.85546875" style="82" customWidth="1"/>
    <col min="1032" max="1032" width="12" style="82" customWidth="1"/>
    <col min="1033" max="1033" width="14.7109375" style="82" customWidth="1"/>
    <col min="1034" max="1278" width="9.140625" style="82"/>
    <col min="1279" max="1279" width="11.7109375" style="82" customWidth="1"/>
    <col min="1280" max="1280" width="35.85546875" style="82" customWidth="1"/>
    <col min="1281" max="1282" width="12" style="82" customWidth="1"/>
    <col min="1283" max="1283" width="12.28515625" style="82" customWidth="1"/>
    <col min="1284" max="1284" width="16.28515625" style="82" customWidth="1"/>
    <col min="1285" max="1285" width="13.7109375" style="82" customWidth="1"/>
    <col min="1286" max="1286" width="12.140625" style="82" customWidth="1"/>
    <col min="1287" max="1287" width="17.85546875" style="82" customWidth="1"/>
    <col min="1288" max="1288" width="12" style="82" customWidth="1"/>
    <col min="1289" max="1289" width="14.7109375" style="82" customWidth="1"/>
    <col min="1290" max="1534" width="9.140625" style="82"/>
    <col min="1535" max="1535" width="11.7109375" style="82" customWidth="1"/>
    <col min="1536" max="1536" width="35.85546875" style="82" customWidth="1"/>
    <col min="1537" max="1538" width="12" style="82" customWidth="1"/>
    <col min="1539" max="1539" width="12.28515625" style="82" customWidth="1"/>
    <col min="1540" max="1540" width="16.28515625" style="82" customWidth="1"/>
    <col min="1541" max="1541" width="13.7109375" style="82" customWidth="1"/>
    <col min="1542" max="1542" width="12.140625" style="82" customWidth="1"/>
    <col min="1543" max="1543" width="17.85546875" style="82" customWidth="1"/>
    <col min="1544" max="1544" width="12" style="82" customWidth="1"/>
    <col min="1545" max="1545" width="14.7109375" style="82" customWidth="1"/>
    <col min="1546" max="1790" width="9.140625" style="82"/>
    <col min="1791" max="1791" width="11.7109375" style="82" customWidth="1"/>
    <col min="1792" max="1792" width="35.85546875" style="82" customWidth="1"/>
    <col min="1793" max="1794" width="12" style="82" customWidth="1"/>
    <col min="1795" max="1795" width="12.28515625" style="82" customWidth="1"/>
    <col min="1796" max="1796" width="16.28515625" style="82" customWidth="1"/>
    <col min="1797" max="1797" width="13.7109375" style="82" customWidth="1"/>
    <col min="1798" max="1798" width="12.140625" style="82" customWidth="1"/>
    <col min="1799" max="1799" width="17.85546875" style="82" customWidth="1"/>
    <col min="1800" max="1800" width="12" style="82" customWidth="1"/>
    <col min="1801" max="1801" width="14.7109375" style="82" customWidth="1"/>
    <col min="1802" max="2046" width="9.140625" style="82"/>
    <col min="2047" max="2047" width="11.7109375" style="82" customWidth="1"/>
    <col min="2048" max="2048" width="35.85546875" style="82" customWidth="1"/>
    <col min="2049" max="2050" width="12" style="82" customWidth="1"/>
    <col min="2051" max="2051" width="12.28515625" style="82" customWidth="1"/>
    <col min="2052" max="2052" width="16.28515625" style="82" customWidth="1"/>
    <col min="2053" max="2053" width="13.7109375" style="82" customWidth="1"/>
    <col min="2054" max="2054" width="12.140625" style="82" customWidth="1"/>
    <col min="2055" max="2055" width="17.85546875" style="82" customWidth="1"/>
    <col min="2056" max="2056" width="12" style="82" customWidth="1"/>
    <col min="2057" max="2057" width="14.7109375" style="82" customWidth="1"/>
    <col min="2058" max="2302" width="9.140625" style="82"/>
    <col min="2303" max="2303" width="11.7109375" style="82" customWidth="1"/>
    <col min="2304" max="2304" width="35.85546875" style="82" customWidth="1"/>
    <col min="2305" max="2306" width="12" style="82" customWidth="1"/>
    <col min="2307" max="2307" width="12.28515625" style="82" customWidth="1"/>
    <col min="2308" max="2308" width="16.28515625" style="82" customWidth="1"/>
    <col min="2309" max="2309" width="13.7109375" style="82" customWidth="1"/>
    <col min="2310" max="2310" width="12.140625" style="82" customWidth="1"/>
    <col min="2311" max="2311" width="17.85546875" style="82" customWidth="1"/>
    <col min="2312" max="2312" width="12" style="82" customWidth="1"/>
    <col min="2313" max="2313" width="14.7109375" style="82" customWidth="1"/>
    <col min="2314" max="2558" width="9.140625" style="82"/>
    <col min="2559" max="2559" width="11.7109375" style="82" customWidth="1"/>
    <col min="2560" max="2560" width="35.85546875" style="82" customWidth="1"/>
    <col min="2561" max="2562" width="12" style="82" customWidth="1"/>
    <col min="2563" max="2563" width="12.28515625" style="82" customWidth="1"/>
    <col min="2564" max="2564" width="16.28515625" style="82" customWidth="1"/>
    <col min="2565" max="2565" width="13.7109375" style="82" customWidth="1"/>
    <col min="2566" max="2566" width="12.140625" style="82" customWidth="1"/>
    <col min="2567" max="2567" width="17.85546875" style="82" customWidth="1"/>
    <col min="2568" max="2568" width="12" style="82" customWidth="1"/>
    <col min="2569" max="2569" width="14.7109375" style="82" customWidth="1"/>
    <col min="2570" max="2814" width="9.140625" style="82"/>
    <col min="2815" max="2815" width="11.7109375" style="82" customWidth="1"/>
    <col min="2816" max="2816" width="35.85546875" style="82" customWidth="1"/>
    <col min="2817" max="2818" width="12" style="82" customWidth="1"/>
    <col min="2819" max="2819" width="12.28515625" style="82" customWidth="1"/>
    <col min="2820" max="2820" width="16.28515625" style="82" customWidth="1"/>
    <col min="2821" max="2821" width="13.7109375" style="82" customWidth="1"/>
    <col min="2822" max="2822" width="12.140625" style="82" customWidth="1"/>
    <col min="2823" max="2823" width="17.85546875" style="82" customWidth="1"/>
    <col min="2824" max="2824" width="12" style="82" customWidth="1"/>
    <col min="2825" max="2825" width="14.7109375" style="82" customWidth="1"/>
    <col min="2826" max="3070" width="9.140625" style="82"/>
    <col min="3071" max="3071" width="11.7109375" style="82" customWidth="1"/>
    <col min="3072" max="3072" width="35.85546875" style="82" customWidth="1"/>
    <col min="3073" max="3074" width="12" style="82" customWidth="1"/>
    <col min="3075" max="3075" width="12.28515625" style="82" customWidth="1"/>
    <col min="3076" max="3076" width="16.28515625" style="82" customWidth="1"/>
    <col min="3077" max="3077" width="13.7109375" style="82" customWidth="1"/>
    <col min="3078" max="3078" width="12.140625" style="82" customWidth="1"/>
    <col min="3079" max="3079" width="17.85546875" style="82" customWidth="1"/>
    <col min="3080" max="3080" width="12" style="82" customWidth="1"/>
    <col min="3081" max="3081" width="14.7109375" style="82" customWidth="1"/>
    <col min="3082" max="3326" width="9.140625" style="82"/>
    <col min="3327" max="3327" width="11.7109375" style="82" customWidth="1"/>
    <col min="3328" max="3328" width="35.85546875" style="82" customWidth="1"/>
    <col min="3329" max="3330" width="12" style="82" customWidth="1"/>
    <col min="3331" max="3331" width="12.28515625" style="82" customWidth="1"/>
    <col min="3332" max="3332" width="16.28515625" style="82" customWidth="1"/>
    <col min="3333" max="3333" width="13.7109375" style="82" customWidth="1"/>
    <col min="3334" max="3334" width="12.140625" style="82" customWidth="1"/>
    <col min="3335" max="3335" width="17.85546875" style="82" customWidth="1"/>
    <col min="3336" max="3336" width="12" style="82" customWidth="1"/>
    <col min="3337" max="3337" width="14.7109375" style="82" customWidth="1"/>
    <col min="3338" max="3582" width="9.140625" style="82"/>
    <col min="3583" max="3583" width="11.7109375" style="82" customWidth="1"/>
    <col min="3584" max="3584" width="35.85546875" style="82" customWidth="1"/>
    <col min="3585" max="3586" width="12" style="82" customWidth="1"/>
    <col min="3587" max="3587" width="12.28515625" style="82" customWidth="1"/>
    <col min="3588" max="3588" width="16.28515625" style="82" customWidth="1"/>
    <col min="3589" max="3589" width="13.7109375" style="82" customWidth="1"/>
    <col min="3590" max="3590" width="12.140625" style="82" customWidth="1"/>
    <col min="3591" max="3591" width="17.85546875" style="82" customWidth="1"/>
    <col min="3592" max="3592" width="12" style="82" customWidth="1"/>
    <col min="3593" max="3593" width="14.7109375" style="82" customWidth="1"/>
    <col min="3594" max="3838" width="9.140625" style="82"/>
    <col min="3839" max="3839" width="11.7109375" style="82" customWidth="1"/>
    <col min="3840" max="3840" width="35.85546875" style="82" customWidth="1"/>
    <col min="3841" max="3842" width="12" style="82" customWidth="1"/>
    <col min="3843" max="3843" width="12.28515625" style="82" customWidth="1"/>
    <col min="3844" max="3844" width="16.28515625" style="82" customWidth="1"/>
    <col min="3845" max="3845" width="13.7109375" style="82" customWidth="1"/>
    <col min="3846" max="3846" width="12.140625" style="82" customWidth="1"/>
    <col min="3847" max="3847" width="17.85546875" style="82" customWidth="1"/>
    <col min="3848" max="3848" width="12" style="82" customWidth="1"/>
    <col min="3849" max="3849" width="14.7109375" style="82" customWidth="1"/>
    <col min="3850" max="4094" width="9.140625" style="82"/>
    <col min="4095" max="4095" width="11.7109375" style="82" customWidth="1"/>
    <col min="4096" max="4096" width="35.85546875" style="82" customWidth="1"/>
    <col min="4097" max="4098" width="12" style="82" customWidth="1"/>
    <col min="4099" max="4099" width="12.28515625" style="82" customWidth="1"/>
    <col min="4100" max="4100" width="16.28515625" style="82" customWidth="1"/>
    <col min="4101" max="4101" width="13.7109375" style="82" customWidth="1"/>
    <col min="4102" max="4102" width="12.140625" style="82" customWidth="1"/>
    <col min="4103" max="4103" width="17.85546875" style="82" customWidth="1"/>
    <col min="4104" max="4104" width="12" style="82" customWidth="1"/>
    <col min="4105" max="4105" width="14.7109375" style="82" customWidth="1"/>
    <col min="4106" max="4350" width="9.140625" style="82"/>
    <col min="4351" max="4351" width="11.7109375" style="82" customWidth="1"/>
    <col min="4352" max="4352" width="35.85546875" style="82" customWidth="1"/>
    <col min="4353" max="4354" width="12" style="82" customWidth="1"/>
    <col min="4355" max="4355" width="12.28515625" style="82" customWidth="1"/>
    <col min="4356" max="4356" width="16.28515625" style="82" customWidth="1"/>
    <col min="4357" max="4357" width="13.7109375" style="82" customWidth="1"/>
    <col min="4358" max="4358" width="12.140625" style="82" customWidth="1"/>
    <col min="4359" max="4359" width="17.85546875" style="82" customWidth="1"/>
    <col min="4360" max="4360" width="12" style="82" customWidth="1"/>
    <col min="4361" max="4361" width="14.7109375" style="82" customWidth="1"/>
    <col min="4362" max="4606" width="9.140625" style="82"/>
    <col min="4607" max="4607" width="11.7109375" style="82" customWidth="1"/>
    <col min="4608" max="4608" width="35.85546875" style="82" customWidth="1"/>
    <col min="4609" max="4610" width="12" style="82" customWidth="1"/>
    <col min="4611" max="4611" width="12.28515625" style="82" customWidth="1"/>
    <col min="4612" max="4612" width="16.28515625" style="82" customWidth="1"/>
    <col min="4613" max="4613" width="13.7109375" style="82" customWidth="1"/>
    <col min="4614" max="4614" width="12.140625" style="82" customWidth="1"/>
    <col min="4615" max="4615" width="17.85546875" style="82" customWidth="1"/>
    <col min="4616" max="4616" width="12" style="82" customWidth="1"/>
    <col min="4617" max="4617" width="14.7109375" style="82" customWidth="1"/>
    <col min="4618" max="4862" width="9.140625" style="82"/>
    <col min="4863" max="4863" width="11.7109375" style="82" customWidth="1"/>
    <col min="4864" max="4864" width="35.85546875" style="82" customWidth="1"/>
    <col min="4865" max="4866" width="12" style="82" customWidth="1"/>
    <col min="4867" max="4867" width="12.28515625" style="82" customWidth="1"/>
    <col min="4868" max="4868" width="16.28515625" style="82" customWidth="1"/>
    <col min="4869" max="4869" width="13.7109375" style="82" customWidth="1"/>
    <col min="4870" max="4870" width="12.140625" style="82" customWidth="1"/>
    <col min="4871" max="4871" width="17.85546875" style="82" customWidth="1"/>
    <col min="4872" max="4872" width="12" style="82" customWidth="1"/>
    <col min="4873" max="4873" width="14.7109375" style="82" customWidth="1"/>
    <col min="4874" max="5118" width="9.140625" style="82"/>
    <col min="5119" max="5119" width="11.7109375" style="82" customWidth="1"/>
    <col min="5120" max="5120" width="35.85546875" style="82" customWidth="1"/>
    <col min="5121" max="5122" width="12" style="82" customWidth="1"/>
    <col min="5123" max="5123" width="12.28515625" style="82" customWidth="1"/>
    <col min="5124" max="5124" width="16.28515625" style="82" customWidth="1"/>
    <col min="5125" max="5125" width="13.7109375" style="82" customWidth="1"/>
    <col min="5126" max="5126" width="12.140625" style="82" customWidth="1"/>
    <col min="5127" max="5127" width="17.85546875" style="82" customWidth="1"/>
    <col min="5128" max="5128" width="12" style="82" customWidth="1"/>
    <col min="5129" max="5129" width="14.7109375" style="82" customWidth="1"/>
    <col min="5130" max="5374" width="9.140625" style="82"/>
    <col min="5375" max="5375" width="11.7109375" style="82" customWidth="1"/>
    <col min="5376" max="5376" width="35.85546875" style="82" customWidth="1"/>
    <col min="5377" max="5378" width="12" style="82" customWidth="1"/>
    <col min="5379" max="5379" width="12.28515625" style="82" customWidth="1"/>
    <col min="5380" max="5380" width="16.28515625" style="82" customWidth="1"/>
    <col min="5381" max="5381" width="13.7109375" style="82" customWidth="1"/>
    <col min="5382" max="5382" width="12.140625" style="82" customWidth="1"/>
    <col min="5383" max="5383" width="17.85546875" style="82" customWidth="1"/>
    <col min="5384" max="5384" width="12" style="82" customWidth="1"/>
    <col min="5385" max="5385" width="14.7109375" style="82" customWidth="1"/>
    <col min="5386" max="5630" width="9.140625" style="82"/>
    <col min="5631" max="5631" width="11.7109375" style="82" customWidth="1"/>
    <col min="5632" max="5632" width="35.85546875" style="82" customWidth="1"/>
    <col min="5633" max="5634" width="12" style="82" customWidth="1"/>
    <col min="5635" max="5635" width="12.28515625" style="82" customWidth="1"/>
    <col min="5636" max="5636" width="16.28515625" style="82" customWidth="1"/>
    <col min="5637" max="5637" width="13.7109375" style="82" customWidth="1"/>
    <col min="5638" max="5638" width="12.140625" style="82" customWidth="1"/>
    <col min="5639" max="5639" width="17.85546875" style="82" customWidth="1"/>
    <col min="5640" max="5640" width="12" style="82" customWidth="1"/>
    <col min="5641" max="5641" width="14.7109375" style="82" customWidth="1"/>
    <col min="5642" max="5886" width="9.140625" style="82"/>
    <col min="5887" max="5887" width="11.7109375" style="82" customWidth="1"/>
    <col min="5888" max="5888" width="35.85546875" style="82" customWidth="1"/>
    <col min="5889" max="5890" width="12" style="82" customWidth="1"/>
    <col min="5891" max="5891" width="12.28515625" style="82" customWidth="1"/>
    <col min="5892" max="5892" width="16.28515625" style="82" customWidth="1"/>
    <col min="5893" max="5893" width="13.7109375" style="82" customWidth="1"/>
    <col min="5894" max="5894" width="12.140625" style="82" customWidth="1"/>
    <col min="5895" max="5895" width="17.85546875" style="82" customWidth="1"/>
    <col min="5896" max="5896" width="12" style="82" customWidth="1"/>
    <col min="5897" max="5897" width="14.7109375" style="82" customWidth="1"/>
    <col min="5898" max="6142" width="9.140625" style="82"/>
    <col min="6143" max="6143" width="11.7109375" style="82" customWidth="1"/>
    <col min="6144" max="6144" width="35.85546875" style="82" customWidth="1"/>
    <col min="6145" max="6146" width="12" style="82" customWidth="1"/>
    <col min="6147" max="6147" width="12.28515625" style="82" customWidth="1"/>
    <col min="6148" max="6148" width="16.28515625" style="82" customWidth="1"/>
    <col min="6149" max="6149" width="13.7109375" style="82" customWidth="1"/>
    <col min="6150" max="6150" width="12.140625" style="82" customWidth="1"/>
    <col min="6151" max="6151" width="17.85546875" style="82" customWidth="1"/>
    <col min="6152" max="6152" width="12" style="82" customWidth="1"/>
    <col min="6153" max="6153" width="14.7109375" style="82" customWidth="1"/>
    <col min="6154" max="6398" width="9.140625" style="82"/>
    <col min="6399" max="6399" width="11.7109375" style="82" customWidth="1"/>
    <col min="6400" max="6400" width="35.85546875" style="82" customWidth="1"/>
    <col min="6401" max="6402" width="12" style="82" customWidth="1"/>
    <col min="6403" max="6403" width="12.28515625" style="82" customWidth="1"/>
    <col min="6404" max="6404" width="16.28515625" style="82" customWidth="1"/>
    <col min="6405" max="6405" width="13.7109375" style="82" customWidth="1"/>
    <col min="6406" max="6406" width="12.140625" style="82" customWidth="1"/>
    <col min="6407" max="6407" width="17.85546875" style="82" customWidth="1"/>
    <col min="6408" max="6408" width="12" style="82" customWidth="1"/>
    <col min="6409" max="6409" width="14.7109375" style="82" customWidth="1"/>
    <col min="6410" max="6654" width="9.140625" style="82"/>
    <col min="6655" max="6655" width="11.7109375" style="82" customWidth="1"/>
    <col min="6656" max="6656" width="35.85546875" style="82" customWidth="1"/>
    <col min="6657" max="6658" width="12" style="82" customWidth="1"/>
    <col min="6659" max="6659" width="12.28515625" style="82" customWidth="1"/>
    <col min="6660" max="6660" width="16.28515625" style="82" customWidth="1"/>
    <col min="6661" max="6661" width="13.7109375" style="82" customWidth="1"/>
    <col min="6662" max="6662" width="12.140625" style="82" customWidth="1"/>
    <col min="6663" max="6663" width="17.85546875" style="82" customWidth="1"/>
    <col min="6664" max="6664" width="12" style="82" customWidth="1"/>
    <col min="6665" max="6665" width="14.7109375" style="82" customWidth="1"/>
    <col min="6666" max="6910" width="9.140625" style="82"/>
    <col min="6911" max="6911" width="11.7109375" style="82" customWidth="1"/>
    <col min="6912" max="6912" width="35.85546875" style="82" customWidth="1"/>
    <col min="6913" max="6914" width="12" style="82" customWidth="1"/>
    <col min="6915" max="6915" width="12.28515625" style="82" customWidth="1"/>
    <col min="6916" max="6916" width="16.28515625" style="82" customWidth="1"/>
    <col min="6917" max="6917" width="13.7109375" style="82" customWidth="1"/>
    <col min="6918" max="6918" width="12.140625" style="82" customWidth="1"/>
    <col min="6919" max="6919" width="17.85546875" style="82" customWidth="1"/>
    <col min="6920" max="6920" width="12" style="82" customWidth="1"/>
    <col min="6921" max="6921" width="14.7109375" style="82" customWidth="1"/>
    <col min="6922" max="7166" width="9.140625" style="82"/>
    <col min="7167" max="7167" width="11.7109375" style="82" customWidth="1"/>
    <col min="7168" max="7168" width="35.85546875" style="82" customWidth="1"/>
    <col min="7169" max="7170" width="12" style="82" customWidth="1"/>
    <col min="7171" max="7171" width="12.28515625" style="82" customWidth="1"/>
    <col min="7172" max="7172" width="16.28515625" style="82" customWidth="1"/>
    <col min="7173" max="7173" width="13.7109375" style="82" customWidth="1"/>
    <col min="7174" max="7174" width="12.140625" style="82" customWidth="1"/>
    <col min="7175" max="7175" width="17.85546875" style="82" customWidth="1"/>
    <col min="7176" max="7176" width="12" style="82" customWidth="1"/>
    <col min="7177" max="7177" width="14.7109375" style="82" customWidth="1"/>
    <col min="7178" max="7422" width="9.140625" style="82"/>
    <col min="7423" max="7423" width="11.7109375" style="82" customWidth="1"/>
    <col min="7424" max="7424" width="35.85546875" style="82" customWidth="1"/>
    <col min="7425" max="7426" width="12" style="82" customWidth="1"/>
    <col min="7427" max="7427" width="12.28515625" style="82" customWidth="1"/>
    <col min="7428" max="7428" width="16.28515625" style="82" customWidth="1"/>
    <col min="7429" max="7429" width="13.7109375" style="82" customWidth="1"/>
    <col min="7430" max="7430" width="12.140625" style="82" customWidth="1"/>
    <col min="7431" max="7431" width="17.85546875" style="82" customWidth="1"/>
    <col min="7432" max="7432" width="12" style="82" customWidth="1"/>
    <col min="7433" max="7433" width="14.7109375" style="82" customWidth="1"/>
    <col min="7434" max="7678" width="9.140625" style="82"/>
    <col min="7679" max="7679" width="11.7109375" style="82" customWidth="1"/>
    <col min="7680" max="7680" width="35.85546875" style="82" customWidth="1"/>
    <col min="7681" max="7682" width="12" style="82" customWidth="1"/>
    <col min="7683" max="7683" width="12.28515625" style="82" customWidth="1"/>
    <col min="7684" max="7684" width="16.28515625" style="82" customWidth="1"/>
    <col min="7685" max="7685" width="13.7109375" style="82" customWidth="1"/>
    <col min="7686" max="7686" width="12.140625" style="82" customWidth="1"/>
    <col min="7687" max="7687" width="17.85546875" style="82" customWidth="1"/>
    <col min="7688" max="7688" width="12" style="82" customWidth="1"/>
    <col min="7689" max="7689" width="14.7109375" style="82" customWidth="1"/>
    <col min="7690" max="7934" width="9.140625" style="82"/>
    <col min="7935" max="7935" width="11.7109375" style="82" customWidth="1"/>
    <col min="7936" max="7936" width="35.85546875" style="82" customWidth="1"/>
    <col min="7937" max="7938" width="12" style="82" customWidth="1"/>
    <col min="7939" max="7939" width="12.28515625" style="82" customWidth="1"/>
    <col min="7940" max="7940" width="16.28515625" style="82" customWidth="1"/>
    <col min="7941" max="7941" width="13.7109375" style="82" customWidth="1"/>
    <col min="7942" max="7942" width="12.140625" style="82" customWidth="1"/>
    <col min="7943" max="7943" width="17.85546875" style="82" customWidth="1"/>
    <col min="7944" max="7944" width="12" style="82" customWidth="1"/>
    <col min="7945" max="7945" width="14.7109375" style="82" customWidth="1"/>
    <col min="7946" max="8190" width="9.140625" style="82"/>
    <col min="8191" max="8191" width="11.7109375" style="82" customWidth="1"/>
    <col min="8192" max="8192" width="35.85546875" style="82" customWidth="1"/>
    <col min="8193" max="8194" width="12" style="82" customWidth="1"/>
    <col min="8195" max="8195" width="12.28515625" style="82" customWidth="1"/>
    <col min="8196" max="8196" width="16.28515625" style="82" customWidth="1"/>
    <col min="8197" max="8197" width="13.7109375" style="82" customWidth="1"/>
    <col min="8198" max="8198" width="12.140625" style="82" customWidth="1"/>
    <col min="8199" max="8199" width="17.85546875" style="82" customWidth="1"/>
    <col min="8200" max="8200" width="12" style="82" customWidth="1"/>
    <col min="8201" max="8201" width="14.7109375" style="82" customWidth="1"/>
    <col min="8202" max="8446" width="9.140625" style="82"/>
    <col min="8447" max="8447" width="11.7109375" style="82" customWidth="1"/>
    <col min="8448" max="8448" width="35.85546875" style="82" customWidth="1"/>
    <col min="8449" max="8450" width="12" style="82" customWidth="1"/>
    <col min="8451" max="8451" width="12.28515625" style="82" customWidth="1"/>
    <col min="8452" max="8452" width="16.28515625" style="82" customWidth="1"/>
    <col min="8453" max="8453" width="13.7109375" style="82" customWidth="1"/>
    <col min="8454" max="8454" width="12.140625" style="82" customWidth="1"/>
    <col min="8455" max="8455" width="17.85546875" style="82" customWidth="1"/>
    <col min="8456" max="8456" width="12" style="82" customWidth="1"/>
    <col min="8457" max="8457" width="14.7109375" style="82" customWidth="1"/>
    <col min="8458" max="8702" width="9.140625" style="82"/>
    <col min="8703" max="8703" width="11.7109375" style="82" customWidth="1"/>
    <col min="8704" max="8704" width="35.85546875" style="82" customWidth="1"/>
    <col min="8705" max="8706" width="12" style="82" customWidth="1"/>
    <col min="8707" max="8707" width="12.28515625" style="82" customWidth="1"/>
    <col min="8708" max="8708" width="16.28515625" style="82" customWidth="1"/>
    <col min="8709" max="8709" width="13.7109375" style="82" customWidth="1"/>
    <col min="8710" max="8710" width="12.140625" style="82" customWidth="1"/>
    <col min="8711" max="8711" width="17.85546875" style="82" customWidth="1"/>
    <col min="8712" max="8712" width="12" style="82" customWidth="1"/>
    <col min="8713" max="8713" width="14.7109375" style="82" customWidth="1"/>
    <col min="8714" max="8958" width="9.140625" style="82"/>
    <col min="8959" max="8959" width="11.7109375" style="82" customWidth="1"/>
    <col min="8960" max="8960" width="35.85546875" style="82" customWidth="1"/>
    <col min="8961" max="8962" width="12" style="82" customWidth="1"/>
    <col min="8963" max="8963" width="12.28515625" style="82" customWidth="1"/>
    <col min="8964" max="8964" width="16.28515625" style="82" customWidth="1"/>
    <col min="8965" max="8965" width="13.7109375" style="82" customWidth="1"/>
    <col min="8966" max="8966" width="12.140625" style="82" customWidth="1"/>
    <col min="8967" max="8967" width="17.85546875" style="82" customWidth="1"/>
    <col min="8968" max="8968" width="12" style="82" customWidth="1"/>
    <col min="8969" max="8969" width="14.7109375" style="82" customWidth="1"/>
    <col min="8970" max="9214" width="9.140625" style="82"/>
    <col min="9215" max="9215" width="11.7109375" style="82" customWidth="1"/>
    <col min="9216" max="9216" width="35.85546875" style="82" customWidth="1"/>
    <col min="9217" max="9218" width="12" style="82" customWidth="1"/>
    <col min="9219" max="9219" width="12.28515625" style="82" customWidth="1"/>
    <col min="9220" max="9220" width="16.28515625" style="82" customWidth="1"/>
    <col min="9221" max="9221" width="13.7109375" style="82" customWidth="1"/>
    <col min="9222" max="9222" width="12.140625" style="82" customWidth="1"/>
    <col min="9223" max="9223" width="17.85546875" style="82" customWidth="1"/>
    <col min="9224" max="9224" width="12" style="82" customWidth="1"/>
    <col min="9225" max="9225" width="14.7109375" style="82" customWidth="1"/>
    <col min="9226" max="9470" width="9.140625" style="82"/>
    <col min="9471" max="9471" width="11.7109375" style="82" customWidth="1"/>
    <col min="9472" max="9472" width="35.85546875" style="82" customWidth="1"/>
    <col min="9473" max="9474" width="12" style="82" customWidth="1"/>
    <col min="9475" max="9475" width="12.28515625" style="82" customWidth="1"/>
    <col min="9476" max="9476" width="16.28515625" style="82" customWidth="1"/>
    <col min="9477" max="9477" width="13.7109375" style="82" customWidth="1"/>
    <col min="9478" max="9478" width="12.140625" style="82" customWidth="1"/>
    <col min="9479" max="9479" width="17.85546875" style="82" customWidth="1"/>
    <col min="9480" max="9480" width="12" style="82" customWidth="1"/>
    <col min="9481" max="9481" width="14.7109375" style="82" customWidth="1"/>
    <col min="9482" max="9726" width="9.140625" style="82"/>
    <col min="9727" max="9727" width="11.7109375" style="82" customWidth="1"/>
    <col min="9728" max="9728" width="35.85546875" style="82" customWidth="1"/>
    <col min="9729" max="9730" width="12" style="82" customWidth="1"/>
    <col min="9731" max="9731" width="12.28515625" style="82" customWidth="1"/>
    <col min="9732" max="9732" width="16.28515625" style="82" customWidth="1"/>
    <col min="9733" max="9733" width="13.7109375" style="82" customWidth="1"/>
    <col min="9734" max="9734" width="12.140625" style="82" customWidth="1"/>
    <col min="9735" max="9735" width="17.85546875" style="82" customWidth="1"/>
    <col min="9736" max="9736" width="12" style="82" customWidth="1"/>
    <col min="9737" max="9737" width="14.7109375" style="82" customWidth="1"/>
    <col min="9738" max="9982" width="9.140625" style="82"/>
    <col min="9983" max="9983" width="11.7109375" style="82" customWidth="1"/>
    <col min="9984" max="9984" width="35.85546875" style="82" customWidth="1"/>
    <col min="9985" max="9986" width="12" style="82" customWidth="1"/>
    <col min="9987" max="9987" width="12.28515625" style="82" customWidth="1"/>
    <col min="9988" max="9988" width="16.28515625" style="82" customWidth="1"/>
    <col min="9989" max="9989" width="13.7109375" style="82" customWidth="1"/>
    <col min="9990" max="9990" width="12.140625" style="82" customWidth="1"/>
    <col min="9991" max="9991" width="17.85546875" style="82" customWidth="1"/>
    <col min="9992" max="9992" width="12" style="82" customWidth="1"/>
    <col min="9993" max="9993" width="14.7109375" style="82" customWidth="1"/>
    <col min="9994" max="10238" width="9.140625" style="82"/>
    <col min="10239" max="10239" width="11.7109375" style="82" customWidth="1"/>
    <col min="10240" max="10240" width="35.85546875" style="82" customWidth="1"/>
    <col min="10241" max="10242" width="12" style="82" customWidth="1"/>
    <col min="10243" max="10243" width="12.28515625" style="82" customWidth="1"/>
    <col min="10244" max="10244" width="16.28515625" style="82" customWidth="1"/>
    <col min="10245" max="10245" width="13.7109375" style="82" customWidth="1"/>
    <col min="10246" max="10246" width="12.140625" style="82" customWidth="1"/>
    <col min="10247" max="10247" width="17.85546875" style="82" customWidth="1"/>
    <col min="10248" max="10248" width="12" style="82" customWidth="1"/>
    <col min="10249" max="10249" width="14.7109375" style="82" customWidth="1"/>
    <col min="10250" max="10494" width="9.140625" style="82"/>
    <col min="10495" max="10495" width="11.7109375" style="82" customWidth="1"/>
    <col min="10496" max="10496" width="35.85546875" style="82" customWidth="1"/>
    <col min="10497" max="10498" width="12" style="82" customWidth="1"/>
    <col min="10499" max="10499" width="12.28515625" style="82" customWidth="1"/>
    <col min="10500" max="10500" width="16.28515625" style="82" customWidth="1"/>
    <col min="10501" max="10501" width="13.7109375" style="82" customWidth="1"/>
    <col min="10502" max="10502" width="12.140625" style="82" customWidth="1"/>
    <col min="10503" max="10503" width="17.85546875" style="82" customWidth="1"/>
    <col min="10504" max="10504" width="12" style="82" customWidth="1"/>
    <col min="10505" max="10505" width="14.7109375" style="82" customWidth="1"/>
    <col min="10506" max="10750" width="9.140625" style="82"/>
    <col min="10751" max="10751" width="11.7109375" style="82" customWidth="1"/>
    <col min="10752" max="10752" width="35.85546875" style="82" customWidth="1"/>
    <col min="10753" max="10754" width="12" style="82" customWidth="1"/>
    <col min="10755" max="10755" width="12.28515625" style="82" customWidth="1"/>
    <col min="10756" max="10756" width="16.28515625" style="82" customWidth="1"/>
    <col min="10757" max="10757" width="13.7109375" style="82" customWidth="1"/>
    <col min="10758" max="10758" width="12.140625" style="82" customWidth="1"/>
    <col min="10759" max="10759" width="17.85546875" style="82" customWidth="1"/>
    <col min="10760" max="10760" width="12" style="82" customWidth="1"/>
    <col min="10761" max="10761" width="14.7109375" style="82" customWidth="1"/>
    <col min="10762" max="11006" width="9.140625" style="82"/>
    <col min="11007" max="11007" width="11.7109375" style="82" customWidth="1"/>
    <col min="11008" max="11008" width="35.85546875" style="82" customWidth="1"/>
    <col min="11009" max="11010" width="12" style="82" customWidth="1"/>
    <col min="11011" max="11011" width="12.28515625" style="82" customWidth="1"/>
    <col min="11012" max="11012" width="16.28515625" style="82" customWidth="1"/>
    <col min="11013" max="11013" width="13.7109375" style="82" customWidth="1"/>
    <col min="11014" max="11014" width="12.140625" style="82" customWidth="1"/>
    <col min="11015" max="11015" width="17.85546875" style="82" customWidth="1"/>
    <col min="11016" max="11016" width="12" style="82" customWidth="1"/>
    <col min="11017" max="11017" width="14.7109375" style="82" customWidth="1"/>
    <col min="11018" max="11262" width="9.140625" style="82"/>
    <col min="11263" max="11263" width="11.7109375" style="82" customWidth="1"/>
    <col min="11264" max="11264" width="35.85546875" style="82" customWidth="1"/>
    <col min="11265" max="11266" width="12" style="82" customWidth="1"/>
    <col min="11267" max="11267" width="12.28515625" style="82" customWidth="1"/>
    <col min="11268" max="11268" width="16.28515625" style="82" customWidth="1"/>
    <col min="11269" max="11269" width="13.7109375" style="82" customWidth="1"/>
    <col min="11270" max="11270" width="12.140625" style="82" customWidth="1"/>
    <col min="11271" max="11271" width="17.85546875" style="82" customWidth="1"/>
    <col min="11272" max="11272" width="12" style="82" customWidth="1"/>
    <col min="11273" max="11273" width="14.7109375" style="82" customWidth="1"/>
    <col min="11274" max="11518" width="9.140625" style="82"/>
    <col min="11519" max="11519" width="11.7109375" style="82" customWidth="1"/>
    <col min="11520" max="11520" width="35.85546875" style="82" customWidth="1"/>
    <col min="11521" max="11522" width="12" style="82" customWidth="1"/>
    <col min="11523" max="11523" width="12.28515625" style="82" customWidth="1"/>
    <col min="11524" max="11524" width="16.28515625" style="82" customWidth="1"/>
    <col min="11525" max="11525" width="13.7109375" style="82" customWidth="1"/>
    <col min="11526" max="11526" width="12.140625" style="82" customWidth="1"/>
    <col min="11527" max="11527" width="17.85546875" style="82" customWidth="1"/>
    <col min="11528" max="11528" width="12" style="82" customWidth="1"/>
    <col min="11529" max="11529" width="14.7109375" style="82" customWidth="1"/>
    <col min="11530" max="11774" width="9.140625" style="82"/>
    <col min="11775" max="11775" width="11.7109375" style="82" customWidth="1"/>
    <col min="11776" max="11776" width="35.85546875" style="82" customWidth="1"/>
    <col min="11777" max="11778" width="12" style="82" customWidth="1"/>
    <col min="11779" max="11779" width="12.28515625" style="82" customWidth="1"/>
    <col min="11780" max="11780" width="16.28515625" style="82" customWidth="1"/>
    <col min="11781" max="11781" width="13.7109375" style="82" customWidth="1"/>
    <col min="11782" max="11782" width="12.140625" style="82" customWidth="1"/>
    <col min="11783" max="11783" width="17.85546875" style="82" customWidth="1"/>
    <col min="11784" max="11784" width="12" style="82" customWidth="1"/>
    <col min="11785" max="11785" width="14.7109375" style="82" customWidth="1"/>
    <col min="11786" max="12030" width="9.140625" style="82"/>
    <col min="12031" max="12031" width="11.7109375" style="82" customWidth="1"/>
    <col min="12032" max="12032" width="35.85546875" style="82" customWidth="1"/>
    <col min="12033" max="12034" width="12" style="82" customWidth="1"/>
    <col min="12035" max="12035" width="12.28515625" style="82" customWidth="1"/>
    <col min="12036" max="12036" width="16.28515625" style="82" customWidth="1"/>
    <col min="12037" max="12037" width="13.7109375" style="82" customWidth="1"/>
    <col min="12038" max="12038" width="12.140625" style="82" customWidth="1"/>
    <col min="12039" max="12039" width="17.85546875" style="82" customWidth="1"/>
    <col min="12040" max="12040" width="12" style="82" customWidth="1"/>
    <col min="12041" max="12041" width="14.7109375" style="82" customWidth="1"/>
    <col min="12042" max="12286" width="9.140625" style="82"/>
    <col min="12287" max="12287" width="11.7109375" style="82" customWidth="1"/>
    <col min="12288" max="12288" width="35.85546875" style="82" customWidth="1"/>
    <col min="12289" max="12290" width="12" style="82" customWidth="1"/>
    <col min="12291" max="12291" width="12.28515625" style="82" customWidth="1"/>
    <col min="12292" max="12292" width="16.28515625" style="82" customWidth="1"/>
    <col min="12293" max="12293" width="13.7109375" style="82" customWidth="1"/>
    <col min="12294" max="12294" width="12.140625" style="82" customWidth="1"/>
    <col min="12295" max="12295" width="17.85546875" style="82" customWidth="1"/>
    <col min="12296" max="12296" width="12" style="82" customWidth="1"/>
    <col min="12297" max="12297" width="14.7109375" style="82" customWidth="1"/>
    <col min="12298" max="12542" width="9.140625" style="82"/>
    <col min="12543" max="12543" width="11.7109375" style="82" customWidth="1"/>
    <col min="12544" max="12544" width="35.85546875" style="82" customWidth="1"/>
    <col min="12545" max="12546" width="12" style="82" customWidth="1"/>
    <col min="12547" max="12547" width="12.28515625" style="82" customWidth="1"/>
    <col min="12548" max="12548" width="16.28515625" style="82" customWidth="1"/>
    <col min="12549" max="12549" width="13.7109375" style="82" customWidth="1"/>
    <col min="12550" max="12550" width="12.140625" style="82" customWidth="1"/>
    <col min="12551" max="12551" width="17.85546875" style="82" customWidth="1"/>
    <col min="12552" max="12552" width="12" style="82" customWidth="1"/>
    <col min="12553" max="12553" width="14.7109375" style="82" customWidth="1"/>
    <col min="12554" max="12798" width="9.140625" style="82"/>
    <col min="12799" max="12799" width="11.7109375" style="82" customWidth="1"/>
    <col min="12800" max="12800" width="35.85546875" style="82" customWidth="1"/>
    <col min="12801" max="12802" width="12" style="82" customWidth="1"/>
    <col min="12803" max="12803" width="12.28515625" style="82" customWidth="1"/>
    <col min="12804" max="12804" width="16.28515625" style="82" customWidth="1"/>
    <col min="12805" max="12805" width="13.7109375" style="82" customWidth="1"/>
    <col min="12806" max="12806" width="12.140625" style="82" customWidth="1"/>
    <col min="12807" max="12807" width="17.85546875" style="82" customWidth="1"/>
    <col min="12808" max="12808" width="12" style="82" customWidth="1"/>
    <col min="12809" max="12809" width="14.7109375" style="82" customWidth="1"/>
    <col min="12810" max="13054" width="9.140625" style="82"/>
    <col min="13055" max="13055" width="11.7109375" style="82" customWidth="1"/>
    <col min="13056" max="13056" width="35.85546875" style="82" customWidth="1"/>
    <col min="13057" max="13058" width="12" style="82" customWidth="1"/>
    <col min="13059" max="13059" width="12.28515625" style="82" customWidth="1"/>
    <col min="13060" max="13060" width="16.28515625" style="82" customWidth="1"/>
    <col min="13061" max="13061" width="13.7109375" style="82" customWidth="1"/>
    <col min="13062" max="13062" width="12.140625" style="82" customWidth="1"/>
    <col min="13063" max="13063" width="17.85546875" style="82" customWidth="1"/>
    <col min="13064" max="13064" width="12" style="82" customWidth="1"/>
    <col min="13065" max="13065" width="14.7109375" style="82" customWidth="1"/>
    <col min="13066" max="13310" width="9.140625" style="82"/>
    <col min="13311" max="13311" width="11.7109375" style="82" customWidth="1"/>
    <col min="13312" max="13312" width="35.85546875" style="82" customWidth="1"/>
    <col min="13313" max="13314" width="12" style="82" customWidth="1"/>
    <col min="13315" max="13315" width="12.28515625" style="82" customWidth="1"/>
    <col min="13316" max="13316" width="16.28515625" style="82" customWidth="1"/>
    <col min="13317" max="13317" width="13.7109375" style="82" customWidth="1"/>
    <col min="13318" max="13318" width="12.140625" style="82" customWidth="1"/>
    <col min="13319" max="13319" width="17.85546875" style="82" customWidth="1"/>
    <col min="13320" max="13320" width="12" style="82" customWidth="1"/>
    <col min="13321" max="13321" width="14.7109375" style="82" customWidth="1"/>
    <col min="13322" max="13566" width="9.140625" style="82"/>
    <col min="13567" max="13567" width="11.7109375" style="82" customWidth="1"/>
    <col min="13568" max="13568" width="35.85546875" style="82" customWidth="1"/>
    <col min="13569" max="13570" width="12" style="82" customWidth="1"/>
    <col min="13571" max="13571" width="12.28515625" style="82" customWidth="1"/>
    <col min="13572" max="13572" width="16.28515625" style="82" customWidth="1"/>
    <col min="13573" max="13573" width="13.7109375" style="82" customWidth="1"/>
    <col min="13574" max="13574" width="12.140625" style="82" customWidth="1"/>
    <col min="13575" max="13575" width="17.85546875" style="82" customWidth="1"/>
    <col min="13576" max="13576" width="12" style="82" customWidth="1"/>
    <col min="13577" max="13577" width="14.7109375" style="82" customWidth="1"/>
    <col min="13578" max="13822" width="9.140625" style="82"/>
    <col min="13823" max="13823" width="11.7109375" style="82" customWidth="1"/>
    <col min="13824" max="13824" width="35.85546875" style="82" customWidth="1"/>
    <col min="13825" max="13826" width="12" style="82" customWidth="1"/>
    <col min="13827" max="13827" width="12.28515625" style="82" customWidth="1"/>
    <col min="13828" max="13828" width="16.28515625" style="82" customWidth="1"/>
    <col min="13829" max="13829" width="13.7109375" style="82" customWidth="1"/>
    <col min="13830" max="13830" width="12.140625" style="82" customWidth="1"/>
    <col min="13831" max="13831" width="17.85546875" style="82" customWidth="1"/>
    <col min="13832" max="13832" width="12" style="82" customWidth="1"/>
    <col min="13833" max="13833" width="14.7109375" style="82" customWidth="1"/>
    <col min="13834" max="14078" width="9.140625" style="82"/>
    <col min="14079" max="14079" width="11.7109375" style="82" customWidth="1"/>
    <col min="14080" max="14080" width="35.85546875" style="82" customWidth="1"/>
    <col min="14081" max="14082" width="12" style="82" customWidth="1"/>
    <col min="14083" max="14083" width="12.28515625" style="82" customWidth="1"/>
    <col min="14084" max="14084" width="16.28515625" style="82" customWidth="1"/>
    <col min="14085" max="14085" width="13.7109375" style="82" customWidth="1"/>
    <col min="14086" max="14086" width="12.140625" style="82" customWidth="1"/>
    <col min="14087" max="14087" width="17.85546875" style="82" customWidth="1"/>
    <col min="14088" max="14088" width="12" style="82" customWidth="1"/>
    <col min="14089" max="14089" width="14.7109375" style="82" customWidth="1"/>
    <col min="14090" max="14334" width="9.140625" style="82"/>
    <col min="14335" max="14335" width="11.7109375" style="82" customWidth="1"/>
    <col min="14336" max="14336" width="35.85546875" style="82" customWidth="1"/>
    <col min="14337" max="14338" width="12" style="82" customWidth="1"/>
    <col min="14339" max="14339" width="12.28515625" style="82" customWidth="1"/>
    <col min="14340" max="14340" width="16.28515625" style="82" customWidth="1"/>
    <col min="14341" max="14341" width="13.7109375" style="82" customWidth="1"/>
    <col min="14342" max="14342" width="12.140625" style="82" customWidth="1"/>
    <col min="14343" max="14343" width="17.85546875" style="82" customWidth="1"/>
    <col min="14344" max="14344" width="12" style="82" customWidth="1"/>
    <col min="14345" max="14345" width="14.7109375" style="82" customWidth="1"/>
    <col min="14346" max="14590" width="9.140625" style="82"/>
    <col min="14591" max="14591" width="11.7109375" style="82" customWidth="1"/>
    <col min="14592" max="14592" width="35.85546875" style="82" customWidth="1"/>
    <col min="14593" max="14594" width="12" style="82" customWidth="1"/>
    <col min="14595" max="14595" width="12.28515625" style="82" customWidth="1"/>
    <col min="14596" max="14596" width="16.28515625" style="82" customWidth="1"/>
    <col min="14597" max="14597" width="13.7109375" style="82" customWidth="1"/>
    <col min="14598" max="14598" width="12.140625" style="82" customWidth="1"/>
    <col min="14599" max="14599" width="17.85546875" style="82" customWidth="1"/>
    <col min="14600" max="14600" width="12" style="82" customWidth="1"/>
    <col min="14601" max="14601" width="14.7109375" style="82" customWidth="1"/>
    <col min="14602" max="14846" width="9.140625" style="82"/>
    <col min="14847" max="14847" width="11.7109375" style="82" customWidth="1"/>
    <col min="14848" max="14848" width="35.85546875" style="82" customWidth="1"/>
    <col min="14849" max="14850" width="12" style="82" customWidth="1"/>
    <col min="14851" max="14851" width="12.28515625" style="82" customWidth="1"/>
    <col min="14852" max="14852" width="16.28515625" style="82" customWidth="1"/>
    <col min="14853" max="14853" width="13.7109375" style="82" customWidth="1"/>
    <col min="14854" max="14854" width="12.140625" style="82" customWidth="1"/>
    <col min="14855" max="14855" width="17.85546875" style="82" customWidth="1"/>
    <col min="14856" max="14856" width="12" style="82" customWidth="1"/>
    <col min="14857" max="14857" width="14.7109375" style="82" customWidth="1"/>
    <col min="14858" max="15102" width="9.140625" style="82"/>
    <col min="15103" max="15103" width="11.7109375" style="82" customWidth="1"/>
    <col min="15104" max="15104" width="35.85546875" style="82" customWidth="1"/>
    <col min="15105" max="15106" width="12" style="82" customWidth="1"/>
    <col min="15107" max="15107" width="12.28515625" style="82" customWidth="1"/>
    <col min="15108" max="15108" width="16.28515625" style="82" customWidth="1"/>
    <col min="15109" max="15109" width="13.7109375" style="82" customWidth="1"/>
    <col min="15110" max="15110" width="12.140625" style="82" customWidth="1"/>
    <col min="15111" max="15111" width="17.85546875" style="82" customWidth="1"/>
    <col min="15112" max="15112" width="12" style="82" customWidth="1"/>
    <col min="15113" max="15113" width="14.7109375" style="82" customWidth="1"/>
    <col min="15114" max="15358" width="9.140625" style="82"/>
    <col min="15359" max="15359" width="11.7109375" style="82" customWidth="1"/>
    <col min="15360" max="15360" width="35.85546875" style="82" customWidth="1"/>
    <col min="15361" max="15362" width="12" style="82" customWidth="1"/>
    <col min="15363" max="15363" width="12.28515625" style="82" customWidth="1"/>
    <col min="15364" max="15364" width="16.28515625" style="82" customWidth="1"/>
    <col min="15365" max="15365" width="13.7109375" style="82" customWidth="1"/>
    <col min="15366" max="15366" width="12.140625" style="82" customWidth="1"/>
    <col min="15367" max="15367" width="17.85546875" style="82" customWidth="1"/>
    <col min="15368" max="15368" width="12" style="82" customWidth="1"/>
    <col min="15369" max="15369" width="14.7109375" style="82" customWidth="1"/>
    <col min="15370" max="15614" width="9.140625" style="82"/>
    <col min="15615" max="15615" width="11.7109375" style="82" customWidth="1"/>
    <col min="15616" max="15616" width="35.85546875" style="82" customWidth="1"/>
    <col min="15617" max="15618" width="12" style="82" customWidth="1"/>
    <col min="15619" max="15619" width="12.28515625" style="82" customWidth="1"/>
    <col min="15620" max="15620" width="16.28515625" style="82" customWidth="1"/>
    <col min="15621" max="15621" width="13.7109375" style="82" customWidth="1"/>
    <col min="15622" max="15622" width="12.140625" style="82" customWidth="1"/>
    <col min="15623" max="15623" width="17.85546875" style="82" customWidth="1"/>
    <col min="15624" max="15624" width="12" style="82" customWidth="1"/>
    <col min="15625" max="15625" width="14.7109375" style="82" customWidth="1"/>
    <col min="15626" max="15870" width="9.140625" style="82"/>
    <col min="15871" max="15871" width="11.7109375" style="82" customWidth="1"/>
    <col min="15872" max="15872" width="35.85546875" style="82" customWidth="1"/>
    <col min="15873" max="15874" width="12" style="82" customWidth="1"/>
    <col min="15875" max="15875" width="12.28515625" style="82" customWidth="1"/>
    <col min="15876" max="15876" width="16.28515625" style="82" customWidth="1"/>
    <col min="15877" max="15877" width="13.7109375" style="82" customWidth="1"/>
    <col min="15878" max="15878" width="12.140625" style="82" customWidth="1"/>
    <col min="15879" max="15879" width="17.85546875" style="82" customWidth="1"/>
    <col min="15880" max="15880" width="12" style="82" customWidth="1"/>
    <col min="15881" max="15881" width="14.7109375" style="82" customWidth="1"/>
    <col min="15882" max="16126" width="9.140625" style="82"/>
    <col min="16127" max="16127" width="11.7109375" style="82" customWidth="1"/>
    <col min="16128" max="16128" width="35.85546875" style="82" customWidth="1"/>
    <col min="16129" max="16130" width="12" style="82" customWidth="1"/>
    <col min="16131" max="16131" width="12.28515625" style="82" customWidth="1"/>
    <col min="16132" max="16132" width="16.28515625" style="82" customWidth="1"/>
    <col min="16133" max="16133" width="13.7109375" style="82" customWidth="1"/>
    <col min="16134" max="16134" width="12.140625" style="82" customWidth="1"/>
    <col min="16135" max="16135" width="17.85546875" style="82" customWidth="1"/>
    <col min="16136" max="16136" width="12" style="82" customWidth="1"/>
    <col min="16137" max="16137" width="14.7109375" style="82" customWidth="1"/>
    <col min="16138" max="16384" width="9.140625" style="82"/>
  </cols>
  <sheetData>
    <row r="1" spans="1:11" s="39" customFormat="1" ht="12.75" x14ac:dyDescent="0.2">
      <c r="A1" s="128" t="s">
        <v>118</v>
      </c>
      <c r="B1" s="128"/>
      <c r="C1" s="128"/>
      <c r="D1" s="128"/>
      <c r="E1" s="128"/>
      <c r="F1" s="128"/>
      <c r="G1" s="128"/>
      <c r="H1" s="128"/>
      <c r="I1" s="128"/>
    </row>
    <row r="2" spans="1:11" s="39" customFormat="1" x14ac:dyDescent="0.2">
      <c r="A2" s="131"/>
      <c r="B2" s="131"/>
      <c r="C2" s="131"/>
      <c r="D2" s="131"/>
      <c r="E2" s="131"/>
      <c r="F2" s="131"/>
      <c r="G2" s="131"/>
      <c r="H2" s="131"/>
      <c r="I2" s="131"/>
    </row>
    <row r="3" spans="1:11" s="39" customFormat="1" ht="11.25" customHeight="1" x14ac:dyDescent="0.2">
      <c r="A3" s="129" t="s">
        <v>31</v>
      </c>
      <c r="B3" s="126" t="s">
        <v>32</v>
      </c>
      <c r="C3" s="126" t="s">
        <v>33</v>
      </c>
      <c r="D3" s="126" t="s">
        <v>130</v>
      </c>
      <c r="E3" s="130"/>
      <c r="F3" s="130"/>
      <c r="G3" s="130"/>
      <c r="H3" s="126" t="s">
        <v>132</v>
      </c>
      <c r="I3" s="130"/>
      <c r="J3" s="126" t="s">
        <v>131</v>
      </c>
      <c r="K3" s="127"/>
    </row>
    <row r="4" spans="1:11" s="39" customFormat="1" ht="11.25" customHeight="1" x14ac:dyDescent="0.2">
      <c r="A4" s="129"/>
      <c r="B4" s="126"/>
      <c r="C4" s="126"/>
      <c r="D4" s="126" t="s">
        <v>158</v>
      </c>
      <c r="E4" s="126"/>
      <c r="F4" s="126" t="s">
        <v>159</v>
      </c>
      <c r="G4" s="126"/>
      <c r="H4" s="126" t="s">
        <v>158</v>
      </c>
      <c r="I4" s="126"/>
      <c r="J4" s="126" t="s">
        <v>158</v>
      </c>
      <c r="K4" s="127"/>
    </row>
    <row r="5" spans="1:11" s="39" customFormat="1" ht="22.5" x14ac:dyDescent="0.2">
      <c r="A5" s="129"/>
      <c r="B5" s="126"/>
      <c r="C5" s="126"/>
      <c r="D5" s="97" t="s">
        <v>34</v>
      </c>
      <c r="E5" s="97" t="s">
        <v>14</v>
      </c>
      <c r="F5" s="97" t="s">
        <v>34</v>
      </c>
      <c r="G5" s="97" t="s">
        <v>14</v>
      </c>
      <c r="H5" s="97" t="s">
        <v>34</v>
      </c>
      <c r="I5" s="97" t="s">
        <v>14</v>
      </c>
      <c r="J5" s="97" t="s">
        <v>35</v>
      </c>
      <c r="K5" s="98" t="s">
        <v>14</v>
      </c>
    </row>
    <row r="6" spans="1:11" s="80" customFormat="1" x14ac:dyDescent="0.2">
      <c r="A6" s="71"/>
      <c r="B6" s="71" t="s">
        <v>86</v>
      </c>
      <c r="C6" s="71"/>
      <c r="D6" s="72"/>
      <c r="E6" s="72">
        <v>121328.14221999999</v>
      </c>
      <c r="F6" s="72"/>
      <c r="G6" s="72">
        <v>38561.300990000003</v>
      </c>
      <c r="H6" s="72"/>
      <c r="I6" s="72">
        <v>140798.82428999999</v>
      </c>
      <c r="J6" s="102"/>
      <c r="K6" s="102">
        <v>86.17</v>
      </c>
    </row>
    <row r="7" spans="1:11" s="80" customFormat="1" x14ac:dyDescent="0.2">
      <c r="A7" s="71"/>
      <c r="B7" s="71" t="s">
        <v>29</v>
      </c>
      <c r="C7" s="71"/>
      <c r="D7" s="72"/>
      <c r="E7" s="72">
        <v>112505.89199</v>
      </c>
      <c r="F7" s="72"/>
      <c r="G7" s="72">
        <v>36100.985139999997</v>
      </c>
      <c r="H7" s="72"/>
      <c r="I7" s="72">
        <v>128468.00198</v>
      </c>
      <c r="J7" s="102"/>
      <c r="K7" s="102">
        <v>87.58</v>
      </c>
    </row>
    <row r="8" spans="1:11" s="80" customFormat="1" x14ac:dyDescent="0.2">
      <c r="A8" s="71"/>
      <c r="B8" s="71" t="s">
        <v>121</v>
      </c>
      <c r="C8" s="71"/>
      <c r="D8" s="72"/>
      <c r="E8" s="72">
        <v>6153.4519399999999</v>
      </c>
      <c r="F8" s="72"/>
      <c r="G8" s="72">
        <v>1572.50272</v>
      </c>
      <c r="H8" s="72"/>
      <c r="I8" s="72">
        <v>8636.68433</v>
      </c>
      <c r="J8" s="102"/>
      <c r="K8" s="102">
        <v>71.25</v>
      </c>
    </row>
    <row r="9" spans="1:11" s="80" customFormat="1" x14ac:dyDescent="0.2">
      <c r="A9" s="71"/>
      <c r="B9" s="71" t="s">
        <v>26</v>
      </c>
      <c r="C9" s="71"/>
      <c r="D9" s="72"/>
      <c r="E9" s="72">
        <v>140.976</v>
      </c>
      <c r="F9" s="72"/>
      <c r="G9" s="72">
        <v>43.448</v>
      </c>
      <c r="H9" s="72"/>
      <c r="I9" s="72">
        <v>100.376</v>
      </c>
      <c r="J9" s="102"/>
      <c r="K9" s="102">
        <v>140.44999999999999</v>
      </c>
    </row>
    <row r="10" spans="1:11" s="80" customFormat="1" x14ac:dyDescent="0.2">
      <c r="A10" s="71"/>
      <c r="B10" s="71" t="s">
        <v>36</v>
      </c>
      <c r="C10" s="71"/>
      <c r="D10" s="72"/>
      <c r="E10" s="72">
        <v>2527.8222900000001</v>
      </c>
      <c r="F10" s="72"/>
      <c r="G10" s="72">
        <v>844.36513000000002</v>
      </c>
      <c r="H10" s="72"/>
      <c r="I10" s="72">
        <v>3593.7619800000002</v>
      </c>
      <c r="J10" s="102"/>
      <c r="K10" s="102">
        <v>70.34</v>
      </c>
    </row>
    <row r="11" spans="1:11" s="80" customFormat="1" ht="22.5" x14ac:dyDescent="0.2">
      <c r="A11" s="71" t="s">
        <v>87</v>
      </c>
      <c r="B11" s="71" t="s">
        <v>88</v>
      </c>
      <c r="C11" s="71" t="s">
        <v>39</v>
      </c>
      <c r="D11" s="72">
        <v>321.88612999999998</v>
      </c>
      <c r="E11" s="72">
        <v>891.16027999999994</v>
      </c>
      <c r="F11" s="72">
        <v>102.92173</v>
      </c>
      <c r="G11" s="72">
        <v>226.00480999999999</v>
      </c>
      <c r="H11" s="72">
        <v>1016.57892</v>
      </c>
      <c r="I11" s="72">
        <v>1715.8491300000001</v>
      </c>
      <c r="J11" s="102">
        <v>31.66</v>
      </c>
      <c r="K11" s="102">
        <v>51.94</v>
      </c>
    </row>
    <row r="12" spans="1:11" s="80" customFormat="1" x14ac:dyDescent="0.2">
      <c r="A12" s="71"/>
      <c r="B12" s="71" t="s">
        <v>29</v>
      </c>
      <c r="C12" s="71"/>
      <c r="D12" s="72">
        <v>285.97683000000001</v>
      </c>
      <c r="E12" s="72">
        <v>802.93727999999999</v>
      </c>
      <c r="F12" s="72">
        <v>84.983729999999994</v>
      </c>
      <c r="G12" s="72">
        <v>177.53881000000001</v>
      </c>
      <c r="H12" s="72">
        <v>1016.57892</v>
      </c>
      <c r="I12" s="72">
        <v>1715.8491300000001</v>
      </c>
      <c r="J12" s="102">
        <v>28.13</v>
      </c>
      <c r="K12" s="102">
        <v>46.8</v>
      </c>
    </row>
    <row r="13" spans="1:11" s="80" customFormat="1" x14ac:dyDescent="0.2">
      <c r="A13" s="71"/>
      <c r="B13" s="71" t="s">
        <v>121</v>
      </c>
      <c r="C13" s="71"/>
      <c r="D13" s="72">
        <v>35.909300000000002</v>
      </c>
      <c r="E13" s="72">
        <v>88.222999999999999</v>
      </c>
      <c r="F13" s="72">
        <v>17.937999999999999</v>
      </c>
      <c r="G13" s="72">
        <v>48.466000000000001</v>
      </c>
      <c r="H13" s="72"/>
      <c r="I13" s="72"/>
      <c r="J13" s="102"/>
      <c r="K13" s="102"/>
    </row>
    <row r="14" spans="1:11" s="80" customFormat="1" x14ac:dyDescent="0.2">
      <c r="A14" s="71" t="s">
        <v>37</v>
      </c>
      <c r="B14" s="71" t="s">
        <v>38</v>
      </c>
      <c r="C14" s="71" t="s">
        <v>39</v>
      </c>
      <c r="D14" s="72">
        <v>3789.7305000000001</v>
      </c>
      <c r="E14" s="72">
        <v>409.47230000000002</v>
      </c>
      <c r="F14" s="72">
        <v>1943.4170999999999</v>
      </c>
      <c r="G14" s="72">
        <v>226.02520000000001</v>
      </c>
      <c r="H14" s="72">
        <v>1924.9550999999999</v>
      </c>
      <c r="I14" s="72">
        <v>359.22856000000002</v>
      </c>
      <c r="J14" s="102">
        <v>196.87</v>
      </c>
      <c r="K14" s="102">
        <v>113.99</v>
      </c>
    </row>
    <row r="15" spans="1:11" s="80" customFormat="1" x14ac:dyDescent="0.2">
      <c r="A15" s="71"/>
      <c r="B15" s="71" t="s">
        <v>29</v>
      </c>
      <c r="C15" s="71"/>
      <c r="D15" s="72">
        <v>3789.7305000000001</v>
      </c>
      <c r="E15" s="72">
        <v>409.47230000000002</v>
      </c>
      <c r="F15" s="72">
        <v>1943.4170999999999</v>
      </c>
      <c r="G15" s="72">
        <v>226.02520000000001</v>
      </c>
      <c r="H15" s="72">
        <v>1924.9550999999999</v>
      </c>
      <c r="I15" s="72">
        <v>359.22856000000002</v>
      </c>
      <c r="J15" s="102">
        <v>196.87</v>
      </c>
      <c r="K15" s="102">
        <v>113.99</v>
      </c>
    </row>
    <row r="16" spans="1:11" s="80" customFormat="1" x14ac:dyDescent="0.2">
      <c r="A16" s="71" t="s">
        <v>89</v>
      </c>
      <c r="B16" s="71" t="s">
        <v>90</v>
      </c>
      <c r="C16" s="71" t="s">
        <v>39</v>
      </c>
      <c r="D16" s="72">
        <v>1285.1202499999999</v>
      </c>
      <c r="E16" s="72">
        <v>107.55195999999999</v>
      </c>
      <c r="F16" s="72">
        <v>300</v>
      </c>
      <c r="G16" s="72">
        <v>23.7119</v>
      </c>
      <c r="H16" s="72">
        <v>50.067500000000003</v>
      </c>
      <c r="I16" s="72">
        <v>2.7433999999999998</v>
      </c>
      <c r="J16" s="102">
        <v>2566.7800000000002</v>
      </c>
      <c r="K16" s="102">
        <v>3920.39</v>
      </c>
    </row>
    <row r="17" spans="1:11" s="80" customFormat="1" x14ac:dyDescent="0.2">
      <c r="A17" s="71"/>
      <c r="B17" s="71" t="s">
        <v>29</v>
      </c>
      <c r="C17" s="71"/>
      <c r="D17" s="72">
        <v>1285.1202499999999</v>
      </c>
      <c r="E17" s="72">
        <v>107.55195999999999</v>
      </c>
      <c r="F17" s="72">
        <v>300</v>
      </c>
      <c r="G17" s="72">
        <v>23.7119</v>
      </c>
      <c r="H17" s="72">
        <v>50.067500000000003</v>
      </c>
      <c r="I17" s="72">
        <v>2.7433999999999998</v>
      </c>
      <c r="J17" s="102">
        <v>2566.7800000000002</v>
      </c>
      <c r="K17" s="102">
        <v>3920.39</v>
      </c>
    </row>
    <row r="18" spans="1:11" s="80" customFormat="1" x14ac:dyDescent="0.2">
      <c r="A18" s="71" t="s">
        <v>40</v>
      </c>
      <c r="B18" s="71" t="s">
        <v>41</v>
      </c>
      <c r="C18" s="71" t="s">
        <v>39</v>
      </c>
      <c r="D18" s="72">
        <v>0.54500000000000004</v>
      </c>
      <c r="E18" s="72">
        <v>3.5807699999999998</v>
      </c>
      <c r="F18" s="72"/>
      <c r="G18" s="72"/>
      <c r="H18" s="72">
        <v>48.476999999999997</v>
      </c>
      <c r="I18" s="72">
        <v>17.085609999999999</v>
      </c>
      <c r="J18" s="102">
        <v>1.1200000000000001</v>
      </c>
      <c r="K18" s="102">
        <v>20.96</v>
      </c>
    </row>
    <row r="19" spans="1:11" s="80" customFormat="1" x14ac:dyDescent="0.2">
      <c r="A19" s="71"/>
      <c r="B19" s="71" t="s">
        <v>29</v>
      </c>
      <c r="C19" s="71"/>
      <c r="D19" s="72">
        <v>0.54500000000000004</v>
      </c>
      <c r="E19" s="72">
        <v>3.5807699999999998</v>
      </c>
      <c r="F19" s="72"/>
      <c r="G19" s="72"/>
      <c r="H19" s="72">
        <v>48.476999999999997</v>
      </c>
      <c r="I19" s="72">
        <v>17.085609999999999</v>
      </c>
      <c r="J19" s="102">
        <v>1.1200000000000001</v>
      </c>
      <c r="K19" s="102">
        <v>20.96</v>
      </c>
    </row>
    <row r="20" spans="1:11" s="80" customFormat="1" x14ac:dyDescent="0.2">
      <c r="A20" s="71" t="s">
        <v>42</v>
      </c>
      <c r="B20" s="71" t="s">
        <v>43</v>
      </c>
      <c r="C20" s="71" t="s">
        <v>39</v>
      </c>
      <c r="D20" s="72">
        <v>133.81739999999999</v>
      </c>
      <c r="E20" s="72">
        <v>35.168669999999999</v>
      </c>
      <c r="F20" s="72">
        <v>117.34</v>
      </c>
      <c r="G20" s="72">
        <v>26.914370000000002</v>
      </c>
      <c r="H20" s="72">
        <v>205.04599999999999</v>
      </c>
      <c r="I20" s="72">
        <v>62.50909</v>
      </c>
      <c r="J20" s="102">
        <v>65.260000000000005</v>
      </c>
      <c r="K20" s="102">
        <v>56.26</v>
      </c>
    </row>
    <row r="21" spans="1:11" s="80" customFormat="1" x14ac:dyDescent="0.2">
      <c r="A21" s="71"/>
      <c r="B21" s="71" t="s">
        <v>29</v>
      </c>
      <c r="C21" s="71"/>
      <c r="D21" s="72">
        <v>133.81739999999999</v>
      </c>
      <c r="E21" s="72">
        <v>35.168669999999999</v>
      </c>
      <c r="F21" s="72">
        <v>117.34</v>
      </c>
      <c r="G21" s="72">
        <v>26.914370000000002</v>
      </c>
      <c r="H21" s="72">
        <v>205.04599999999999</v>
      </c>
      <c r="I21" s="72">
        <v>62.50909</v>
      </c>
      <c r="J21" s="102">
        <v>65.260000000000005</v>
      </c>
      <c r="K21" s="102">
        <v>56.26</v>
      </c>
    </row>
    <row r="22" spans="1:11" s="80" customFormat="1" ht="33.75" x14ac:dyDescent="0.2">
      <c r="A22" s="71" t="s">
        <v>133</v>
      </c>
      <c r="B22" s="71" t="s">
        <v>134</v>
      </c>
      <c r="C22" s="71" t="s">
        <v>39</v>
      </c>
      <c r="D22" s="72">
        <v>12</v>
      </c>
      <c r="E22" s="72">
        <v>11.386659999999999</v>
      </c>
      <c r="F22" s="72"/>
      <c r="G22" s="72"/>
      <c r="H22" s="72">
        <v>118</v>
      </c>
      <c r="I22" s="72">
        <v>17.496919999999999</v>
      </c>
      <c r="J22" s="102">
        <v>10.17</v>
      </c>
      <c r="K22" s="102">
        <v>65.08</v>
      </c>
    </row>
    <row r="23" spans="1:11" s="80" customFormat="1" x14ac:dyDescent="0.2">
      <c r="A23" s="71"/>
      <c r="B23" s="71" t="s">
        <v>29</v>
      </c>
      <c r="C23" s="71"/>
      <c r="D23" s="72">
        <v>12</v>
      </c>
      <c r="E23" s="72">
        <v>11.386659999999999</v>
      </c>
      <c r="F23" s="72"/>
      <c r="G23" s="72"/>
      <c r="H23" s="72">
        <v>118</v>
      </c>
      <c r="I23" s="72">
        <v>17.496919999999999</v>
      </c>
      <c r="J23" s="102">
        <v>10.17</v>
      </c>
      <c r="K23" s="102">
        <v>65.08</v>
      </c>
    </row>
    <row r="24" spans="1:11" s="80" customFormat="1" ht="78.75" x14ac:dyDescent="0.2">
      <c r="A24" s="71" t="s">
        <v>135</v>
      </c>
      <c r="B24" s="71" t="s">
        <v>136</v>
      </c>
      <c r="C24" s="71" t="s">
        <v>39</v>
      </c>
      <c r="D24" s="72">
        <v>19.600000000000001</v>
      </c>
      <c r="E24" s="72">
        <v>6.24472</v>
      </c>
      <c r="F24" s="72"/>
      <c r="G24" s="72"/>
      <c r="H24" s="72">
        <v>30.8</v>
      </c>
      <c r="I24" s="72">
        <v>8.3201900000000002</v>
      </c>
      <c r="J24" s="102">
        <v>63.64</v>
      </c>
      <c r="K24" s="102">
        <v>75.06</v>
      </c>
    </row>
    <row r="25" spans="1:11" s="80" customFormat="1" x14ac:dyDescent="0.2">
      <c r="A25" s="71"/>
      <c r="B25" s="71" t="s">
        <v>29</v>
      </c>
      <c r="C25" s="71"/>
      <c r="D25" s="72">
        <v>19.600000000000001</v>
      </c>
      <c r="E25" s="72">
        <v>6.24472</v>
      </c>
      <c r="F25" s="72"/>
      <c r="G25" s="72"/>
      <c r="H25" s="72">
        <v>30.8</v>
      </c>
      <c r="I25" s="72">
        <v>8.3201900000000002</v>
      </c>
      <c r="J25" s="102">
        <v>63.64</v>
      </c>
      <c r="K25" s="102">
        <v>75.06</v>
      </c>
    </row>
    <row r="26" spans="1:11" s="80" customFormat="1" x14ac:dyDescent="0.2">
      <c r="A26" s="71" t="s">
        <v>91</v>
      </c>
      <c r="B26" s="71" t="s">
        <v>92</v>
      </c>
      <c r="C26" s="71" t="s">
        <v>39</v>
      </c>
      <c r="D26" s="72">
        <v>390</v>
      </c>
      <c r="E26" s="72">
        <v>204.69308000000001</v>
      </c>
      <c r="F26" s="72">
        <v>195</v>
      </c>
      <c r="G26" s="72">
        <v>106.871</v>
      </c>
      <c r="H26" s="72">
        <v>3640</v>
      </c>
      <c r="I26" s="72">
        <v>964.06584999999995</v>
      </c>
      <c r="J26" s="102">
        <v>10.71</v>
      </c>
      <c r="K26" s="102">
        <v>21.23</v>
      </c>
    </row>
    <row r="27" spans="1:11" s="80" customFormat="1" x14ac:dyDescent="0.2">
      <c r="A27" s="71"/>
      <c r="B27" s="71" t="s">
        <v>29</v>
      </c>
      <c r="C27" s="71"/>
      <c r="D27" s="72">
        <v>390</v>
      </c>
      <c r="E27" s="72">
        <v>204.69308000000001</v>
      </c>
      <c r="F27" s="72">
        <v>195</v>
      </c>
      <c r="G27" s="72">
        <v>106.871</v>
      </c>
      <c r="H27" s="72">
        <v>3640</v>
      </c>
      <c r="I27" s="72">
        <v>964.06584999999995</v>
      </c>
      <c r="J27" s="102">
        <v>10.71</v>
      </c>
      <c r="K27" s="102">
        <v>21.23</v>
      </c>
    </row>
    <row r="28" spans="1:11" s="80" customFormat="1" ht="78.75" x14ac:dyDescent="0.2">
      <c r="A28" s="71" t="s">
        <v>46</v>
      </c>
      <c r="B28" s="71" t="s">
        <v>47</v>
      </c>
      <c r="C28" s="71" t="s">
        <v>39</v>
      </c>
      <c r="D28" s="72">
        <v>789.74550999999997</v>
      </c>
      <c r="E28" s="72">
        <v>1012.07843</v>
      </c>
      <c r="F28" s="72">
        <v>335.70575000000002</v>
      </c>
      <c r="G28" s="72">
        <v>415.36315000000002</v>
      </c>
      <c r="H28" s="72">
        <v>3064.4513000000002</v>
      </c>
      <c r="I28" s="72">
        <v>2688.2584499999998</v>
      </c>
      <c r="J28" s="102">
        <v>25.77</v>
      </c>
      <c r="K28" s="102">
        <v>37.65</v>
      </c>
    </row>
    <row r="29" spans="1:11" s="80" customFormat="1" x14ac:dyDescent="0.2">
      <c r="A29" s="71"/>
      <c r="B29" s="71" t="s">
        <v>29</v>
      </c>
      <c r="C29" s="71"/>
      <c r="D29" s="72">
        <v>789.74550999999997</v>
      </c>
      <c r="E29" s="72">
        <v>1012.07843</v>
      </c>
      <c r="F29" s="72">
        <v>335.70575000000002</v>
      </c>
      <c r="G29" s="72">
        <v>415.36315000000002</v>
      </c>
      <c r="H29" s="72">
        <v>2986.8300199999999</v>
      </c>
      <c r="I29" s="72">
        <v>2598.3434499999998</v>
      </c>
      <c r="J29" s="102">
        <v>26.44</v>
      </c>
      <c r="K29" s="102">
        <v>38.950000000000003</v>
      </c>
    </row>
    <row r="30" spans="1:11" s="80" customFormat="1" x14ac:dyDescent="0.2">
      <c r="A30" s="71"/>
      <c r="B30" s="71" t="s">
        <v>121</v>
      </c>
      <c r="C30" s="71"/>
      <c r="D30" s="72"/>
      <c r="E30" s="72"/>
      <c r="F30" s="72"/>
      <c r="G30" s="72"/>
      <c r="H30" s="72">
        <v>77.621279999999999</v>
      </c>
      <c r="I30" s="72">
        <v>89.915000000000006</v>
      </c>
      <c r="J30" s="102"/>
      <c r="K30" s="102"/>
    </row>
    <row r="31" spans="1:11" s="80" customFormat="1" ht="22.5" x14ac:dyDescent="0.2">
      <c r="A31" s="71" t="s">
        <v>137</v>
      </c>
      <c r="B31" s="71" t="s">
        <v>138</v>
      </c>
      <c r="C31" s="71" t="s">
        <v>39</v>
      </c>
      <c r="D31" s="72">
        <v>1.3584000000000001</v>
      </c>
      <c r="E31" s="72">
        <v>4.4036200000000001</v>
      </c>
      <c r="F31" s="72">
        <v>0.27600000000000002</v>
      </c>
      <c r="G31" s="72">
        <v>0.94088000000000005</v>
      </c>
      <c r="H31" s="72">
        <v>0.36</v>
      </c>
      <c r="I31" s="72">
        <v>11.66198</v>
      </c>
      <c r="J31" s="102">
        <v>377.33</v>
      </c>
      <c r="K31" s="102">
        <v>37.76</v>
      </c>
    </row>
    <row r="32" spans="1:11" s="80" customFormat="1" x14ac:dyDescent="0.2">
      <c r="A32" s="71"/>
      <c r="B32" s="71" t="s">
        <v>29</v>
      </c>
      <c r="C32" s="71"/>
      <c r="D32" s="72"/>
      <c r="E32" s="72"/>
      <c r="F32" s="72"/>
      <c r="G32" s="72"/>
      <c r="H32" s="72">
        <v>0.36</v>
      </c>
      <c r="I32" s="72">
        <v>11.66198</v>
      </c>
      <c r="J32" s="102"/>
      <c r="K32" s="102"/>
    </row>
    <row r="33" spans="1:11" s="80" customFormat="1" x14ac:dyDescent="0.2">
      <c r="A33" s="71"/>
      <c r="B33" s="71" t="s">
        <v>36</v>
      </c>
      <c r="C33" s="71"/>
      <c r="D33" s="72">
        <v>1.3584000000000001</v>
      </c>
      <c r="E33" s="72">
        <v>4.4036200000000001</v>
      </c>
      <c r="F33" s="72">
        <v>0.27600000000000002</v>
      </c>
      <c r="G33" s="72">
        <v>0.94088000000000005</v>
      </c>
      <c r="H33" s="72"/>
      <c r="I33" s="72"/>
      <c r="J33" s="102"/>
      <c r="K33" s="102"/>
    </row>
    <row r="34" spans="1:11" s="80" customFormat="1" ht="45" x14ac:dyDescent="0.2">
      <c r="A34" s="71" t="s">
        <v>127</v>
      </c>
      <c r="B34" s="71" t="s">
        <v>128</v>
      </c>
      <c r="C34" s="71" t="s">
        <v>39</v>
      </c>
      <c r="D34" s="72">
        <v>1.4999999999999999E-2</v>
      </c>
      <c r="E34" s="72">
        <v>2.8570500000000001</v>
      </c>
      <c r="F34" s="72"/>
      <c r="G34" s="72"/>
      <c r="H34" s="72"/>
      <c r="I34" s="72"/>
      <c r="J34" s="102"/>
      <c r="K34" s="102"/>
    </row>
    <row r="35" spans="1:11" s="80" customFormat="1" x14ac:dyDescent="0.2">
      <c r="A35" s="71"/>
      <c r="B35" s="71" t="s">
        <v>29</v>
      </c>
      <c r="C35" s="71"/>
      <c r="D35" s="72">
        <v>1.4999999999999999E-2</v>
      </c>
      <c r="E35" s="72">
        <v>2.8570500000000001</v>
      </c>
      <c r="F35" s="72"/>
      <c r="G35" s="72"/>
      <c r="H35" s="72"/>
      <c r="I35" s="72"/>
      <c r="J35" s="102"/>
      <c r="K35" s="102"/>
    </row>
    <row r="36" spans="1:11" s="80" customFormat="1" ht="45" x14ac:dyDescent="0.2">
      <c r="A36" s="71" t="s">
        <v>139</v>
      </c>
      <c r="B36" s="71" t="s">
        <v>140</v>
      </c>
      <c r="C36" s="71" t="s">
        <v>39</v>
      </c>
      <c r="D36" s="72">
        <v>3</v>
      </c>
      <c r="E36" s="72">
        <v>4.8090000000000002</v>
      </c>
      <c r="F36" s="72"/>
      <c r="G36" s="72"/>
      <c r="H36" s="72">
        <v>0.95</v>
      </c>
      <c r="I36" s="72">
        <v>4.7533700000000003</v>
      </c>
      <c r="J36" s="102">
        <v>315.79000000000002</v>
      </c>
      <c r="K36" s="102">
        <v>101.17</v>
      </c>
    </row>
    <row r="37" spans="1:11" s="80" customFormat="1" x14ac:dyDescent="0.2">
      <c r="A37" s="71"/>
      <c r="B37" s="71" t="s">
        <v>29</v>
      </c>
      <c r="C37" s="71"/>
      <c r="D37" s="72">
        <v>3</v>
      </c>
      <c r="E37" s="72">
        <v>4.8090000000000002</v>
      </c>
      <c r="F37" s="72"/>
      <c r="G37" s="72"/>
      <c r="H37" s="72">
        <v>0.95</v>
      </c>
      <c r="I37" s="72">
        <v>4.7533700000000003</v>
      </c>
      <c r="J37" s="102">
        <v>315.79000000000002</v>
      </c>
      <c r="K37" s="102">
        <v>101.17</v>
      </c>
    </row>
    <row r="38" spans="1:11" s="80" customFormat="1" ht="22.5" x14ac:dyDescent="0.2">
      <c r="A38" s="71" t="s">
        <v>141</v>
      </c>
      <c r="B38" s="71" t="s">
        <v>142</v>
      </c>
      <c r="C38" s="71" t="s">
        <v>39</v>
      </c>
      <c r="D38" s="72">
        <v>0.05</v>
      </c>
      <c r="E38" s="72">
        <v>0.52815000000000001</v>
      </c>
      <c r="F38" s="72">
        <v>0.05</v>
      </c>
      <c r="G38" s="72">
        <v>0.52815000000000001</v>
      </c>
      <c r="H38" s="72">
        <v>0.1744</v>
      </c>
      <c r="I38" s="72">
        <v>8.6897500000000001</v>
      </c>
      <c r="J38" s="102">
        <v>28.67</v>
      </c>
      <c r="K38" s="102">
        <v>6.08</v>
      </c>
    </row>
    <row r="39" spans="1:11" s="80" customFormat="1" x14ac:dyDescent="0.2">
      <c r="A39" s="71"/>
      <c r="B39" s="71" t="s">
        <v>29</v>
      </c>
      <c r="C39" s="71"/>
      <c r="D39" s="72">
        <v>0.05</v>
      </c>
      <c r="E39" s="72">
        <v>0.52815000000000001</v>
      </c>
      <c r="F39" s="72">
        <v>0.05</v>
      </c>
      <c r="G39" s="72">
        <v>0.52815000000000001</v>
      </c>
      <c r="H39" s="72">
        <v>0.1744</v>
      </c>
      <c r="I39" s="72">
        <v>8.6897500000000001</v>
      </c>
      <c r="J39" s="102">
        <v>28.67</v>
      </c>
      <c r="K39" s="102">
        <v>6.08</v>
      </c>
    </row>
    <row r="40" spans="1:11" s="80" customFormat="1" x14ac:dyDescent="0.2">
      <c r="A40" s="71" t="s">
        <v>93</v>
      </c>
      <c r="B40" s="71" t="s">
        <v>94</v>
      </c>
      <c r="C40" s="71" t="s">
        <v>39</v>
      </c>
      <c r="D40" s="72">
        <v>2290.0626000000002</v>
      </c>
      <c r="E40" s="72">
        <v>1421.0169699999999</v>
      </c>
      <c r="F40" s="72">
        <v>663.74613999999997</v>
      </c>
      <c r="G40" s="72">
        <v>346.64359999999999</v>
      </c>
      <c r="H40" s="72">
        <v>3569.8074299999998</v>
      </c>
      <c r="I40" s="72">
        <v>1449.1059600000001</v>
      </c>
      <c r="J40" s="102">
        <v>64.150000000000006</v>
      </c>
      <c r="K40" s="102">
        <v>98.06</v>
      </c>
    </row>
    <row r="41" spans="1:11" s="80" customFormat="1" x14ac:dyDescent="0.2">
      <c r="A41" s="71"/>
      <c r="B41" s="71" t="s">
        <v>29</v>
      </c>
      <c r="C41" s="71"/>
      <c r="D41" s="72">
        <v>2247.5626000000002</v>
      </c>
      <c r="E41" s="72">
        <v>1415.72207</v>
      </c>
      <c r="F41" s="72">
        <v>621.24613999999997</v>
      </c>
      <c r="G41" s="72">
        <v>341.34870000000001</v>
      </c>
      <c r="H41" s="72">
        <v>3569.8074299999998</v>
      </c>
      <c r="I41" s="72">
        <v>1449.1059600000001</v>
      </c>
      <c r="J41" s="102">
        <v>62.96</v>
      </c>
      <c r="K41" s="102">
        <v>97.7</v>
      </c>
    </row>
    <row r="42" spans="1:11" s="80" customFormat="1" x14ac:dyDescent="0.2">
      <c r="A42" s="71"/>
      <c r="B42" s="71" t="s">
        <v>36</v>
      </c>
      <c r="C42" s="71"/>
      <c r="D42" s="72">
        <v>42.5</v>
      </c>
      <c r="E42" s="72">
        <v>5.2949000000000002</v>
      </c>
      <c r="F42" s="72">
        <v>42.5</v>
      </c>
      <c r="G42" s="72">
        <v>5.2949000000000002</v>
      </c>
      <c r="H42" s="72"/>
      <c r="I42" s="72"/>
      <c r="J42" s="102"/>
      <c r="K42" s="102"/>
    </row>
    <row r="43" spans="1:11" s="80" customFormat="1" ht="22.5" x14ac:dyDescent="0.2">
      <c r="A43" s="71" t="s">
        <v>48</v>
      </c>
      <c r="B43" s="71" t="s">
        <v>49</v>
      </c>
      <c r="C43" s="71" t="s">
        <v>39</v>
      </c>
      <c r="D43" s="72">
        <v>1186.7145599999999</v>
      </c>
      <c r="E43" s="72">
        <v>1567.1880900000001</v>
      </c>
      <c r="F43" s="72">
        <v>526.37275999999997</v>
      </c>
      <c r="G43" s="72">
        <v>657.17484000000002</v>
      </c>
      <c r="H43" s="72">
        <v>626.38410999999996</v>
      </c>
      <c r="I43" s="72">
        <v>996.19548999999995</v>
      </c>
      <c r="J43" s="102">
        <v>189.45</v>
      </c>
      <c r="K43" s="102">
        <v>157.32</v>
      </c>
    </row>
    <row r="44" spans="1:11" s="80" customFormat="1" x14ac:dyDescent="0.2">
      <c r="A44" s="71"/>
      <c r="B44" s="71" t="s">
        <v>29</v>
      </c>
      <c r="C44" s="71"/>
      <c r="D44" s="72">
        <v>1021.35868</v>
      </c>
      <c r="E44" s="72">
        <v>1298.14294</v>
      </c>
      <c r="F44" s="72">
        <v>432.99324000000001</v>
      </c>
      <c r="G44" s="72">
        <v>544.62093000000004</v>
      </c>
      <c r="H44" s="72">
        <v>545.92426999999998</v>
      </c>
      <c r="I44" s="72">
        <v>809.78501000000006</v>
      </c>
      <c r="J44" s="102">
        <v>187.09</v>
      </c>
      <c r="K44" s="102">
        <v>160.31</v>
      </c>
    </row>
    <row r="45" spans="1:11" s="80" customFormat="1" x14ac:dyDescent="0.2">
      <c r="A45" s="71"/>
      <c r="B45" s="71" t="s">
        <v>121</v>
      </c>
      <c r="C45" s="71"/>
      <c r="D45" s="72">
        <v>80.046999999999997</v>
      </c>
      <c r="E45" s="72">
        <v>116.56816000000001</v>
      </c>
      <c r="F45" s="72">
        <v>40.308999999999997</v>
      </c>
      <c r="G45" s="72">
        <v>31.616099999999999</v>
      </c>
      <c r="H45" s="72">
        <v>20.228000000000002</v>
      </c>
      <c r="I45" s="72">
        <v>73.162000000000006</v>
      </c>
      <c r="J45" s="102">
        <v>395.72</v>
      </c>
      <c r="K45" s="102">
        <v>159.33000000000001</v>
      </c>
    </row>
    <row r="46" spans="1:11" s="80" customFormat="1" x14ac:dyDescent="0.2">
      <c r="A46" s="71"/>
      <c r="B46" s="71" t="s">
        <v>36</v>
      </c>
      <c r="C46" s="71"/>
      <c r="D46" s="72">
        <v>85.308880000000002</v>
      </c>
      <c r="E46" s="72">
        <v>152.47699</v>
      </c>
      <c r="F46" s="72">
        <v>53.070520000000002</v>
      </c>
      <c r="G46" s="72">
        <v>80.937809999999999</v>
      </c>
      <c r="H46" s="72">
        <v>60.231839999999998</v>
      </c>
      <c r="I46" s="72">
        <v>113.24848</v>
      </c>
      <c r="J46" s="102">
        <v>141.63</v>
      </c>
      <c r="K46" s="102">
        <v>134.63999999999999</v>
      </c>
    </row>
    <row r="47" spans="1:11" s="80" customFormat="1" ht="33.75" x14ac:dyDescent="0.2">
      <c r="A47" s="71" t="s">
        <v>50</v>
      </c>
      <c r="B47" s="71" t="s">
        <v>51</v>
      </c>
      <c r="C47" s="71" t="s">
        <v>39</v>
      </c>
      <c r="D47" s="72">
        <v>309.22170999999997</v>
      </c>
      <c r="E47" s="72">
        <v>580.13708999999994</v>
      </c>
      <c r="F47" s="72">
        <v>136.27503999999999</v>
      </c>
      <c r="G47" s="72">
        <v>205.95597000000001</v>
      </c>
      <c r="H47" s="72">
        <v>274.94731999999999</v>
      </c>
      <c r="I47" s="72">
        <v>475.16723999999999</v>
      </c>
      <c r="J47" s="102">
        <v>112.47</v>
      </c>
      <c r="K47" s="102">
        <v>122.09</v>
      </c>
    </row>
    <row r="48" spans="1:11" s="80" customFormat="1" x14ac:dyDescent="0.2">
      <c r="A48" s="71"/>
      <c r="B48" s="71" t="s">
        <v>29</v>
      </c>
      <c r="C48" s="71"/>
      <c r="D48" s="72">
        <v>309.22170999999997</v>
      </c>
      <c r="E48" s="72">
        <v>580.13708999999994</v>
      </c>
      <c r="F48" s="72">
        <v>136.27503999999999</v>
      </c>
      <c r="G48" s="72">
        <v>205.95597000000001</v>
      </c>
      <c r="H48" s="72">
        <v>274.94731999999999</v>
      </c>
      <c r="I48" s="72">
        <v>475.16723999999999</v>
      </c>
      <c r="J48" s="102">
        <v>112.47</v>
      </c>
      <c r="K48" s="102">
        <v>122.09</v>
      </c>
    </row>
    <row r="49" spans="1:11" s="80" customFormat="1" ht="56.25" x14ac:dyDescent="0.2">
      <c r="A49" s="71" t="s">
        <v>52</v>
      </c>
      <c r="B49" s="71" t="s">
        <v>53</v>
      </c>
      <c r="C49" s="71" t="s">
        <v>122</v>
      </c>
      <c r="D49" s="72">
        <v>779042.4</v>
      </c>
      <c r="E49" s="72">
        <v>1697.44895</v>
      </c>
      <c r="F49" s="72">
        <v>247435.3</v>
      </c>
      <c r="G49" s="72">
        <v>583.54951000000005</v>
      </c>
      <c r="H49" s="72">
        <v>1627200.7</v>
      </c>
      <c r="I49" s="72">
        <v>2506.49656</v>
      </c>
      <c r="J49" s="102">
        <v>47.88</v>
      </c>
      <c r="K49" s="102">
        <v>67.72</v>
      </c>
    </row>
    <row r="50" spans="1:11" s="80" customFormat="1" x14ac:dyDescent="0.2">
      <c r="A50" s="71"/>
      <c r="B50" s="71" t="s">
        <v>29</v>
      </c>
      <c r="C50" s="71"/>
      <c r="D50" s="72">
        <v>534699.4</v>
      </c>
      <c r="E50" s="72">
        <v>694.67664000000002</v>
      </c>
      <c r="F50" s="72">
        <v>154548.79999999999</v>
      </c>
      <c r="G50" s="72">
        <v>217.66310999999999</v>
      </c>
      <c r="H50" s="72">
        <v>1089463</v>
      </c>
      <c r="I50" s="72">
        <v>1579.51026</v>
      </c>
      <c r="J50" s="102">
        <v>49.08</v>
      </c>
      <c r="K50" s="102">
        <v>43.98</v>
      </c>
    </row>
    <row r="51" spans="1:11" s="80" customFormat="1" ht="23.25" customHeight="1" x14ac:dyDescent="0.2">
      <c r="A51" s="71"/>
      <c r="B51" s="71" t="s">
        <v>121</v>
      </c>
      <c r="C51" s="71"/>
      <c r="D51" s="72">
        <v>244343</v>
      </c>
      <c r="E51" s="72">
        <v>1002.7723099999999</v>
      </c>
      <c r="F51" s="72">
        <v>92886.5</v>
      </c>
      <c r="G51" s="72">
        <v>365.88639999999998</v>
      </c>
      <c r="H51" s="72">
        <v>537737.69999999995</v>
      </c>
      <c r="I51" s="72">
        <v>926.98630000000003</v>
      </c>
      <c r="J51" s="102">
        <v>45.44</v>
      </c>
      <c r="K51" s="102">
        <v>108.18</v>
      </c>
    </row>
    <row r="52" spans="1:11" s="80" customFormat="1" ht="33.75" x14ac:dyDescent="0.2">
      <c r="A52" s="71" t="s">
        <v>95</v>
      </c>
      <c r="B52" s="71" t="s">
        <v>96</v>
      </c>
      <c r="C52" s="71" t="s">
        <v>39</v>
      </c>
      <c r="D52" s="72">
        <v>60.9178</v>
      </c>
      <c r="E52" s="72">
        <v>50.577390000000001</v>
      </c>
      <c r="F52" s="72">
        <v>24.657800000000002</v>
      </c>
      <c r="G52" s="72">
        <v>27.21284</v>
      </c>
      <c r="H52" s="72">
        <v>213.69800000000001</v>
      </c>
      <c r="I52" s="72">
        <v>156.74222</v>
      </c>
      <c r="J52" s="102">
        <v>28.51</v>
      </c>
      <c r="K52" s="102">
        <v>32.270000000000003</v>
      </c>
    </row>
    <row r="53" spans="1:11" s="80" customFormat="1" x14ac:dyDescent="0.2">
      <c r="A53" s="71"/>
      <c r="B53" s="71" t="s">
        <v>29</v>
      </c>
      <c r="C53" s="71"/>
      <c r="D53" s="72">
        <v>60.9178</v>
      </c>
      <c r="E53" s="72">
        <v>50.577390000000001</v>
      </c>
      <c r="F53" s="72">
        <v>24.657800000000002</v>
      </c>
      <c r="G53" s="72">
        <v>27.21284</v>
      </c>
      <c r="H53" s="72">
        <v>213.69800000000001</v>
      </c>
      <c r="I53" s="72">
        <v>156.74222</v>
      </c>
      <c r="J53" s="102">
        <v>28.51</v>
      </c>
      <c r="K53" s="102">
        <v>32.270000000000003</v>
      </c>
    </row>
    <row r="54" spans="1:11" s="80" customFormat="1" x14ac:dyDescent="0.2">
      <c r="A54" s="71" t="s">
        <v>112</v>
      </c>
      <c r="B54" s="71" t="s">
        <v>113</v>
      </c>
      <c r="C54" s="71" t="s">
        <v>123</v>
      </c>
      <c r="D54" s="72">
        <v>10</v>
      </c>
      <c r="E54" s="72">
        <v>0.65</v>
      </c>
      <c r="F54" s="72"/>
      <c r="G54" s="72"/>
      <c r="H54" s="72">
        <v>48.7</v>
      </c>
      <c r="I54" s="72">
        <v>16.15521</v>
      </c>
      <c r="J54" s="102">
        <v>20.53</v>
      </c>
      <c r="K54" s="102">
        <v>4.0199999999999996</v>
      </c>
    </row>
    <row r="55" spans="1:11" s="80" customFormat="1" x14ac:dyDescent="0.2">
      <c r="A55" s="71"/>
      <c r="B55" s="71" t="s">
        <v>29</v>
      </c>
      <c r="C55" s="71"/>
      <c r="D55" s="72">
        <v>10</v>
      </c>
      <c r="E55" s="72">
        <v>0.65</v>
      </c>
      <c r="F55" s="72"/>
      <c r="G55" s="72"/>
      <c r="H55" s="72">
        <v>48.7</v>
      </c>
      <c r="I55" s="72">
        <v>16.15521</v>
      </c>
      <c r="J55" s="102">
        <v>20.53</v>
      </c>
      <c r="K55" s="102">
        <v>4.0199999999999996</v>
      </c>
    </row>
    <row r="56" spans="1:11" s="80" customFormat="1" ht="22.5" x14ac:dyDescent="0.2">
      <c r="A56" s="71" t="s">
        <v>58</v>
      </c>
      <c r="B56" s="71" t="s">
        <v>59</v>
      </c>
      <c r="C56" s="71" t="s">
        <v>122</v>
      </c>
      <c r="D56" s="72">
        <v>83833.100000000006</v>
      </c>
      <c r="E56" s="72">
        <v>312.41230999999999</v>
      </c>
      <c r="F56" s="72">
        <v>44149.3</v>
      </c>
      <c r="G56" s="72">
        <v>139.69659999999999</v>
      </c>
      <c r="H56" s="72">
        <v>134003.4</v>
      </c>
      <c r="I56" s="72">
        <v>623.96150999999998</v>
      </c>
      <c r="J56" s="102">
        <v>62.56</v>
      </c>
      <c r="K56" s="102">
        <v>50.07</v>
      </c>
    </row>
    <row r="57" spans="1:11" s="80" customFormat="1" x14ac:dyDescent="0.2">
      <c r="A57" s="71"/>
      <c r="B57" s="71" t="s">
        <v>29</v>
      </c>
      <c r="C57" s="71"/>
      <c r="D57" s="72">
        <v>1862.6</v>
      </c>
      <c r="E57" s="72">
        <v>47.772750000000002</v>
      </c>
      <c r="F57" s="72"/>
      <c r="G57" s="72"/>
      <c r="H57" s="72">
        <v>41888.6</v>
      </c>
      <c r="I57" s="72">
        <v>336.44287000000003</v>
      </c>
      <c r="J57" s="102">
        <v>4.45</v>
      </c>
      <c r="K57" s="102">
        <v>14.2</v>
      </c>
    </row>
    <row r="58" spans="1:11" s="80" customFormat="1" x14ac:dyDescent="0.2">
      <c r="A58" s="71"/>
      <c r="B58" s="71" t="s">
        <v>36</v>
      </c>
      <c r="C58" s="71"/>
      <c r="D58" s="72">
        <v>81970.5</v>
      </c>
      <c r="E58" s="72">
        <v>264.63956000000002</v>
      </c>
      <c r="F58" s="72">
        <v>44149.3</v>
      </c>
      <c r="G58" s="72">
        <v>139.69659999999999</v>
      </c>
      <c r="H58" s="72">
        <v>92114.8</v>
      </c>
      <c r="I58" s="72">
        <v>287.51864</v>
      </c>
      <c r="J58" s="102">
        <v>88.99</v>
      </c>
      <c r="K58" s="102">
        <v>92.04</v>
      </c>
    </row>
    <row r="59" spans="1:11" s="80" customFormat="1" ht="45" x14ac:dyDescent="0.2">
      <c r="A59" s="71" t="s">
        <v>97</v>
      </c>
      <c r="B59" s="71" t="s">
        <v>98</v>
      </c>
      <c r="C59" s="71" t="s">
        <v>124</v>
      </c>
      <c r="D59" s="72"/>
      <c r="E59" s="72"/>
      <c r="F59" s="72"/>
      <c r="G59" s="72"/>
      <c r="H59" s="72">
        <v>4418</v>
      </c>
      <c r="I59" s="72">
        <v>117.37969</v>
      </c>
      <c r="J59" s="102"/>
      <c r="K59" s="102"/>
    </row>
    <row r="60" spans="1:11" s="80" customFormat="1" x14ac:dyDescent="0.2">
      <c r="A60" s="71"/>
      <c r="B60" s="71" t="s">
        <v>29</v>
      </c>
      <c r="C60" s="71"/>
      <c r="D60" s="72"/>
      <c r="E60" s="72"/>
      <c r="F60" s="72"/>
      <c r="G60" s="72"/>
      <c r="H60" s="72">
        <v>4418</v>
      </c>
      <c r="I60" s="72">
        <v>117.37969</v>
      </c>
      <c r="J60" s="102"/>
      <c r="K60" s="102"/>
    </row>
    <row r="61" spans="1:11" s="80" customFormat="1" ht="45" x14ac:dyDescent="0.2">
      <c r="A61" s="71" t="s">
        <v>143</v>
      </c>
      <c r="B61" s="71" t="s">
        <v>144</v>
      </c>
      <c r="C61" s="71" t="s">
        <v>39</v>
      </c>
      <c r="D61" s="72">
        <v>3.0000000000000001E-3</v>
      </c>
      <c r="E61" s="72">
        <v>2.2402000000000002</v>
      </c>
      <c r="F61" s="72"/>
      <c r="G61" s="72"/>
      <c r="H61" s="72"/>
      <c r="I61" s="72"/>
      <c r="J61" s="102"/>
      <c r="K61" s="102"/>
    </row>
    <row r="62" spans="1:11" s="80" customFormat="1" x14ac:dyDescent="0.2">
      <c r="A62" s="71"/>
      <c r="B62" s="71" t="s">
        <v>29</v>
      </c>
      <c r="C62" s="71"/>
      <c r="D62" s="72">
        <v>3.0000000000000001E-3</v>
      </c>
      <c r="E62" s="72">
        <v>2.2402000000000002</v>
      </c>
      <c r="F62" s="72"/>
      <c r="G62" s="72"/>
      <c r="H62" s="72"/>
      <c r="I62" s="72"/>
      <c r="J62" s="102"/>
      <c r="K62" s="102"/>
    </row>
    <row r="63" spans="1:11" s="80" customFormat="1" x14ac:dyDescent="0.2">
      <c r="A63" s="71" t="s">
        <v>147</v>
      </c>
      <c r="B63" s="71" t="s">
        <v>148</v>
      </c>
      <c r="C63" s="71" t="s">
        <v>149</v>
      </c>
      <c r="D63" s="72">
        <v>0.1</v>
      </c>
      <c r="E63" s="72">
        <v>0.26613999999999999</v>
      </c>
      <c r="F63" s="72">
        <v>0.1</v>
      </c>
      <c r="G63" s="72">
        <v>0.26613999999999999</v>
      </c>
      <c r="H63" s="72"/>
      <c r="I63" s="72"/>
      <c r="J63" s="102"/>
      <c r="K63" s="102"/>
    </row>
    <row r="64" spans="1:11" s="80" customFormat="1" x14ac:dyDescent="0.2">
      <c r="A64" s="71"/>
      <c r="B64" s="71" t="s">
        <v>29</v>
      </c>
      <c r="C64" s="71"/>
      <c r="D64" s="72">
        <v>0.1</v>
      </c>
      <c r="E64" s="72">
        <v>0.26613999999999999</v>
      </c>
      <c r="F64" s="72">
        <v>0.1</v>
      </c>
      <c r="G64" s="72">
        <v>0.26613999999999999</v>
      </c>
      <c r="H64" s="72"/>
      <c r="I64" s="72"/>
      <c r="J64" s="102"/>
      <c r="K64" s="102"/>
    </row>
    <row r="65" spans="1:11" s="80" customFormat="1" ht="33.75" x14ac:dyDescent="0.2">
      <c r="A65" s="71" t="s">
        <v>99</v>
      </c>
      <c r="B65" s="71" t="s">
        <v>100</v>
      </c>
      <c r="C65" s="71" t="s">
        <v>39</v>
      </c>
      <c r="D65" s="72">
        <v>3348.3541100000002</v>
      </c>
      <c r="E65" s="72">
        <v>3714.8990699999999</v>
      </c>
      <c r="F65" s="72">
        <v>1137.5636199999999</v>
      </c>
      <c r="G65" s="72">
        <v>1307.83368</v>
      </c>
      <c r="H65" s="72">
        <v>1470.16247</v>
      </c>
      <c r="I65" s="72">
        <v>1558.6165100000001</v>
      </c>
      <c r="J65" s="102">
        <v>227.75</v>
      </c>
      <c r="K65" s="102">
        <v>238.35</v>
      </c>
    </row>
    <row r="66" spans="1:11" s="80" customFormat="1" x14ac:dyDescent="0.2">
      <c r="A66" s="71"/>
      <c r="B66" s="71" t="s">
        <v>29</v>
      </c>
      <c r="C66" s="71"/>
      <c r="D66" s="72">
        <v>3348.3541100000002</v>
      </c>
      <c r="E66" s="72">
        <v>3714.8990699999999</v>
      </c>
      <c r="F66" s="72">
        <v>1137.5636199999999</v>
      </c>
      <c r="G66" s="72">
        <v>1307.83368</v>
      </c>
      <c r="H66" s="72">
        <v>1470.16247</v>
      </c>
      <c r="I66" s="72">
        <v>1558.6165100000001</v>
      </c>
      <c r="J66" s="102">
        <v>227.75</v>
      </c>
      <c r="K66" s="102">
        <v>238.35</v>
      </c>
    </row>
    <row r="67" spans="1:11" s="80" customFormat="1" ht="33.75" x14ac:dyDescent="0.2">
      <c r="A67" s="71" t="s">
        <v>62</v>
      </c>
      <c r="B67" s="71" t="s">
        <v>63</v>
      </c>
      <c r="C67" s="71" t="s">
        <v>39</v>
      </c>
      <c r="D67" s="72">
        <v>11009.965</v>
      </c>
      <c r="E67" s="72">
        <v>5964.3377300000002</v>
      </c>
      <c r="F67" s="72">
        <v>4019.056</v>
      </c>
      <c r="G67" s="72">
        <v>2240.7603800000002</v>
      </c>
      <c r="H67" s="72">
        <v>12604.054</v>
      </c>
      <c r="I67" s="72">
        <v>7228.07852</v>
      </c>
      <c r="J67" s="102">
        <v>87.35</v>
      </c>
      <c r="K67" s="102">
        <v>82.52</v>
      </c>
    </row>
    <row r="68" spans="1:11" s="80" customFormat="1" x14ac:dyDescent="0.2">
      <c r="A68" s="71"/>
      <c r="B68" s="71" t="s">
        <v>29</v>
      </c>
      <c r="C68" s="71"/>
      <c r="D68" s="72">
        <v>11009.965</v>
      </c>
      <c r="E68" s="72">
        <v>5964.3377300000002</v>
      </c>
      <c r="F68" s="72">
        <v>4019.056</v>
      </c>
      <c r="G68" s="72">
        <v>2240.7603800000002</v>
      </c>
      <c r="H68" s="72">
        <v>12236.754000000001</v>
      </c>
      <c r="I68" s="72">
        <v>7025.50227</v>
      </c>
      <c r="J68" s="102">
        <v>89.97</v>
      </c>
      <c r="K68" s="102">
        <v>84.9</v>
      </c>
    </row>
    <row r="69" spans="1:11" s="80" customFormat="1" x14ac:dyDescent="0.2">
      <c r="A69" s="71"/>
      <c r="B69" s="71" t="s">
        <v>36</v>
      </c>
      <c r="C69" s="71"/>
      <c r="D69" s="72"/>
      <c r="E69" s="72"/>
      <c r="F69" s="72"/>
      <c r="G69" s="72"/>
      <c r="H69" s="72">
        <v>367.3</v>
      </c>
      <c r="I69" s="72">
        <v>202.57624999999999</v>
      </c>
      <c r="J69" s="102"/>
      <c r="K69" s="102"/>
    </row>
    <row r="70" spans="1:11" s="80" customFormat="1" x14ac:dyDescent="0.2">
      <c r="A70" s="71" t="s">
        <v>101</v>
      </c>
      <c r="B70" s="71" t="s">
        <v>102</v>
      </c>
      <c r="C70" s="71" t="s">
        <v>39</v>
      </c>
      <c r="D70" s="72"/>
      <c r="E70" s="72"/>
      <c r="F70" s="72"/>
      <c r="G70" s="72"/>
      <c r="H70" s="72">
        <v>0.66300000000000003</v>
      </c>
      <c r="I70" s="72">
        <v>4.827</v>
      </c>
      <c r="J70" s="102"/>
      <c r="K70" s="102"/>
    </row>
    <row r="71" spans="1:11" s="80" customFormat="1" x14ac:dyDescent="0.2">
      <c r="A71" s="71"/>
      <c r="B71" s="71" t="s">
        <v>29</v>
      </c>
      <c r="C71" s="71"/>
      <c r="D71" s="72"/>
      <c r="E71" s="72"/>
      <c r="F71" s="72"/>
      <c r="G71" s="72"/>
      <c r="H71" s="72">
        <v>0.66300000000000003</v>
      </c>
      <c r="I71" s="72">
        <v>4.827</v>
      </c>
      <c r="J71" s="102"/>
      <c r="K71" s="102"/>
    </row>
    <row r="72" spans="1:11" s="80" customFormat="1" ht="22.5" x14ac:dyDescent="0.2">
      <c r="A72" s="71" t="s">
        <v>103</v>
      </c>
      <c r="B72" s="71" t="s">
        <v>104</v>
      </c>
      <c r="C72" s="71" t="s">
        <v>39</v>
      </c>
      <c r="D72" s="72">
        <v>5.7119999999999997E-2</v>
      </c>
      <c r="E72" s="72">
        <v>0.35165000000000002</v>
      </c>
      <c r="F72" s="72"/>
      <c r="G72" s="72"/>
      <c r="H72" s="72">
        <v>0.45479999999999998</v>
      </c>
      <c r="I72" s="72">
        <v>7.1693699999999998</v>
      </c>
      <c r="J72" s="102">
        <v>12.56</v>
      </c>
      <c r="K72" s="102">
        <v>4.9000000000000004</v>
      </c>
    </row>
    <row r="73" spans="1:11" s="80" customFormat="1" x14ac:dyDescent="0.2">
      <c r="A73" s="71"/>
      <c r="B73" s="71" t="s">
        <v>29</v>
      </c>
      <c r="C73" s="71"/>
      <c r="D73" s="72">
        <v>5.7119999999999997E-2</v>
      </c>
      <c r="E73" s="72">
        <v>0.35165000000000002</v>
      </c>
      <c r="F73" s="72"/>
      <c r="G73" s="72"/>
      <c r="H73" s="72">
        <v>0.45479999999999998</v>
      </c>
      <c r="I73" s="72">
        <v>7.1693699999999998</v>
      </c>
      <c r="J73" s="102">
        <v>12.56</v>
      </c>
      <c r="K73" s="102">
        <v>4.9000000000000004</v>
      </c>
    </row>
    <row r="74" spans="1:11" s="80" customFormat="1" ht="22.5" x14ac:dyDescent="0.2">
      <c r="A74" s="71" t="s">
        <v>105</v>
      </c>
      <c r="B74" s="71" t="s">
        <v>106</v>
      </c>
      <c r="C74" s="71" t="s">
        <v>39</v>
      </c>
      <c r="D74" s="72"/>
      <c r="E74" s="72"/>
      <c r="F74" s="72"/>
      <c r="G74" s="72"/>
      <c r="H74" s="72">
        <v>4.8900000000000002E-3</v>
      </c>
      <c r="I74" s="72">
        <v>1.9210000000000001E-2</v>
      </c>
      <c r="J74" s="102"/>
      <c r="K74" s="102"/>
    </row>
    <row r="75" spans="1:11" s="80" customFormat="1" x14ac:dyDescent="0.2">
      <c r="A75" s="71"/>
      <c r="B75" s="71" t="s">
        <v>29</v>
      </c>
      <c r="C75" s="71"/>
      <c r="D75" s="72"/>
      <c r="E75" s="72"/>
      <c r="F75" s="72"/>
      <c r="G75" s="72"/>
      <c r="H75" s="72">
        <v>4.8900000000000002E-3</v>
      </c>
      <c r="I75" s="72">
        <v>1.9210000000000001E-2</v>
      </c>
      <c r="J75" s="102"/>
      <c r="K75" s="102"/>
    </row>
    <row r="76" spans="1:11" s="80" customFormat="1" x14ac:dyDescent="0.2">
      <c r="A76" s="71" t="s">
        <v>145</v>
      </c>
      <c r="B76" s="71" t="s">
        <v>146</v>
      </c>
      <c r="C76" s="71" t="s">
        <v>39</v>
      </c>
      <c r="D76" s="72">
        <v>1E-3</v>
      </c>
      <c r="E76" s="72">
        <v>1.7989999999999999E-2</v>
      </c>
      <c r="F76" s="72"/>
      <c r="G76" s="72"/>
      <c r="H76" s="72"/>
      <c r="I76" s="72"/>
      <c r="J76" s="102"/>
      <c r="K76" s="102"/>
    </row>
    <row r="77" spans="1:11" s="80" customFormat="1" x14ac:dyDescent="0.2">
      <c r="A77" s="71"/>
      <c r="B77" s="71" t="s">
        <v>29</v>
      </c>
      <c r="C77" s="71"/>
      <c r="D77" s="72">
        <v>1E-3</v>
      </c>
      <c r="E77" s="72">
        <v>1.7989999999999999E-2</v>
      </c>
      <c r="F77" s="72"/>
      <c r="G77" s="72"/>
      <c r="H77" s="72"/>
      <c r="I77" s="72"/>
      <c r="J77" s="102"/>
      <c r="K77" s="102"/>
    </row>
    <row r="78" spans="1:11" s="80" customFormat="1" x14ac:dyDescent="0.2">
      <c r="A78" s="71" t="s">
        <v>64</v>
      </c>
      <c r="B78" s="71" t="s">
        <v>65</v>
      </c>
      <c r="C78" s="71" t="s">
        <v>39</v>
      </c>
      <c r="D78" s="72">
        <v>12.84173</v>
      </c>
      <c r="E78" s="72">
        <v>112.14064</v>
      </c>
      <c r="F78" s="72">
        <v>7.38802</v>
      </c>
      <c r="G78" s="72">
        <v>42.530659999999997</v>
      </c>
      <c r="H78" s="72">
        <v>8.4257399999999993</v>
      </c>
      <c r="I78" s="72">
        <v>137.65084999999999</v>
      </c>
      <c r="J78" s="102">
        <v>152.41</v>
      </c>
      <c r="K78" s="102">
        <v>81.47</v>
      </c>
    </row>
    <row r="79" spans="1:11" s="80" customFormat="1" x14ac:dyDescent="0.2">
      <c r="A79" s="71"/>
      <c r="B79" s="71" t="s">
        <v>29</v>
      </c>
      <c r="C79" s="71"/>
      <c r="D79" s="72">
        <v>12.82873</v>
      </c>
      <c r="E79" s="72">
        <v>111.96964</v>
      </c>
      <c r="F79" s="72">
        <v>7.3750200000000001</v>
      </c>
      <c r="G79" s="72">
        <v>42.359659999999998</v>
      </c>
      <c r="H79" s="72">
        <v>8.4257399999999993</v>
      </c>
      <c r="I79" s="72">
        <v>137.65084999999999</v>
      </c>
      <c r="J79" s="102">
        <v>152.26</v>
      </c>
      <c r="K79" s="102">
        <v>81.34</v>
      </c>
    </row>
    <row r="80" spans="1:11" s="80" customFormat="1" x14ac:dyDescent="0.2">
      <c r="A80" s="71"/>
      <c r="B80" s="71" t="s">
        <v>121</v>
      </c>
      <c r="C80" s="71"/>
      <c r="D80" s="72">
        <v>1.2999999999999999E-2</v>
      </c>
      <c r="E80" s="72">
        <v>0.17100000000000001</v>
      </c>
      <c r="F80" s="72">
        <v>1.2999999999999999E-2</v>
      </c>
      <c r="G80" s="72">
        <v>0.17100000000000001</v>
      </c>
      <c r="H80" s="72"/>
      <c r="I80" s="72"/>
      <c r="J80" s="102"/>
      <c r="K80" s="102"/>
    </row>
    <row r="81" spans="1:11" s="80" customFormat="1" ht="22.5" x14ac:dyDescent="0.2">
      <c r="A81" s="71" t="s">
        <v>150</v>
      </c>
      <c r="B81" s="71" t="s">
        <v>151</v>
      </c>
      <c r="C81" s="71" t="s">
        <v>152</v>
      </c>
      <c r="D81" s="72"/>
      <c r="E81" s="72"/>
      <c r="F81" s="72"/>
      <c r="G81" s="72"/>
      <c r="H81" s="72">
        <v>1</v>
      </c>
      <c r="I81" s="72">
        <v>184.03416000000001</v>
      </c>
      <c r="J81" s="102"/>
      <c r="K81" s="102"/>
    </row>
    <row r="82" spans="1:11" s="80" customFormat="1" x14ac:dyDescent="0.2">
      <c r="A82" s="71"/>
      <c r="B82" s="71" t="s">
        <v>29</v>
      </c>
      <c r="C82" s="71"/>
      <c r="D82" s="72"/>
      <c r="E82" s="72"/>
      <c r="F82" s="72"/>
      <c r="G82" s="72"/>
      <c r="H82" s="72">
        <v>1</v>
      </c>
      <c r="I82" s="72">
        <v>184.03416000000001</v>
      </c>
      <c r="J82" s="102"/>
      <c r="K82" s="102"/>
    </row>
    <row r="83" spans="1:11" s="80" customFormat="1" ht="56.25" x14ac:dyDescent="0.2">
      <c r="A83" s="71" t="s">
        <v>66</v>
      </c>
      <c r="B83" s="71" t="s">
        <v>67</v>
      </c>
      <c r="C83" s="71" t="s">
        <v>39</v>
      </c>
      <c r="D83" s="72">
        <v>714.27725999999996</v>
      </c>
      <c r="E83" s="72">
        <v>818.55514000000005</v>
      </c>
      <c r="F83" s="72">
        <v>278.39506</v>
      </c>
      <c r="G83" s="72">
        <v>308.94459999999998</v>
      </c>
      <c r="H83" s="72">
        <v>1929.83646</v>
      </c>
      <c r="I83" s="72">
        <v>2755.3518800000002</v>
      </c>
      <c r="J83" s="102">
        <v>37.01</v>
      </c>
      <c r="K83" s="102">
        <v>29.71</v>
      </c>
    </row>
    <row r="84" spans="1:11" s="80" customFormat="1" x14ac:dyDescent="0.2">
      <c r="A84" s="71"/>
      <c r="B84" s="71" t="s">
        <v>29</v>
      </c>
      <c r="C84" s="71"/>
      <c r="D84" s="72">
        <v>714.27725999999996</v>
      </c>
      <c r="E84" s="72">
        <v>818.55514000000005</v>
      </c>
      <c r="F84" s="72">
        <v>278.39506</v>
      </c>
      <c r="G84" s="72">
        <v>308.94459999999998</v>
      </c>
      <c r="H84" s="72">
        <v>1929.83646</v>
      </c>
      <c r="I84" s="72">
        <v>2755.3518800000002</v>
      </c>
      <c r="J84" s="102">
        <v>37.01</v>
      </c>
      <c r="K84" s="102">
        <v>29.71</v>
      </c>
    </row>
    <row r="85" spans="1:11" s="80" customFormat="1" x14ac:dyDescent="0.2">
      <c r="A85" s="71" t="s">
        <v>68</v>
      </c>
      <c r="B85" s="71" t="s">
        <v>69</v>
      </c>
      <c r="C85" s="71" t="s">
        <v>39</v>
      </c>
      <c r="D85" s="72">
        <v>3551.70075</v>
      </c>
      <c r="E85" s="72">
        <v>3352.6554099999998</v>
      </c>
      <c r="F85" s="72">
        <v>644.15824999999995</v>
      </c>
      <c r="G85" s="72">
        <v>809.11379999999997</v>
      </c>
      <c r="H85" s="72">
        <v>3933.90211</v>
      </c>
      <c r="I85" s="72">
        <v>3394.6911599999999</v>
      </c>
      <c r="J85" s="102">
        <v>90.28</v>
      </c>
      <c r="K85" s="102">
        <v>98.76</v>
      </c>
    </row>
    <row r="86" spans="1:11" s="80" customFormat="1" x14ac:dyDescent="0.2">
      <c r="A86" s="71"/>
      <c r="B86" s="71" t="s">
        <v>29</v>
      </c>
      <c r="C86" s="71"/>
      <c r="D86" s="72">
        <v>3141.01235</v>
      </c>
      <c r="E86" s="72">
        <v>3116.1276800000001</v>
      </c>
      <c r="F86" s="72">
        <v>644.03785000000005</v>
      </c>
      <c r="G86" s="72">
        <v>801.18404999999996</v>
      </c>
      <c r="H86" s="72">
        <v>2101.3221100000001</v>
      </c>
      <c r="I86" s="72">
        <v>2275.79999</v>
      </c>
      <c r="J86" s="102">
        <v>149.47999999999999</v>
      </c>
      <c r="K86" s="102">
        <v>136.91999999999999</v>
      </c>
    </row>
    <row r="87" spans="1:11" s="80" customFormat="1" x14ac:dyDescent="0.2">
      <c r="A87" s="71"/>
      <c r="B87" s="71" t="s">
        <v>121</v>
      </c>
      <c r="C87" s="71"/>
      <c r="D87" s="72">
        <v>410.6884</v>
      </c>
      <c r="E87" s="72">
        <v>236.52772999999999</v>
      </c>
      <c r="F87" s="72">
        <v>0.12039999999999999</v>
      </c>
      <c r="G87" s="72">
        <v>7.9297500000000003</v>
      </c>
      <c r="H87" s="72">
        <v>1832.58</v>
      </c>
      <c r="I87" s="72">
        <v>1118.8911700000001</v>
      </c>
      <c r="J87" s="102">
        <v>22.41</v>
      </c>
      <c r="K87" s="102">
        <v>21.14</v>
      </c>
    </row>
    <row r="88" spans="1:11" s="80" customFormat="1" ht="33.75" x14ac:dyDescent="0.2">
      <c r="A88" s="71" t="s">
        <v>70</v>
      </c>
      <c r="B88" s="71" t="s">
        <v>71</v>
      </c>
      <c r="C88" s="71" t="s">
        <v>39</v>
      </c>
      <c r="D88" s="72">
        <v>2597.3239899999999</v>
      </c>
      <c r="E88" s="72">
        <v>7248.4911199999997</v>
      </c>
      <c r="F88" s="72">
        <v>659.29467999999997</v>
      </c>
      <c r="G88" s="72">
        <v>1872.09268</v>
      </c>
      <c r="H88" s="72">
        <v>2953.9044600000002</v>
      </c>
      <c r="I88" s="72">
        <v>7005.2249700000002</v>
      </c>
      <c r="J88" s="102">
        <v>87.93</v>
      </c>
      <c r="K88" s="102">
        <v>103.47</v>
      </c>
    </row>
    <row r="89" spans="1:11" s="80" customFormat="1" x14ac:dyDescent="0.2">
      <c r="A89" s="71"/>
      <c r="B89" s="71" t="s">
        <v>29</v>
      </c>
      <c r="C89" s="71"/>
      <c r="D89" s="72">
        <v>2515.2589899999998</v>
      </c>
      <c r="E89" s="72">
        <v>7093.27412</v>
      </c>
      <c r="F89" s="72">
        <v>619.75768000000005</v>
      </c>
      <c r="G89" s="72">
        <v>1799.3166799999999</v>
      </c>
      <c r="H89" s="72">
        <v>2889.7634600000001</v>
      </c>
      <c r="I89" s="72">
        <v>6873.7499699999998</v>
      </c>
      <c r="J89" s="102">
        <v>87.04</v>
      </c>
      <c r="K89" s="102">
        <v>103.19</v>
      </c>
    </row>
    <row r="90" spans="1:11" s="80" customFormat="1" x14ac:dyDescent="0.2">
      <c r="A90" s="71"/>
      <c r="B90" s="71" t="s">
        <v>121</v>
      </c>
      <c r="C90" s="71"/>
      <c r="D90" s="72">
        <v>4.3899999999999997</v>
      </c>
      <c r="E90" s="72">
        <v>8.0269999999999992</v>
      </c>
      <c r="F90" s="72"/>
      <c r="G90" s="72"/>
      <c r="H90" s="72"/>
      <c r="I90" s="72"/>
      <c r="J90" s="102"/>
      <c r="K90" s="102"/>
    </row>
    <row r="91" spans="1:11" s="80" customFormat="1" x14ac:dyDescent="0.2">
      <c r="A91" s="71"/>
      <c r="B91" s="71" t="s">
        <v>36</v>
      </c>
      <c r="C91" s="71"/>
      <c r="D91" s="72">
        <v>77.674999999999997</v>
      </c>
      <c r="E91" s="72">
        <v>147.19</v>
      </c>
      <c r="F91" s="72">
        <v>39.536999999999999</v>
      </c>
      <c r="G91" s="72">
        <v>72.775999999999996</v>
      </c>
      <c r="H91" s="72">
        <v>64.141000000000005</v>
      </c>
      <c r="I91" s="72">
        <v>131.47499999999999</v>
      </c>
      <c r="J91" s="102">
        <v>121.1</v>
      </c>
      <c r="K91" s="102">
        <v>111.95</v>
      </c>
    </row>
    <row r="92" spans="1:11" s="80" customFormat="1" ht="22.5" x14ac:dyDescent="0.2">
      <c r="A92" s="71" t="s">
        <v>72</v>
      </c>
      <c r="B92" s="71" t="s">
        <v>73</v>
      </c>
      <c r="C92" s="71" t="s">
        <v>149</v>
      </c>
      <c r="D92" s="72">
        <v>2141.0724599999999</v>
      </c>
      <c r="E92" s="72">
        <v>2851.9799699999999</v>
      </c>
      <c r="F92" s="72">
        <v>931.92651999999998</v>
      </c>
      <c r="G92" s="72">
        <v>1046.3912700000001</v>
      </c>
      <c r="H92" s="72">
        <v>6069.9472999999998</v>
      </c>
      <c r="I92" s="72">
        <v>3691.8193900000001</v>
      </c>
      <c r="J92" s="102">
        <v>35.270000000000003</v>
      </c>
      <c r="K92" s="102">
        <v>77.25</v>
      </c>
    </row>
    <row r="93" spans="1:11" s="80" customFormat="1" x14ac:dyDescent="0.2">
      <c r="A93" s="71"/>
      <c r="B93" s="71" t="s">
        <v>29</v>
      </c>
      <c r="C93" s="71"/>
      <c r="D93" s="72">
        <v>2124.5724599999999</v>
      </c>
      <c r="E93" s="72">
        <v>2849.8032699999999</v>
      </c>
      <c r="F93" s="72">
        <v>915.42651999999998</v>
      </c>
      <c r="G93" s="72">
        <v>1044.2145700000001</v>
      </c>
      <c r="H93" s="72">
        <v>6040.3442999999997</v>
      </c>
      <c r="I93" s="72">
        <v>3672.3408300000001</v>
      </c>
      <c r="J93" s="102">
        <v>35.17</v>
      </c>
      <c r="K93" s="102">
        <v>77.599999999999994</v>
      </c>
    </row>
    <row r="94" spans="1:11" s="80" customFormat="1" x14ac:dyDescent="0.2">
      <c r="A94" s="71"/>
      <c r="B94" s="71" t="s">
        <v>121</v>
      </c>
      <c r="C94" s="71"/>
      <c r="D94" s="72"/>
      <c r="E94" s="72"/>
      <c r="F94" s="72"/>
      <c r="G94" s="72"/>
      <c r="H94" s="72">
        <v>9.3960000000000008</v>
      </c>
      <c r="I94" s="72">
        <v>2.0265599999999999</v>
      </c>
      <c r="J94" s="102"/>
      <c r="K94" s="102"/>
    </row>
    <row r="95" spans="1:11" s="80" customFormat="1" x14ac:dyDescent="0.2">
      <c r="A95" s="71"/>
      <c r="B95" s="71" t="s">
        <v>26</v>
      </c>
      <c r="C95" s="71"/>
      <c r="D95" s="72"/>
      <c r="E95" s="72"/>
      <c r="F95" s="72"/>
      <c r="G95" s="72"/>
      <c r="H95" s="72">
        <v>20.207000000000001</v>
      </c>
      <c r="I95" s="72">
        <v>17.452000000000002</v>
      </c>
      <c r="J95" s="102"/>
      <c r="K95" s="102"/>
    </row>
    <row r="96" spans="1:11" s="80" customFormat="1" x14ac:dyDescent="0.2">
      <c r="A96" s="71"/>
      <c r="B96" s="71" t="s">
        <v>36</v>
      </c>
      <c r="C96" s="71"/>
      <c r="D96" s="72">
        <v>16.5</v>
      </c>
      <c r="E96" s="72">
        <v>2.1766999999999999</v>
      </c>
      <c r="F96" s="72">
        <v>16.5</v>
      </c>
      <c r="G96" s="72">
        <v>2.1766999999999999</v>
      </c>
      <c r="H96" s="72"/>
      <c r="I96" s="72"/>
      <c r="J96" s="102"/>
      <c r="K96" s="102"/>
    </row>
    <row r="97" spans="1:11" s="80" customFormat="1" ht="56.25" x14ac:dyDescent="0.2">
      <c r="A97" s="71" t="s">
        <v>74</v>
      </c>
      <c r="B97" s="71" t="s">
        <v>75</v>
      </c>
      <c r="C97" s="71" t="s">
        <v>39</v>
      </c>
      <c r="D97" s="72">
        <v>1258.5319500000001</v>
      </c>
      <c r="E97" s="72">
        <v>974.84514999999999</v>
      </c>
      <c r="F97" s="72">
        <v>721.91930000000002</v>
      </c>
      <c r="G97" s="72">
        <v>454.72226000000001</v>
      </c>
      <c r="H97" s="72">
        <v>1737.13834</v>
      </c>
      <c r="I97" s="72">
        <v>1039.6629</v>
      </c>
      <c r="J97" s="102">
        <v>72.45</v>
      </c>
      <c r="K97" s="102">
        <v>93.77</v>
      </c>
    </row>
    <row r="98" spans="1:11" s="80" customFormat="1" x14ac:dyDescent="0.2">
      <c r="A98" s="71"/>
      <c r="B98" s="71" t="s">
        <v>29</v>
      </c>
      <c r="C98" s="71"/>
      <c r="D98" s="72">
        <v>1257.1303499999999</v>
      </c>
      <c r="E98" s="72">
        <v>926.62427000000002</v>
      </c>
      <c r="F98" s="72">
        <v>721.64329999999995</v>
      </c>
      <c r="G98" s="72">
        <v>453.78138000000001</v>
      </c>
      <c r="H98" s="72">
        <v>1715.0383400000001</v>
      </c>
      <c r="I98" s="72">
        <v>1021.95598</v>
      </c>
      <c r="J98" s="102">
        <v>73.3</v>
      </c>
      <c r="K98" s="102">
        <v>90.67</v>
      </c>
    </row>
    <row r="99" spans="1:11" s="80" customFormat="1" x14ac:dyDescent="0.2">
      <c r="A99" s="71"/>
      <c r="B99" s="71" t="s">
        <v>121</v>
      </c>
      <c r="C99" s="71"/>
      <c r="D99" s="72">
        <v>4.3200000000000002E-2</v>
      </c>
      <c r="E99" s="72">
        <v>43.817259999999997</v>
      </c>
      <c r="F99" s="72"/>
      <c r="G99" s="72"/>
      <c r="H99" s="72">
        <v>22.1</v>
      </c>
      <c r="I99" s="72">
        <v>17.70692</v>
      </c>
      <c r="J99" s="102">
        <v>0.2</v>
      </c>
      <c r="K99" s="102">
        <v>247.46</v>
      </c>
    </row>
    <row r="100" spans="1:11" s="80" customFormat="1" x14ac:dyDescent="0.2">
      <c r="A100" s="71"/>
      <c r="B100" s="76" t="s">
        <v>36</v>
      </c>
      <c r="C100" s="71"/>
      <c r="D100" s="72">
        <v>1.3584000000000001</v>
      </c>
      <c r="E100" s="72">
        <v>4.4036200000000001</v>
      </c>
      <c r="F100" s="72">
        <v>0.27600000000000002</v>
      </c>
      <c r="G100" s="72">
        <v>0.94088000000000005</v>
      </c>
      <c r="H100" s="72"/>
      <c r="I100" s="72"/>
      <c r="J100" s="102"/>
      <c r="K100" s="102"/>
    </row>
    <row r="101" spans="1:11" s="80" customFormat="1" x14ac:dyDescent="0.2">
      <c r="A101" s="71" t="s">
        <v>76</v>
      </c>
      <c r="B101" s="71" t="s">
        <v>77</v>
      </c>
      <c r="C101" s="71" t="s">
        <v>39</v>
      </c>
      <c r="D101" s="72">
        <v>5438.2632599999997</v>
      </c>
      <c r="E101" s="72">
        <v>8585.7394999999997</v>
      </c>
      <c r="F101" s="72">
        <v>2159.3599399999998</v>
      </c>
      <c r="G101" s="72">
        <v>3208.5429399999998</v>
      </c>
      <c r="H101" s="72">
        <v>5214.4955499999996</v>
      </c>
      <c r="I101" s="72">
        <v>8567.8864599999997</v>
      </c>
      <c r="J101" s="102">
        <v>104.29</v>
      </c>
      <c r="K101" s="102">
        <v>100.21</v>
      </c>
    </row>
    <row r="102" spans="1:11" s="80" customFormat="1" x14ac:dyDescent="0.2">
      <c r="A102" s="71"/>
      <c r="B102" s="71" t="s">
        <v>29</v>
      </c>
      <c r="C102" s="71"/>
      <c r="D102" s="72">
        <v>5038.2522600000002</v>
      </c>
      <c r="E102" s="72">
        <v>7988.2391699999998</v>
      </c>
      <c r="F102" s="72">
        <v>2153.22039</v>
      </c>
      <c r="G102" s="72">
        <v>3196.5094399999998</v>
      </c>
      <c r="H102" s="72">
        <v>3762.53415</v>
      </c>
      <c r="I102" s="72">
        <v>6546.1187499999996</v>
      </c>
      <c r="J102" s="102">
        <v>133.91</v>
      </c>
      <c r="K102" s="102">
        <v>122.03</v>
      </c>
    </row>
    <row r="103" spans="1:11" s="80" customFormat="1" x14ac:dyDescent="0.2">
      <c r="A103" s="71"/>
      <c r="B103" s="71" t="s">
        <v>121</v>
      </c>
      <c r="C103" s="71"/>
      <c r="D103" s="72">
        <v>2.0259999999999998</v>
      </c>
      <c r="E103" s="72">
        <v>18.483840000000001</v>
      </c>
      <c r="F103" s="72">
        <v>0.12955</v>
      </c>
      <c r="G103" s="72">
        <v>11.1143</v>
      </c>
      <c r="H103" s="72">
        <v>2.1558199999999998</v>
      </c>
      <c r="I103" s="72">
        <v>37.356859999999998</v>
      </c>
      <c r="J103" s="102">
        <v>93.98</v>
      </c>
      <c r="K103" s="102">
        <v>49.48</v>
      </c>
    </row>
    <row r="104" spans="1:11" s="80" customFormat="1" x14ac:dyDescent="0.2">
      <c r="A104" s="71"/>
      <c r="B104" s="71" t="s">
        <v>36</v>
      </c>
      <c r="C104" s="71"/>
      <c r="D104" s="72">
        <v>397.98500000000001</v>
      </c>
      <c r="E104" s="72">
        <v>579.01648999999998</v>
      </c>
      <c r="F104" s="72">
        <v>6.01</v>
      </c>
      <c r="G104" s="72">
        <v>0.91920000000000002</v>
      </c>
      <c r="H104" s="72">
        <v>1449.80558</v>
      </c>
      <c r="I104" s="72">
        <v>1984.41085</v>
      </c>
      <c r="J104" s="102">
        <v>27.45</v>
      </c>
      <c r="K104" s="102">
        <v>29.18</v>
      </c>
    </row>
    <row r="105" spans="1:11" s="80" customFormat="1" ht="56.25" x14ac:dyDescent="0.2">
      <c r="A105" s="71" t="s">
        <v>78</v>
      </c>
      <c r="B105" s="71" t="s">
        <v>79</v>
      </c>
      <c r="C105" s="71" t="s">
        <v>39</v>
      </c>
      <c r="D105" s="72">
        <v>4931.9408100000001</v>
      </c>
      <c r="E105" s="72">
        <v>7558.8838699999997</v>
      </c>
      <c r="F105" s="72">
        <v>1063.91517</v>
      </c>
      <c r="G105" s="72">
        <v>1479.5085099999999</v>
      </c>
      <c r="H105" s="72">
        <v>5561.2515199999998</v>
      </c>
      <c r="I105" s="72">
        <v>8359.6327399999991</v>
      </c>
      <c r="J105" s="102">
        <v>88.68</v>
      </c>
      <c r="K105" s="102">
        <v>90.42</v>
      </c>
    </row>
    <row r="106" spans="1:11" s="80" customFormat="1" x14ac:dyDescent="0.2">
      <c r="A106" s="76"/>
      <c r="B106" s="76" t="s">
        <v>29</v>
      </c>
      <c r="C106" s="76"/>
      <c r="D106" s="68">
        <v>4890.6327499999998</v>
      </c>
      <c r="E106" s="68">
        <v>7512.6336899999997</v>
      </c>
      <c r="F106" s="68">
        <v>1046.8731700000001</v>
      </c>
      <c r="G106" s="68">
        <v>1458.16445</v>
      </c>
      <c r="H106" s="68">
        <v>5408.1455500000002</v>
      </c>
      <c r="I106" s="68">
        <v>8031.6183300000002</v>
      </c>
      <c r="J106" s="102">
        <v>90.43</v>
      </c>
      <c r="K106" s="102">
        <v>93.54</v>
      </c>
    </row>
    <row r="107" spans="1:11" s="80" customFormat="1" x14ac:dyDescent="0.2">
      <c r="A107" s="76"/>
      <c r="B107" s="76" t="s">
        <v>121</v>
      </c>
      <c r="C107" s="76"/>
      <c r="D107" s="68">
        <v>4</v>
      </c>
      <c r="E107" s="68">
        <v>7.4850199999999996</v>
      </c>
      <c r="F107" s="68">
        <v>4</v>
      </c>
      <c r="G107" s="68">
        <v>7.4850199999999996</v>
      </c>
      <c r="H107" s="68">
        <v>102.4533</v>
      </c>
      <c r="I107" s="68">
        <v>163.54505</v>
      </c>
      <c r="J107" s="102">
        <v>3.9</v>
      </c>
      <c r="K107" s="102">
        <v>4.58</v>
      </c>
    </row>
    <row r="108" spans="1:11" s="80" customFormat="1" x14ac:dyDescent="0.2">
      <c r="A108" s="76"/>
      <c r="B108" s="76" t="s">
        <v>36</v>
      </c>
      <c r="C108" s="76"/>
      <c r="D108" s="68">
        <v>37.308059999999998</v>
      </c>
      <c r="E108" s="68">
        <v>38.765160000000002</v>
      </c>
      <c r="F108" s="68">
        <v>13.042</v>
      </c>
      <c r="G108" s="68">
        <v>13.85904</v>
      </c>
      <c r="H108" s="68">
        <v>50.652670000000001</v>
      </c>
      <c r="I108" s="68">
        <v>164.46935999999999</v>
      </c>
      <c r="J108" s="102">
        <v>73.650000000000006</v>
      </c>
      <c r="K108" s="102">
        <v>23.57</v>
      </c>
    </row>
    <row r="109" spans="1:11" s="80" customFormat="1" x14ac:dyDescent="0.2">
      <c r="A109" s="76" t="s">
        <v>80</v>
      </c>
      <c r="B109" s="76" t="s">
        <v>81</v>
      </c>
      <c r="C109" s="71" t="s">
        <v>39</v>
      </c>
      <c r="D109" s="68">
        <v>285.24117000000001</v>
      </c>
      <c r="E109" s="68">
        <v>874.40773999999999</v>
      </c>
      <c r="F109" s="68">
        <v>210.33054000000001</v>
      </c>
      <c r="G109" s="68">
        <v>509.56378999999998</v>
      </c>
      <c r="H109" s="68">
        <v>511.75470999999999</v>
      </c>
      <c r="I109" s="68">
        <v>2354.4179899999999</v>
      </c>
      <c r="J109" s="102">
        <v>55.74</v>
      </c>
      <c r="K109" s="102">
        <v>37.14</v>
      </c>
    </row>
    <row r="110" spans="1:11" s="80" customFormat="1" x14ac:dyDescent="0.2">
      <c r="A110" s="76"/>
      <c r="B110" s="76" t="s">
        <v>29</v>
      </c>
      <c r="C110" s="76"/>
      <c r="D110" s="68">
        <v>132.39431999999999</v>
      </c>
      <c r="E110" s="68">
        <v>645.67220999999995</v>
      </c>
      <c r="F110" s="68">
        <v>78.212890000000002</v>
      </c>
      <c r="G110" s="68">
        <v>307.22991000000002</v>
      </c>
      <c r="H110" s="68">
        <v>375.10176000000001</v>
      </c>
      <c r="I110" s="68">
        <v>2143.7190500000002</v>
      </c>
      <c r="J110" s="102">
        <v>35.299999999999997</v>
      </c>
      <c r="K110" s="102">
        <v>30.12</v>
      </c>
    </row>
    <row r="111" spans="1:11" s="80" customFormat="1" x14ac:dyDescent="0.2">
      <c r="A111" s="76"/>
      <c r="B111" s="76" t="s">
        <v>121</v>
      </c>
      <c r="C111" s="76"/>
      <c r="D111" s="68">
        <v>41.4452</v>
      </c>
      <c r="E111" s="68">
        <v>60.719850000000001</v>
      </c>
      <c r="F111" s="68">
        <v>20.716000000000001</v>
      </c>
      <c r="G111" s="68">
        <v>34.318199999999997</v>
      </c>
      <c r="H111" s="68">
        <v>2.34822</v>
      </c>
      <c r="I111" s="68">
        <v>25.443999999999999</v>
      </c>
      <c r="J111" s="102">
        <v>1764.96</v>
      </c>
      <c r="K111" s="102">
        <v>238.64</v>
      </c>
    </row>
    <row r="112" spans="1:11" s="80" customFormat="1" x14ac:dyDescent="0.2">
      <c r="A112" s="76"/>
      <c r="B112" s="76" t="s">
        <v>36</v>
      </c>
      <c r="C112" s="76"/>
      <c r="D112" s="68">
        <v>111.40165</v>
      </c>
      <c r="E112" s="68">
        <v>168.01568</v>
      </c>
      <c r="F112" s="68">
        <v>111.40165</v>
      </c>
      <c r="G112" s="68">
        <v>168.01568</v>
      </c>
      <c r="H112" s="68">
        <v>134.30473000000001</v>
      </c>
      <c r="I112" s="68">
        <v>185.25494</v>
      </c>
      <c r="J112" s="102">
        <v>82.95</v>
      </c>
      <c r="K112" s="102">
        <v>90.69</v>
      </c>
    </row>
    <row r="113" spans="1:11" s="80" customFormat="1" x14ac:dyDescent="0.2">
      <c r="A113" s="76" t="s">
        <v>82</v>
      </c>
      <c r="B113" s="76" t="s">
        <v>83</v>
      </c>
      <c r="C113" s="71" t="s">
        <v>39</v>
      </c>
      <c r="D113" s="68">
        <v>10642.319960000001</v>
      </c>
      <c r="E113" s="68">
        <v>8544.2145299999993</v>
      </c>
      <c r="F113" s="68">
        <v>3549.9441000000002</v>
      </c>
      <c r="G113" s="68">
        <v>2912.0932699999998</v>
      </c>
      <c r="H113" s="68">
        <v>13981.698770000001</v>
      </c>
      <c r="I113" s="68">
        <v>12347.726140000001</v>
      </c>
      <c r="J113" s="102">
        <v>76.12</v>
      </c>
      <c r="K113" s="102">
        <v>69.2</v>
      </c>
    </row>
    <row r="114" spans="1:11" s="80" customFormat="1" x14ac:dyDescent="0.2">
      <c r="A114" s="76"/>
      <c r="B114" s="76" t="s">
        <v>29</v>
      </c>
      <c r="C114" s="76"/>
      <c r="D114" s="68">
        <v>10605.31056</v>
      </c>
      <c r="E114" s="68">
        <v>8463.37673</v>
      </c>
      <c r="F114" s="68">
        <v>3520.6097</v>
      </c>
      <c r="G114" s="68">
        <v>2856.8392699999999</v>
      </c>
      <c r="H114" s="68">
        <v>13952.404119999999</v>
      </c>
      <c r="I114" s="68">
        <v>12273.05255</v>
      </c>
      <c r="J114" s="102">
        <v>76.010000000000005</v>
      </c>
      <c r="K114" s="102">
        <v>68.959999999999994</v>
      </c>
    </row>
    <row r="115" spans="1:11" s="80" customFormat="1" x14ac:dyDescent="0.2">
      <c r="A115" s="76"/>
      <c r="B115" s="76" t="s">
        <v>121</v>
      </c>
      <c r="C115" s="76"/>
      <c r="D115" s="68">
        <v>20.652999999999999</v>
      </c>
      <c r="E115" s="68">
        <v>54.442799999999998</v>
      </c>
      <c r="F115" s="68">
        <v>20.09</v>
      </c>
      <c r="G115" s="68">
        <v>40.438000000000002</v>
      </c>
      <c r="H115" s="68">
        <v>19.97465</v>
      </c>
      <c r="I115" s="68">
        <v>55.986400000000003</v>
      </c>
      <c r="J115" s="102">
        <v>103.4</v>
      </c>
      <c r="K115" s="102">
        <v>97.24</v>
      </c>
    </row>
    <row r="116" spans="1:11" s="80" customFormat="1" x14ac:dyDescent="0.2">
      <c r="A116" s="76"/>
      <c r="B116" s="76" t="s">
        <v>36</v>
      </c>
      <c r="C116" s="76"/>
      <c r="D116" s="68">
        <v>16.356400000000001</v>
      </c>
      <c r="E116" s="68">
        <v>26.395</v>
      </c>
      <c r="F116" s="68">
        <v>9.2444000000000006</v>
      </c>
      <c r="G116" s="68">
        <v>14.816000000000001</v>
      </c>
      <c r="H116" s="68">
        <v>9.32</v>
      </c>
      <c r="I116" s="68">
        <v>18.687190000000001</v>
      </c>
      <c r="J116" s="102">
        <v>175.5</v>
      </c>
      <c r="K116" s="102">
        <v>141.25</v>
      </c>
    </row>
    <row r="117" spans="1:11" s="80" customFormat="1" ht="45" x14ac:dyDescent="0.2">
      <c r="A117" s="76" t="s">
        <v>84</v>
      </c>
      <c r="B117" s="76" t="s">
        <v>85</v>
      </c>
      <c r="C117" s="71" t="s">
        <v>39</v>
      </c>
      <c r="D117" s="68">
        <v>3993.0802600000002</v>
      </c>
      <c r="E117" s="68">
        <v>7566.5467500000004</v>
      </c>
      <c r="F117" s="68">
        <v>189.75295</v>
      </c>
      <c r="G117" s="68">
        <v>1288.2265600000001</v>
      </c>
      <c r="H117" s="68">
        <v>3271.3665099999998</v>
      </c>
      <c r="I117" s="68">
        <v>8725.0820299999996</v>
      </c>
      <c r="J117" s="102">
        <v>122.06</v>
      </c>
      <c r="K117" s="102">
        <v>86.72</v>
      </c>
    </row>
    <row r="118" spans="1:11" s="80" customFormat="1" x14ac:dyDescent="0.2">
      <c r="A118" s="76"/>
      <c r="B118" s="76" t="s">
        <v>29</v>
      </c>
      <c r="C118" s="76"/>
      <c r="D118" s="68">
        <v>3750.6272600000002</v>
      </c>
      <c r="E118" s="68">
        <v>6969.7835500000001</v>
      </c>
      <c r="F118" s="68">
        <v>187.54995</v>
      </c>
      <c r="G118" s="68">
        <v>1268.3403599999999</v>
      </c>
      <c r="H118" s="68">
        <v>3224.2665099999999</v>
      </c>
      <c r="I118" s="68">
        <v>8561.0871000000006</v>
      </c>
      <c r="J118" s="102">
        <v>116.32</v>
      </c>
      <c r="K118" s="102">
        <v>81.41</v>
      </c>
    </row>
    <row r="119" spans="1:11" s="80" customFormat="1" x14ac:dyDescent="0.2">
      <c r="A119" s="94"/>
      <c r="B119" s="94" t="s">
        <v>121</v>
      </c>
      <c r="C119" s="94"/>
      <c r="D119" s="69">
        <v>242.453</v>
      </c>
      <c r="E119" s="69">
        <v>596.76319999999998</v>
      </c>
      <c r="F119" s="69">
        <v>2.2029999999999998</v>
      </c>
      <c r="G119" s="69">
        <v>19.886199999999999</v>
      </c>
      <c r="H119" s="69">
        <v>47.1</v>
      </c>
      <c r="I119" s="69">
        <v>163.99493000000001</v>
      </c>
      <c r="J119" s="103">
        <v>514.76</v>
      </c>
      <c r="K119" s="103">
        <v>363.89</v>
      </c>
    </row>
    <row r="122" spans="1:11" ht="11.25" customHeight="1" x14ac:dyDescent="0.2">
      <c r="A122" s="132" t="s">
        <v>30</v>
      </c>
      <c r="B122" s="132"/>
      <c r="C122" s="132"/>
      <c r="D122" s="132"/>
      <c r="E122" s="132"/>
      <c r="F122" s="132"/>
      <c r="G122" s="132"/>
      <c r="H122" s="132"/>
      <c r="I122" s="132"/>
      <c r="J122" s="132"/>
      <c r="K122" s="68"/>
    </row>
    <row r="123" spans="1:11" x14ac:dyDescent="0.2">
      <c r="K123" s="104"/>
    </row>
    <row r="124" spans="1:11" x14ac:dyDescent="0.2">
      <c r="A124" s="134" t="s">
        <v>164</v>
      </c>
      <c r="B124" s="134"/>
      <c r="C124" s="83"/>
      <c r="G124" s="84"/>
      <c r="H124" s="84"/>
      <c r="I124" s="84"/>
      <c r="J124" s="84"/>
      <c r="K124" s="104"/>
    </row>
    <row r="125" spans="1:11" x14ac:dyDescent="0.2">
      <c r="A125" s="85" t="s">
        <v>165</v>
      </c>
      <c r="B125" s="77"/>
      <c r="C125" s="83"/>
      <c r="G125" s="84"/>
      <c r="H125" s="84"/>
      <c r="I125" s="84"/>
      <c r="J125" s="84"/>
      <c r="K125" s="104"/>
    </row>
    <row r="126" spans="1:11" ht="11.25" customHeight="1" x14ac:dyDescent="0.2">
      <c r="A126" s="86" t="s">
        <v>114</v>
      </c>
      <c r="B126" s="78"/>
      <c r="C126" s="135" t="s">
        <v>107</v>
      </c>
      <c r="D126" s="135"/>
      <c r="E126" s="87"/>
      <c r="F126" s="88" t="s">
        <v>163</v>
      </c>
      <c r="G126" s="87"/>
      <c r="H126" s="87"/>
      <c r="I126" s="89" t="s">
        <v>115</v>
      </c>
      <c r="J126" s="105"/>
      <c r="K126" s="106"/>
    </row>
    <row r="127" spans="1:11" x14ac:dyDescent="0.2">
      <c r="A127" s="136" t="s">
        <v>108</v>
      </c>
      <c r="B127" s="136"/>
      <c r="C127" s="136" t="s">
        <v>129</v>
      </c>
      <c r="D127" s="136"/>
      <c r="E127" s="90"/>
      <c r="F127" s="90" t="s">
        <v>109</v>
      </c>
      <c r="G127" s="90"/>
      <c r="H127" s="90"/>
      <c r="I127" s="91" t="s">
        <v>116</v>
      </c>
      <c r="J127" s="91"/>
      <c r="K127" s="107"/>
    </row>
    <row r="128" spans="1:11" x14ac:dyDescent="0.2">
      <c r="A128" s="133"/>
      <c r="B128" s="133"/>
      <c r="C128" s="133" t="s">
        <v>109</v>
      </c>
      <c r="D128" s="133"/>
      <c r="E128" s="81"/>
      <c r="F128" s="81" t="s">
        <v>162</v>
      </c>
      <c r="G128" s="81"/>
      <c r="H128" s="81"/>
      <c r="I128" s="92"/>
      <c r="J128" s="92"/>
      <c r="K128" s="108"/>
    </row>
    <row r="168" spans="1:9" s="39" customFormat="1" x14ac:dyDescent="0.2">
      <c r="A168" s="93"/>
      <c r="B168" s="79"/>
      <c r="C168" s="93"/>
      <c r="D168" s="82"/>
      <c r="E168" s="82"/>
      <c r="F168" s="82"/>
      <c r="G168" s="82"/>
      <c r="H168" s="82"/>
      <c r="I168" s="82"/>
    </row>
  </sheetData>
  <mergeCells count="19">
    <mergeCell ref="A122:J122"/>
    <mergeCell ref="A128:B128"/>
    <mergeCell ref="C128:D128"/>
    <mergeCell ref="A124:B124"/>
    <mergeCell ref="C126:D126"/>
    <mergeCell ref="A127:B127"/>
    <mergeCell ref="C127:D127"/>
    <mergeCell ref="J3:K3"/>
    <mergeCell ref="J4:K4"/>
    <mergeCell ref="H4:I4"/>
    <mergeCell ref="A1:I1"/>
    <mergeCell ref="A2:I2"/>
    <mergeCell ref="A3:A5"/>
    <mergeCell ref="B3:B5"/>
    <mergeCell ref="C3:C5"/>
    <mergeCell ref="H3:I3"/>
    <mergeCell ref="D4:E4"/>
    <mergeCell ref="F4:G4"/>
    <mergeCell ref="D3:G3"/>
  </mergeCells>
  <pageMargins left="0.7" right="0.7" top="0.75" bottom="0.75" header="0.3" footer="0.3"/>
  <pageSetup paperSize="9" scale="4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2</vt:i4>
      </vt:variant>
    </vt:vector>
  </HeadingPairs>
  <TitlesOfParts>
    <vt:vector size="9" baseType="lpstr">
      <vt:lpstr>Обложка </vt:lpstr>
      <vt:lpstr>Усл.обозначения </vt:lpstr>
      <vt:lpstr>Содержание</vt:lpstr>
      <vt:lpstr>Метод.пояснения</vt:lpstr>
      <vt:lpstr>1</vt:lpstr>
      <vt:lpstr>2</vt:lpstr>
      <vt:lpstr>3</vt:lpstr>
      <vt:lpstr>'2'!Заголовки_для_печати</vt:lpstr>
      <vt:lpstr>'1'!Область_печати</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Камшат А. Тастанбек</cp:lastModifiedBy>
  <cp:lastPrinted>2024-06-19T07:31:58Z</cp:lastPrinted>
  <dcterms:created xsi:type="dcterms:W3CDTF">2009-03-11T05:00:38Z</dcterms:created>
  <dcterms:modified xsi:type="dcterms:W3CDTF">2026-06-15T10:37:03Z</dcterms:modified>
</cp:coreProperties>
</file>