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ЭтаКнига"/>
  <bookViews>
    <workbookView xWindow="30" yWindow="30" windowWidth="2730" windowHeight="1980" tabRatio="899"/>
  </bookViews>
  <sheets>
    <sheet name="Cover" sheetId="43" r:id="rId1"/>
    <sheet name="Conl,Designation" sheetId="42" r:id="rId2"/>
    <sheet name="Content" sheetId="44" r:id="rId3"/>
    <sheet name="Method.explanations" sheetId="4" r:id="rId4"/>
    <sheet name="1.1" sheetId="49" r:id="rId5"/>
    <sheet name="1.2" sheetId="51" r:id="rId6"/>
    <sheet name="1.3" sheetId="50" r:id="rId7"/>
    <sheet name="1.4" sheetId="52" r:id="rId8"/>
  </sheets>
  <definedNames>
    <definedName name="_xlnm._FilterDatabase" localSheetId="4" hidden="1">'1.1'!$A$5:$A$19</definedName>
  </definedNames>
  <calcPr calcId="124519"/>
</workbook>
</file>

<file path=xl/calcChain.xml><?xml version="1.0" encoding="utf-8"?>
<calcChain xmlns="http://schemas.openxmlformats.org/spreadsheetml/2006/main">
  <c r="B25" i="52"/>
  <c r="B24"/>
  <c r="B23"/>
  <c r="B22"/>
  <c r="B21"/>
  <c r="B20"/>
  <c r="B19"/>
  <c r="B18"/>
  <c r="B17"/>
  <c r="B16"/>
  <c r="B15"/>
  <c r="B14"/>
  <c r="B13"/>
  <c r="B12"/>
  <c r="B11"/>
  <c r="B10"/>
  <c r="B9"/>
  <c r="B8"/>
  <c r="B7"/>
  <c r="B6"/>
  <c r="B25" i="50"/>
  <c r="B24"/>
  <c r="B23"/>
  <c r="B22"/>
  <c r="B21"/>
  <c r="B20"/>
  <c r="B19"/>
  <c r="B18"/>
  <c r="B17"/>
  <c r="B16"/>
  <c r="B15"/>
  <c r="B14"/>
  <c r="B13"/>
  <c r="B12"/>
  <c r="B11"/>
  <c r="B10"/>
  <c r="B9"/>
  <c r="B8"/>
  <c r="B7"/>
  <c r="B6"/>
  <c r="B17" i="51"/>
  <c r="B16"/>
  <c r="B15"/>
  <c r="B14"/>
  <c r="B13"/>
  <c r="B12"/>
  <c r="B11"/>
  <c r="B10"/>
  <c r="B9"/>
  <c r="B7"/>
  <c r="B6"/>
  <c r="B18" i="49"/>
  <c r="B17"/>
  <c r="B16"/>
  <c r="B15"/>
  <c r="B14"/>
  <c r="B13"/>
  <c r="B12"/>
  <c r="B11"/>
  <c r="B10"/>
  <c r="B8"/>
  <c r="B7"/>
</calcChain>
</file>

<file path=xl/sharedStrings.xml><?xml version="1.0" encoding="utf-8"?>
<sst xmlns="http://schemas.openxmlformats.org/spreadsheetml/2006/main" count="196" uniqueCount="90">
  <si>
    <t>-</t>
  </si>
  <si>
    <t>1.</t>
  </si>
  <si>
    <t>Total</t>
  </si>
  <si>
    <t>Agriculture, forestry and fisheries</t>
  </si>
  <si>
    <t>Manufacturing industry</t>
  </si>
  <si>
    <t>Wholesale and retail trade;  car and motorcycle repair</t>
  </si>
  <si>
    <t>Transport and warehousing</t>
  </si>
  <si>
    <t>Information and communication</t>
  </si>
  <si>
    <t>Financial and insurance activities</t>
  </si>
  <si>
    <t>Professional, scientific and technical activities</t>
  </si>
  <si>
    <t>Administrative and support services activities</t>
  </si>
  <si>
    <t>Public administration and defense; compulsory social security</t>
  </si>
  <si>
    <t>Education</t>
  </si>
  <si>
    <t>Arts, entertainment and recreation</t>
  </si>
  <si>
    <t>Provision of other types of services</t>
  </si>
  <si>
    <t>Mining and Quarrying</t>
  </si>
  <si>
    <t>Supply of electricity, gas, steam, hot water and air conditioning</t>
  </si>
  <si>
    <t>Construction</t>
  </si>
  <si>
    <t>Konaev c.a</t>
  </si>
  <si>
    <t>Balkhash</t>
  </si>
  <si>
    <t>Uighur</t>
  </si>
  <si>
    <t>Ili</t>
  </si>
  <si>
    <t>units</t>
  </si>
  <si>
    <t>Enbekshikazakh</t>
  </si>
  <si>
    <t>Kegen</t>
  </si>
  <si>
    <t>Karasay</t>
  </si>
  <si>
    <t>Raymbek</t>
  </si>
  <si>
    <t>Talgar</t>
  </si>
  <si>
    <t>Zhambyl</t>
  </si>
  <si>
    <t>Conventional designations:</t>
  </si>
  <si>
    <t>«X» - data is confidential</t>
  </si>
  <si>
    <t>In some cases, minor discrepancies between the total and the sum of the terms are explained by the rounding of the data.</t>
  </si>
  <si>
    <t>Content</t>
  </si>
  <si>
    <t>Methodological explanations</t>
  </si>
  <si>
    <t>Number of registered and operating SMEs</t>
  </si>
  <si>
    <t>Number of registered SMEs by cities and districts</t>
  </si>
  <si>
    <t>Number of registered SMEs by type of activity</t>
  </si>
  <si>
    <t>Number of operating SMEs by cities and districts</t>
  </si>
  <si>
    <t>Number of active SMEs entities by type of activity</t>
  </si>
  <si>
    <t>The proposed tables contain information about the number of registered and active:
• legal entities, branches, branches of foreign legal entities by dimension, organizational and legal forms, forms of ownership in the context of cities and districts of the Almaty region and types of activities;
• Individual entrepreneurs in the context of cities and districts of the Almaty region and types of activities.</t>
  </si>
  <si>
    <t>The entities operating in the Statistical Business Register include:
• currently engaged in economic activity, i.e. active; 
• newly registered and not yet engaged in economic activity;
• temporarily suspended economic activity.</t>
  </si>
  <si>
    <t>The average annual number of employees takes into account all employees, including employees of branches, representative offices and other separate divisions of this entity, as well as the individual entrepreneur himself.
--</t>
  </si>
  <si>
    <t>The subjects of small and medium-sized entrepreneurship include legal entities, individual entrepreneurs and peasant or farm enterprises whose activities are regulated by the Entrepreneurial Code of the Republic of Kazakhstan.</t>
  </si>
  <si>
    <t>Small business entities include individual entrepreneurs without the formation of a legal entity and legal entities engaged in entrepreneurship, with an average annual number of employees of no more than one hundred people and an average annual income of no more than three hundred thousand times the monthly calculation index established by the law on the republican budget and effective on January 1 of the corresponding financial year.</t>
  </si>
  <si>
    <t>Medium-sized businesses include individual entrepreneurs and legal entities engaged in entrepreneurship that are not related to small and large businesses.</t>
  </si>
  <si>
    <t>A peasant or farm is recognized as a labor association of persons in which the implementation of individual entrepreneurship is inextricably linked with the use of agricultural land for the production of agricultural products, as well as the processing and marketing of these products.</t>
  </si>
  <si>
    <t>«-» - no case</t>
  </si>
  <si>
    <t>«0.0» - insignificant value</t>
  </si>
  <si>
    <t>«...» - no data available</t>
  </si>
  <si>
    <t>Types of activities are presented according to the current General Clusterer of Types of Economic Activity (GCEA). Legal entities, branches, branches of foreign legal entities engaged in several types of activities are accounted for by the main type that provides the greatest increase in value added.</t>
  </si>
  <si>
    <t>According to the dimension, ses of subjects according to their dimensions, depending on the average annual number of employees:
• small (up to 100 persons);
• medium (from 101 to 250 persons);;
• large (over 251persons)</t>
  </si>
  <si>
    <t>Including</t>
  </si>
  <si>
    <t>legal entities of small business</t>
  </si>
  <si>
    <t xml:space="preserve">legal entities of medium business </t>
  </si>
  <si>
    <t>individual entrepreneurs</t>
  </si>
  <si>
    <t>peasant or farming households</t>
  </si>
  <si>
    <t>The spreadsheet includes indicators from the Statistical Business Register, which contains information on legal entities, branches and subsidiaries of foreign legal entities, as well as individual entrepreneurs that have been registered or re-registered with the registration authorities.</t>
  </si>
  <si>
    <t>Water supply; sanitation, waste collection, treatment and disposal, pollution elimination activities</t>
  </si>
  <si>
    <t>Real estate transactions</t>
  </si>
  <si>
    <t>Alatau c.a</t>
  </si>
  <si>
    <t>Almaty</t>
  </si>
  <si>
    <t>Registry office</t>
  </si>
  <si>
    <t>Tel. 8 (727) 277-87-53</t>
  </si>
  <si>
    <t>Address:</t>
  </si>
  <si>
    <t>Abay Avenue, 125</t>
  </si>
  <si>
    <t xml:space="preserve">Тel.: 8 (727) 277-87-53 </t>
  </si>
  <si>
    <t>050008, Almaty c.</t>
  </si>
  <si>
    <r>
      <t xml:space="preserve">Executor: </t>
    </r>
    <r>
      <rPr>
        <sz val="8"/>
        <color indexed="8"/>
        <rFont val="Roboto"/>
        <charset val="204"/>
      </rPr>
      <t>А. Baimoldaeva</t>
    </r>
    <r>
      <rPr>
        <b/>
        <sz val="8"/>
        <color indexed="8"/>
        <rFont val="Roboto"/>
        <charset val="204"/>
      </rPr>
      <t xml:space="preserve"> </t>
    </r>
  </si>
  <si>
    <t xml:space="preserve">e-mail: a.baimoldaeva@aspire.gov.kz </t>
  </si>
  <si>
    <r>
      <t xml:space="preserve">Head of the Department: </t>
    </r>
    <r>
      <rPr>
        <sz val="8"/>
        <color indexed="8"/>
        <rFont val="Roboto"/>
        <charset val="204"/>
      </rPr>
      <t xml:space="preserve"> </t>
    </r>
  </si>
  <si>
    <t>N. Masharbetov</t>
  </si>
  <si>
    <t>Number of registered and operating SMEs in the Almaty region</t>
  </si>
  <si>
    <t>1. Number of registered and operating SMEs</t>
  </si>
  <si>
    <t>1.1 Number of registered SMEs by cities and districts</t>
  </si>
  <si>
    <t>1.4 Number of active SMEs entities by type of activity</t>
  </si>
  <si>
    <t>1.2 Number of operating SMEs by cities and districts</t>
  </si>
  <si>
    <t>1.3 Number of registered SMEs by type of activity</t>
  </si>
  <si>
    <r>
      <t>Providing</t>
    </r>
    <r>
      <rPr>
        <b/>
        <sz val="8"/>
        <rFont val="Roboto"/>
        <charset val="204"/>
      </rPr>
      <t xml:space="preserve"> </t>
    </r>
    <r>
      <rPr>
        <sz val="8"/>
        <rFont val="Roboto"/>
        <charset val="204"/>
      </rPr>
      <t>of accommodation and food services</t>
    </r>
  </si>
  <si>
    <r>
      <t>Healthcare and social</t>
    </r>
    <r>
      <rPr>
        <b/>
        <sz val="8"/>
        <rFont val="Roboto"/>
        <charset val="204"/>
      </rPr>
      <t xml:space="preserve"> </t>
    </r>
    <r>
      <rPr>
        <sz val="8"/>
        <rFont val="Roboto"/>
        <charset val="204"/>
      </rPr>
      <t>services</t>
    </r>
  </si>
  <si>
    <t>Providing of accommodation and food services</t>
  </si>
  <si>
    <t>Healthcare and social services</t>
  </si>
  <si>
    <t>Activities of households employing domestic workers; activities of households producing goods and services for own consumption</t>
  </si>
  <si>
    <t xml:space="preserve"> @Bureau of National Statistics of the Agency for Strategic Planning and Reforms of the Republic of Kazakhstan</t>
  </si>
  <si>
    <t xml:space="preserve">Responsible executor: </t>
  </si>
  <si>
    <t xml:space="preserve">Series 2. Statistics of enterprises </t>
  </si>
  <si>
    <t>Date of publication: 15.06.2026</t>
  </si>
  <si>
    <t>Date of next publication: 15.07.2026</t>
  </si>
  <si>
    <t>As of June 1, 2026</t>
  </si>
  <si>
    <t>June 15, 2026</t>
  </si>
  <si>
    <t>№ 01-05-04/171</t>
  </si>
</sst>
</file>

<file path=xl/styles.xml><?xml version="1.0" encoding="utf-8"?>
<styleSheet xmlns="http://schemas.openxmlformats.org/spreadsheetml/2006/main">
  <numFmts count="2">
    <numFmt numFmtId="182" formatCode="###\ ###\ ###\ ##0"/>
    <numFmt numFmtId="212" formatCode="d/m;@"/>
  </numFmts>
  <fonts count="43">
    <font>
      <sz val="10"/>
      <name val="Arial Cyr"/>
      <charset val="204"/>
    </font>
    <font>
      <sz val="10"/>
      <name val="Arial Cyr"/>
      <charset val="204"/>
    </font>
    <font>
      <sz val="8"/>
      <name val="Calibri"/>
      <family val="2"/>
      <charset val="204"/>
    </font>
    <font>
      <sz val="10"/>
      <name val="Calibri"/>
      <family val="2"/>
      <charset val="204"/>
    </font>
    <font>
      <sz val="11"/>
      <color indexed="8"/>
      <name val="Calibri"/>
      <family val="2"/>
      <charset val="204"/>
    </font>
    <font>
      <sz val="10"/>
      <color indexed="8"/>
      <name val="Calibri"/>
      <family val="2"/>
      <charset val="204"/>
    </font>
    <font>
      <sz val="10"/>
      <name val="Calibri"/>
      <family val="2"/>
      <charset val="204"/>
    </font>
    <font>
      <sz val="14"/>
      <name val="Calibri"/>
      <family val="2"/>
      <charset val="204"/>
    </font>
    <font>
      <sz val="8"/>
      <name val="Arial Cyr"/>
      <charset val="204"/>
    </font>
    <font>
      <sz val="10"/>
      <color indexed="10"/>
      <name val="Arial Cyr"/>
      <charset val="204"/>
    </font>
    <font>
      <sz val="11"/>
      <color indexed="9"/>
      <name val="Calibri"/>
      <family val="2"/>
      <charset val="204"/>
    </font>
    <font>
      <i/>
      <sz val="8"/>
      <name val="Calibri"/>
      <family val="2"/>
      <charset val="204"/>
    </font>
    <font>
      <b/>
      <sz val="14"/>
      <name val="Calibri"/>
      <family val="2"/>
      <charset val="204"/>
    </font>
    <font>
      <sz val="11"/>
      <color indexed="8"/>
      <name val="Calibri"/>
      <family val="2"/>
    </font>
    <font>
      <sz val="10"/>
      <name val="Arial Cyr"/>
      <family val="2"/>
      <charset val="204"/>
    </font>
    <font>
      <sz val="11"/>
      <color indexed="8"/>
      <name val="Calibri"/>
      <family val="2"/>
    </font>
    <font>
      <sz val="11"/>
      <color indexed="8"/>
      <name val="Arial"/>
      <family val="2"/>
    </font>
    <font>
      <sz val="8"/>
      <color indexed="8"/>
      <name val="Calibri"/>
      <family val="2"/>
      <charset val="204"/>
    </font>
    <font>
      <sz val="8"/>
      <color indexed="8"/>
      <name val="Calibri"/>
      <family val="2"/>
      <charset val="204"/>
    </font>
    <font>
      <b/>
      <sz val="10"/>
      <color indexed="8"/>
      <name val="Calibri"/>
      <family val="2"/>
      <charset val="204"/>
    </font>
    <font>
      <sz val="8"/>
      <color indexed="8"/>
      <name val="Roboto"/>
      <charset val="204"/>
    </font>
    <font>
      <sz val="10"/>
      <name val="Roboto"/>
      <charset val="204"/>
    </font>
    <font>
      <sz val="11"/>
      <color indexed="8"/>
      <name val="Roboto"/>
      <charset val="204"/>
    </font>
    <font>
      <b/>
      <sz val="20"/>
      <name val="Roboto"/>
      <charset val="204"/>
    </font>
    <font>
      <sz val="10"/>
      <color indexed="8"/>
      <name val="Roboto"/>
      <charset val="204"/>
    </font>
    <font>
      <i/>
      <sz val="8"/>
      <name val="Roboto"/>
      <charset val="204"/>
    </font>
    <font>
      <b/>
      <sz val="10"/>
      <name val="Roboto"/>
      <charset val="204"/>
    </font>
    <font>
      <sz val="8"/>
      <name val="Roboto"/>
      <charset val="204"/>
    </font>
    <font>
      <sz val="10"/>
      <color indexed="10"/>
      <name val="Roboto"/>
      <charset val="204"/>
    </font>
    <font>
      <b/>
      <sz val="12"/>
      <name val="Roboto"/>
      <charset val="204"/>
    </font>
    <font>
      <b/>
      <sz val="8"/>
      <color indexed="8"/>
      <name val="Roboto"/>
      <charset val="204"/>
    </font>
    <font>
      <b/>
      <sz val="8"/>
      <name val="Roboto"/>
      <charset val="204"/>
    </font>
    <font>
      <b/>
      <sz val="10"/>
      <color indexed="8"/>
      <name val="Roboto"/>
      <charset val="204"/>
    </font>
    <font>
      <sz val="14"/>
      <name val="Roboto"/>
      <charset val="204"/>
    </font>
    <font>
      <u/>
      <sz val="10"/>
      <color indexed="12"/>
      <name val="Roboto"/>
      <charset val="204"/>
    </font>
    <font>
      <sz val="14"/>
      <color indexed="8"/>
      <name val="Roboto"/>
      <charset val="204"/>
    </font>
    <font>
      <sz val="11"/>
      <color indexed="8"/>
      <name val="Calibri"/>
      <family val="2"/>
    </font>
    <font>
      <u/>
      <sz val="10"/>
      <name val="Roboto"/>
      <charset val="204"/>
    </font>
    <font>
      <b/>
      <u/>
      <sz val="10"/>
      <name val="Roboto"/>
      <charset val="204"/>
    </font>
    <font>
      <sz val="12"/>
      <name val="Roboto"/>
      <charset val="204"/>
    </font>
    <font>
      <b/>
      <sz val="14"/>
      <name val="Roboto"/>
      <charset val="204"/>
    </font>
    <font>
      <u/>
      <sz val="8"/>
      <color theme="10"/>
      <name val="Arial Cyr"/>
      <charset val="204"/>
    </font>
    <font>
      <sz val="8"/>
      <color theme="1"/>
      <name val="Roboto"/>
      <charset val="204"/>
    </font>
  </fonts>
  <fills count="1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s>
  <borders count="10">
    <border>
      <left/>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375">
    <xf numFmtId="0" fontId="0" fillId="0" borderId="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5" borderId="0" applyNumberFormat="0" applyBorder="0" applyAlignment="0" applyProtection="0"/>
    <xf numFmtId="0" fontId="4" fillId="8" borderId="0" applyNumberFormat="0" applyBorder="0" applyAlignment="0" applyProtection="0"/>
    <xf numFmtId="0" fontId="4" fillId="11" borderId="0" applyNumberFormat="0" applyBorder="0" applyAlignment="0" applyProtection="0"/>
    <xf numFmtId="0" fontId="10" fillId="12"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13"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41" fillId="0" borderId="0" applyNumberFormat="0" applyFill="0" applyBorder="0" applyAlignment="0" applyProtection="0">
      <alignment vertical="top"/>
      <protection locked="0"/>
    </xf>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4" fillId="0" borderId="0"/>
    <xf numFmtId="0" fontId="14" fillId="0" borderId="0"/>
    <xf numFmtId="0" fontId="14" fillId="0" borderId="0"/>
    <xf numFmtId="0" fontId="14" fillId="0" borderId="0"/>
    <xf numFmtId="0" fontId="13" fillId="0" borderId="0"/>
    <xf numFmtId="0" fontId="15" fillId="0" borderId="0"/>
    <xf numFmtId="0" fontId="15" fillId="0" borderId="0"/>
    <xf numFmtId="0" fontId="15" fillId="0" borderId="0"/>
    <xf numFmtId="0" fontId="15" fillId="0" borderId="0"/>
    <xf numFmtId="0" fontId="15"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3" fillId="0" borderId="0"/>
    <xf numFmtId="0" fontId="15"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15"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15"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15"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15"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5"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15"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15"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15"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15"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15"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15"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13" fillId="0" borderId="0"/>
  </cellStyleXfs>
  <cellXfs count="141">
    <xf numFmtId="0" fontId="0" fillId="0" borderId="0" xfId="0"/>
    <xf numFmtId="0" fontId="6" fillId="0" borderId="0" xfId="0" applyFont="1"/>
    <xf numFmtId="3" fontId="2" fillId="0" borderId="0" xfId="0" applyNumberFormat="1" applyFont="1" applyAlignment="1">
      <alignment horizontal="left" wrapText="1"/>
    </xf>
    <xf numFmtId="0" fontId="3" fillId="0" borderId="0" xfId="0" applyFont="1"/>
    <xf numFmtId="0" fontId="3" fillId="0" borderId="0" xfId="0" applyFont="1" applyAlignment="1">
      <alignment vertical="top" wrapText="1"/>
    </xf>
    <xf numFmtId="0" fontId="9" fillId="0" borderId="0" xfId="0" applyFont="1"/>
    <xf numFmtId="0" fontId="3" fillId="0" borderId="0" xfId="0" applyFont="1" applyFill="1" applyAlignment="1"/>
    <xf numFmtId="0" fontId="3" fillId="0" borderId="0" xfId="0" applyFont="1" applyAlignment="1"/>
    <xf numFmtId="0" fontId="5" fillId="0" borderId="0" xfId="0" applyFont="1" applyAlignment="1"/>
    <xf numFmtId="0" fontId="5" fillId="0" borderId="0" xfId="0" applyFont="1" applyAlignment="1">
      <alignment wrapText="1"/>
    </xf>
    <xf numFmtId="0" fontId="0" fillId="0" borderId="0" xfId="0" applyBorder="1"/>
    <xf numFmtId="0" fontId="11" fillId="0" borderId="0" xfId="0" applyFont="1" applyAlignment="1">
      <alignment horizontal="right"/>
    </xf>
    <xf numFmtId="0" fontId="16" fillId="0" borderId="0" xfId="0" applyFont="1" applyFill="1" applyBorder="1"/>
    <xf numFmtId="0" fontId="0" fillId="0" borderId="0" xfId="0" applyFill="1" applyBorder="1"/>
    <xf numFmtId="0" fontId="2" fillId="0" borderId="0" xfId="32" applyNumberFormat="1" applyFont="1" applyFill="1" applyBorder="1" applyAlignment="1" applyProtection="1">
      <alignment vertical="top" wrapText="1"/>
    </xf>
    <xf numFmtId="0" fontId="12" fillId="0" borderId="0" xfId="32" applyNumberFormat="1" applyFont="1" applyFill="1" applyBorder="1" applyAlignment="1" applyProtection="1">
      <alignment horizontal="right" vertical="top" wrapText="1"/>
    </xf>
    <xf numFmtId="0" fontId="13" fillId="0" borderId="0" xfId="36" applyAlignment="1">
      <alignment vertical="top" wrapText="1"/>
    </xf>
    <xf numFmtId="0" fontId="13" fillId="0" borderId="0" xfId="36" applyAlignment="1"/>
    <xf numFmtId="3" fontId="17" fillId="0" borderId="0" xfId="0" applyNumberFormat="1" applyFont="1" applyAlignment="1">
      <alignment horizontal="right" wrapText="1"/>
    </xf>
    <xf numFmtId="0" fontId="17" fillId="0" borderId="0" xfId="0" applyFont="1" applyAlignment="1">
      <alignment horizontal="right" wrapText="1"/>
    </xf>
    <xf numFmtId="0" fontId="18" fillId="0" borderId="0" xfId="0" applyFont="1" applyBorder="1" applyAlignment="1">
      <alignment horizontal="center" wrapText="1"/>
    </xf>
    <xf numFmtId="0" fontId="18" fillId="0" borderId="0" xfId="0" applyFont="1" applyBorder="1" applyAlignment="1">
      <alignment vertical="top" wrapText="1"/>
    </xf>
    <xf numFmtId="0" fontId="19" fillId="0" borderId="0" xfId="0" applyFont="1" applyAlignment="1"/>
    <xf numFmtId="0" fontId="7" fillId="0" borderId="0" xfId="32" applyNumberFormat="1" applyFont="1" applyFill="1" applyBorder="1" applyAlignment="1" applyProtection="1"/>
    <xf numFmtId="0" fontId="0" fillId="0" borderId="0" xfId="0" applyAlignment="1">
      <alignment horizontal="left"/>
    </xf>
    <xf numFmtId="0" fontId="20" fillId="0" borderId="0" xfId="0" applyFont="1" applyAlignment="1">
      <alignment horizontal="right" wrapText="1"/>
    </xf>
    <xf numFmtId="0" fontId="0" fillId="0" borderId="0" xfId="0" applyAlignment="1">
      <alignment vertical="top" wrapText="1"/>
    </xf>
    <xf numFmtId="0" fontId="24" fillId="0" borderId="0" xfId="0" applyFont="1" applyAlignment="1"/>
    <xf numFmtId="0" fontId="21" fillId="0" borderId="0" xfId="0" applyFont="1" applyAlignment="1">
      <alignment vertical="top" wrapText="1"/>
    </xf>
    <xf numFmtId="0" fontId="21" fillId="0" borderId="0" xfId="0" applyFont="1" applyAlignment="1">
      <alignment horizontal="left"/>
    </xf>
    <xf numFmtId="0" fontId="21" fillId="0" borderId="0" xfId="0" applyFont="1"/>
    <xf numFmtId="0" fontId="21" fillId="0" borderId="0" xfId="0" applyFont="1" applyAlignment="1">
      <alignment horizontal="justify" vertical="top"/>
    </xf>
    <xf numFmtId="0" fontId="21" fillId="0" borderId="0" xfId="0" applyFont="1" applyFill="1" applyAlignment="1">
      <alignment horizontal="justify" vertical="top"/>
    </xf>
    <xf numFmtId="0" fontId="28" fillId="0" borderId="0" xfId="0" applyFont="1" applyFill="1" applyAlignment="1">
      <alignment horizontal="justify" vertical="top"/>
    </xf>
    <xf numFmtId="0" fontId="27" fillId="0" borderId="0" xfId="0" applyFont="1" applyBorder="1" applyAlignment="1">
      <alignment horizontal="left" wrapText="1"/>
    </xf>
    <xf numFmtId="0" fontId="30" fillId="0" borderId="0" xfId="0" applyFont="1" applyFill="1" applyAlignment="1">
      <alignment horizontal="left" wrapText="1"/>
    </xf>
    <xf numFmtId="0" fontId="20" fillId="0" borderId="1" xfId="0" applyFont="1" applyBorder="1" applyAlignment="1">
      <alignment horizontal="left" wrapText="1"/>
    </xf>
    <xf numFmtId="3" fontId="21" fillId="0" borderId="0" xfId="0" applyNumberFormat="1" applyFont="1"/>
    <xf numFmtId="3" fontId="31" fillId="0" borderId="0" xfId="0" applyNumberFormat="1" applyFont="1" applyAlignment="1">
      <alignment horizontal="left" wrapText="1"/>
    </xf>
    <xf numFmtId="0" fontId="20" fillId="0" borderId="1" xfId="0" applyFont="1" applyBorder="1" applyAlignment="1">
      <alignment wrapText="1"/>
    </xf>
    <xf numFmtId="0" fontId="27" fillId="0" borderId="0" xfId="0" applyFont="1" applyAlignment="1">
      <alignment horizontal="justify"/>
    </xf>
    <xf numFmtId="3" fontId="27" fillId="0" borderId="0" xfId="0" applyNumberFormat="1" applyFont="1" applyAlignment="1">
      <alignment horizontal="left" wrapText="1"/>
    </xf>
    <xf numFmtId="0" fontId="21" fillId="0" borderId="0" xfId="0" applyFont="1" applyAlignment="1">
      <alignment wrapText="1"/>
    </xf>
    <xf numFmtId="0" fontId="24" fillId="0" borderId="0" xfId="0" applyFont="1" applyAlignment="1">
      <alignment wrapText="1"/>
    </xf>
    <xf numFmtId="3" fontId="27" fillId="0" borderId="0" xfId="0" applyNumberFormat="1" applyFont="1" applyBorder="1" applyAlignment="1">
      <alignment horizontal="left" wrapText="1"/>
    </xf>
    <xf numFmtId="3" fontId="20" fillId="0" borderId="0" xfId="0" applyNumberFormat="1" applyFont="1" applyAlignment="1">
      <alignment horizontal="right" wrapText="1"/>
    </xf>
    <xf numFmtId="0" fontId="20" fillId="0" borderId="2" xfId="0" applyFont="1" applyBorder="1" applyAlignment="1">
      <alignment horizontal="center" vertical="center" wrapText="1"/>
    </xf>
    <xf numFmtId="0" fontId="20" fillId="0" borderId="3" xfId="0" applyFont="1" applyBorder="1" applyAlignment="1">
      <alignment horizontal="center" vertical="center" wrapText="1"/>
    </xf>
    <xf numFmtId="0" fontId="27" fillId="0" borderId="0" xfId="0" applyFont="1"/>
    <xf numFmtId="0" fontId="27" fillId="0" borderId="0" xfId="0" applyFont="1" applyAlignment="1">
      <alignment horizontal="right"/>
    </xf>
    <xf numFmtId="3" fontId="27" fillId="0" borderId="1" xfId="0" applyNumberFormat="1" applyFont="1" applyBorder="1" applyAlignment="1">
      <alignment horizontal="left" wrapText="1"/>
    </xf>
    <xf numFmtId="0" fontId="32" fillId="0" borderId="0" xfId="0" applyFont="1" applyAlignment="1">
      <alignment horizontal="center"/>
    </xf>
    <xf numFmtId="0" fontId="20" fillId="0" borderId="3" xfId="0" applyFont="1" applyBorder="1" applyAlignment="1">
      <alignment horizontal="center" wrapText="1"/>
    </xf>
    <xf numFmtId="0" fontId="20" fillId="0" borderId="0" xfId="0" applyFont="1" applyAlignment="1">
      <alignment horizontal="left"/>
    </xf>
    <xf numFmtId="0" fontId="20" fillId="0" borderId="3" xfId="0" applyFont="1" applyBorder="1" applyAlignment="1">
      <alignment vertical="center" wrapText="1"/>
    </xf>
    <xf numFmtId="182" fontId="21" fillId="0" borderId="0" xfId="0" applyNumberFormat="1" applyFont="1"/>
    <xf numFmtId="0" fontId="27" fillId="0" borderId="0" xfId="374" applyFont="1" applyFill="1" applyAlignment="1">
      <alignment horizontal="left"/>
    </xf>
    <xf numFmtId="3" fontId="20" fillId="0" borderId="0" xfId="0" applyNumberFormat="1" applyFont="1" applyBorder="1" applyAlignment="1">
      <alignment horizontal="right" wrapText="1"/>
    </xf>
    <xf numFmtId="3" fontId="27" fillId="0" borderId="1" xfId="0" applyNumberFormat="1" applyFont="1" applyFill="1" applyBorder="1" applyAlignment="1"/>
    <xf numFmtId="0" fontId="24" fillId="0" borderId="0" xfId="0" applyFont="1" applyFill="1" applyAlignment="1">
      <alignment horizontal="justify" vertical="top" wrapText="1"/>
    </xf>
    <xf numFmtId="0" fontId="24" fillId="0" borderId="0" xfId="0" applyFont="1" applyFill="1" applyAlignment="1">
      <alignment horizontal="justify" vertical="top"/>
    </xf>
    <xf numFmtId="0" fontId="34" fillId="0" borderId="0" xfId="19" applyFont="1" applyAlignment="1" applyProtection="1">
      <alignment horizontal="left"/>
    </xf>
    <xf numFmtId="0" fontId="20" fillId="0" borderId="0" xfId="0" applyFont="1" applyFill="1" applyBorder="1" applyAlignment="1">
      <alignment horizontal="left" wrapText="1"/>
    </xf>
    <xf numFmtId="0" fontId="27" fillId="0" borderId="0" xfId="0" applyFont="1" applyFill="1" applyAlignment="1">
      <alignment horizontal="justify"/>
    </xf>
    <xf numFmtId="0" fontId="27" fillId="0" borderId="0" xfId="0" applyFont="1" applyAlignment="1">
      <alignment wrapText="1"/>
    </xf>
    <xf numFmtId="0" fontId="27" fillId="0" borderId="0" xfId="0" applyFont="1" applyFill="1" applyBorder="1" applyAlignment="1">
      <alignment horizontal="left" wrapText="1"/>
    </xf>
    <xf numFmtId="0" fontId="33" fillId="0" borderId="0" xfId="32" applyFont="1" applyAlignment="1">
      <alignment vertical="top" wrapText="1"/>
    </xf>
    <xf numFmtId="0" fontId="22" fillId="0" borderId="0" xfId="36" applyFont="1" applyAlignment="1">
      <alignment vertical="top" wrapText="1"/>
    </xf>
    <xf numFmtId="0" fontId="20" fillId="0" borderId="2" xfId="0" applyFont="1" applyBorder="1" applyAlignment="1">
      <alignment horizontal="center" wrapText="1"/>
    </xf>
    <xf numFmtId="0" fontId="20" fillId="0" borderId="2" xfId="0" applyFont="1" applyBorder="1" applyAlignment="1">
      <alignment vertical="center" wrapText="1"/>
    </xf>
    <xf numFmtId="0" fontId="20" fillId="0" borderId="0" xfId="0" applyFont="1" applyBorder="1" applyAlignment="1">
      <alignment wrapText="1"/>
    </xf>
    <xf numFmtId="0" fontId="27" fillId="0" borderId="0" xfId="0" applyFont="1" applyAlignment="1">
      <alignment horizontal="justify" vertical="center"/>
    </xf>
    <xf numFmtId="0" fontId="30" fillId="0" borderId="4" xfId="0" applyFont="1" applyBorder="1" applyAlignment="1">
      <alignment wrapText="1"/>
    </xf>
    <xf numFmtId="0" fontId="27" fillId="0" borderId="1" xfId="0" applyFont="1" applyBorder="1" applyAlignment="1"/>
    <xf numFmtId="0" fontId="23" fillId="0" borderId="0" xfId="0" applyFont="1" applyAlignment="1">
      <alignment vertical="top" wrapText="1"/>
    </xf>
    <xf numFmtId="0" fontId="0" fillId="0" borderId="0" xfId="0" applyBorder="1" applyAlignment="1">
      <alignment horizontal="center"/>
    </xf>
    <xf numFmtId="212" fontId="37" fillId="0" borderId="0" xfId="19" applyNumberFormat="1" applyFont="1" applyAlignment="1" applyProtection="1">
      <alignment horizontal="center"/>
    </xf>
    <xf numFmtId="212" fontId="38" fillId="0" borderId="0" xfId="19" applyNumberFormat="1" applyFont="1" applyAlignment="1" applyProtection="1">
      <alignment horizontal="center"/>
    </xf>
    <xf numFmtId="0" fontId="1" fillId="0" borderId="0" xfId="0" applyFont="1"/>
    <xf numFmtId="14" fontId="20" fillId="0" borderId="1" xfId="374" applyNumberFormat="1" applyFont="1" applyFill="1" applyBorder="1" applyAlignment="1">
      <alignment horizontal="left"/>
    </xf>
    <xf numFmtId="0" fontId="27" fillId="0" borderId="1" xfId="0" applyFont="1" applyFill="1" applyBorder="1" applyAlignment="1">
      <alignment horizontal="right" wrapText="1"/>
    </xf>
    <xf numFmtId="0" fontId="0" fillId="0" borderId="0" xfId="0" applyFont="1"/>
    <xf numFmtId="0" fontId="0" fillId="0" borderId="0" xfId="0" applyFont="1" applyBorder="1"/>
    <xf numFmtId="0" fontId="20" fillId="0" borderId="0" xfId="0" applyFont="1" applyBorder="1" applyAlignment="1">
      <alignment horizontal="left" wrapText="1"/>
    </xf>
    <xf numFmtId="0" fontId="27" fillId="0" borderId="1" xfId="0" applyFont="1" applyBorder="1" applyAlignment="1">
      <alignment horizontal="right" wrapText="1"/>
    </xf>
    <xf numFmtId="182" fontId="27" fillId="0" borderId="0" xfId="0" applyNumberFormat="1" applyFont="1" applyAlignment="1">
      <alignment horizontal="right" wrapText="1"/>
    </xf>
    <xf numFmtId="0" fontId="27" fillId="0" borderId="0" xfId="0" applyFont="1" applyAlignment="1">
      <alignment horizontal="right" wrapText="1"/>
    </xf>
    <xf numFmtId="3" fontId="27" fillId="0" borderId="0" xfId="0" applyNumberFormat="1" applyFont="1" applyFill="1" applyBorder="1"/>
    <xf numFmtId="3" fontId="27" fillId="0" borderId="1" xfId="0" applyNumberFormat="1" applyFont="1" applyFill="1" applyBorder="1"/>
    <xf numFmtId="182" fontId="27" fillId="0" borderId="1" xfId="0" applyNumberFormat="1" applyFont="1" applyBorder="1" applyAlignment="1">
      <alignment horizontal="right" wrapText="1"/>
    </xf>
    <xf numFmtId="0" fontId="33" fillId="0" borderId="0" xfId="32" applyFont="1" applyAlignment="1">
      <alignment horizontal="left" vertical="top" wrapText="1"/>
    </xf>
    <xf numFmtId="0" fontId="35" fillId="0" borderId="0" xfId="0" applyFont="1"/>
    <xf numFmtId="182" fontId="42" fillId="0" borderId="0" xfId="0" applyNumberFormat="1" applyFont="1" applyFill="1" applyAlignment="1">
      <alignment horizontal="right" wrapText="1"/>
    </xf>
    <xf numFmtId="182" fontId="42" fillId="0" borderId="0" xfId="0" applyNumberFormat="1" applyFont="1" applyAlignment="1">
      <alignment horizontal="right" wrapText="1"/>
    </xf>
    <xf numFmtId="3" fontId="42" fillId="0" borderId="0" xfId="0" applyNumberFormat="1" applyFont="1" applyFill="1" applyBorder="1"/>
    <xf numFmtId="0" fontId="42" fillId="0" borderId="0" xfId="0" applyFont="1" applyFill="1" applyAlignment="1">
      <alignment horizontal="right" wrapText="1"/>
    </xf>
    <xf numFmtId="3" fontId="42" fillId="0" borderId="1" xfId="0" applyNumberFormat="1" applyFont="1" applyFill="1" applyBorder="1"/>
    <xf numFmtId="182" fontId="42" fillId="0" borderId="1" xfId="0" applyNumberFormat="1" applyFont="1" applyFill="1" applyBorder="1" applyAlignment="1">
      <alignment horizontal="right" wrapText="1"/>
    </xf>
    <xf numFmtId="182" fontId="42" fillId="0" borderId="1" xfId="0" applyNumberFormat="1" applyFont="1" applyBorder="1" applyAlignment="1">
      <alignment horizontal="right" wrapText="1"/>
    </xf>
    <xf numFmtId="182" fontId="27" fillId="0" borderId="0" xfId="0" applyNumberFormat="1" applyFont="1" applyBorder="1" applyAlignment="1">
      <alignment horizontal="right" wrapText="1"/>
    </xf>
    <xf numFmtId="3" fontId="42" fillId="0" borderId="0" xfId="0" applyNumberFormat="1" applyFont="1" applyFill="1"/>
    <xf numFmtId="0" fontId="42" fillId="0" borderId="0" xfId="0" applyFont="1" applyFill="1" applyBorder="1" applyAlignment="1">
      <alignment horizontal="right" wrapText="1"/>
    </xf>
    <xf numFmtId="0" fontId="42" fillId="0" borderId="0" xfId="0" applyFont="1" applyAlignment="1">
      <alignment horizontal="right" wrapText="1"/>
    </xf>
    <xf numFmtId="3" fontId="27" fillId="0" borderId="0" xfId="0" applyNumberFormat="1" applyFont="1" applyFill="1"/>
    <xf numFmtId="3" fontId="27" fillId="0" borderId="4" xfId="0" applyNumberFormat="1" applyFont="1" applyFill="1" applyBorder="1"/>
    <xf numFmtId="0" fontId="40" fillId="0" borderId="0" xfId="32" applyNumberFormat="1" applyFont="1" applyFill="1" applyBorder="1" applyAlignment="1" applyProtection="1">
      <alignment horizontal="left" vertical="center" wrapText="1"/>
    </xf>
    <xf numFmtId="0" fontId="23" fillId="0" borderId="0" xfId="0" applyFont="1" applyAlignment="1">
      <alignment horizontal="left" vertical="top" wrapText="1"/>
    </xf>
    <xf numFmtId="0" fontId="33" fillId="0" borderId="0" xfId="32" applyFont="1" applyAlignment="1">
      <alignment horizontal="left" vertical="top" wrapText="1"/>
    </xf>
    <xf numFmtId="0" fontId="35" fillId="0" borderId="0" xfId="0" applyFont="1"/>
    <xf numFmtId="0" fontId="21" fillId="0" borderId="0" xfId="0" applyFont="1" applyAlignment="1">
      <alignment horizontal="left" vertical="top" wrapText="1"/>
    </xf>
    <xf numFmtId="0" fontId="0" fillId="0" borderId="0" xfId="0" applyBorder="1" applyAlignment="1">
      <alignment horizontal="center"/>
    </xf>
    <xf numFmtId="0" fontId="25" fillId="0" borderId="0" xfId="0" applyFont="1" applyAlignment="1">
      <alignment horizontal="right" wrapText="1"/>
    </xf>
    <xf numFmtId="0" fontId="29" fillId="0" borderId="0" xfId="0" applyFont="1" applyAlignment="1">
      <alignment horizontal="center"/>
    </xf>
    <xf numFmtId="0" fontId="37" fillId="0" borderId="0" xfId="19" applyFont="1" applyAlignment="1" applyProtection="1"/>
    <xf numFmtId="0" fontId="38" fillId="0" borderId="0" xfId="19" applyFont="1" applyAlignment="1" applyProtection="1"/>
    <xf numFmtId="0" fontId="37" fillId="0" borderId="0" xfId="19" applyFont="1" applyFill="1" applyAlignment="1" applyProtection="1"/>
    <xf numFmtId="0" fontId="38" fillId="0" borderId="0" xfId="19" applyFont="1" applyFill="1" applyAlignment="1" applyProtection="1"/>
    <xf numFmtId="0" fontId="29" fillId="0" borderId="0" xfId="0" applyFont="1" applyAlignment="1">
      <alignment horizontal="center" vertical="top"/>
    </xf>
    <xf numFmtId="0" fontId="39" fillId="0" borderId="0" xfId="0" applyFont="1" applyAlignment="1">
      <alignment vertical="top"/>
    </xf>
    <xf numFmtId="0" fontId="26" fillId="0" borderId="0" xfId="0" applyFont="1" applyAlignment="1">
      <alignment horizontal="center" vertical="top"/>
    </xf>
    <xf numFmtId="0" fontId="21" fillId="0" borderId="0" xfId="0" applyFont="1" applyAlignment="1">
      <alignment vertical="top"/>
    </xf>
    <xf numFmtId="0" fontId="29" fillId="0" borderId="0" xfId="0" applyFont="1" applyAlignment="1">
      <alignment horizontal="left"/>
    </xf>
    <xf numFmtId="0" fontId="32" fillId="0" borderId="0" xfId="0" applyFont="1" applyAlignment="1">
      <alignment horizontal="center"/>
    </xf>
    <xf numFmtId="0" fontId="20" fillId="0" borderId="5" xfId="0" applyFont="1" applyBorder="1" applyAlignment="1">
      <alignment vertical="top" wrapText="1"/>
    </xf>
    <xf numFmtId="0" fontId="20" fillId="0" borderId="6" xfId="0" applyFont="1" applyBorder="1" applyAlignment="1">
      <alignment vertical="top" wrapText="1"/>
    </xf>
    <xf numFmtId="0" fontId="20" fillId="0" borderId="5" xfId="0" applyFont="1" applyBorder="1" applyAlignment="1">
      <alignment horizontal="center" vertical="center" wrapText="1"/>
    </xf>
    <xf numFmtId="0" fontId="20" fillId="0" borderId="6" xfId="0" applyFont="1" applyBorder="1" applyAlignment="1">
      <alignment horizontal="center" vertical="center" wrapText="1"/>
    </xf>
    <xf numFmtId="0" fontId="20" fillId="0" borderId="2" xfId="0" applyFont="1" applyBorder="1" applyAlignment="1">
      <alignment horizontal="center" vertical="top" wrapText="1"/>
    </xf>
    <xf numFmtId="0" fontId="20" fillId="0" borderId="7" xfId="0" applyFont="1" applyBorder="1" applyAlignment="1">
      <alignment horizontal="center" vertical="top" wrapText="1"/>
    </xf>
    <xf numFmtId="0" fontId="20" fillId="0" borderId="4" xfId="0" applyFont="1" applyBorder="1" applyAlignment="1">
      <alignment horizontal="center" vertical="top" wrapText="1"/>
    </xf>
    <xf numFmtId="0" fontId="32" fillId="0" borderId="0" xfId="0" applyFont="1" applyAlignment="1">
      <alignment horizontal="center" vertical="center"/>
    </xf>
    <xf numFmtId="0" fontId="20" fillId="0" borderId="8"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2" xfId="0" applyFont="1" applyBorder="1" applyAlignment="1">
      <alignment horizontal="center" vertical="center" wrapText="1"/>
    </xf>
    <xf numFmtId="0" fontId="20" fillId="0" borderId="7" xfId="0" applyFont="1" applyBorder="1" applyAlignment="1">
      <alignment horizontal="center" vertical="center" wrapText="1"/>
    </xf>
    <xf numFmtId="0" fontId="20" fillId="0" borderId="4" xfId="0" applyFont="1" applyBorder="1" applyAlignment="1">
      <alignment horizontal="center" vertical="center" wrapText="1"/>
    </xf>
    <xf numFmtId="0" fontId="30" fillId="0" borderId="4" xfId="0" applyFont="1" applyBorder="1" applyAlignment="1">
      <alignment wrapText="1"/>
    </xf>
    <xf numFmtId="0" fontId="20" fillId="0" borderId="0" xfId="0" applyFont="1" applyBorder="1" applyAlignment="1">
      <alignment horizontal="left" wrapText="1"/>
    </xf>
    <xf numFmtId="0" fontId="27" fillId="0" borderId="1" xfId="0" applyFont="1" applyBorder="1" applyAlignment="1">
      <alignment horizontal="left"/>
    </xf>
    <xf numFmtId="0" fontId="20" fillId="0" borderId="5" xfId="0" applyFont="1" applyBorder="1" applyAlignment="1">
      <alignment vertical="center" wrapText="1"/>
    </xf>
    <xf numFmtId="0" fontId="20" fillId="0" borderId="6" xfId="0" applyFont="1" applyBorder="1" applyAlignment="1">
      <alignment vertical="center" wrapText="1"/>
    </xf>
  </cellXfs>
  <cellStyles count="375">
    <cellStyle name="20% - Акцент1" xfId="1"/>
    <cellStyle name="20% - Акцент2" xfId="2"/>
    <cellStyle name="20% - Акцент3" xfId="3"/>
    <cellStyle name="20% - Акцент4" xfId="4"/>
    <cellStyle name="20% - Акцент5" xfId="5"/>
    <cellStyle name="20% - Акцент6" xfId="6"/>
    <cellStyle name="40% - Акцент1" xfId="7"/>
    <cellStyle name="40% - Акцент2" xfId="8"/>
    <cellStyle name="40% - Акцент3" xfId="9"/>
    <cellStyle name="40% - Акцент4" xfId="10"/>
    <cellStyle name="40% - Акцент5" xfId="11"/>
    <cellStyle name="40% - Акцент6" xfId="12"/>
    <cellStyle name="60% - Акцент1" xfId="13"/>
    <cellStyle name="60% - Акцент2" xfId="14"/>
    <cellStyle name="60% - Акцент3" xfId="15"/>
    <cellStyle name="60% - Акцент4" xfId="16"/>
    <cellStyle name="60% - Акцент5" xfId="17"/>
    <cellStyle name="60% - Акцент6" xfId="18"/>
    <cellStyle name="Гиперссылка" xfId="19" builtinId="8"/>
    <cellStyle name="Обычный" xfId="0" builtinId="0"/>
    <cellStyle name="Обычный 11 10" xfId="20"/>
    <cellStyle name="Обычный 11 11" xfId="21"/>
    <cellStyle name="Обычный 11 12" xfId="22"/>
    <cellStyle name="Обычный 11 13" xfId="23"/>
    <cellStyle name="Обычный 11 2" xfId="24"/>
    <cellStyle name="Обычный 11 3" xfId="25"/>
    <cellStyle name="Обычный 11 4" xfId="26"/>
    <cellStyle name="Обычный 11 5" xfId="27"/>
    <cellStyle name="Обычный 11 6" xfId="28"/>
    <cellStyle name="Обычный 11 7" xfId="29"/>
    <cellStyle name="Обычный 11 8" xfId="30"/>
    <cellStyle name="Обычный 11 9" xfId="31"/>
    <cellStyle name="Обычный 2" xfId="32"/>
    <cellStyle name="Обычный 2 2" xfId="33"/>
    <cellStyle name="Обычный 2 3" xfId="34"/>
    <cellStyle name="Обычный 2 4" xfId="35"/>
    <cellStyle name="Обычный 3" xfId="36"/>
    <cellStyle name="Обычный 4 10" xfId="37"/>
    <cellStyle name="Обычный 4 11" xfId="38"/>
    <cellStyle name="Обычный 4 12" xfId="39"/>
    <cellStyle name="Обычный 4 13" xfId="40"/>
    <cellStyle name="Обычный 4 2" xfId="41"/>
    <cellStyle name="Обычный 4 2 10" xfId="42"/>
    <cellStyle name="Обычный 4 2 11" xfId="43"/>
    <cellStyle name="Обычный 4 2 12" xfId="44"/>
    <cellStyle name="Обычный 4 2 13" xfId="45"/>
    <cellStyle name="Обычный 4 2 14" xfId="46"/>
    <cellStyle name="Обычный 4 2 15" xfId="47"/>
    <cellStyle name="Обычный 4 2 16" xfId="48"/>
    <cellStyle name="Обычный 4 2 17" xfId="49"/>
    <cellStyle name="Обычный 4 2 18" xfId="50"/>
    <cellStyle name="Обычный 4 2 19" xfId="51"/>
    <cellStyle name="Обычный 4 2 2" xfId="52"/>
    <cellStyle name="Обычный 4 2 20" xfId="53"/>
    <cellStyle name="Обычный 4 2 21" xfId="54"/>
    <cellStyle name="Обычный 4 2 22" xfId="55"/>
    <cellStyle name="Обычный 4 2 23" xfId="56"/>
    <cellStyle name="Обычный 4 2 3" xfId="57"/>
    <cellStyle name="Обычный 4 2 4" xfId="58"/>
    <cellStyle name="Обычный 4 2 5" xfId="59"/>
    <cellStyle name="Обычный 4 2 6" xfId="60"/>
    <cellStyle name="Обычный 4 2 7" xfId="61"/>
    <cellStyle name="Обычный 4 2 8" xfId="62"/>
    <cellStyle name="Обычный 4 2 9" xfId="63"/>
    <cellStyle name="Обычный 4 3" xfId="64"/>
    <cellStyle name="Обычный 4 4" xfId="65"/>
    <cellStyle name="Обычный 4 5" xfId="66"/>
    <cellStyle name="Обычный 4 6" xfId="67"/>
    <cellStyle name="Обычный 4 7" xfId="68"/>
    <cellStyle name="Обычный 4 8" xfId="69"/>
    <cellStyle name="Обычный 4 9" xfId="70"/>
    <cellStyle name="Обычный 5 2" xfId="71"/>
    <cellStyle name="Обычный 8 10" xfId="72"/>
    <cellStyle name="Обычный 8 10 10" xfId="73"/>
    <cellStyle name="Обычный 8 10 11" xfId="74"/>
    <cellStyle name="Обычный 8 10 12" xfId="75"/>
    <cellStyle name="Обычный 8 10 13" xfId="76"/>
    <cellStyle name="Обычный 8 10 14" xfId="77"/>
    <cellStyle name="Обычный 8 10 15" xfId="78"/>
    <cellStyle name="Обычный 8 10 16" xfId="79"/>
    <cellStyle name="Обычный 8 10 17" xfId="80"/>
    <cellStyle name="Обычный 8 10 18" xfId="81"/>
    <cellStyle name="Обычный 8 10 19" xfId="82"/>
    <cellStyle name="Обычный 8 10 2" xfId="83"/>
    <cellStyle name="Обычный 8 10 20" xfId="84"/>
    <cellStyle name="Обычный 8 10 21" xfId="85"/>
    <cellStyle name="Обычный 8 10 22" xfId="86"/>
    <cellStyle name="Обычный 8 10 23" xfId="87"/>
    <cellStyle name="Обычный 8 10 3" xfId="88"/>
    <cellStyle name="Обычный 8 10 4" xfId="89"/>
    <cellStyle name="Обычный 8 10 5" xfId="90"/>
    <cellStyle name="Обычный 8 10 6" xfId="91"/>
    <cellStyle name="Обычный 8 10 7" xfId="92"/>
    <cellStyle name="Обычный 8 10 8" xfId="93"/>
    <cellStyle name="Обычный 8 10 9" xfId="94"/>
    <cellStyle name="Обычный 8 11" xfId="95"/>
    <cellStyle name="Обычный 8 11 10" xfId="96"/>
    <cellStyle name="Обычный 8 11 11" xfId="97"/>
    <cellStyle name="Обычный 8 11 12" xfId="98"/>
    <cellStyle name="Обычный 8 11 13" xfId="99"/>
    <cellStyle name="Обычный 8 11 14" xfId="100"/>
    <cellStyle name="Обычный 8 11 15" xfId="101"/>
    <cellStyle name="Обычный 8 11 16" xfId="102"/>
    <cellStyle name="Обычный 8 11 17" xfId="103"/>
    <cellStyle name="Обычный 8 11 18" xfId="104"/>
    <cellStyle name="Обычный 8 11 19" xfId="105"/>
    <cellStyle name="Обычный 8 11 2" xfId="106"/>
    <cellStyle name="Обычный 8 11 20" xfId="107"/>
    <cellStyle name="Обычный 8 11 21" xfId="108"/>
    <cellStyle name="Обычный 8 11 22" xfId="109"/>
    <cellStyle name="Обычный 8 11 23" xfId="110"/>
    <cellStyle name="Обычный 8 11 3" xfId="111"/>
    <cellStyle name="Обычный 8 11 4" xfId="112"/>
    <cellStyle name="Обычный 8 11 5" xfId="113"/>
    <cellStyle name="Обычный 8 11 6" xfId="114"/>
    <cellStyle name="Обычный 8 11 7" xfId="115"/>
    <cellStyle name="Обычный 8 11 8" xfId="116"/>
    <cellStyle name="Обычный 8 11 9" xfId="117"/>
    <cellStyle name="Обычный 8 12" xfId="118"/>
    <cellStyle name="Обычный 8 12 10" xfId="119"/>
    <cellStyle name="Обычный 8 12 11" xfId="120"/>
    <cellStyle name="Обычный 8 12 12" xfId="121"/>
    <cellStyle name="Обычный 8 12 13" xfId="122"/>
    <cellStyle name="Обычный 8 12 14" xfId="123"/>
    <cellStyle name="Обычный 8 12 15" xfId="124"/>
    <cellStyle name="Обычный 8 12 16" xfId="125"/>
    <cellStyle name="Обычный 8 12 17" xfId="126"/>
    <cellStyle name="Обычный 8 12 18" xfId="127"/>
    <cellStyle name="Обычный 8 12 19" xfId="128"/>
    <cellStyle name="Обычный 8 12 2" xfId="129"/>
    <cellStyle name="Обычный 8 12 20" xfId="130"/>
    <cellStyle name="Обычный 8 12 21" xfId="131"/>
    <cellStyle name="Обычный 8 12 22" xfId="132"/>
    <cellStyle name="Обычный 8 12 23" xfId="133"/>
    <cellStyle name="Обычный 8 12 3" xfId="134"/>
    <cellStyle name="Обычный 8 12 4" xfId="135"/>
    <cellStyle name="Обычный 8 12 5" xfId="136"/>
    <cellStyle name="Обычный 8 12 6" xfId="137"/>
    <cellStyle name="Обычный 8 12 7" xfId="138"/>
    <cellStyle name="Обычный 8 12 8" xfId="139"/>
    <cellStyle name="Обычный 8 12 9" xfId="140"/>
    <cellStyle name="Обычный 8 13" xfId="141"/>
    <cellStyle name="Обычный 8 13 10" xfId="142"/>
    <cellStyle name="Обычный 8 13 11" xfId="143"/>
    <cellStyle name="Обычный 8 13 12" xfId="144"/>
    <cellStyle name="Обычный 8 13 13" xfId="145"/>
    <cellStyle name="Обычный 8 13 14" xfId="146"/>
    <cellStyle name="Обычный 8 13 15" xfId="147"/>
    <cellStyle name="Обычный 8 13 16" xfId="148"/>
    <cellStyle name="Обычный 8 13 17" xfId="149"/>
    <cellStyle name="Обычный 8 13 18" xfId="150"/>
    <cellStyle name="Обычный 8 13 19" xfId="151"/>
    <cellStyle name="Обычный 8 13 2" xfId="152"/>
    <cellStyle name="Обычный 8 13 20" xfId="153"/>
    <cellStyle name="Обычный 8 13 21" xfId="154"/>
    <cellStyle name="Обычный 8 13 22" xfId="155"/>
    <cellStyle name="Обычный 8 13 23" xfId="156"/>
    <cellStyle name="Обычный 8 13 3" xfId="157"/>
    <cellStyle name="Обычный 8 13 4" xfId="158"/>
    <cellStyle name="Обычный 8 13 5" xfId="159"/>
    <cellStyle name="Обычный 8 13 6" xfId="160"/>
    <cellStyle name="Обычный 8 13 7" xfId="161"/>
    <cellStyle name="Обычный 8 13 8" xfId="162"/>
    <cellStyle name="Обычный 8 13 9" xfId="163"/>
    <cellStyle name="Обычный 8 14" xfId="164"/>
    <cellStyle name="Обычный 8 15" xfId="165"/>
    <cellStyle name="Обычный 8 16" xfId="166"/>
    <cellStyle name="Обычный 8 17" xfId="167"/>
    <cellStyle name="Обычный 8 2" xfId="168"/>
    <cellStyle name="Обычный 8 2 10" xfId="169"/>
    <cellStyle name="Обычный 8 2 11" xfId="170"/>
    <cellStyle name="Обычный 8 2 12" xfId="171"/>
    <cellStyle name="Обычный 8 2 13" xfId="172"/>
    <cellStyle name="Обычный 8 2 14" xfId="173"/>
    <cellStyle name="Обычный 8 2 15" xfId="174"/>
    <cellStyle name="Обычный 8 2 16" xfId="175"/>
    <cellStyle name="Обычный 8 2 17" xfId="176"/>
    <cellStyle name="Обычный 8 2 18" xfId="177"/>
    <cellStyle name="Обычный 8 2 19" xfId="178"/>
    <cellStyle name="Обычный 8 2 2" xfId="179"/>
    <cellStyle name="Обычный 8 2 2 10" xfId="180"/>
    <cellStyle name="Обычный 8 2 2 11" xfId="181"/>
    <cellStyle name="Обычный 8 2 2 12" xfId="182"/>
    <cellStyle name="Обычный 8 2 2 13" xfId="183"/>
    <cellStyle name="Обычный 8 2 2 14" xfId="184"/>
    <cellStyle name="Обычный 8 2 2 15" xfId="185"/>
    <cellStyle name="Обычный 8 2 2 16" xfId="186"/>
    <cellStyle name="Обычный 8 2 2 17" xfId="187"/>
    <cellStyle name="Обычный 8 2 2 18" xfId="188"/>
    <cellStyle name="Обычный 8 2 2 19" xfId="189"/>
    <cellStyle name="Обычный 8 2 2 2" xfId="190"/>
    <cellStyle name="Обычный 8 2 2 20" xfId="191"/>
    <cellStyle name="Обычный 8 2 2 21" xfId="192"/>
    <cellStyle name="Обычный 8 2 2 22" xfId="193"/>
    <cellStyle name="Обычный 8 2 2 23" xfId="194"/>
    <cellStyle name="Обычный 8 2 2 3" xfId="195"/>
    <cellStyle name="Обычный 8 2 2 4" xfId="196"/>
    <cellStyle name="Обычный 8 2 2 5" xfId="197"/>
    <cellStyle name="Обычный 8 2 2 6" xfId="198"/>
    <cellStyle name="Обычный 8 2 2 7" xfId="199"/>
    <cellStyle name="Обычный 8 2 2 8" xfId="200"/>
    <cellStyle name="Обычный 8 2 2 9" xfId="201"/>
    <cellStyle name="Обычный 8 2 20" xfId="202"/>
    <cellStyle name="Обычный 8 2 21" xfId="203"/>
    <cellStyle name="Обычный 8 2 22" xfId="204"/>
    <cellStyle name="Обычный 8 2 23" xfId="205"/>
    <cellStyle name="Обычный 8 2 3" xfId="206"/>
    <cellStyle name="Обычный 8 2 4" xfId="207"/>
    <cellStyle name="Обычный 8 2 5" xfId="208"/>
    <cellStyle name="Обычный 8 2 6" xfId="209"/>
    <cellStyle name="Обычный 8 2 7" xfId="210"/>
    <cellStyle name="Обычный 8 2 8" xfId="211"/>
    <cellStyle name="Обычный 8 2 9" xfId="212"/>
    <cellStyle name="Обычный 8 3" xfId="213"/>
    <cellStyle name="Обычный 8 3 10" xfId="214"/>
    <cellStyle name="Обычный 8 3 11" xfId="215"/>
    <cellStyle name="Обычный 8 3 12" xfId="216"/>
    <cellStyle name="Обычный 8 3 13" xfId="217"/>
    <cellStyle name="Обычный 8 3 14" xfId="218"/>
    <cellStyle name="Обычный 8 3 15" xfId="219"/>
    <cellStyle name="Обычный 8 3 16" xfId="220"/>
    <cellStyle name="Обычный 8 3 17" xfId="221"/>
    <cellStyle name="Обычный 8 3 18" xfId="222"/>
    <cellStyle name="Обычный 8 3 19" xfId="223"/>
    <cellStyle name="Обычный 8 3 2" xfId="224"/>
    <cellStyle name="Обычный 8 3 20" xfId="225"/>
    <cellStyle name="Обычный 8 3 21" xfId="226"/>
    <cellStyle name="Обычный 8 3 22" xfId="227"/>
    <cellStyle name="Обычный 8 3 23" xfId="228"/>
    <cellStyle name="Обычный 8 3 3" xfId="229"/>
    <cellStyle name="Обычный 8 3 4" xfId="230"/>
    <cellStyle name="Обычный 8 3 5" xfId="231"/>
    <cellStyle name="Обычный 8 3 6" xfId="232"/>
    <cellStyle name="Обычный 8 3 7" xfId="233"/>
    <cellStyle name="Обычный 8 3 8" xfId="234"/>
    <cellStyle name="Обычный 8 3 9" xfId="235"/>
    <cellStyle name="Обычный 8 4" xfId="236"/>
    <cellStyle name="Обычный 8 4 10" xfId="237"/>
    <cellStyle name="Обычный 8 4 11" xfId="238"/>
    <cellStyle name="Обычный 8 4 12" xfId="239"/>
    <cellStyle name="Обычный 8 4 13" xfId="240"/>
    <cellStyle name="Обычный 8 4 14" xfId="241"/>
    <cellStyle name="Обычный 8 4 15" xfId="242"/>
    <cellStyle name="Обычный 8 4 16" xfId="243"/>
    <cellStyle name="Обычный 8 4 17" xfId="244"/>
    <cellStyle name="Обычный 8 4 18" xfId="245"/>
    <cellStyle name="Обычный 8 4 19" xfId="246"/>
    <cellStyle name="Обычный 8 4 2" xfId="247"/>
    <cellStyle name="Обычный 8 4 20" xfId="248"/>
    <cellStyle name="Обычный 8 4 21" xfId="249"/>
    <cellStyle name="Обычный 8 4 22" xfId="250"/>
    <cellStyle name="Обычный 8 4 23" xfId="251"/>
    <cellStyle name="Обычный 8 4 3" xfId="252"/>
    <cellStyle name="Обычный 8 4 4" xfId="253"/>
    <cellStyle name="Обычный 8 4 5" xfId="254"/>
    <cellStyle name="Обычный 8 4 6" xfId="255"/>
    <cellStyle name="Обычный 8 4 7" xfId="256"/>
    <cellStyle name="Обычный 8 4 8" xfId="257"/>
    <cellStyle name="Обычный 8 4 9" xfId="258"/>
    <cellStyle name="Обычный 8 5" xfId="259"/>
    <cellStyle name="Обычный 8 5 10" xfId="260"/>
    <cellStyle name="Обычный 8 5 11" xfId="261"/>
    <cellStyle name="Обычный 8 5 12" xfId="262"/>
    <cellStyle name="Обычный 8 5 13" xfId="263"/>
    <cellStyle name="Обычный 8 5 14" xfId="264"/>
    <cellStyle name="Обычный 8 5 15" xfId="265"/>
    <cellStyle name="Обычный 8 5 16" xfId="266"/>
    <cellStyle name="Обычный 8 5 17" xfId="267"/>
    <cellStyle name="Обычный 8 5 18" xfId="268"/>
    <cellStyle name="Обычный 8 5 19" xfId="269"/>
    <cellStyle name="Обычный 8 5 2" xfId="270"/>
    <cellStyle name="Обычный 8 5 20" xfId="271"/>
    <cellStyle name="Обычный 8 5 21" xfId="272"/>
    <cellStyle name="Обычный 8 5 22" xfId="273"/>
    <cellStyle name="Обычный 8 5 23" xfId="274"/>
    <cellStyle name="Обычный 8 5 3" xfId="275"/>
    <cellStyle name="Обычный 8 5 4" xfId="276"/>
    <cellStyle name="Обычный 8 5 5" xfId="277"/>
    <cellStyle name="Обычный 8 5 6" xfId="278"/>
    <cellStyle name="Обычный 8 5 7" xfId="279"/>
    <cellStyle name="Обычный 8 5 8" xfId="280"/>
    <cellStyle name="Обычный 8 5 9" xfId="281"/>
    <cellStyle name="Обычный 8 6" xfId="282"/>
    <cellStyle name="Обычный 8 6 10" xfId="283"/>
    <cellStyle name="Обычный 8 6 11" xfId="284"/>
    <cellStyle name="Обычный 8 6 12" xfId="285"/>
    <cellStyle name="Обычный 8 6 13" xfId="286"/>
    <cellStyle name="Обычный 8 6 14" xfId="287"/>
    <cellStyle name="Обычный 8 6 15" xfId="288"/>
    <cellStyle name="Обычный 8 6 16" xfId="289"/>
    <cellStyle name="Обычный 8 6 17" xfId="290"/>
    <cellStyle name="Обычный 8 6 18" xfId="291"/>
    <cellStyle name="Обычный 8 6 19" xfId="292"/>
    <cellStyle name="Обычный 8 6 2" xfId="293"/>
    <cellStyle name="Обычный 8 6 20" xfId="294"/>
    <cellStyle name="Обычный 8 6 21" xfId="295"/>
    <cellStyle name="Обычный 8 6 22" xfId="296"/>
    <cellStyle name="Обычный 8 6 23" xfId="297"/>
    <cellStyle name="Обычный 8 6 3" xfId="298"/>
    <cellStyle name="Обычный 8 6 4" xfId="299"/>
    <cellStyle name="Обычный 8 6 5" xfId="300"/>
    <cellStyle name="Обычный 8 6 6" xfId="301"/>
    <cellStyle name="Обычный 8 6 7" xfId="302"/>
    <cellStyle name="Обычный 8 6 8" xfId="303"/>
    <cellStyle name="Обычный 8 6 9" xfId="304"/>
    <cellStyle name="Обычный 8 7" xfId="305"/>
    <cellStyle name="Обычный 8 7 10" xfId="306"/>
    <cellStyle name="Обычный 8 7 11" xfId="307"/>
    <cellStyle name="Обычный 8 7 12" xfId="308"/>
    <cellStyle name="Обычный 8 7 13" xfId="309"/>
    <cellStyle name="Обычный 8 7 14" xfId="310"/>
    <cellStyle name="Обычный 8 7 15" xfId="311"/>
    <cellStyle name="Обычный 8 7 16" xfId="312"/>
    <cellStyle name="Обычный 8 7 17" xfId="313"/>
    <cellStyle name="Обычный 8 7 18" xfId="314"/>
    <cellStyle name="Обычный 8 7 19" xfId="315"/>
    <cellStyle name="Обычный 8 7 2" xfId="316"/>
    <cellStyle name="Обычный 8 7 20" xfId="317"/>
    <cellStyle name="Обычный 8 7 21" xfId="318"/>
    <cellStyle name="Обычный 8 7 22" xfId="319"/>
    <cellStyle name="Обычный 8 7 23" xfId="320"/>
    <cellStyle name="Обычный 8 7 3" xfId="321"/>
    <cellStyle name="Обычный 8 7 4" xfId="322"/>
    <cellStyle name="Обычный 8 7 5" xfId="323"/>
    <cellStyle name="Обычный 8 7 6" xfId="324"/>
    <cellStyle name="Обычный 8 7 7" xfId="325"/>
    <cellStyle name="Обычный 8 7 8" xfId="326"/>
    <cellStyle name="Обычный 8 7 9" xfId="327"/>
    <cellStyle name="Обычный 8 8" xfId="328"/>
    <cellStyle name="Обычный 8 8 10" xfId="329"/>
    <cellStyle name="Обычный 8 8 11" xfId="330"/>
    <cellStyle name="Обычный 8 8 12" xfId="331"/>
    <cellStyle name="Обычный 8 8 13" xfId="332"/>
    <cellStyle name="Обычный 8 8 14" xfId="333"/>
    <cellStyle name="Обычный 8 8 15" xfId="334"/>
    <cellStyle name="Обычный 8 8 16" xfId="335"/>
    <cellStyle name="Обычный 8 8 17" xfId="336"/>
    <cellStyle name="Обычный 8 8 18" xfId="337"/>
    <cellStyle name="Обычный 8 8 19" xfId="338"/>
    <cellStyle name="Обычный 8 8 2" xfId="339"/>
    <cellStyle name="Обычный 8 8 20" xfId="340"/>
    <cellStyle name="Обычный 8 8 21" xfId="341"/>
    <cellStyle name="Обычный 8 8 22" xfId="342"/>
    <cellStyle name="Обычный 8 8 23" xfId="343"/>
    <cellStyle name="Обычный 8 8 3" xfId="344"/>
    <cellStyle name="Обычный 8 8 4" xfId="345"/>
    <cellStyle name="Обычный 8 8 5" xfId="346"/>
    <cellStyle name="Обычный 8 8 6" xfId="347"/>
    <cellStyle name="Обычный 8 8 7" xfId="348"/>
    <cellStyle name="Обычный 8 8 8" xfId="349"/>
    <cellStyle name="Обычный 8 8 9" xfId="350"/>
    <cellStyle name="Обычный 8 9" xfId="351"/>
    <cellStyle name="Обычный 8 9 10" xfId="352"/>
    <cellStyle name="Обычный 8 9 11" xfId="353"/>
    <cellStyle name="Обычный 8 9 12" xfId="354"/>
    <cellStyle name="Обычный 8 9 13" xfId="355"/>
    <cellStyle name="Обычный 8 9 14" xfId="356"/>
    <cellStyle name="Обычный 8 9 15" xfId="357"/>
    <cellStyle name="Обычный 8 9 16" xfId="358"/>
    <cellStyle name="Обычный 8 9 17" xfId="359"/>
    <cellStyle name="Обычный 8 9 18" xfId="360"/>
    <cellStyle name="Обычный 8 9 19" xfId="361"/>
    <cellStyle name="Обычный 8 9 2" xfId="362"/>
    <cellStyle name="Обычный 8 9 20" xfId="363"/>
    <cellStyle name="Обычный 8 9 21" xfId="364"/>
    <cellStyle name="Обычный 8 9 22" xfId="365"/>
    <cellStyle name="Обычный 8 9 23" xfId="366"/>
    <cellStyle name="Обычный 8 9 3" xfId="367"/>
    <cellStyle name="Обычный 8 9 4" xfId="368"/>
    <cellStyle name="Обычный 8 9 5" xfId="369"/>
    <cellStyle name="Обычный 8 9 6" xfId="370"/>
    <cellStyle name="Обычный 8 9 7" xfId="371"/>
    <cellStyle name="Обычный 8 9 8" xfId="372"/>
    <cellStyle name="Обычный 8 9 9" xfId="373"/>
    <cellStyle name="Обычный_58" xfId="374"/>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781050</xdr:colOff>
      <xdr:row>3</xdr:row>
      <xdr:rowOff>419100</xdr:rowOff>
    </xdr:to>
    <xdr:pic>
      <xdr:nvPicPr>
        <xdr:cNvPr id="40412" name="Рисунок 2"/>
        <xdr:cNvPicPr>
          <a:picLocks noChangeAspect="1"/>
        </xdr:cNvPicPr>
      </xdr:nvPicPr>
      <xdr:blipFill>
        <a:blip xmlns:r="http://schemas.openxmlformats.org/officeDocument/2006/relationships" r:embed="rId1"/>
        <a:srcRect/>
        <a:stretch>
          <a:fillRect/>
        </a:stretch>
      </xdr:blipFill>
      <xdr:spPr bwMode="auto">
        <a:xfrm>
          <a:off x="0" y="0"/>
          <a:ext cx="3219450" cy="101917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libri">
      <a:majorFont>
        <a:latin typeface="Calibri"/>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file:///C:\Users\A.Baymoldayeva\AppData\Roaming\Microsoft\Excel\&#1041;_02_01_&#1052;_10%20-%20&#1088;&#1091;&#1089;.xls" TargetMode="External"/><Relationship Id="rId2" Type="http://schemas.openxmlformats.org/officeDocument/2006/relationships/hyperlink" Target="file:///C:\Users\A.Baymoldayeva\AppData\Roaming\Microsoft\Excel\&#1041;_02_01_&#1052;_10%20-%20&#1088;&#1091;&#1089;.xls" TargetMode="External"/><Relationship Id="rId1" Type="http://schemas.openxmlformats.org/officeDocument/2006/relationships/hyperlink" Target="file:///C:\Users\A.Baymoldayeva\AppData\Roaming\Microsoft\Excel\&#1041;_02_01_&#1052;_10%20-%20&#1088;&#1091;&#1089;.xls" TargetMode="External"/><Relationship Id="rId6" Type="http://schemas.openxmlformats.org/officeDocument/2006/relationships/printerSettings" Target="../printerSettings/printerSettings3.bin"/><Relationship Id="rId5" Type="http://schemas.openxmlformats.org/officeDocument/2006/relationships/hyperlink" Target="file:///C:\Users\A.Baymoldayeva\AppData\Roaming\Microsoft\Excel\&#1101;&#1083;&#1077;&#1082;&#1090;&#1088;%20&#1090;&#1072;&#1073;&#1083;&#1080;&#1094;&#1099;-&#1088;&#1091;&#1089;.xls" TargetMode="External"/><Relationship Id="rId4" Type="http://schemas.openxmlformats.org/officeDocument/2006/relationships/hyperlink" Target="file:///C:\Users\A.Baymoldayeva\AppData\Roaming\Microsoft\Excel\&#1041;_02_01_&#1052;_10%20-%20&#1088;&#1091;&#1089;.xls"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dimension ref="A1:K39"/>
  <sheetViews>
    <sheetView tabSelected="1" workbookViewId="0">
      <selection activeCell="A18" sqref="A18:F18"/>
    </sheetView>
  </sheetViews>
  <sheetFormatPr defaultRowHeight="12.75"/>
  <cols>
    <col min="5" max="5" width="12.28515625" customWidth="1"/>
    <col min="6" max="6" width="13.28515625" customWidth="1"/>
  </cols>
  <sheetData>
    <row r="1" spans="1:11">
      <c r="A1" s="110"/>
      <c r="B1" s="110"/>
      <c r="C1" s="110"/>
      <c r="D1" s="110"/>
      <c r="E1" s="110"/>
    </row>
    <row r="2" spans="1:11">
      <c r="A2" s="110"/>
      <c r="B2" s="110"/>
      <c r="C2" s="110"/>
      <c r="D2" s="110"/>
      <c r="E2" s="110"/>
    </row>
    <row r="3" spans="1:11" ht="21.75" customHeight="1">
      <c r="A3" s="110"/>
      <c r="B3" s="110"/>
      <c r="C3" s="110"/>
      <c r="D3" s="110"/>
      <c r="E3" s="110"/>
      <c r="G3" s="66"/>
      <c r="H3" s="28"/>
      <c r="I3" s="28"/>
      <c r="J3" s="28"/>
      <c r="K3" s="28"/>
    </row>
    <row r="4" spans="1:11" ht="36.75" customHeight="1">
      <c r="A4" s="110"/>
      <c r="B4" s="110"/>
      <c r="C4" s="110"/>
      <c r="D4" s="110"/>
      <c r="E4" s="110"/>
      <c r="G4" s="66"/>
      <c r="H4" s="67"/>
      <c r="I4" s="67"/>
      <c r="J4" s="67"/>
      <c r="K4" s="67"/>
    </row>
    <row r="5" spans="1:11" ht="18.75" customHeight="1">
      <c r="A5" s="75"/>
      <c r="B5" s="75"/>
      <c r="C5" s="75"/>
      <c r="D5" s="75"/>
      <c r="E5" s="75"/>
      <c r="G5" s="66"/>
      <c r="H5" s="67"/>
      <c r="I5" s="67"/>
      <c r="J5" s="67"/>
      <c r="K5" s="67"/>
    </row>
    <row r="6" spans="1:11" ht="12.75" customHeight="1">
      <c r="A6" s="75"/>
      <c r="B6" s="75"/>
      <c r="C6" s="75"/>
      <c r="D6" s="75"/>
      <c r="G6" s="66"/>
      <c r="H6" s="67"/>
      <c r="I6" s="67"/>
      <c r="J6" s="67"/>
      <c r="K6" s="67"/>
    </row>
    <row r="7" spans="1:11" ht="15" customHeight="1">
      <c r="A7" s="75"/>
      <c r="B7" s="75"/>
      <c r="C7" s="75"/>
      <c r="D7" s="75"/>
    </row>
    <row r="8" spans="1:11" ht="21.75" customHeight="1">
      <c r="A8" s="107" t="s">
        <v>85</v>
      </c>
      <c r="B8" s="109"/>
      <c r="C8" s="109"/>
      <c r="D8" s="109"/>
      <c r="E8" s="109"/>
      <c r="F8" s="26"/>
      <c r="G8" s="26"/>
      <c r="H8" s="26"/>
      <c r="I8" s="26"/>
    </row>
    <row r="9" spans="1:11" ht="19.5" customHeight="1">
      <c r="A9" s="107" t="s">
        <v>86</v>
      </c>
      <c r="B9" s="107"/>
      <c r="C9" s="107"/>
      <c r="D9" s="107"/>
      <c r="E9" s="107"/>
      <c r="F9" s="107"/>
      <c r="G9" s="107"/>
      <c r="H9" s="16"/>
      <c r="I9" s="16"/>
    </row>
    <row r="10" spans="1:11" ht="15.75" customHeight="1">
      <c r="A10" s="90"/>
      <c r="B10" s="90"/>
      <c r="C10" s="90"/>
      <c r="D10" s="90"/>
      <c r="E10" s="90"/>
      <c r="F10" s="90"/>
      <c r="G10" s="90"/>
      <c r="H10" s="16"/>
      <c r="I10" s="16"/>
    </row>
    <row r="11" spans="1:11" ht="15.75" customHeight="1">
      <c r="F11" s="16"/>
      <c r="G11" s="16"/>
    </row>
    <row r="12" spans="1:11" ht="15" customHeight="1">
      <c r="A12" s="14"/>
      <c r="B12" s="14"/>
      <c r="C12" s="14"/>
      <c r="D12" s="14"/>
      <c r="E12" s="15"/>
      <c r="F12" s="16"/>
      <c r="G12" s="16"/>
    </row>
    <row r="13" spans="1:11" ht="15" customHeight="1">
      <c r="A13" s="106" t="s">
        <v>71</v>
      </c>
      <c r="B13" s="106"/>
      <c r="C13" s="106"/>
      <c r="D13" s="106"/>
      <c r="E13" s="106"/>
      <c r="F13" s="106"/>
      <c r="G13" s="106"/>
      <c r="H13" s="74"/>
      <c r="I13" s="74"/>
      <c r="J13" s="74"/>
    </row>
    <row r="14" spans="1:11" ht="15" customHeight="1">
      <c r="A14" s="106"/>
      <c r="B14" s="106"/>
      <c r="C14" s="106"/>
      <c r="D14" s="106"/>
      <c r="E14" s="106"/>
      <c r="F14" s="106"/>
      <c r="G14" s="106"/>
      <c r="H14" s="74"/>
      <c r="I14" s="74"/>
      <c r="J14" s="74"/>
    </row>
    <row r="15" spans="1:11" ht="27" customHeight="1">
      <c r="A15" s="106"/>
      <c r="B15" s="106"/>
      <c r="C15" s="106"/>
      <c r="D15" s="106"/>
      <c r="E15" s="106"/>
      <c r="F15" s="106"/>
      <c r="G15" s="106"/>
      <c r="H15" s="74"/>
      <c r="I15" s="74"/>
      <c r="J15" s="74"/>
    </row>
    <row r="16" spans="1:11" ht="15.75" customHeight="1">
      <c r="A16" s="74"/>
      <c r="B16" s="74"/>
      <c r="C16" s="74"/>
      <c r="D16" s="74"/>
      <c r="E16" s="74"/>
      <c r="F16" s="74"/>
      <c r="G16" s="74"/>
      <c r="H16" s="74"/>
      <c r="I16" s="74"/>
      <c r="J16" s="74"/>
    </row>
    <row r="17" spans="1:8" ht="15" customHeight="1">
      <c r="A17" s="23"/>
      <c r="B17" s="17"/>
      <c r="C17" s="17"/>
      <c r="D17" s="17"/>
      <c r="E17" s="17"/>
      <c r="F17" s="17"/>
      <c r="G17" s="17"/>
    </row>
    <row r="18" spans="1:8" ht="18.75" customHeight="1">
      <c r="A18" s="108" t="s">
        <v>87</v>
      </c>
      <c r="B18" s="108"/>
      <c r="C18" s="108"/>
      <c r="D18" s="108"/>
      <c r="E18" s="108"/>
      <c r="F18" s="108"/>
      <c r="G18" s="17"/>
    </row>
    <row r="19" spans="1:8" ht="15.75" customHeight="1">
      <c r="A19" s="91"/>
      <c r="B19" s="91"/>
      <c r="C19" s="91"/>
      <c r="D19" s="91"/>
      <c r="E19" s="91"/>
      <c r="F19" s="91"/>
      <c r="G19" s="17"/>
    </row>
    <row r="20" spans="1:8" ht="14.25" customHeight="1">
      <c r="A20" s="12"/>
      <c r="B20" s="13"/>
      <c r="C20" s="13"/>
      <c r="D20" s="13"/>
      <c r="E20" s="13"/>
      <c r="F20" s="17"/>
      <c r="G20" s="17"/>
    </row>
    <row r="21" spans="1:8" ht="16.5" customHeight="1">
      <c r="A21" s="13"/>
      <c r="B21" s="13"/>
      <c r="C21" s="13"/>
      <c r="D21" s="13"/>
      <c r="E21" s="13"/>
      <c r="F21" s="13"/>
      <c r="G21" s="13"/>
    </row>
    <row r="22" spans="1:8" ht="24.75" customHeight="1">
      <c r="A22" s="105" t="s">
        <v>84</v>
      </c>
      <c r="B22" s="105"/>
      <c r="C22" s="105"/>
      <c r="D22" s="105"/>
      <c r="E22" s="105"/>
      <c r="F22" s="105"/>
      <c r="G22" s="105"/>
      <c r="H22" s="105"/>
    </row>
    <row r="23" spans="1:8">
      <c r="A23" s="13"/>
      <c r="B23" s="13"/>
      <c r="C23" s="13"/>
      <c r="D23" s="13"/>
    </row>
    <row r="24" spans="1:8">
      <c r="A24" s="13"/>
      <c r="B24" s="13"/>
      <c r="C24" s="13"/>
      <c r="D24" s="13"/>
    </row>
    <row r="25" spans="1:8">
      <c r="A25" s="13"/>
      <c r="B25" s="13"/>
      <c r="C25" s="13"/>
      <c r="D25" s="13"/>
    </row>
    <row r="26" spans="1:8">
      <c r="A26" s="13"/>
      <c r="B26" s="13"/>
      <c r="C26" s="13"/>
      <c r="D26" s="13"/>
    </row>
    <row r="27" spans="1:8">
      <c r="A27" s="13"/>
      <c r="B27" s="13"/>
      <c r="C27" s="13"/>
      <c r="D27" s="13"/>
    </row>
    <row r="28" spans="1:8">
      <c r="A28" s="13"/>
      <c r="B28" s="13"/>
      <c r="C28" s="13"/>
      <c r="D28" s="13"/>
    </row>
    <row r="29" spans="1:8">
      <c r="A29" s="13"/>
      <c r="B29" s="13"/>
      <c r="C29" s="13"/>
      <c r="D29" s="13"/>
    </row>
    <row r="30" spans="1:8">
      <c r="A30" s="13"/>
      <c r="B30" s="13"/>
      <c r="C30" s="13"/>
      <c r="D30" s="13"/>
    </row>
    <row r="31" spans="1:8">
      <c r="A31" s="13"/>
      <c r="B31" s="13"/>
      <c r="C31" s="13"/>
      <c r="D31" s="13"/>
    </row>
    <row r="32" spans="1:8">
      <c r="A32" s="13"/>
      <c r="B32" s="13"/>
      <c r="C32" s="13"/>
      <c r="D32" s="13"/>
    </row>
    <row r="33" spans="1:4">
      <c r="A33" s="13"/>
      <c r="B33" s="13"/>
      <c r="C33" s="13"/>
      <c r="D33" s="13"/>
    </row>
    <row r="34" spans="1:4">
      <c r="A34" s="13"/>
      <c r="B34" s="13"/>
      <c r="C34" s="13"/>
      <c r="D34" s="13"/>
    </row>
    <row r="35" spans="1:4">
      <c r="A35" s="13"/>
      <c r="B35" s="13"/>
      <c r="C35" s="13"/>
      <c r="D35" s="13"/>
    </row>
    <row r="36" spans="1:4">
      <c r="A36" s="13"/>
      <c r="B36" s="13"/>
      <c r="C36" s="13"/>
      <c r="D36" s="13"/>
    </row>
    <row r="37" spans="1:4">
      <c r="A37" s="13"/>
      <c r="B37" s="13"/>
      <c r="C37" s="13"/>
      <c r="D37" s="13"/>
    </row>
    <row r="38" spans="1:4">
      <c r="A38" s="13"/>
      <c r="B38" s="13"/>
      <c r="C38" s="13"/>
      <c r="D38" s="13"/>
    </row>
    <row r="39" spans="1:4">
      <c r="A39" s="13"/>
      <c r="B39" s="13"/>
      <c r="C39" s="13"/>
      <c r="D39" s="13"/>
    </row>
  </sheetData>
  <mergeCells count="6">
    <mergeCell ref="A22:H22"/>
    <mergeCell ref="A13:G15"/>
    <mergeCell ref="A9:G9"/>
    <mergeCell ref="A18:F18"/>
    <mergeCell ref="A8:E8"/>
    <mergeCell ref="A1:E4"/>
  </mergeCells>
  <phoneticPr fontId="8" type="noConversion"/>
  <pageMargins left="0.78740157480314965" right="0.39370078740157483" top="0.39370078740157483" bottom="0.39370078740157483" header="0.19685039370078741" footer="0.19685039370078741"/>
  <pageSetup paperSize="9" orientation="landscape" r:id="rId1"/>
  <drawing r:id="rId2"/>
</worksheet>
</file>

<file path=xl/worksheets/sheet2.xml><?xml version="1.0" encoding="utf-8"?>
<worksheet xmlns="http://schemas.openxmlformats.org/spreadsheetml/2006/main" xmlns:r="http://schemas.openxmlformats.org/officeDocument/2006/relationships">
  <sheetPr codeName="Лист4">
    <tabColor rgb="FF5B93D7"/>
  </sheetPr>
  <dimension ref="A2:D28"/>
  <sheetViews>
    <sheetView workbookViewId="0">
      <selection activeCell="A35" sqref="A35"/>
    </sheetView>
  </sheetViews>
  <sheetFormatPr defaultRowHeight="12.75"/>
  <cols>
    <col min="1" max="1" width="50.5703125" style="3" customWidth="1"/>
    <col min="2" max="2" width="18.5703125" style="3" customWidth="1"/>
    <col min="3" max="3" width="53" style="3" customWidth="1"/>
  </cols>
  <sheetData>
    <row r="2" spans="1:4">
      <c r="A2" s="27" t="s">
        <v>29</v>
      </c>
    </row>
    <row r="3" spans="1:4">
      <c r="A3" s="27" t="s">
        <v>46</v>
      </c>
    </row>
    <row r="4" spans="1:4">
      <c r="A4" s="27" t="s">
        <v>47</v>
      </c>
    </row>
    <row r="5" spans="1:4">
      <c r="A5" s="27" t="s">
        <v>30</v>
      </c>
      <c r="C5" s="8"/>
    </row>
    <row r="6" spans="1:4">
      <c r="A6" s="27" t="s">
        <v>48</v>
      </c>
      <c r="C6" s="8"/>
    </row>
    <row r="7" spans="1:4" ht="38.25">
      <c r="A7" s="28" t="s">
        <v>31</v>
      </c>
      <c r="C7" s="8"/>
    </row>
    <row r="8" spans="1:4">
      <c r="A8" s="8"/>
      <c r="C8" s="6"/>
      <c r="D8" s="5"/>
    </row>
    <row r="9" spans="1:4">
      <c r="A9" s="8"/>
      <c r="C9" s="8"/>
    </row>
    <row r="10" spans="1:4">
      <c r="A10" s="9"/>
      <c r="C10" s="4"/>
    </row>
    <row r="11" spans="1:4">
      <c r="A11" s="8"/>
      <c r="C11" s="7"/>
    </row>
    <row r="12" spans="1:4">
      <c r="A12" s="8"/>
      <c r="C12" s="7"/>
    </row>
    <row r="26" spans="1:3" ht="12.75" customHeight="1">
      <c r="A26" s="111" t="s">
        <v>82</v>
      </c>
      <c r="B26" s="111"/>
      <c r="C26" s="111"/>
    </row>
    <row r="27" spans="1:3">
      <c r="C27" s="11"/>
    </row>
    <row r="28" spans="1:3">
      <c r="A28"/>
      <c r="B28" s="7"/>
      <c r="C28" s="7"/>
    </row>
  </sheetData>
  <mergeCells count="1">
    <mergeCell ref="A26:C26"/>
  </mergeCells>
  <phoneticPr fontId="8" type="noConversion"/>
  <pageMargins left="0.78740157480314965" right="0.39370078740157483" top="0.39370078740157483" bottom="0.39370078740157483" header="0.19685039370078741" footer="0.19685039370078741"/>
  <pageSetup paperSize="9" orientation="landscape" r:id="rId1"/>
</worksheet>
</file>

<file path=xl/worksheets/sheet3.xml><?xml version="1.0" encoding="utf-8"?>
<worksheet xmlns="http://schemas.openxmlformats.org/spreadsheetml/2006/main" xmlns:r="http://schemas.openxmlformats.org/officeDocument/2006/relationships">
  <sheetPr>
    <tabColor rgb="FF5B93D7"/>
  </sheetPr>
  <dimension ref="A1:I9"/>
  <sheetViews>
    <sheetView zoomScalePageLayoutView="120" workbookViewId="0">
      <selection activeCell="B4" sqref="B4:H4"/>
    </sheetView>
  </sheetViews>
  <sheetFormatPr defaultRowHeight="12.75"/>
  <cols>
    <col min="1" max="1" width="8" customWidth="1"/>
    <col min="8" max="8" width="78.140625" customWidth="1"/>
    <col min="9" max="9" width="9.140625" style="24"/>
  </cols>
  <sheetData>
    <row r="1" spans="1:9" ht="15" customHeight="1">
      <c r="A1" s="112" t="s">
        <v>32</v>
      </c>
      <c r="B1" s="112"/>
      <c r="C1" s="112"/>
      <c r="D1" s="112"/>
      <c r="E1" s="112"/>
      <c r="F1" s="112"/>
      <c r="G1" s="112"/>
      <c r="H1" s="112"/>
      <c r="I1" s="29"/>
    </row>
    <row r="2" spans="1:9" ht="15" customHeight="1">
      <c r="A2" s="76"/>
      <c r="B2" s="114" t="s">
        <v>33</v>
      </c>
      <c r="C2" s="114"/>
      <c r="D2" s="114"/>
      <c r="E2" s="114"/>
      <c r="F2" s="114"/>
      <c r="G2" s="114"/>
      <c r="H2" s="114"/>
      <c r="I2" s="29"/>
    </row>
    <row r="3" spans="1:9" ht="12.75" customHeight="1">
      <c r="A3" s="77" t="s">
        <v>1</v>
      </c>
      <c r="B3" s="116" t="s">
        <v>34</v>
      </c>
      <c r="C3" s="116"/>
      <c r="D3" s="116"/>
      <c r="E3" s="116"/>
      <c r="F3" s="116"/>
      <c r="G3" s="116"/>
      <c r="H3" s="116"/>
      <c r="I3" s="29"/>
    </row>
    <row r="4" spans="1:9">
      <c r="A4" s="76">
        <v>45292</v>
      </c>
      <c r="B4" s="113" t="s">
        <v>35</v>
      </c>
      <c r="C4" s="113"/>
      <c r="D4" s="113"/>
      <c r="E4" s="113"/>
      <c r="F4" s="113"/>
      <c r="G4" s="113"/>
      <c r="H4" s="113"/>
      <c r="I4" s="61"/>
    </row>
    <row r="5" spans="1:9">
      <c r="A5" s="76">
        <v>45323</v>
      </c>
      <c r="B5" s="115" t="s">
        <v>37</v>
      </c>
      <c r="C5" s="115"/>
      <c r="D5" s="115"/>
      <c r="E5" s="115"/>
      <c r="F5" s="115"/>
      <c r="G5" s="115"/>
      <c r="H5" s="115"/>
      <c r="I5" s="61"/>
    </row>
    <row r="6" spans="1:9" ht="12.75" customHeight="1">
      <c r="A6" s="76">
        <v>45352</v>
      </c>
      <c r="B6" s="115" t="s">
        <v>36</v>
      </c>
      <c r="C6" s="115"/>
      <c r="D6" s="115"/>
      <c r="E6" s="115"/>
      <c r="F6" s="115"/>
      <c r="G6" s="115"/>
      <c r="H6" s="115"/>
      <c r="I6" s="61"/>
    </row>
    <row r="7" spans="1:9" ht="15" customHeight="1">
      <c r="A7" s="76">
        <v>45383</v>
      </c>
      <c r="B7" s="115" t="s">
        <v>38</v>
      </c>
      <c r="C7" s="115"/>
      <c r="D7" s="115"/>
      <c r="E7" s="115"/>
      <c r="F7" s="115"/>
      <c r="G7" s="115"/>
      <c r="H7" s="115"/>
      <c r="I7" s="61"/>
    </row>
    <row r="8" spans="1:9">
      <c r="I8" s="61"/>
    </row>
    <row r="9" spans="1:9">
      <c r="A9" s="78"/>
      <c r="B9" s="78"/>
      <c r="C9" s="78"/>
      <c r="D9" s="78"/>
      <c r="E9" s="78"/>
      <c r="F9" s="78"/>
      <c r="G9" s="78"/>
      <c r="H9" s="78"/>
    </row>
  </sheetData>
  <mergeCells count="7">
    <mergeCell ref="A1:H1"/>
    <mergeCell ref="B4:H4"/>
    <mergeCell ref="B2:H2"/>
    <mergeCell ref="B7:H7"/>
    <mergeCell ref="B3:H3"/>
    <mergeCell ref="B6:H6"/>
    <mergeCell ref="B5:H5"/>
  </mergeCells>
  <phoneticPr fontId="8" type="noConversion"/>
  <hyperlinks>
    <hyperlink ref="B4:H4" r:id="rId1" location="Лист5!A1" display="Количество зарегистрирванных субъектов МСП по регионам РК"/>
    <hyperlink ref="B6:H6" r:id="rId2" location="Лист6!A1" display="Количество зарегистрирванных субъектов МСП по видам деятельности"/>
    <hyperlink ref="B5:H5" r:id="rId3" location="Лист7!A1" display="Количество действующих субъектов МСП по регионам РК"/>
    <hyperlink ref="B7:H7" r:id="rId4" location="Лист8!A1" display="Количество действующих субъектов МСП по видам деятельности"/>
    <hyperlink ref="A3:H3" r:id="rId5" location="'8.1'!A1" display="8."/>
    <hyperlink ref="A7:H7" location="'1.4'!A1" display="'1.4'!A1"/>
    <hyperlink ref="B2:H2" location="Method.explanations!A1" display="Methodological explanations"/>
    <hyperlink ref="A8:I8" location="'8.4'!A1" display="'8.4'!A1"/>
    <hyperlink ref="A5:H5" location="'1.2'!A1" display="'1.2'!A1"/>
    <hyperlink ref="A4:H4" location="'1.1'!A1" display="'1.1'!A1"/>
    <hyperlink ref="A6:H6" location="'1.3'!A1" display="'1.3'!A1"/>
  </hyperlinks>
  <pageMargins left="0.78740157480314965" right="0.39370078740157483" top="0.39370078740157483" bottom="0.39370078740157483" header="0.19685039370078741" footer="0.19685039370078741"/>
  <pageSetup paperSize="9" scale="80" orientation="landscape" r:id="rId6"/>
</worksheet>
</file>

<file path=xl/worksheets/sheet4.xml><?xml version="1.0" encoding="utf-8"?>
<worksheet xmlns="http://schemas.openxmlformats.org/spreadsheetml/2006/main" xmlns:r="http://schemas.openxmlformats.org/officeDocument/2006/relationships">
  <sheetPr codeName="Лист6">
    <tabColor rgb="FF5B93D7"/>
  </sheetPr>
  <dimension ref="A1:B13"/>
  <sheetViews>
    <sheetView showWhiteSpace="0" workbookViewId="0">
      <selection sqref="A1:B1"/>
    </sheetView>
  </sheetViews>
  <sheetFormatPr defaultRowHeight="12.75"/>
  <cols>
    <col min="1" max="1" width="128.85546875" style="1" customWidth="1"/>
    <col min="2" max="2" width="11" style="1" customWidth="1"/>
  </cols>
  <sheetData>
    <row r="1" spans="1:2" ht="15.75">
      <c r="A1" s="117" t="s">
        <v>33</v>
      </c>
      <c r="B1" s="118"/>
    </row>
    <row r="2" spans="1:2">
      <c r="A2" s="119"/>
      <c r="B2" s="120"/>
    </row>
    <row r="3" spans="1:2" ht="29.25" customHeight="1">
      <c r="A3" s="31" t="s">
        <v>56</v>
      </c>
      <c r="B3" s="32"/>
    </row>
    <row r="4" spans="1:2" ht="52.5" customHeight="1">
      <c r="A4" s="59" t="s">
        <v>39</v>
      </c>
      <c r="B4" s="32"/>
    </row>
    <row r="5" spans="1:2" ht="27.75" customHeight="1">
      <c r="A5" s="60" t="s">
        <v>49</v>
      </c>
      <c r="B5" s="32"/>
    </row>
    <row r="6" spans="1:2" ht="51" customHeight="1">
      <c r="A6" s="59" t="s">
        <v>40</v>
      </c>
      <c r="B6" s="32"/>
    </row>
    <row r="7" spans="1:2" ht="50.25" customHeight="1">
      <c r="A7" s="59" t="s">
        <v>50</v>
      </c>
      <c r="B7" s="32"/>
    </row>
    <row r="8" spans="1:2" ht="24.75" customHeight="1">
      <c r="A8" s="59" t="s">
        <v>41</v>
      </c>
      <c r="B8" s="32"/>
    </row>
    <row r="9" spans="1:2" ht="28.5" customHeight="1">
      <c r="A9" s="43" t="s">
        <v>42</v>
      </c>
      <c r="B9" s="32"/>
    </row>
    <row r="10" spans="1:2" ht="42.75" customHeight="1">
      <c r="A10" s="43" t="s">
        <v>43</v>
      </c>
      <c r="B10" s="32"/>
    </row>
    <row r="11" spans="1:2" ht="18.75" customHeight="1">
      <c r="A11" s="43" t="s">
        <v>44</v>
      </c>
      <c r="B11" s="32"/>
    </row>
    <row r="12" spans="1:2" ht="25.5" customHeight="1">
      <c r="A12" s="42" t="s">
        <v>45</v>
      </c>
      <c r="B12" s="32"/>
    </row>
    <row r="13" spans="1:2">
      <c r="A13" s="33"/>
      <c r="B13" s="33"/>
    </row>
  </sheetData>
  <mergeCells count="2">
    <mergeCell ref="A1:B1"/>
    <mergeCell ref="A2:B2"/>
  </mergeCells>
  <phoneticPr fontId="8" type="noConversion"/>
  <pageMargins left="0.78740157480314965" right="0.39370078740157483" top="0.39370078740157483" bottom="0.39370078740157483" header="0.19685039370078741" footer="0.19685039370078741"/>
  <pageSetup paperSize="9" scale="97" firstPageNumber="4" orientation="landscape" r:id="rId1"/>
</worksheet>
</file>

<file path=xl/worksheets/sheet5.xml><?xml version="1.0" encoding="utf-8"?>
<worksheet xmlns="http://schemas.openxmlformats.org/spreadsheetml/2006/main" xmlns:r="http://schemas.openxmlformats.org/officeDocument/2006/relationships">
  <dimension ref="A1:G20"/>
  <sheetViews>
    <sheetView workbookViewId="0">
      <selection activeCell="B12" sqref="B12"/>
    </sheetView>
  </sheetViews>
  <sheetFormatPr defaultRowHeight="12.75"/>
  <cols>
    <col min="1" max="1" width="30.7109375" customWidth="1"/>
    <col min="2" max="2" width="16.5703125" customWidth="1"/>
    <col min="3" max="3" width="23.5703125" customWidth="1"/>
    <col min="4" max="4" width="21.42578125" customWidth="1"/>
    <col min="5" max="5" width="20.140625" customWidth="1"/>
    <col min="6" max="6" width="19.85546875" customWidth="1"/>
  </cols>
  <sheetData>
    <row r="1" spans="1:7" ht="15.75">
      <c r="A1" s="121" t="s">
        <v>72</v>
      </c>
      <c r="B1" s="121"/>
      <c r="C1" s="121"/>
      <c r="D1" s="121"/>
      <c r="E1" s="121"/>
      <c r="F1" s="121"/>
    </row>
    <row r="2" spans="1:7">
      <c r="A2" s="30"/>
      <c r="B2" s="30"/>
      <c r="C2" s="30"/>
      <c r="D2" s="30"/>
      <c r="E2" s="30"/>
      <c r="F2" s="30"/>
    </row>
    <row r="3" spans="1:7">
      <c r="A3" s="122" t="s">
        <v>73</v>
      </c>
      <c r="B3" s="122"/>
      <c r="C3" s="122"/>
      <c r="D3" s="122"/>
      <c r="E3" s="122"/>
      <c r="F3" s="122"/>
    </row>
    <row r="4" spans="1:7">
      <c r="A4" s="48"/>
      <c r="B4" s="30"/>
      <c r="C4" s="30"/>
      <c r="D4" s="30"/>
      <c r="E4" s="45"/>
      <c r="F4" s="49" t="s">
        <v>22</v>
      </c>
    </row>
    <row r="5" spans="1:7" ht="12.75" customHeight="1">
      <c r="A5" s="123"/>
      <c r="B5" s="125" t="s">
        <v>2</v>
      </c>
      <c r="C5" s="127" t="s">
        <v>51</v>
      </c>
      <c r="D5" s="128"/>
      <c r="E5" s="128"/>
      <c r="F5" s="129"/>
    </row>
    <row r="6" spans="1:7" ht="38.25" customHeight="1">
      <c r="A6" s="124"/>
      <c r="B6" s="126"/>
      <c r="C6" s="47" t="s">
        <v>52</v>
      </c>
      <c r="D6" s="47" t="s">
        <v>53</v>
      </c>
      <c r="E6" s="46" t="s">
        <v>54</v>
      </c>
      <c r="F6" s="46" t="s">
        <v>55</v>
      </c>
    </row>
    <row r="7" spans="1:7">
      <c r="A7" s="38" t="s">
        <v>60</v>
      </c>
      <c r="B7" s="104">
        <f t="shared" ref="B7:B18" si="0">SUM(C7:F7)</f>
        <v>149653</v>
      </c>
      <c r="C7" s="92">
        <v>19236</v>
      </c>
      <c r="D7" s="92">
        <v>137</v>
      </c>
      <c r="E7" s="93">
        <v>103468</v>
      </c>
      <c r="F7" s="93">
        <v>26812</v>
      </c>
      <c r="G7" s="81"/>
    </row>
    <row r="8" spans="1:7">
      <c r="A8" s="41" t="s">
        <v>18</v>
      </c>
      <c r="B8" s="94">
        <f t="shared" si="0"/>
        <v>7266</v>
      </c>
      <c r="C8" s="92">
        <v>1358</v>
      </c>
      <c r="D8" s="92">
        <v>26</v>
      </c>
      <c r="E8" s="93">
        <v>5469</v>
      </c>
      <c r="F8" s="93">
        <v>413</v>
      </c>
      <c r="G8" s="81"/>
    </row>
    <row r="9" spans="1:7">
      <c r="A9" s="41" t="s">
        <v>59</v>
      </c>
      <c r="B9" s="94">
        <v>3696</v>
      </c>
      <c r="C9" s="92">
        <v>644</v>
      </c>
      <c r="D9" s="92">
        <v>10</v>
      </c>
      <c r="E9" s="93">
        <v>2597</v>
      </c>
      <c r="F9" s="93">
        <v>445</v>
      </c>
      <c r="G9" s="81"/>
    </row>
    <row r="10" spans="1:7">
      <c r="A10" s="44" t="s">
        <v>19</v>
      </c>
      <c r="B10" s="94">
        <f t="shared" si="0"/>
        <v>2438</v>
      </c>
      <c r="C10" s="92">
        <v>249</v>
      </c>
      <c r="D10" s="92">
        <v>3</v>
      </c>
      <c r="E10" s="93">
        <v>1017</v>
      </c>
      <c r="F10" s="93">
        <v>1169</v>
      </c>
      <c r="G10" s="81"/>
    </row>
    <row r="11" spans="1:7">
      <c r="A11" s="44" t="s">
        <v>23</v>
      </c>
      <c r="B11" s="94">
        <f t="shared" si="0"/>
        <v>26235</v>
      </c>
      <c r="C11" s="92">
        <v>2233</v>
      </c>
      <c r="D11" s="92">
        <v>9</v>
      </c>
      <c r="E11" s="93">
        <v>14252</v>
      </c>
      <c r="F11" s="93">
        <v>9741</v>
      </c>
      <c r="G11" s="81"/>
    </row>
    <row r="12" spans="1:7">
      <c r="A12" s="44" t="s">
        <v>28</v>
      </c>
      <c r="B12" s="94">
        <f t="shared" si="0"/>
        <v>13604</v>
      </c>
      <c r="C12" s="92">
        <v>1240</v>
      </c>
      <c r="D12" s="92">
        <v>8</v>
      </c>
      <c r="E12" s="93">
        <v>8720</v>
      </c>
      <c r="F12" s="93">
        <v>3636</v>
      </c>
      <c r="G12" s="81"/>
    </row>
    <row r="13" spans="1:7">
      <c r="A13" s="44" t="s">
        <v>24</v>
      </c>
      <c r="B13" s="94">
        <f t="shared" si="0"/>
        <v>3049</v>
      </c>
      <c r="C13" s="92">
        <v>241</v>
      </c>
      <c r="D13" s="92">
        <v>1</v>
      </c>
      <c r="E13" s="93">
        <v>1157</v>
      </c>
      <c r="F13" s="93">
        <v>1650</v>
      </c>
      <c r="G13" s="81"/>
    </row>
    <row r="14" spans="1:7">
      <c r="A14" s="41" t="s">
        <v>25</v>
      </c>
      <c r="B14" s="94">
        <f t="shared" si="0"/>
        <v>36989</v>
      </c>
      <c r="C14" s="92">
        <v>5305</v>
      </c>
      <c r="D14" s="92">
        <v>24</v>
      </c>
      <c r="E14" s="93">
        <v>29922</v>
      </c>
      <c r="F14" s="93">
        <v>1738</v>
      </c>
      <c r="G14" s="81"/>
    </row>
    <row r="15" spans="1:7">
      <c r="A15" s="41" t="s">
        <v>26</v>
      </c>
      <c r="B15" s="94">
        <f t="shared" si="0"/>
        <v>3595</v>
      </c>
      <c r="C15" s="92">
        <v>176</v>
      </c>
      <c r="D15" s="95" t="s">
        <v>0</v>
      </c>
      <c r="E15" s="93">
        <v>1071</v>
      </c>
      <c r="F15" s="93">
        <v>2348</v>
      </c>
      <c r="G15" s="81"/>
    </row>
    <row r="16" spans="1:7" ht="11.25" customHeight="1">
      <c r="A16" s="41" t="s">
        <v>27</v>
      </c>
      <c r="B16" s="94">
        <f t="shared" si="0"/>
        <v>24902</v>
      </c>
      <c r="C16" s="92">
        <v>3712</v>
      </c>
      <c r="D16" s="92">
        <v>28</v>
      </c>
      <c r="E16" s="93">
        <v>19715</v>
      </c>
      <c r="F16" s="93">
        <v>1447</v>
      </c>
      <c r="G16" s="81"/>
    </row>
    <row r="17" spans="1:7" ht="13.5" customHeight="1">
      <c r="A17" s="41" t="s">
        <v>20</v>
      </c>
      <c r="B17" s="94">
        <f t="shared" si="0"/>
        <v>5829</v>
      </c>
      <c r="C17" s="92">
        <v>352</v>
      </c>
      <c r="D17" s="92">
        <v>1</v>
      </c>
      <c r="E17" s="93">
        <v>2500</v>
      </c>
      <c r="F17" s="93">
        <v>2976</v>
      </c>
      <c r="G17" s="81"/>
    </row>
    <row r="18" spans="1:7" ht="14.25" customHeight="1">
      <c r="A18" s="50" t="s">
        <v>21</v>
      </c>
      <c r="B18" s="96">
        <f t="shared" si="0"/>
        <v>22050</v>
      </c>
      <c r="C18" s="97">
        <v>3726</v>
      </c>
      <c r="D18" s="97">
        <v>27</v>
      </c>
      <c r="E18" s="98">
        <v>17048</v>
      </c>
      <c r="F18" s="98">
        <v>1249</v>
      </c>
      <c r="G18" s="81"/>
    </row>
    <row r="19" spans="1:7">
      <c r="A19" s="41"/>
      <c r="B19" s="30"/>
      <c r="C19" s="30"/>
      <c r="D19" s="30"/>
      <c r="E19" s="30"/>
      <c r="F19" s="30"/>
    </row>
    <row r="20" spans="1:7">
      <c r="A20" s="30"/>
      <c r="B20" s="30"/>
      <c r="C20" s="30"/>
      <c r="D20" s="30"/>
      <c r="E20" s="30"/>
      <c r="F20" s="30"/>
    </row>
  </sheetData>
  <mergeCells count="5">
    <mergeCell ref="A1:F1"/>
    <mergeCell ref="A3:F3"/>
    <mergeCell ref="A5:A6"/>
    <mergeCell ref="B5:B6"/>
    <mergeCell ref="C5:F5"/>
  </mergeCells>
  <phoneticPr fontId="8" type="noConversion"/>
  <pageMargins left="0.78740157480314965" right="0.39370078740157483" top="0.39370078740157483" bottom="0.39370078740157483" header="0.19685039370078741" footer="0.19685039370078741"/>
  <pageSetup paperSize="9" orientation="landscape" r:id="rId1"/>
</worksheet>
</file>

<file path=xl/worksheets/sheet6.xml><?xml version="1.0" encoding="utf-8"?>
<worksheet xmlns="http://schemas.openxmlformats.org/spreadsheetml/2006/main" xmlns:r="http://schemas.openxmlformats.org/officeDocument/2006/relationships">
  <dimension ref="A1:L18"/>
  <sheetViews>
    <sheetView workbookViewId="0">
      <selection activeCell="B13" sqref="B13"/>
    </sheetView>
  </sheetViews>
  <sheetFormatPr defaultRowHeight="12.75"/>
  <cols>
    <col min="1" max="1" width="24.42578125" customWidth="1"/>
    <col min="2" max="2" width="17.85546875" customWidth="1"/>
    <col min="3" max="3" width="19.5703125" customWidth="1"/>
    <col min="4" max="4" width="21.42578125" customWidth="1"/>
    <col min="5" max="5" width="25" customWidth="1"/>
    <col min="6" max="6" width="19" customWidth="1"/>
  </cols>
  <sheetData>
    <row r="1" spans="1:12">
      <c r="A1" s="130" t="s">
        <v>75</v>
      </c>
      <c r="B1" s="130"/>
      <c r="C1" s="130"/>
      <c r="D1" s="130"/>
      <c r="E1" s="130"/>
      <c r="F1" s="130"/>
    </row>
    <row r="2" spans="1:12">
      <c r="A2" s="30"/>
      <c r="B2" s="30"/>
      <c r="C2" s="30"/>
      <c r="D2" s="30"/>
      <c r="E2" s="30"/>
      <c r="F2" s="30"/>
      <c r="G2" s="22"/>
      <c r="H2" s="22"/>
      <c r="I2" s="22"/>
      <c r="J2" s="22"/>
      <c r="K2" s="22"/>
      <c r="L2" s="22"/>
    </row>
    <row r="3" spans="1:12">
      <c r="A3" s="53"/>
      <c r="B3" s="30"/>
      <c r="C3" s="30"/>
      <c r="D3" s="30"/>
      <c r="E3" s="45"/>
      <c r="F3" s="49" t="s">
        <v>22</v>
      </c>
      <c r="L3" s="18"/>
    </row>
    <row r="4" spans="1:12">
      <c r="A4" s="123"/>
      <c r="B4" s="125" t="s">
        <v>2</v>
      </c>
      <c r="C4" s="127" t="s">
        <v>51</v>
      </c>
      <c r="D4" s="128"/>
      <c r="E4" s="128"/>
      <c r="F4" s="129"/>
      <c r="G4" s="21"/>
      <c r="H4" s="21"/>
      <c r="I4" s="21"/>
      <c r="J4" s="21"/>
      <c r="K4" s="21"/>
      <c r="L4" s="21"/>
    </row>
    <row r="5" spans="1:12" ht="22.5">
      <c r="A5" s="124"/>
      <c r="B5" s="126"/>
      <c r="C5" s="47" t="s">
        <v>52</v>
      </c>
      <c r="D5" s="47" t="s">
        <v>53</v>
      </c>
      <c r="E5" s="46" t="s">
        <v>54</v>
      </c>
      <c r="F5" s="46" t="s">
        <v>55</v>
      </c>
      <c r="G5" s="10"/>
      <c r="H5" s="10"/>
      <c r="I5" s="10"/>
      <c r="J5" s="10"/>
      <c r="K5" s="10"/>
      <c r="L5" s="20"/>
    </row>
    <row r="6" spans="1:12">
      <c r="A6" s="38" t="s">
        <v>60</v>
      </c>
      <c r="B6" s="104">
        <f t="shared" ref="B6:B17" si="0">SUM(C6:F6)</f>
        <v>134110</v>
      </c>
      <c r="C6" s="85">
        <v>15701</v>
      </c>
      <c r="D6" s="85">
        <v>137</v>
      </c>
      <c r="E6" s="85">
        <v>95358</v>
      </c>
      <c r="F6" s="85">
        <v>22914</v>
      </c>
      <c r="G6" s="82"/>
      <c r="H6" s="10"/>
      <c r="I6" s="10"/>
      <c r="J6" s="10"/>
      <c r="K6" s="10"/>
      <c r="L6" s="20"/>
    </row>
    <row r="7" spans="1:12">
      <c r="A7" s="41" t="s">
        <v>18</v>
      </c>
      <c r="B7" s="87">
        <f t="shared" si="0"/>
        <v>6491</v>
      </c>
      <c r="C7" s="85">
        <v>1040</v>
      </c>
      <c r="D7" s="85">
        <v>26</v>
      </c>
      <c r="E7" s="85">
        <v>5086</v>
      </c>
      <c r="F7" s="85">
        <v>339</v>
      </c>
      <c r="G7" s="81"/>
      <c r="L7" s="18"/>
    </row>
    <row r="8" spans="1:12">
      <c r="A8" s="44" t="s">
        <v>59</v>
      </c>
      <c r="B8" s="87">
        <v>3287</v>
      </c>
      <c r="C8" s="85">
        <v>467</v>
      </c>
      <c r="D8" s="85">
        <v>10</v>
      </c>
      <c r="E8" s="85">
        <v>2390</v>
      </c>
      <c r="F8" s="85">
        <v>420</v>
      </c>
      <c r="G8" s="81"/>
      <c r="L8" s="18"/>
    </row>
    <row r="9" spans="1:12">
      <c r="A9" s="44" t="s">
        <v>19</v>
      </c>
      <c r="B9" s="87">
        <f t="shared" si="0"/>
        <v>2221</v>
      </c>
      <c r="C9" s="85">
        <v>212</v>
      </c>
      <c r="D9" s="85">
        <v>3</v>
      </c>
      <c r="E9" s="85">
        <v>915</v>
      </c>
      <c r="F9" s="85">
        <v>1091</v>
      </c>
      <c r="G9" s="81"/>
      <c r="L9" s="18"/>
    </row>
    <row r="10" spans="1:12">
      <c r="A10" s="44" t="s">
        <v>23</v>
      </c>
      <c r="B10" s="87">
        <f t="shared" si="0"/>
        <v>22318</v>
      </c>
      <c r="C10" s="85">
        <v>1879</v>
      </c>
      <c r="D10" s="85">
        <v>9</v>
      </c>
      <c r="E10" s="85">
        <v>12911</v>
      </c>
      <c r="F10" s="85">
        <v>7519</v>
      </c>
      <c r="G10" s="81"/>
      <c r="L10" s="18"/>
    </row>
    <row r="11" spans="1:12">
      <c r="A11" s="44" t="s">
        <v>28</v>
      </c>
      <c r="B11" s="87">
        <f t="shared" si="0"/>
        <v>12345</v>
      </c>
      <c r="C11" s="85">
        <v>1026</v>
      </c>
      <c r="D11" s="85">
        <v>8</v>
      </c>
      <c r="E11" s="85">
        <v>8069</v>
      </c>
      <c r="F11" s="85">
        <v>3242</v>
      </c>
      <c r="G11" s="81"/>
      <c r="L11" s="18"/>
    </row>
    <row r="12" spans="1:12">
      <c r="A12" s="41" t="s">
        <v>24</v>
      </c>
      <c r="B12" s="87">
        <f t="shared" si="0"/>
        <v>2829</v>
      </c>
      <c r="C12" s="85">
        <v>213</v>
      </c>
      <c r="D12" s="85">
        <v>1</v>
      </c>
      <c r="E12" s="85">
        <v>1065</v>
      </c>
      <c r="F12" s="85">
        <v>1550</v>
      </c>
      <c r="G12" s="81"/>
      <c r="L12" s="18"/>
    </row>
    <row r="13" spans="1:12">
      <c r="A13" s="41" t="s">
        <v>25</v>
      </c>
      <c r="B13" s="87">
        <f t="shared" si="0"/>
        <v>33670</v>
      </c>
      <c r="C13" s="85">
        <v>4556</v>
      </c>
      <c r="D13" s="85">
        <v>24</v>
      </c>
      <c r="E13" s="85">
        <v>27623</v>
      </c>
      <c r="F13" s="85">
        <v>1467</v>
      </c>
      <c r="G13" s="81"/>
      <c r="L13" s="18"/>
    </row>
    <row r="14" spans="1:12">
      <c r="A14" s="41" t="s">
        <v>26</v>
      </c>
      <c r="B14" s="87">
        <f t="shared" si="0"/>
        <v>3218</v>
      </c>
      <c r="C14" s="85">
        <v>157</v>
      </c>
      <c r="D14" s="86" t="s">
        <v>0</v>
      </c>
      <c r="E14" s="85">
        <v>987</v>
      </c>
      <c r="F14" s="85">
        <v>2074</v>
      </c>
      <c r="G14" s="81"/>
      <c r="L14" s="18"/>
    </row>
    <row r="15" spans="1:12">
      <c r="A15" s="41" t="s">
        <v>27</v>
      </c>
      <c r="B15" s="87">
        <f t="shared" si="0"/>
        <v>22845</v>
      </c>
      <c r="C15" s="85">
        <v>3080</v>
      </c>
      <c r="D15" s="85">
        <v>28</v>
      </c>
      <c r="E15" s="85">
        <v>18405</v>
      </c>
      <c r="F15" s="85">
        <v>1332</v>
      </c>
      <c r="G15" s="81"/>
      <c r="L15" s="18"/>
    </row>
    <row r="16" spans="1:12">
      <c r="A16" s="44" t="s">
        <v>20</v>
      </c>
      <c r="B16" s="87">
        <f t="shared" si="0"/>
        <v>5422</v>
      </c>
      <c r="C16" s="99">
        <v>320</v>
      </c>
      <c r="D16" s="99">
        <v>1</v>
      </c>
      <c r="E16" s="99">
        <v>2276</v>
      </c>
      <c r="F16" s="99">
        <v>2825</v>
      </c>
      <c r="G16" s="81"/>
      <c r="L16" s="18"/>
    </row>
    <row r="17" spans="1:12">
      <c r="A17" s="50" t="s">
        <v>21</v>
      </c>
      <c r="B17" s="88">
        <f t="shared" si="0"/>
        <v>19464</v>
      </c>
      <c r="C17" s="89">
        <v>2751</v>
      </c>
      <c r="D17" s="89">
        <v>27</v>
      </c>
      <c r="E17" s="89">
        <v>15631</v>
      </c>
      <c r="F17" s="89">
        <v>1055</v>
      </c>
      <c r="G17" s="81"/>
      <c r="L17" s="18"/>
    </row>
    <row r="18" spans="1:12">
      <c r="A18" s="2"/>
      <c r="B18" s="18"/>
      <c r="C18" s="18"/>
      <c r="D18" s="19"/>
      <c r="E18" s="18"/>
      <c r="F18" s="18"/>
      <c r="L18" s="18"/>
    </row>
  </sheetData>
  <mergeCells count="4">
    <mergeCell ref="A4:A5"/>
    <mergeCell ref="B4:B5"/>
    <mergeCell ref="C4:F4"/>
    <mergeCell ref="A1:F1"/>
  </mergeCells>
  <phoneticPr fontId="8" type="noConversion"/>
  <pageMargins left="0.78740157480314965" right="0.39370078740157483" top="0.39370078740157483" bottom="0.39370078740157483" header="0.19685039370078741" footer="0.19685039370078741"/>
  <pageSetup paperSize="9" orientation="landscape" r:id="rId1"/>
</worksheet>
</file>

<file path=xl/worksheets/sheet7.xml><?xml version="1.0" encoding="utf-8"?>
<worksheet xmlns="http://schemas.openxmlformats.org/spreadsheetml/2006/main" xmlns:r="http://schemas.openxmlformats.org/officeDocument/2006/relationships">
  <dimension ref="A1:F31"/>
  <sheetViews>
    <sheetView showWhiteSpace="0" workbookViewId="0">
      <selection activeCell="C13" sqref="C13"/>
    </sheetView>
  </sheetViews>
  <sheetFormatPr defaultRowHeight="12.75"/>
  <cols>
    <col min="1" max="1" width="42.28515625" customWidth="1"/>
    <col min="2" max="2" width="11.28515625" customWidth="1"/>
    <col min="3" max="3" width="19" customWidth="1"/>
    <col min="4" max="4" width="19.42578125" customWidth="1"/>
    <col min="5" max="5" width="16.7109375" customWidth="1"/>
    <col min="6" max="6" width="20.85546875" customWidth="1"/>
  </cols>
  <sheetData>
    <row r="1" spans="1:6">
      <c r="A1" s="130" t="s">
        <v>76</v>
      </c>
      <c r="B1" s="130"/>
      <c r="C1" s="130"/>
      <c r="D1" s="130"/>
      <c r="E1" s="130"/>
      <c r="F1" s="130"/>
    </row>
    <row r="2" spans="1:6">
      <c r="A2" s="51"/>
      <c r="B2" s="51"/>
      <c r="C2" s="51"/>
      <c r="D2" s="51"/>
      <c r="E2" s="51"/>
      <c r="F2" s="51"/>
    </row>
    <row r="3" spans="1:6">
      <c r="A3" s="48"/>
      <c r="B3" s="30"/>
      <c r="C3" s="30"/>
      <c r="D3" s="30"/>
      <c r="E3" s="30"/>
      <c r="F3" s="25" t="s">
        <v>22</v>
      </c>
    </row>
    <row r="4" spans="1:6">
      <c r="A4" s="123"/>
      <c r="B4" s="131" t="s">
        <v>2</v>
      </c>
      <c r="C4" s="133" t="s">
        <v>51</v>
      </c>
      <c r="D4" s="134"/>
      <c r="E4" s="134"/>
      <c r="F4" s="135"/>
    </row>
    <row r="5" spans="1:6" ht="22.5">
      <c r="A5" s="124"/>
      <c r="B5" s="132"/>
      <c r="C5" s="52" t="s">
        <v>52</v>
      </c>
      <c r="D5" s="52" t="s">
        <v>53</v>
      </c>
      <c r="E5" s="68" t="s">
        <v>54</v>
      </c>
      <c r="F5" s="68" t="s">
        <v>55</v>
      </c>
    </row>
    <row r="6" spans="1:6">
      <c r="A6" s="35" t="s">
        <v>2</v>
      </c>
      <c r="B6" s="103">
        <f t="shared" ref="B6:B25" si="0">SUM(C6:F6)</f>
        <v>149653</v>
      </c>
      <c r="C6" s="92">
        <v>19236</v>
      </c>
      <c r="D6" s="92">
        <v>137</v>
      </c>
      <c r="E6" s="93">
        <v>103468</v>
      </c>
      <c r="F6" s="93">
        <v>26812</v>
      </c>
    </row>
    <row r="7" spans="1:6" ht="18" customHeight="1">
      <c r="A7" s="65" t="s">
        <v>3</v>
      </c>
      <c r="B7" s="100">
        <f t="shared" si="0"/>
        <v>29015</v>
      </c>
      <c r="C7" s="92">
        <v>1675</v>
      </c>
      <c r="D7" s="92">
        <v>11</v>
      </c>
      <c r="E7" s="93">
        <v>517</v>
      </c>
      <c r="F7" s="93">
        <v>26812</v>
      </c>
    </row>
    <row r="8" spans="1:6" ht="24" customHeight="1">
      <c r="A8" s="65" t="s">
        <v>15</v>
      </c>
      <c r="B8" s="100">
        <f t="shared" si="0"/>
        <v>326</v>
      </c>
      <c r="C8" s="92">
        <v>277</v>
      </c>
      <c r="D8" s="92">
        <v>4</v>
      </c>
      <c r="E8" s="93">
        <v>45</v>
      </c>
      <c r="F8" s="101" t="s">
        <v>0</v>
      </c>
    </row>
    <row r="9" spans="1:6" ht="12" customHeight="1">
      <c r="A9" s="65" t="s">
        <v>4</v>
      </c>
      <c r="B9" s="100">
        <f t="shared" si="0"/>
        <v>7827</v>
      </c>
      <c r="C9" s="92">
        <v>1696</v>
      </c>
      <c r="D9" s="92">
        <v>44</v>
      </c>
      <c r="E9" s="93">
        <v>6087</v>
      </c>
      <c r="F9" s="101" t="s">
        <v>0</v>
      </c>
    </row>
    <row r="10" spans="1:6" ht="23.25" customHeight="1">
      <c r="A10" s="63" t="s">
        <v>16</v>
      </c>
      <c r="B10" s="100">
        <f t="shared" si="0"/>
        <v>117</v>
      </c>
      <c r="C10" s="92">
        <v>73</v>
      </c>
      <c r="D10" s="92">
        <v>1</v>
      </c>
      <c r="E10" s="93">
        <v>43</v>
      </c>
      <c r="F10" s="101" t="s">
        <v>0</v>
      </c>
    </row>
    <row r="11" spans="1:6" ht="22.5" customHeight="1">
      <c r="A11" s="71" t="s">
        <v>57</v>
      </c>
      <c r="B11" s="100">
        <f t="shared" si="0"/>
        <v>385</v>
      </c>
      <c r="C11" s="92">
        <v>169</v>
      </c>
      <c r="D11" s="92">
        <v>1</v>
      </c>
      <c r="E11" s="93">
        <v>215</v>
      </c>
      <c r="F11" s="101" t="s">
        <v>0</v>
      </c>
    </row>
    <row r="12" spans="1:6">
      <c r="A12" s="34" t="s">
        <v>17</v>
      </c>
      <c r="B12" s="100">
        <f t="shared" si="0"/>
        <v>8365</v>
      </c>
      <c r="C12" s="92">
        <v>2933</v>
      </c>
      <c r="D12" s="92">
        <v>18</v>
      </c>
      <c r="E12" s="93">
        <v>5414</v>
      </c>
      <c r="F12" s="101" t="s">
        <v>0</v>
      </c>
    </row>
    <row r="13" spans="1:6" ht="21.75" customHeight="1">
      <c r="A13" s="34" t="s">
        <v>5</v>
      </c>
      <c r="B13" s="100">
        <f t="shared" si="0"/>
        <v>55051</v>
      </c>
      <c r="C13" s="92">
        <v>5165</v>
      </c>
      <c r="D13" s="92">
        <v>13</v>
      </c>
      <c r="E13" s="93">
        <v>49873</v>
      </c>
      <c r="F13" s="101" t="s">
        <v>0</v>
      </c>
    </row>
    <row r="14" spans="1:6" ht="16.5" customHeight="1">
      <c r="A14" s="34" t="s">
        <v>6</v>
      </c>
      <c r="B14" s="100">
        <f t="shared" si="0"/>
        <v>8873</v>
      </c>
      <c r="C14" s="92">
        <v>1073</v>
      </c>
      <c r="D14" s="92">
        <v>11</v>
      </c>
      <c r="E14" s="93">
        <v>7789</v>
      </c>
      <c r="F14" s="101" t="s">
        <v>0</v>
      </c>
    </row>
    <row r="15" spans="1:6" ht="20.25" customHeight="1">
      <c r="A15" s="64" t="s">
        <v>77</v>
      </c>
      <c r="B15" s="100">
        <f t="shared" si="0"/>
        <v>3929</v>
      </c>
      <c r="C15" s="92">
        <v>378</v>
      </c>
      <c r="D15" s="92">
        <v>5</v>
      </c>
      <c r="E15" s="93">
        <v>3546</v>
      </c>
      <c r="F15" s="101" t="s">
        <v>0</v>
      </c>
    </row>
    <row r="16" spans="1:6">
      <c r="A16" s="34" t="s">
        <v>7</v>
      </c>
      <c r="B16" s="100">
        <f t="shared" si="0"/>
        <v>1288</v>
      </c>
      <c r="C16" s="92">
        <v>327</v>
      </c>
      <c r="D16" s="92">
        <v>1</v>
      </c>
      <c r="E16" s="93">
        <v>960</v>
      </c>
      <c r="F16" s="101" t="s">
        <v>0</v>
      </c>
    </row>
    <row r="17" spans="1:6" ht="12" customHeight="1">
      <c r="A17" s="34" t="s">
        <v>8</v>
      </c>
      <c r="B17" s="100">
        <f t="shared" si="0"/>
        <v>194</v>
      </c>
      <c r="C17" s="92">
        <v>151</v>
      </c>
      <c r="D17" s="92">
        <v>3</v>
      </c>
      <c r="E17" s="93">
        <v>40</v>
      </c>
      <c r="F17" s="101" t="s">
        <v>0</v>
      </c>
    </row>
    <row r="18" spans="1:6" ht="14.25" customHeight="1">
      <c r="A18" s="34" t="s">
        <v>58</v>
      </c>
      <c r="B18" s="100">
        <f t="shared" si="0"/>
        <v>5046</v>
      </c>
      <c r="C18" s="92">
        <v>572</v>
      </c>
      <c r="D18" s="92">
        <v>1</v>
      </c>
      <c r="E18" s="93">
        <v>4473</v>
      </c>
      <c r="F18" s="101" t="s">
        <v>0</v>
      </c>
    </row>
    <row r="19" spans="1:6" ht="16.5" customHeight="1">
      <c r="A19" s="34" t="s">
        <v>9</v>
      </c>
      <c r="B19" s="100">
        <f t="shared" si="0"/>
        <v>2435</v>
      </c>
      <c r="C19" s="92">
        <v>900</v>
      </c>
      <c r="D19" s="95" t="s">
        <v>0</v>
      </c>
      <c r="E19" s="93">
        <v>1535</v>
      </c>
      <c r="F19" s="101" t="s">
        <v>0</v>
      </c>
    </row>
    <row r="20" spans="1:6">
      <c r="A20" s="34" t="s">
        <v>10</v>
      </c>
      <c r="B20" s="100">
        <f t="shared" si="0"/>
        <v>3273</v>
      </c>
      <c r="C20" s="92">
        <v>626</v>
      </c>
      <c r="D20" s="92">
        <v>7</v>
      </c>
      <c r="E20" s="93">
        <v>2640</v>
      </c>
      <c r="F20" s="101" t="s">
        <v>0</v>
      </c>
    </row>
    <row r="21" spans="1:6" ht="22.5">
      <c r="A21" s="34" t="s">
        <v>11</v>
      </c>
      <c r="B21" s="100">
        <f t="shared" si="0"/>
        <v>19</v>
      </c>
      <c r="C21" s="92">
        <v>2</v>
      </c>
      <c r="D21" s="95" t="s">
        <v>0</v>
      </c>
      <c r="E21" s="93">
        <v>17</v>
      </c>
      <c r="F21" s="101" t="s">
        <v>0</v>
      </c>
    </row>
    <row r="22" spans="1:6">
      <c r="A22" s="34" t="s">
        <v>12</v>
      </c>
      <c r="B22" s="100">
        <f t="shared" si="0"/>
        <v>2992</v>
      </c>
      <c r="C22" s="92">
        <v>1426</v>
      </c>
      <c r="D22" s="92">
        <v>3</v>
      </c>
      <c r="E22" s="93">
        <v>1563</v>
      </c>
      <c r="F22" s="101" t="s">
        <v>0</v>
      </c>
    </row>
    <row r="23" spans="1:6">
      <c r="A23" s="40" t="s">
        <v>78</v>
      </c>
      <c r="B23" s="100">
        <f t="shared" si="0"/>
        <v>1089</v>
      </c>
      <c r="C23" s="92">
        <v>472</v>
      </c>
      <c r="D23" s="92">
        <v>8</v>
      </c>
      <c r="E23" s="93">
        <v>609</v>
      </c>
      <c r="F23" s="101" t="s">
        <v>0</v>
      </c>
    </row>
    <row r="24" spans="1:6">
      <c r="A24" s="34" t="s">
        <v>13</v>
      </c>
      <c r="B24" s="94">
        <f t="shared" si="0"/>
        <v>1216</v>
      </c>
      <c r="C24" s="92">
        <v>202</v>
      </c>
      <c r="D24" s="92">
        <v>6</v>
      </c>
      <c r="E24" s="93">
        <v>1008</v>
      </c>
      <c r="F24" s="101" t="s">
        <v>0</v>
      </c>
    </row>
    <row r="25" spans="1:6">
      <c r="A25" s="34" t="s">
        <v>14</v>
      </c>
      <c r="B25" s="94">
        <f t="shared" si="0"/>
        <v>18213</v>
      </c>
      <c r="C25" s="92">
        <v>1119</v>
      </c>
      <c r="D25" s="95" t="s">
        <v>0</v>
      </c>
      <c r="E25" s="93">
        <v>17094</v>
      </c>
      <c r="F25" s="101" t="s">
        <v>0</v>
      </c>
    </row>
    <row r="26" spans="1:6" ht="33.75">
      <c r="A26" s="36" t="s">
        <v>81</v>
      </c>
      <c r="B26" s="80" t="s">
        <v>0</v>
      </c>
      <c r="C26" s="80" t="s">
        <v>0</v>
      </c>
      <c r="D26" s="80" t="s">
        <v>0</v>
      </c>
      <c r="E26" s="84" t="s">
        <v>0</v>
      </c>
      <c r="F26" s="80" t="s">
        <v>0</v>
      </c>
    </row>
    <row r="27" spans="1:6">
      <c r="A27" s="30"/>
      <c r="B27" s="30"/>
      <c r="C27" s="30"/>
      <c r="D27" s="30"/>
      <c r="E27" s="30"/>
      <c r="F27" s="30"/>
    </row>
    <row r="28" spans="1:6">
      <c r="A28" s="30"/>
      <c r="B28" s="30"/>
      <c r="C28" s="30"/>
      <c r="D28" s="30"/>
      <c r="E28" s="30"/>
      <c r="F28" s="30"/>
    </row>
    <row r="29" spans="1:6">
      <c r="A29" s="30"/>
      <c r="B29" s="30"/>
      <c r="C29" s="30"/>
      <c r="D29" s="30"/>
      <c r="E29" s="30"/>
      <c r="F29" s="30"/>
    </row>
    <row r="30" spans="1:6">
      <c r="A30" s="30"/>
      <c r="B30" s="30"/>
      <c r="C30" s="30"/>
      <c r="D30" s="30"/>
      <c r="E30" s="30"/>
      <c r="F30" s="30"/>
    </row>
    <row r="31" spans="1:6">
      <c r="A31" s="30"/>
      <c r="B31" s="30"/>
      <c r="C31" s="30"/>
      <c r="D31" s="30"/>
      <c r="E31" s="30"/>
      <c r="F31" s="30"/>
    </row>
  </sheetData>
  <mergeCells count="4">
    <mergeCell ref="A1:F1"/>
    <mergeCell ref="A4:A5"/>
    <mergeCell ref="B4:B5"/>
    <mergeCell ref="C4:F4"/>
  </mergeCells>
  <phoneticPr fontId="8" type="noConversion"/>
  <pageMargins left="0.78740157480314965" right="0.39370078740157483" top="0.39370078740157483" bottom="0.39370078740157483" header="0.19685039370078741" footer="0.19685039370078741"/>
  <pageSetup paperSize="9" orientation="landscape" r:id="rId1"/>
</worksheet>
</file>

<file path=xl/worksheets/sheet8.xml><?xml version="1.0" encoding="utf-8"?>
<worksheet xmlns="http://schemas.openxmlformats.org/spreadsheetml/2006/main" xmlns:r="http://schemas.openxmlformats.org/officeDocument/2006/relationships">
  <dimension ref="A1:G32"/>
  <sheetViews>
    <sheetView workbookViewId="0">
      <selection activeCell="B15" sqref="B15"/>
    </sheetView>
  </sheetViews>
  <sheetFormatPr defaultRowHeight="12.75"/>
  <cols>
    <col min="1" max="1" width="43" customWidth="1"/>
    <col min="2" max="2" width="28.140625" customWidth="1"/>
    <col min="3" max="3" width="25.7109375" customWidth="1"/>
    <col min="4" max="4" width="28" customWidth="1"/>
    <col min="5" max="5" width="21" customWidth="1"/>
    <col min="6" max="6" width="22.7109375" customWidth="1"/>
  </cols>
  <sheetData>
    <row r="1" spans="1:7">
      <c r="A1" s="130" t="s">
        <v>74</v>
      </c>
      <c r="B1" s="130"/>
      <c r="C1" s="130"/>
      <c r="D1" s="130"/>
      <c r="E1" s="130"/>
      <c r="F1" s="130"/>
    </row>
    <row r="2" spans="1:7">
      <c r="A2" s="51"/>
      <c r="B2" s="51"/>
      <c r="C2" s="51"/>
      <c r="D2" s="51"/>
      <c r="E2" s="51"/>
      <c r="F2" s="51"/>
    </row>
    <row r="3" spans="1:7">
      <c r="A3" s="48"/>
      <c r="B3" s="30"/>
      <c r="C3" s="30"/>
      <c r="D3" s="30"/>
      <c r="E3" s="30"/>
      <c r="F3" s="45" t="s">
        <v>22</v>
      </c>
    </row>
    <row r="4" spans="1:7">
      <c r="A4" s="123"/>
      <c r="B4" s="139" t="s">
        <v>2</v>
      </c>
      <c r="C4" s="133" t="s">
        <v>51</v>
      </c>
      <c r="D4" s="134"/>
      <c r="E4" s="134"/>
      <c r="F4" s="135"/>
    </row>
    <row r="5" spans="1:7" ht="27.75" customHeight="1">
      <c r="A5" s="124"/>
      <c r="B5" s="140"/>
      <c r="C5" s="54" t="s">
        <v>52</v>
      </c>
      <c r="D5" s="54" t="s">
        <v>53</v>
      </c>
      <c r="E5" s="69" t="s">
        <v>54</v>
      </c>
      <c r="F5" s="69" t="s">
        <v>55</v>
      </c>
    </row>
    <row r="6" spans="1:7">
      <c r="A6" s="35" t="s">
        <v>2</v>
      </c>
      <c r="B6" s="103">
        <f t="shared" ref="B6:B25" si="0">SUM(C6:F6)</f>
        <v>134110</v>
      </c>
      <c r="C6" s="93">
        <v>15701</v>
      </c>
      <c r="D6" s="93">
        <v>137</v>
      </c>
      <c r="E6" s="93">
        <v>95358</v>
      </c>
      <c r="F6" s="93">
        <v>22914</v>
      </c>
      <c r="G6" s="81"/>
    </row>
    <row r="7" spans="1:7" ht="15" customHeight="1">
      <c r="A7" s="62" t="s">
        <v>3</v>
      </c>
      <c r="B7" s="100">
        <f t="shared" si="0"/>
        <v>24827</v>
      </c>
      <c r="C7" s="93">
        <v>1480</v>
      </c>
      <c r="D7" s="93">
        <v>11</v>
      </c>
      <c r="E7" s="93">
        <v>422</v>
      </c>
      <c r="F7" s="93">
        <v>22914</v>
      </c>
      <c r="G7" s="81"/>
    </row>
    <row r="8" spans="1:7">
      <c r="A8" s="62" t="s">
        <v>15</v>
      </c>
      <c r="B8" s="100">
        <f t="shared" si="0"/>
        <v>286</v>
      </c>
      <c r="C8" s="93">
        <v>255</v>
      </c>
      <c r="D8" s="93">
        <v>4</v>
      </c>
      <c r="E8" s="93">
        <v>27</v>
      </c>
      <c r="F8" s="101" t="s">
        <v>0</v>
      </c>
      <c r="G8" s="81"/>
    </row>
    <row r="9" spans="1:7">
      <c r="A9" s="62" t="s">
        <v>4</v>
      </c>
      <c r="B9" s="100">
        <f t="shared" si="0"/>
        <v>7014</v>
      </c>
      <c r="C9" s="93">
        <v>1432</v>
      </c>
      <c r="D9" s="93">
        <v>44</v>
      </c>
      <c r="E9" s="93">
        <v>5538</v>
      </c>
      <c r="F9" s="101" t="s">
        <v>0</v>
      </c>
      <c r="G9" s="81"/>
    </row>
    <row r="10" spans="1:7" ht="24.75" customHeight="1">
      <c r="A10" s="63" t="s">
        <v>16</v>
      </c>
      <c r="B10" s="100">
        <f t="shared" si="0"/>
        <v>97</v>
      </c>
      <c r="C10" s="93">
        <v>58</v>
      </c>
      <c r="D10" s="93">
        <v>1</v>
      </c>
      <c r="E10" s="93">
        <v>38</v>
      </c>
      <c r="F10" s="101" t="s">
        <v>0</v>
      </c>
      <c r="G10" s="81"/>
    </row>
    <row r="11" spans="1:7" ht="22.5">
      <c r="A11" s="71" t="s">
        <v>57</v>
      </c>
      <c r="B11" s="100">
        <f t="shared" si="0"/>
        <v>337</v>
      </c>
      <c r="C11" s="93">
        <v>131</v>
      </c>
      <c r="D11" s="93">
        <v>1</v>
      </c>
      <c r="E11" s="93">
        <v>205</v>
      </c>
      <c r="F11" s="101" t="s">
        <v>0</v>
      </c>
      <c r="G11" s="81"/>
    </row>
    <row r="12" spans="1:7">
      <c r="A12" s="34" t="s">
        <v>17</v>
      </c>
      <c r="B12" s="100">
        <f t="shared" si="0"/>
        <v>7417</v>
      </c>
      <c r="C12" s="93">
        <v>2372</v>
      </c>
      <c r="D12" s="93">
        <v>18</v>
      </c>
      <c r="E12" s="93">
        <v>5027</v>
      </c>
      <c r="F12" s="101" t="s">
        <v>0</v>
      </c>
      <c r="G12" s="81"/>
    </row>
    <row r="13" spans="1:7">
      <c r="A13" s="34" t="s">
        <v>5</v>
      </c>
      <c r="B13" s="100">
        <f t="shared" si="0"/>
        <v>49881</v>
      </c>
      <c r="C13" s="93">
        <v>3769</v>
      </c>
      <c r="D13" s="93">
        <v>13</v>
      </c>
      <c r="E13" s="93">
        <v>46099</v>
      </c>
      <c r="F13" s="101" t="s">
        <v>0</v>
      </c>
      <c r="G13" s="81"/>
    </row>
    <row r="14" spans="1:7" ht="14.25" customHeight="1">
      <c r="A14" s="34" t="s">
        <v>6</v>
      </c>
      <c r="B14" s="100">
        <f t="shared" si="0"/>
        <v>8193</v>
      </c>
      <c r="C14" s="93">
        <v>888</v>
      </c>
      <c r="D14" s="93">
        <v>11</v>
      </c>
      <c r="E14" s="93">
        <v>7294</v>
      </c>
      <c r="F14" s="101" t="s">
        <v>0</v>
      </c>
      <c r="G14" s="81"/>
    </row>
    <row r="15" spans="1:7">
      <c r="A15" s="64" t="s">
        <v>79</v>
      </c>
      <c r="B15" s="100">
        <f t="shared" si="0"/>
        <v>3648</v>
      </c>
      <c r="C15" s="93">
        <v>326</v>
      </c>
      <c r="D15" s="93">
        <v>5</v>
      </c>
      <c r="E15" s="93">
        <v>3317</v>
      </c>
      <c r="F15" s="101" t="s">
        <v>0</v>
      </c>
      <c r="G15" s="81"/>
    </row>
    <row r="16" spans="1:7">
      <c r="A16" s="34" t="s">
        <v>7</v>
      </c>
      <c r="B16" s="100">
        <f t="shared" si="0"/>
        <v>1162</v>
      </c>
      <c r="C16" s="93">
        <v>266</v>
      </c>
      <c r="D16" s="93">
        <v>1</v>
      </c>
      <c r="E16" s="93">
        <v>895</v>
      </c>
      <c r="F16" s="101" t="s">
        <v>0</v>
      </c>
      <c r="G16" s="81"/>
    </row>
    <row r="17" spans="1:7">
      <c r="A17" s="34" t="s">
        <v>8</v>
      </c>
      <c r="B17" s="100">
        <f t="shared" si="0"/>
        <v>149</v>
      </c>
      <c r="C17" s="93">
        <v>109</v>
      </c>
      <c r="D17" s="93">
        <v>3</v>
      </c>
      <c r="E17" s="93">
        <v>37</v>
      </c>
      <c r="F17" s="101" t="s">
        <v>0</v>
      </c>
      <c r="G17" s="81"/>
    </row>
    <row r="18" spans="1:7">
      <c r="A18" s="34" t="s">
        <v>58</v>
      </c>
      <c r="B18" s="100">
        <f t="shared" si="0"/>
        <v>4654</v>
      </c>
      <c r="C18" s="93">
        <v>527</v>
      </c>
      <c r="D18" s="93">
        <v>1</v>
      </c>
      <c r="E18" s="93">
        <v>4126</v>
      </c>
      <c r="F18" s="101" t="s">
        <v>0</v>
      </c>
      <c r="G18" s="81"/>
    </row>
    <row r="19" spans="1:7">
      <c r="A19" s="34" t="s">
        <v>9</v>
      </c>
      <c r="B19" s="100">
        <f t="shared" si="0"/>
        <v>2212</v>
      </c>
      <c r="C19" s="93">
        <v>774</v>
      </c>
      <c r="D19" s="102" t="s">
        <v>0</v>
      </c>
      <c r="E19" s="93">
        <v>1438</v>
      </c>
      <c r="F19" s="101" t="s">
        <v>0</v>
      </c>
      <c r="G19" s="81"/>
    </row>
    <row r="20" spans="1:7">
      <c r="A20" s="34" t="s">
        <v>10</v>
      </c>
      <c r="B20" s="100">
        <f t="shared" si="0"/>
        <v>3010</v>
      </c>
      <c r="C20" s="93">
        <v>526</v>
      </c>
      <c r="D20" s="93">
        <v>7</v>
      </c>
      <c r="E20" s="93">
        <v>2477</v>
      </c>
      <c r="F20" s="101" t="s">
        <v>0</v>
      </c>
      <c r="G20" s="81"/>
    </row>
    <row r="21" spans="1:7" ht="23.25" customHeight="1">
      <c r="A21" s="34" t="s">
        <v>11</v>
      </c>
      <c r="B21" s="100">
        <f t="shared" si="0"/>
        <v>19</v>
      </c>
      <c r="C21" s="93">
        <v>2</v>
      </c>
      <c r="D21" s="102" t="s">
        <v>0</v>
      </c>
      <c r="E21" s="93">
        <v>17</v>
      </c>
      <c r="F21" s="101" t="s">
        <v>0</v>
      </c>
      <c r="G21" s="81"/>
    </row>
    <row r="22" spans="1:7">
      <c r="A22" s="34" t="s">
        <v>12</v>
      </c>
      <c r="B22" s="100">
        <f t="shared" si="0"/>
        <v>2796</v>
      </c>
      <c r="C22" s="93">
        <v>1344</v>
      </c>
      <c r="D22" s="93">
        <v>3</v>
      </c>
      <c r="E22" s="93">
        <v>1449</v>
      </c>
      <c r="F22" s="101" t="s">
        <v>0</v>
      </c>
      <c r="G22" s="81"/>
    </row>
    <row r="23" spans="1:7">
      <c r="A23" s="40" t="s">
        <v>80</v>
      </c>
      <c r="B23" s="100">
        <f t="shared" si="0"/>
        <v>1000</v>
      </c>
      <c r="C23" s="93">
        <v>435</v>
      </c>
      <c r="D23" s="93">
        <v>8</v>
      </c>
      <c r="E23" s="93">
        <v>557</v>
      </c>
      <c r="F23" s="101" t="s">
        <v>0</v>
      </c>
      <c r="G23" s="81"/>
    </row>
    <row r="24" spans="1:7">
      <c r="A24" s="34" t="s">
        <v>13</v>
      </c>
      <c r="B24" s="100">
        <f t="shared" si="0"/>
        <v>1110</v>
      </c>
      <c r="C24" s="93">
        <v>160</v>
      </c>
      <c r="D24" s="93">
        <v>6</v>
      </c>
      <c r="E24" s="93">
        <v>944</v>
      </c>
      <c r="F24" s="101" t="s">
        <v>0</v>
      </c>
      <c r="G24" s="81"/>
    </row>
    <row r="25" spans="1:7" ht="13.5" customHeight="1">
      <c r="A25" s="83" t="s">
        <v>14</v>
      </c>
      <c r="B25" s="94">
        <f t="shared" si="0"/>
        <v>16298</v>
      </c>
      <c r="C25" s="93">
        <v>847</v>
      </c>
      <c r="D25" s="102" t="s">
        <v>0</v>
      </c>
      <c r="E25" s="93">
        <v>15451</v>
      </c>
      <c r="F25" s="101" t="s">
        <v>0</v>
      </c>
      <c r="G25" s="81"/>
    </row>
    <row r="26" spans="1:7" ht="33.75">
      <c r="A26" s="36" t="s">
        <v>81</v>
      </c>
      <c r="B26" s="84" t="s">
        <v>0</v>
      </c>
      <c r="C26" s="84" t="s">
        <v>0</v>
      </c>
      <c r="D26" s="84" t="s">
        <v>0</v>
      </c>
      <c r="E26" s="84" t="s">
        <v>0</v>
      </c>
      <c r="F26" s="80"/>
    </row>
    <row r="27" spans="1:7">
      <c r="A27" s="83"/>
      <c r="B27" s="30"/>
      <c r="C27" s="30"/>
      <c r="D27" s="55"/>
      <c r="E27" s="30"/>
      <c r="F27" s="37"/>
    </row>
    <row r="28" spans="1:7">
      <c r="A28" s="56" t="s">
        <v>89</v>
      </c>
      <c r="B28" s="57"/>
      <c r="C28" s="57"/>
      <c r="D28" s="57"/>
      <c r="E28" s="57"/>
      <c r="F28" s="57"/>
    </row>
    <row r="29" spans="1:7">
      <c r="A29" s="79" t="s">
        <v>88</v>
      </c>
      <c r="B29" s="58"/>
      <c r="C29" s="58"/>
      <c r="D29" s="58"/>
      <c r="E29" s="58"/>
      <c r="F29" s="58"/>
    </row>
    <row r="30" spans="1:7" ht="13.5" customHeight="1">
      <c r="A30" s="72" t="s">
        <v>83</v>
      </c>
      <c r="B30" s="136" t="s">
        <v>69</v>
      </c>
      <c r="C30" s="136"/>
      <c r="D30" s="72" t="s">
        <v>67</v>
      </c>
      <c r="F30" s="72" t="s">
        <v>63</v>
      </c>
    </row>
    <row r="31" spans="1:7" ht="12" customHeight="1">
      <c r="A31" s="70" t="s">
        <v>61</v>
      </c>
      <c r="B31" s="70" t="s">
        <v>70</v>
      </c>
      <c r="C31" s="70"/>
      <c r="D31" s="137" t="s">
        <v>62</v>
      </c>
      <c r="E31" s="137"/>
      <c r="F31" s="70" t="s">
        <v>66</v>
      </c>
    </row>
    <row r="32" spans="1:7" ht="12" customHeight="1">
      <c r="A32" s="73"/>
      <c r="B32" s="39" t="s">
        <v>65</v>
      </c>
      <c r="C32" s="73"/>
      <c r="D32" s="138" t="s">
        <v>68</v>
      </c>
      <c r="E32" s="138"/>
      <c r="F32" s="73" t="s">
        <v>64</v>
      </c>
    </row>
  </sheetData>
  <mergeCells count="7">
    <mergeCell ref="B30:C30"/>
    <mergeCell ref="D31:E31"/>
    <mergeCell ref="D32:E32"/>
    <mergeCell ref="A1:F1"/>
    <mergeCell ref="A4:A5"/>
    <mergeCell ref="B4:B5"/>
    <mergeCell ref="C4:F4"/>
  </mergeCells>
  <phoneticPr fontId="8" type="noConversion"/>
  <pageMargins left="0.78740157480314965" right="0.39370078740157483" top="0.39370078740157483" bottom="0.39370078740157483" header="0.19685039370078741" footer="0.19685039370078741"/>
  <pageSetup paperSize="9" scale="7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8</vt:i4>
      </vt:variant>
    </vt:vector>
  </HeadingPairs>
  <TitlesOfParts>
    <vt:vector size="8" baseType="lpstr">
      <vt:lpstr>Cover</vt:lpstr>
      <vt:lpstr>Conl,Designation</vt:lpstr>
      <vt:lpstr>Content</vt:lpstr>
      <vt:lpstr>Method.explanations</vt:lpstr>
      <vt:lpstr>1.1</vt:lpstr>
      <vt:lpstr>1.2</vt:lpstr>
      <vt:lpstr>1.3</vt:lpstr>
      <vt:lpstr>1.4</vt:lpstr>
    </vt:vector>
  </TitlesOfParts>
  <Company>nsa</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nurhanova</dc:creator>
  <cp:lastModifiedBy>Admin</cp:lastModifiedBy>
  <cp:lastPrinted>2024-11-12T10:44:18Z</cp:lastPrinted>
  <dcterms:created xsi:type="dcterms:W3CDTF">2009-03-11T05:00:38Z</dcterms:created>
  <dcterms:modified xsi:type="dcterms:W3CDTF">2026-06-15T12:39:10Z</dcterms:modified>
</cp:coreProperties>
</file>