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75" yWindow="0" windowWidth="15495" windowHeight="12810" tabRatio="924"/>
  </bookViews>
  <sheets>
    <sheet name="Cover" sheetId="47" r:id="rId1"/>
    <sheet name="Conventional designations" sheetId="2" r:id="rId2"/>
    <sheet name="Content" sheetId="3" r:id="rId3"/>
    <sheet name="1." sheetId="53" r:id="rId4"/>
    <sheet name="2.1" sheetId="54" r:id="rId5"/>
    <sheet name="2.2" sheetId="55" r:id="rId6"/>
    <sheet name="2.3" sheetId="56" r:id="rId7"/>
    <sheet name="2.4" sheetId="57" r:id="rId8"/>
    <sheet name="3" sheetId="58" r:id="rId9"/>
    <sheet name="4" sheetId="60" r:id="rId10"/>
    <sheet name="5" sheetId="61" r:id="rId11"/>
    <sheet name="6" sheetId="62" r:id="rId12"/>
    <sheet name="7" sheetId="64" r:id="rId13"/>
    <sheet name="8" sheetId="65" r:id="rId14"/>
    <sheet name="9" sheetId="66" r:id="rId15"/>
    <sheet name="10" sheetId="67" r:id="rId16"/>
    <sheet name="11" sheetId="68" r:id="rId17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'7'!$5:$7</definedName>
    <definedName name="_xlnm.Print_Titles" localSheetId="13">'8'!#REF!</definedName>
    <definedName name="_xlnm.Print_Titles" localSheetId="14">'9'!#REF!</definedName>
    <definedName name="_xlnm.Print_Area" localSheetId="3">'1.'!$A$1:$P$23</definedName>
    <definedName name="_xlnm.Print_Area" localSheetId="4">'2.1'!$A$1:$P$13</definedName>
    <definedName name="_xlnm.Print_Area" localSheetId="0">Cover!$A$1:$P$29</definedName>
  </definedNames>
  <calcPr calcId="124519" fullCalcOnLoad="1"/>
</workbook>
</file>

<file path=xl/calcChain.xml><?xml version="1.0" encoding="utf-8"?>
<calcChain xmlns="http://schemas.openxmlformats.org/spreadsheetml/2006/main">
  <c r="P12" i="56"/>
  <c r="M12"/>
  <c r="P11"/>
  <c r="M11"/>
  <c r="P10"/>
  <c r="M10"/>
  <c r="P9"/>
  <c r="M9"/>
  <c r="P8"/>
  <c r="M8"/>
  <c r="P7"/>
  <c r="M7"/>
  <c r="P6"/>
  <c r="M6"/>
  <c r="P13" i="58"/>
  <c r="M13"/>
  <c r="P12"/>
  <c r="M12"/>
  <c r="P11"/>
  <c r="M11"/>
  <c r="P10"/>
  <c r="M10"/>
  <c r="P9"/>
  <c r="M9"/>
  <c r="P7"/>
  <c r="M7"/>
  <c r="P6"/>
  <c r="M6"/>
  <c r="P11" i="54"/>
  <c r="M11"/>
  <c r="P10"/>
  <c r="M10"/>
</calcChain>
</file>

<file path=xl/sharedStrings.xml><?xml version="1.0" encoding="utf-8"?>
<sst xmlns="http://schemas.openxmlformats.org/spreadsheetml/2006/main" count="2158" uniqueCount="160">
  <si>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</si>
  <si>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</si>
  <si>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</si>
  <si>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</si>
  <si>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</si>
  <si>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</si>
  <si>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</si>
  <si>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</si>
  <si>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</si>
  <si>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</si>
  <si>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</si>
  <si>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2.2</t>
  </si>
  <si>
    <t>2.3</t>
  </si>
  <si>
    <t>2.4</t>
  </si>
  <si>
    <t>2.1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</si>
  <si>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</si>
  <si>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</si>
  <si>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</si>
  <si>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</si>
  <si>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</si>
  <si>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</si>
  <si>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Content</t>
  </si>
  <si>
    <t>The main indicators of the development of livestock in all categories of farms</t>
  </si>
  <si>
    <t>Including</t>
  </si>
  <si>
    <t>agricultural enterprises</t>
  </si>
  <si>
    <t>individual entrepreneurs and peasant or farm enterprises</t>
  </si>
  <si>
    <t>households of population</t>
  </si>
  <si>
    <t>Slaughtered on the farm or sold for slaughter of livestock and poultry</t>
  </si>
  <si>
    <t>Slaughtered on the farm or sold for slaughter of livestock and poultry
(in live weight), tons</t>
  </si>
  <si>
    <t>Slaughtered on the farm or sold for slaughter of livestock and poultry
(in carcass weight), tons</t>
  </si>
  <si>
    <t>Cow milk, tons</t>
  </si>
  <si>
    <t>Chicken eggs, thousand pieces</t>
  </si>
  <si>
    <t>Large skins, pieces</t>
  </si>
  <si>
    <t>Small skins, pieces</t>
  </si>
  <si>
    <t>Cattle</t>
  </si>
  <si>
    <t xml:space="preserve">   from it cows</t>
  </si>
  <si>
    <t>Sheeps</t>
  </si>
  <si>
    <t>goats</t>
  </si>
  <si>
    <t>Pigs</t>
  </si>
  <si>
    <t>Horses</t>
  </si>
  <si>
    <t>camels</t>
  </si>
  <si>
    <t>Poultry</t>
  </si>
  <si>
    <t>Goats</t>
  </si>
  <si>
    <t>tons</t>
  </si>
  <si>
    <t>Slaughtered on the farm or sold for slaughter of livestock and poultry (live weight)</t>
  </si>
  <si>
    <t>Almaty city</t>
  </si>
  <si>
    <t>2.2 Slaughtered on the farm or sold for slaughter of livestock and poultry by all categories of farms (live weight)</t>
  </si>
  <si>
    <t>Livestock and poultry of all types</t>
  </si>
  <si>
    <t>cattle</t>
  </si>
  <si>
    <t>sheeps</t>
  </si>
  <si>
    <t>pigs</t>
  </si>
  <si>
    <t>horses</t>
  </si>
  <si>
    <t>poultry</t>
  </si>
  <si>
    <t>Slaughtered on the farm or sold for slaughter of livestock and poultry (in slaughter weight)</t>
  </si>
  <si>
    <t>2.3 Slaughtered on the farm or sold for slaughter of livestock and poultry (in slaughter weight)</t>
  </si>
  <si>
    <t>2.4 Slaughtered on the farm or sold for slaughter of livestock and poultry by all categories of farms (in slaughter weight)</t>
  </si>
  <si>
    <t>Cow's milk production</t>
  </si>
  <si>
    <t>3. Cow's milk production</t>
  </si>
  <si>
    <t xml:space="preserve">Chicken eggs received </t>
  </si>
  <si>
    <t>4. Chicken eggs received</t>
  </si>
  <si>
    <t>Large skins received</t>
  </si>
  <si>
    <t>pieces</t>
  </si>
  <si>
    <t>Small skins received</t>
  </si>
  <si>
    <t>The number of cattle in the direction of productivity</t>
  </si>
  <si>
    <t xml:space="preserve">  Total</t>
  </si>
  <si>
    <t>Total</t>
  </si>
  <si>
    <t>Average milk yield per dairy cow</t>
  </si>
  <si>
    <t>kilograms</t>
  </si>
  <si>
    <t>Average egg yield per laying hen</t>
  </si>
  <si>
    <t>Continuation</t>
  </si>
  <si>
    <t>heads</t>
  </si>
  <si>
    <t xml:space="preserve"> heads</t>
  </si>
  <si>
    <t xml:space="preserve">Sheeps </t>
  </si>
  <si>
    <t xml:space="preserve">Goats </t>
  </si>
  <si>
    <t xml:space="preserve">Pigs </t>
  </si>
  <si>
    <t xml:space="preserve">Horses  </t>
  </si>
  <si>
    <t xml:space="preserve">Poultry </t>
  </si>
  <si>
    <t>Livestock loss</t>
  </si>
  <si>
    <t>Calves</t>
  </si>
  <si>
    <t>Piglets</t>
  </si>
  <si>
    <t>Lambs</t>
  </si>
  <si>
    <t>Goatling</t>
  </si>
  <si>
    <t>Foals</t>
  </si>
  <si>
    <t>Baby camels</t>
  </si>
  <si>
    <t>2. Slaughtered on the farm or sold for slaughter of livestock and poultry</t>
  </si>
  <si>
    <t>2.1 Slaughtered on the farm or sold for slaughter of livestock and poultry (live weight)</t>
  </si>
  <si>
    <t>Cattle for the milk production</t>
  </si>
  <si>
    <t>Cattle for the beef production</t>
  </si>
  <si>
    <t>Cattle for the beef and milk production</t>
  </si>
  <si>
    <t>Share of dairy and beef cattle in total livestock</t>
  </si>
  <si>
    <t>Share of beef cattle in total livestock</t>
  </si>
  <si>
    <t>Share of dairy cattle in total livestock</t>
  </si>
  <si>
    <t>of which are cows</t>
  </si>
  <si>
    <t>Zhetisu</t>
  </si>
  <si>
    <t>all categories of households</t>
  </si>
  <si>
    <t>Agricultural formations</t>
  </si>
  <si>
    <t>Number of livestock and poultry</t>
  </si>
  <si>
    <t xml:space="preserve">Slaughtered on the farm or sold for slaughter of livestock and poultry (live weight) </t>
  </si>
  <si>
    <t>based on 100 uterus</t>
  </si>
  <si>
    <t>Нouseholds of population</t>
  </si>
  <si>
    <t>Аll categories of households</t>
  </si>
  <si>
    <t xml:space="preserve"> Нouseholds of population</t>
  </si>
  <si>
    <t xml:space="preserve">© Agency for strategic planning and reforms of the Republic of Kazakhstan Bureau of National statistics </t>
  </si>
  <si>
    <t>1.The main indicators of the development of livestock in all categories of farms</t>
  </si>
  <si>
    <t>All categories of households</t>
  </si>
  <si>
    <t>5. Large skins received</t>
  </si>
  <si>
    <t>6. Small skins received</t>
  </si>
  <si>
    <t xml:space="preserve">thousand pieces </t>
  </si>
  <si>
    <t>Cattle of which are cows</t>
  </si>
  <si>
    <t>2026 in % to 2025</t>
  </si>
  <si>
    <t>Average wool shearing per sheep</t>
  </si>
  <si>
    <t>7.1</t>
  </si>
  <si>
    <t>7.2</t>
  </si>
  <si>
    <t>7.3</t>
  </si>
  <si>
    <t>7.4</t>
  </si>
  <si>
    <t>7.5</t>
  </si>
  <si>
    <t>7.6</t>
  </si>
  <si>
    <t>7.7</t>
  </si>
  <si>
    <t>7.8</t>
  </si>
  <si>
    <t>11. Livestock loss</t>
  </si>
  <si>
    <t>10. Obtained offspring from farm animals</t>
  </si>
  <si>
    <t>9. Average egg yield per laying hen</t>
  </si>
  <si>
    <t>8. Average milk yield per dairy cow</t>
  </si>
  <si>
    <t>7. Number of livestock and poultry</t>
  </si>
  <si>
    <t>7.2  Сattle</t>
  </si>
  <si>
    <t>7.3 The number of cattle in the direction of productivity</t>
  </si>
  <si>
    <t>7.4 Sheeps</t>
  </si>
  <si>
    <t>7.5 Goats</t>
  </si>
  <si>
    <t>7.6  Pigs</t>
  </si>
  <si>
    <t>7.7 Horses</t>
  </si>
  <si>
    <t>The main indicators of livestock development in Almaty</t>
  </si>
  <si>
    <t>3 series. Statistics of agriculture, forestry, hunting and fisheries</t>
  </si>
  <si>
    <t>-</t>
  </si>
  <si>
    <t>Alatau</t>
  </si>
  <si>
    <t>Auezov</t>
  </si>
  <si>
    <t>Bostandyk</t>
  </si>
  <si>
    <t>Medeu</t>
  </si>
  <si>
    <t>Nauryzbay</t>
  </si>
  <si>
    <t>Turksib</t>
  </si>
  <si>
    <t xml:space="preserve">Responsible executor: </t>
  </si>
  <si>
    <t>Head of Division:</t>
  </si>
  <si>
    <t>Executor:</t>
  </si>
  <si>
    <t xml:space="preserve">Division of industrial and </t>
  </si>
  <si>
    <t>Z.Makhanova</t>
  </si>
  <si>
    <t>B.Nurmukhanbet</t>
  </si>
  <si>
    <t>environment statistics</t>
  </si>
  <si>
    <t>Tel. +7 727 3752143</t>
  </si>
  <si>
    <t>E-mail: br.nurmukhanbet@aspire.gov.kz</t>
  </si>
  <si>
    <t xml:space="preserve">              050008, Almaty city</t>
  </si>
  <si>
    <t xml:space="preserve">              Abay avenue, 125</t>
  </si>
  <si>
    <t xml:space="preserve">              Address:</t>
  </si>
  <si>
    <t>7.8 Poultry</t>
  </si>
  <si>
    <t>Date of publication: 12.06.2026</t>
  </si>
  <si>
    <t>Date of next publication: 13.07.2026</t>
  </si>
  <si>
    <t>January-May 2026</t>
  </si>
  <si>
    <t>Number of livestock and poultry as of June 1, 2026</t>
  </si>
  <si>
    <t>Production of certain types of livestock products in January-May, 2026</t>
  </si>
  <si>
    <t>Number of livestock and poultry as of June 1, 2026, heads</t>
  </si>
  <si>
    <t>7.1. Number of livestock and poultry as of June 1, 2026</t>
  </si>
  <si>
    <t>№07-24/291-ВН  June 12, 2026</t>
  </si>
</sst>
</file>

<file path=xl/styles.xml><?xml version="1.0" encoding="utf-8"?>
<styleSheet xmlns="http://schemas.openxmlformats.org/spreadsheetml/2006/main">
  <numFmts count="6">
    <numFmt numFmtId="182" formatCode="###\ ###\ ###\ ###\ ##0"/>
    <numFmt numFmtId="185" formatCode="0.0"/>
    <numFmt numFmtId="187" formatCode="#,##0.0"/>
    <numFmt numFmtId="188" formatCode="###\ ###\ ###\ ##0"/>
    <numFmt numFmtId="189" formatCode="###\ ###\ ###\ ##0.0"/>
    <numFmt numFmtId="217" formatCode="###\ ###\ ###\ ##0.00"/>
  </numFmts>
  <fonts count="29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1"/>
      <color indexed="8"/>
      <name val="Calibri"/>
      <family val="2"/>
    </font>
    <font>
      <i/>
      <sz val="8"/>
      <name val="Roboto"/>
      <charset val="204"/>
    </font>
    <font>
      <sz val="12"/>
      <name val="Roboto"/>
      <charset val="204"/>
    </font>
    <font>
      <sz val="14"/>
      <name val="Roboto"/>
      <charset val="204"/>
    </font>
    <font>
      <b/>
      <sz val="8"/>
      <color indexed="8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sz val="14"/>
      <color theme="1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8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9">
    <xf numFmtId="0" fontId="0" fillId="0" borderId="0" xfId="0"/>
    <xf numFmtId="0" fontId="1" fillId="0" borderId="0" xfId="181"/>
    <xf numFmtId="0" fontId="1" fillId="0" borderId="0" xfId="181" applyFill="1"/>
    <xf numFmtId="0" fontId="24" fillId="0" borderId="1" xfId="181" applyFont="1" applyBorder="1" applyAlignment="1"/>
    <xf numFmtId="0" fontId="1" fillId="0" borderId="0" xfId="180"/>
    <xf numFmtId="0" fontId="1" fillId="0" borderId="0" xfId="180" applyBorder="1"/>
    <xf numFmtId="0" fontId="1" fillId="0" borderId="0" xfId="183"/>
    <xf numFmtId="0" fontId="3" fillId="0" borderId="0" xfId="0" applyFont="1" applyAlignment="1">
      <alignment horizontal="right" wrapText="1"/>
    </xf>
    <xf numFmtId="189" fontId="3" fillId="0" borderId="0" xfId="0" applyNumberFormat="1" applyFont="1" applyAlignment="1">
      <alignment horizontal="right" wrapText="1"/>
    </xf>
    <xf numFmtId="217" fontId="3" fillId="0" borderId="0" xfId="0" applyNumberFormat="1" applyFont="1" applyAlignment="1">
      <alignment horizontal="right" wrapText="1"/>
    </xf>
    <xf numFmtId="188" fontId="5" fillId="0" borderId="0" xfId="0" applyNumberFormat="1" applyFont="1" applyAlignment="1">
      <alignment horizontal="right" wrapText="1"/>
    </xf>
    <xf numFmtId="185" fontId="5" fillId="0" borderId="0" xfId="0" applyNumberFormat="1" applyFont="1" applyAlignment="1">
      <alignment horizontal="right" wrapText="1"/>
    </xf>
    <xf numFmtId="18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6" fillId="0" borderId="0" xfId="188" applyFont="1"/>
    <xf numFmtId="0" fontId="7" fillId="0" borderId="1" xfId="188" applyFont="1" applyBorder="1" applyAlignment="1">
      <alignment horizontal="center" vertical="center" wrapText="1"/>
    </xf>
    <xf numFmtId="0" fontId="4" fillId="0" borderId="2" xfId="188" applyFont="1" applyBorder="1" applyAlignment="1">
      <alignment horizontal="center" vertical="center" wrapText="1"/>
    </xf>
    <xf numFmtId="0" fontId="4" fillId="0" borderId="3" xfId="188" applyFont="1" applyBorder="1" applyAlignment="1">
      <alignment horizontal="center" vertical="center" wrapText="1"/>
    </xf>
    <xf numFmtId="49" fontId="4" fillId="0" borderId="0" xfId="4" applyNumberFormat="1" applyFont="1" applyBorder="1" applyAlignment="1">
      <alignment horizontal="left" wrapText="1" indent="1"/>
    </xf>
    <xf numFmtId="49" fontId="4" fillId="0" borderId="0" xfId="4" applyNumberFormat="1" applyFont="1" applyAlignment="1">
      <alignment horizontal="left" wrapText="1" indent="1"/>
    </xf>
    <xf numFmtId="0" fontId="6" fillId="0" borderId="0" xfId="188" applyFont="1" applyAlignment="1">
      <alignment vertical="center"/>
    </xf>
    <xf numFmtId="0" fontId="4" fillId="0" borderId="0" xfId="188" applyFont="1" applyBorder="1" applyAlignment="1">
      <alignment horizontal="left" wrapText="1" indent="1"/>
    </xf>
    <xf numFmtId="0" fontId="4" fillId="0" borderId="0" xfId="188" applyFont="1" applyBorder="1" applyAlignment="1">
      <alignment horizontal="left" vertical="center" wrapText="1" indent="1"/>
    </xf>
    <xf numFmtId="0" fontId="4" fillId="0" borderId="1" xfId="188" applyFont="1" applyBorder="1" applyAlignment="1">
      <alignment horizontal="left" wrapText="1" indent="1"/>
    </xf>
    <xf numFmtId="0" fontId="4" fillId="0" borderId="0" xfId="188" applyFont="1"/>
    <xf numFmtId="0" fontId="9" fillId="0" borderId="0" xfId="0" applyFont="1"/>
    <xf numFmtId="0" fontId="6" fillId="0" borderId="0" xfId="0" applyFont="1"/>
    <xf numFmtId="0" fontId="4" fillId="0" borderId="0" xfId="34" applyNumberFormat="1" applyFont="1" applyFill="1" applyBorder="1" applyAlignment="1" applyProtection="1">
      <alignment vertical="top" wrapText="1"/>
    </xf>
    <xf numFmtId="0" fontId="10" fillId="0" borderId="0" xfId="34" applyNumberFormat="1" applyFont="1" applyFill="1" applyBorder="1" applyAlignment="1" applyProtection="1">
      <alignment horizontal="right" vertical="top"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/>
    <xf numFmtId="0" fontId="9" fillId="0" borderId="0" xfId="0" applyFont="1" applyAlignment="1"/>
    <xf numFmtId="0" fontId="9" fillId="0" borderId="0" xfId="34" applyNumberFormat="1" applyFont="1" applyFill="1" applyBorder="1" applyAlignment="1" applyProtection="1"/>
    <xf numFmtId="0" fontId="10" fillId="0" borderId="0" xfId="34" applyNumberFormat="1" applyFont="1" applyFill="1" applyBorder="1" applyAlignment="1" applyProtection="1">
      <alignment vertical="center"/>
    </xf>
    <xf numFmtId="0" fontId="25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justify" vertical="top" wrapText="1"/>
    </xf>
    <xf numFmtId="0" fontId="25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26" fillId="0" borderId="0" xfId="1" applyFont="1" applyBorder="1" applyAlignment="1" applyProtection="1">
      <alignment vertical="center" wrapText="1"/>
    </xf>
    <xf numFmtId="0" fontId="9" fillId="0" borderId="0" xfId="0" applyFont="1" applyBorder="1"/>
    <xf numFmtId="0" fontId="9" fillId="0" borderId="0" xfId="173" applyFont="1"/>
    <xf numFmtId="0" fontId="4" fillId="0" borderId="1" xfId="173" applyFont="1" applyBorder="1" applyAlignment="1"/>
    <xf numFmtId="0" fontId="9" fillId="0" borderId="0" xfId="173" applyFont="1" applyBorder="1"/>
    <xf numFmtId="217" fontId="5" fillId="0" borderId="0" xfId="0" applyNumberFormat="1" applyFont="1" applyAlignment="1">
      <alignment horizontal="right" wrapText="1"/>
    </xf>
    <xf numFmtId="0" fontId="9" fillId="0" borderId="0" xfId="181" applyFont="1" applyFill="1"/>
    <xf numFmtId="49" fontId="4" fillId="0" borderId="0" xfId="4" applyNumberFormat="1" applyFont="1" applyFill="1" applyBorder="1" applyAlignment="1">
      <alignment horizontal="left"/>
    </xf>
    <xf numFmtId="0" fontId="9" fillId="0" borderId="0" xfId="181" applyFont="1"/>
    <xf numFmtId="3" fontId="4" fillId="0" borderId="0" xfId="4" applyNumberFormat="1" applyFont="1" applyFill="1" applyAlignment="1">
      <alignment horizontal="right"/>
    </xf>
    <xf numFmtId="0" fontId="4" fillId="0" borderId="1" xfId="175" applyFont="1" applyBorder="1" applyAlignment="1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187" fontId="4" fillId="0" borderId="0" xfId="4" applyNumberFormat="1" applyFont="1" applyFill="1" applyBorder="1" applyAlignment="1">
      <alignment horizontal="right"/>
    </xf>
    <xf numFmtId="0" fontId="9" fillId="0" borderId="0" xfId="4" applyFont="1"/>
    <xf numFmtId="0" fontId="4" fillId="0" borderId="1" xfId="181" applyFont="1" applyBorder="1" applyAlignment="1"/>
    <xf numFmtId="0" fontId="4" fillId="0" borderId="1" xfId="181" applyFont="1" applyBorder="1" applyAlignment="1">
      <alignment horizontal="right"/>
    </xf>
    <xf numFmtId="0" fontId="9" fillId="0" borderId="0" xfId="184" applyFont="1"/>
    <xf numFmtId="0" fontId="4" fillId="0" borderId="1" xfId="184" applyFont="1" applyBorder="1" applyAlignment="1"/>
    <xf numFmtId="0" fontId="4" fillId="0" borderId="1" xfId="184" applyFont="1" applyBorder="1" applyAlignment="1">
      <alignment horizontal="right"/>
    </xf>
    <xf numFmtId="0" fontId="9" fillId="0" borderId="0" xfId="185" applyFont="1" applyFill="1"/>
    <xf numFmtId="0" fontId="4" fillId="0" borderId="1" xfId="185" applyFont="1" applyFill="1" applyBorder="1" applyAlignment="1"/>
    <xf numFmtId="0" fontId="4" fillId="0" borderId="1" xfId="185" applyFont="1" applyFill="1" applyBorder="1" applyAlignment="1">
      <alignment horizontal="right"/>
    </xf>
    <xf numFmtId="0" fontId="9" fillId="0" borderId="0" xfId="186" applyFont="1"/>
    <xf numFmtId="0" fontId="4" fillId="0" borderId="1" xfId="186" applyFont="1" applyBorder="1" applyAlignment="1"/>
    <xf numFmtId="0" fontId="4" fillId="0" borderId="1" xfId="186" applyFont="1" applyBorder="1" applyAlignment="1">
      <alignment horizontal="right"/>
    </xf>
    <xf numFmtId="0" fontId="9" fillId="0" borderId="0" xfId="187" applyFont="1"/>
    <xf numFmtId="0" fontId="4" fillId="0" borderId="1" xfId="187" applyFont="1" applyBorder="1" applyAlignment="1"/>
    <xf numFmtId="0" fontId="4" fillId="0" borderId="1" xfId="187" applyFont="1" applyBorder="1" applyAlignment="1">
      <alignment horizontal="right"/>
    </xf>
    <xf numFmtId="0" fontId="4" fillId="0" borderId="1" xfId="173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75" applyFont="1" applyBorder="1" applyAlignment="1">
      <alignment horizontal="right"/>
    </xf>
    <xf numFmtId="0" fontId="9" fillId="0" borderId="0" xfId="180" applyFont="1" applyBorder="1"/>
    <xf numFmtId="0" fontId="4" fillId="0" borderId="1" xfId="4" applyFont="1" applyBorder="1" applyAlignment="1">
      <alignment horizontal="right"/>
    </xf>
    <xf numFmtId="0" fontId="9" fillId="0" borderId="0" xfId="180" applyFont="1"/>
    <xf numFmtId="0" fontId="4" fillId="0" borderId="1" xfId="182" applyFont="1" applyBorder="1" applyAlignment="1"/>
    <xf numFmtId="0" fontId="4" fillId="0" borderId="1" xfId="182" applyFont="1" applyBorder="1" applyAlignment="1">
      <alignment horizontal="right"/>
    </xf>
    <xf numFmtId="0" fontId="9" fillId="0" borderId="0" xfId="182" applyFont="1"/>
    <xf numFmtId="0" fontId="4" fillId="0" borderId="0" xfId="182" applyFont="1" applyAlignment="1">
      <alignment horizontal="left" wrapText="1"/>
    </xf>
    <xf numFmtId="0" fontId="4" fillId="0" borderId="0" xfId="182" applyFont="1"/>
    <xf numFmtId="0" fontId="4" fillId="0" borderId="1" xfId="182" applyFont="1" applyBorder="1" applyAlignment="1">
      <alignment horizontal="right" vertical="top"/>
    </xf>
    <xf numFmtId="0" fontId="4" fillId="0" borderId="1" xfId="183" applyFont="1" applyBorder="1" applyAlignment="1"/>
    <xf numFmtId="0" fontId="4" fillId="0" borderId="0" xfId="183" applyFont="1" applyAlignment="1">
      <alignment horizontal="right"/>
    </xf>
    <xf numFmtId="0" fontId="4" fillId="0" borderId="0" xfId="183" applyFont="1"/>
    <xf numFmtId="0" fontId="9" fillId="0" borderId="0" xfId="183" applyFont="1"/>
    <xf numFmtId="0" fontId="4" fillId="0" borderId="0" xfId="183" applyFont="1" applyAlignment="1">
      <alignment horizontal="left" wrapText="1"/>
    </xf>
    <xf numFmtId="185" fontId="9" fillId="0" borderId="0" xfId="173" applyNumberFormat="1" applyFont="1"/>
    <xf numFmtId="0" fontId="5" fillId="0" borderId="0" xfId="0" applyFont="1" applyAlignment="1">
      <alignment horizontal="left"/>
    </xf>
    <xf numFmtId="0" fontId="9" fillId="0" borderId="0" xfId="182" applyFont="1" applyBorder="1"/>
    <xf numFmtId="182" fontId="9" fillId="0" borderId="0" xfId="182" applyNumberFormat="1" applyFont="1"/>
    <xf numFmtId="187" fontId="4" fillId="0" borderId="0" xfId="0" applyNumberFormat="1" applyFont="1" applyBorder="1" applyAlignment="1">
      <alignment horizontal="right" wrapText="1"/>
    </xf>
    <xf numFmtId="187" fontId="4" fillId="0" borderId="0" xfId="0" applyNumberFormat="1" applyFont="1" applyFill="1" applyBorder="1" applyAlignment="1">
      <alignment horizontal="right" wrapText="1"/>
    </xf>
    <xf numFmtId="189" fontId="4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89" fontId="4" fillId="0" borderId="0" xfId="0" applyNumberFormat="1" applyFont="1" applyBorder="1" applyAlignment="1">
      <alignment horizontal="right" wrapText="1"/>
    </xf>
    <xf numFmtId="188" fontId="4" fillId="0" borderId="0" xfId="0" applyNumberFormat="1" applyFont="1" applyAlignment="1">
      <alignment horizontal="right" wrapText="1"/>
    </xf>
    <xf numFmtId="188" fontId="4" fillId="0" borderId="0" xfId="0" applyNumberFormat="1" applyFont="1" applyBorder="1" applyAlignment="1">
      <alignment horizontal="right" wrapText="1"/>
    </xf>
    <xf numFmtId="217" fontId="4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/>
    </xf>
    <xf numFmtId="0" fontId="9" fillId="0" borderId="0" xfId="4" applyFont="1" applyBorder="1"/>
    <xf numFmtId="0" fontId="1" fillId="0" borderId="0" xfId="181" applyBorder="1"/>
    <xf numFmtId="0" fontId="6" fillId="0" borderId="0" xfId="188" applyFont="1" applyBorder="1"/>
    <xf numFmtId="0" fontId="9" fillId="0" borderId="0" xfId="184" applyFont="1" applyBorder="1"/>
    <xf numFmtId="0" fontId="9" fillId="0" borderId="0" xfId="185" applyFont="1" applyFill="1" applyBorder="1"/>
    <xf numFmtId="0" fontId="9" fillId="0" borderId="0" xfId="186" applyFont="1" applyBorder="1"/>
    <xf numFmtId="0" fontId="9" fillId="0" borderId="0" xfId="187" applyFont="1" applyBorder="1"/>
    <xf numFmtId="0" fontId="7" fillId="0" borderId="0" xfId="0" applyFont="1" applyAlignment="1">
      <alignment vertical="center" wrapText="1"/>
    </xf>
    <xf numFmtId="0" fontId="10" fillId="0" borderId="0" xfId="34" applyNumberFormat="1" applyFont="1" applyFill="1" applyBorder="1" applyAlignment="1" applyProtection="1">
      <alignment vertical="top" wrapText="1"/>
    </xf>
    <xf numFmtId="0" fontId="2" fillId="0" borderId="0" xfId="5" applyFont="1" applyFill="1" applyBorder="1"/>
    <xf numFmtId="0" fontId="1" fillId="0" borderId="0" xfId="186" applyFont="1" applyFill="1"/>
    <xf numFmtId="0" fontId="1" fillId="0" borderId="0" xfId="3" applyFont="1" applyFill="1" applyBorder="1"/>
    <xf numFmtId="0" fontId="16" fillId="0" borderId="0" xfId="34" applyNumberFormat="1" applyFont="1" applyFill="1" applyBorder="1" applyAlignment="1" applyProtection="1"/>
    <xf numFmtId="49" fontId="7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4" fillId="0" borderId="1" xfId="5" applyFont="1" applyBorder="1"/>
    <xf numFmtId="0" fontId="1" fillId="0" borderId="0" xfId="183" applyBorder="1"/>
    <xf numFmtId="0" fontId="4" fillId="0" borderId="3" xfId="0" applyFont="1" applyBorder="1" applyAlignment="1">
      <alignment horizontal="center" vertical="center" wrapText="1"/>
    </xf>
    <xf numFmtId="0" fontId="4" fillId="0" borderId="0" xfId="5" applyFont="1" applyBorder="1" applyAlignment="1"/>
    <xf numFmtId="0" fontId="16" fillId="0" borderId="0" xfId="34" applyNumberFormat="1" applyFont="1" applyFill="1" applyBorder="1" applyAlignment="1" applyProtection="1">
      <alignment vertical="center"/>
    </xf>
    <xf numFmtId="0" fontId="4" fillId="0" borderId="1" xfId="0" applyFont="1" applyFill="1" applyBorder="1"/>
    <xf numFmtId="185" fontId="4" fillId="0" borderId="1" xfId="0" applyNumberFormat="1" applyFont="1" applyFill="1" applyBorder="1" applyAlignment="1"/>
    <xf numFmtId="185" fontId="4" fillId="0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left" wrapText="1"/>
    </xf>
    <xf numFmtId="0" fontId="5" fillId="0" borderId="0" xfId="0" applyFont="1" applyAlignment="1">
      <alignment horizontal="left" wrapText="1" indent="1"/>
    </xf>
    <xf numFmtId="0" fontId="5" fillId="0" borderId="1" xfId="0" applyFont="1" applyBorder="1" applyAlignment="1">
      <alignment horizontal="left" wrapText="1" indent="1"/>
    </xf>
    <xf numFmtId="185" fontId="7" fillId="0" borderId="0" xfId="0" applyNumberFormat="1" applyFont="1" applyFill="1" applyAlignment="1">
      <alignment vertical="center" wrapText="1"/>
    </xf>
    <xf numFmtId="0" fontId="8" fillId="0" borderId="4" xfId="183" applyFont="1" applyBorder="1" applyAlignment="1"/>
    <xf numFmtId="0" fontId="8" fillId="0" borderId="4" xfId="183" applyFont="1" applyBorder="1" applyAlignment="1">
      <alignment horizontal="left"/>
    </xf>
    <xf numFmtId="0" fontId="4" fillId="0" borderId="0" xfId="183" applyFont="1" applyBorder="1" applyAlignment="1">
      <alignment vertical="top" wrapText="1"/>
    </xf>
    <xf numFmtId="0" fontId="4" fillId="0" borderId="0" xfId="183" applyFont="1" applyBorder="1"/>
    <xf numFmtId="0" fontId="4" fillId="0" borderId="0" xfId="183" applyFont="1" applyBorder="1" applyAlignment="1"/>
    <xf numFmtId="0" fontId="4" fillId="0" borderId="0" xfId="183" applyFont="1" applyAlignment="1"/>
    <xf numFmtId="0" fontId="4" fillId="0" borderId="0" xfId="183" applyFont="1" applyBorder="1" applyAlignment="1">
      <alignment horizontal="left"/>
    </xf>
    <xf numFmtId="0" fontId="4" fillId="0" borderId="1" xfId="183" applyFont="1" applyBorder="1"/>
    <xf numFmtId="0" fontId="9" fillId="0" borderId="0" xfId="183" applyFont="1" applyBorder="1"/>
    <xf numFmtId="0" fontId="8" fillId="0" borderId="0" xfId="183" applyFont="1" applyBorder="1" applyAlignment="1">
      <alignment horizontal="left"/>
    </xf>
    <xf numFmtId="0" fontId="9" fillId="0" borderId="1" xfId="183" applyFont="1" applyBorder="1"/>
    <xf numFmtId="0" fontId="18" fillId="0" borderId="0" xfId="0" applyFont="1" applyBorder="1" applyAlignment="1">
      <alignment horizontal="center" vertical="center"/>
    </xf>
    <xf numFmtId="0" fontId="22" fillId="0" borderId="0" xfId="1" applyFont="1" applyBorder="1" applyAlignment="1" applyProtection="1">
      <alignment vertical="center" wrapText="1"/>
    </xf>
    <xf numFmtId="185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88" fontId="5" fillId="0" borderId="1" xfId="0" applyNumberFormat="1" applyFont="1" applyBorder="1" applyAlignment="1">
      <alignment horizontal="right" wrapText="1"/>
    </xf>
    <xf numFmtId="189" fontId="5" fillId="0" borderId="1" xfId="0" applyNumberFormat="1" applyFont="1" applyBorder="1" applyAlignment="1">
      <alignment horizontal="right" wrapText="1"/>
    </xf>
    <xf numFmtId="0" fontId="17" fillId="0" borderId="5" xfId="0" applyFont="1" applyBorder="1" applyAlignment="1">
      <alignment horizontal="left" wrapText="1"/>
    </xf>
    <xf numFmtId="188" fontId="5" fillId="0" borderId="5" xfId="0" applyNumberFormat="1" applyFont="1" applyBorder="1" applyAlignment="1">
      <alignment horizontal="right" wrapText="1"/>
    </xf>
    <xf numFmtId="188" fontId="5" fillId="0" borderId="0" xfId="0" applyNumberFormat="1" applyFont="1" applyAlignment="1">
      <alignment horizontal="right" vertical="center" wrapText="1"/>
    </xf>
    <xf numFmtId="189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8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89" fontId="5" fillId="0" borderId="1" xfId="0" applyNumberFormat="1" applyFont="1" applyBorder="1" applyAlignment="1">
      <alignment horizontal="right" vertical="center" wrapText="1"/>
    </xf>
    <xf numFmtId="0" fontId="22" fillId="0" borderId="0" xfId="1" applyBorder="1" applyAlignment="1" applyProtection="1">
      <alignment vertical="center" wrapText="1"/>
    </xf>
    <xf numFmtId="187" fontId="5" fillId="0" borderId="0" xfId="0" applyNumberFormat="1" applyFont="1" applyAlignment="1">
      <alignment horizontal="right" wrapText="1"/>
    </xf>
    <xf numFmtId="187" fontId="5" fillId="0" borderId="1" xfId="0" applyNumberFormat="1" applyFont="1" applyBorder="1" applyAlignment="1">
      <alignment horizontal="right" wrapText="1"/>
    </xf>
    <xf numFmtId="185" fontId="19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187" fontId="20" fillId="0" borderId="0" xfId="0" applyNumberFormat="1" applyFont="1" applyAlignment="1">
      <alignment horizontal="right" wrapText="1"/>
    </xf>
    <xf numFmtId="187" fontId="20" fillId="0" borderId="1" xfId="0" applyNumberFormat="1" applyFont="1" applyBorder="1" applyAlignment="1">
      <alignment horizontal="right" wrapText="1"/>
    </xf>
    <xf numFmtId="0" fontId="27" fillId="0" borderId="0" xfId="34" applyNumberFormat="1" applyFont="1" applyFill="1" applyBorder="1" applyAlignment="1" applyProtection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11" fillId="0" borderId="0" xfId="34" applyNumberFormat="1" applyFont="1" applyFill="1" applyBorder="1" applyAlignment="1" applyProtection="1">
      <alignment horizontal="left" vertical="center" wrapText="1"/>
    </xf>
    <xf numFmtId="0" fontId="27" fillId="0" borderId="0" xfId="34" applyNumberFormat="1" applyFont="1" applyFill="1" applyBorder="1" applyAlignment="1" applyProtection="1">
      <alignment horizontal="left" vertical="top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7" fillId="0" borderId="4" xfId="188" applyFont="1" applyBorder="1" applyAlignment="1">
      <alignment horizontal="center" vertical="center" wrapText="1"/>
    </xf>
    <xf numFmtId="0" fontId="7" fillId="0" borderId="0" xfId="188" applyFont="1" applyBorder="1" applyAlignment="1">
      <alignment horizontal="center" vertical="center" wrapText="1"/>
    </xf>
    <xf numFmtId="0" fontId="18" fillId="0" borderId="0" xfId="188" applyFont="1" applyBorder="1" applyAlignment="1">
      <alignment horizontal="left" vertical="center" wrapText="1"/>
    </xf>
    <xf numFmtId="0" fontId="4" fillId="0" borderId="2" xfId="188" applyFont="1" applyBorder="1" applyAlignment="1">
      <alignment horizontal="center" vertical="center" wrapText="1"/>
    </xf>
    <xf numFmtId="0" fontId="4" fillId="0" borderId="3" xfId="188" applyFont="1" applyBorder="1" applyAlignment="1">
      <alignment horizontal="center" vertical="center" wrapText="1"/>
    </xf>
    <xf numFmtId="0" fontId="4" fillId="0" borderId="6" xfId="188" applyFont="1" applyBorder="1" applyAlignment="1">
      <alignment horizontal="center" vertical="center"/>
    </xf>
    <xf numFmtId="0" fontId="4" fillId="0" borderId="5" xfId="188" applyFont="1" applyBorder="1" applyAlignment="1">
      <alignment horizontal="center" vertical="center" wrapText="1"/>
    </xf>
    <xf numFmtId="0" fontId="4" fillId="0" borderId="7" xfId="188" applyFont="1" applyBorder="1" applyAlignment="1">
      <alignment horizontal="center" vertical="center" wrapText="1"/>
    </xf>
    <xf numFmtId="0" fontId="4" fillId="0" borderId="4" xfId="188" applyFont="1" applyBorder="1" applyAlignment="1">
      <alignment horizontal="center" vertical="center" wrapText="1"/>
    </xf>
    <xf numFmtId="0" fontId="4" fillId="0" borderId="8" xfId="188" applyFont="1" applyBorder="1" applyAlignment="1">
      <alignment horizontal="center" vertical="center" wrapText="1"/>
    </xf>
    <xf numFmtId="0" fontId="4" fillId="0" borderId="9" xfId="188" applyFont="1" applyBorder="1" applyAlignment="1">
      <alignment horizontal="center" vertical="center" wrapText="1"/>
    </xf>
    <xf numFmtId="0" fontId="4" fillId="0" borderId="1" xfId="188" applyFont="1" applyBorder="1" applyAlignment="1">
      <alignment horizontal="center" vertical="center" wrapText="1"/>
    </xf>
    <xf numFmtId="0" fontId="4" fillId="0" borderId="10" xfId="188" applyFont="1" applyBorder="1" applyAlignment="1">
      <alignment horizontal="center" vertical="center" wrapText="1"/>
    </xf>
    <xf numFmtId="0" fontId="18" fillId="0" borderId="0" xfId="4" applyFont="1" applyAlignment="1">
      <alignment horizontal="left" vertical="center" wrapText="1"/>
    </xf>
    <xf numFmtId="0" fontId="7" fillId="0" borderId="0" xfId="4" applyFont="1" applyAlignment="1">
      <alignment horizontal="center" vertical="center" wrapText="1"/>
    </xf>
    <xf numFmtId="185" fontId="4" fillId="0" borderId="6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85" fontId="7" fillId="0" borderId="0" xfId="0" applyNumberFormat="1" applyFont="1" applyFill="1" applyAlignment="1">
      <alignment horizontal="center" vertical="center" wrapText="1"/>
    </xf>
    <xf numFmtId="0" fontId="18" fillId="0" borderId="0" xfId="184" applyFont="1" applyAlignment="1">
      <alignment horizontal="left" vertical="center" wrapText="1"/>
    </xf>
    <xf numFmtId="0" fontId="18" fillId="0" borderId="0" xfId="185" applyFont="1" applyFill="1" applyAlignment="1">
      <alignment horizontal="left" vertical="center" wrapText="1"/>
    </xf>
    <xf numFmtId="0" fontId="18" fillId="0" borderId="0" xfId="186" applyFont="1" applyAlignment="1">
      <alignment horizontal="left" vertical="center" wrapText="1"/>
    </xf>
    <xf numFmtId="0" fontId="18" fillId="0" borderId="0" xfId="187" applyFont="1" applyAlignment="1">
      <alignment horizontal="left" vertical="center" wrapText="1"/>
    </xf>
    <xf numFmtId="0" fontId="18" fillId="0" borderId="0" xfId="173" applyFont="1" applyAlignment="1">
      <alignment horizontal="left" vertical="center" wrapText="1"/>
    </xf>
    <xf numFmtId="0" fontId="7" fillId="0" borderId="0" xfId="173" applyFont="1" applyAlignment="1">
      <alignment horizontal="center" vertical="center" wrapText="1"/>
    </xf>
    <xf numFmtId="185" fontId="7" fillId="0" borderId="0" xfId="174" applyNumberFormat="1" applyFont="1" applyAlignment="1">
      <alignment horizontal="center" vertical="center" wrapText="1"/>
    </xf>
    <xf numFmtId="0" fontId="7" fillId="0" borderId="0" xfId="175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179" applyFont="1" applyAlignment="1">
      <alignment horizontal="center" vertical="center" wrapText="1"/>
    </xf>
    <xf numFmtId="0" fontId="7" fillId="0" borderId="0" xfId="177" applyFont="1" applyAlignment="1">
      <alignment horizontal="center" vertical="center" wrapText="1"/>
    </xf>
    <xf numFmtId="0" fontId="7" fillId="0" borderId="0" xfId="176" applyFont="1" applyAlignment="1">
      <alignment horizontal="center" vertical="center" wrapText="1"/>
    </xf>
    <xf numFmtId="0" fontId="7" fillId="0" borderId="0" xfId="178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180" applyFont="1" applyAlignment="1">
      <alignment horizontal="left" vertical="center" wrapText="1"/>
    </xf>
    <xf numFmtId="0" fontId="4" fillId="0" borderId="6" xfId="182" applyFont="1" applyBorder="1" applyAlignment="1">
      <alignment horizontal="center" vertical="center"/>
    </xf>
    <xf numFmtId="0" fontId="4" fillId="0" borderId="2" xfId="182" applyFont="1" applyBorder="1" applyAlignment="1">
      <alignment horizontal="center" vertical="center" wrapText="1"/>
    </xf>
    <xf numFmtId="0" fontId="4" fillId="0" borderId="2" xfId="182" applyFont="1" applyBorder="1" applyAlignment="1">
      <alignment horizontal="center" vertical="center"/>
    </xf>
    <xf numFmtId="0" fontId="4" fillId="0" borderId="3" xfId="182" applyFont="1" applyBorder="1" applyAlignment="1">
      <alignment horizontal="center" vertical="center"/>
    </xf>
    <xf numFmtId="0" fontId="4" fillId="0" borderId="3" xfId="182" applyFont="1" applyBorder="1" applyAlignment="1">
      <alignment horizontal="center" vertical="center" wrapText="1"/>
    </xf>
    <xf numFmtId="0" fontId="4" fillId="0" borderId="7" xfId="182" applyFont="1" applyBorder="1" applyAlignment="1">
      <alignment horizontal="center" vertical="center" wrapText="1"/>
    </xf>
    <xf numFmtId="0" fontId="18" fillId="0" borderId="0" xfId="182" applyFont="1" applyAlignment="1">
      <alignment horizontal="left" vertical="center" wrapText="1"/>
    </xf>
    <xf numFmtId="0" fontId="4" fillId="0" borderId="2" xfId="183" applyFont="1" applyBorder="1" applyAlignment="1">
      <alignment horizontal="center" vertical="center" wrapText="1"/>
    </xf>
    <xf numFmtId="0" fontId="4" fillId="0" borderId="3" xfId="183" applyFont="1" applyBorder="1" applyAlignment="1">
      <alignment horizontal="center" vertical="center" wrapText="1"/>
    </xf>
    <xf numFmtId="0" fontId="4" fillId="0" borderId="6" xfId="183" applyFont="1" applyBorder="1" applyAlignment="1">
      <alignment horizontal="center" vertical="center"/>
    </xf>
    <xf numFmtId="0" fontId="4" fillId="0" borderId="2" xfId="183" applyFont="1" applyBorder="1" applyAlignment="1">
      <alignment horizontal="center" vertical="center"/>
    </xf>
    <xf numFmtId="0" fontId="4" fillId="0" borderId="3" xfId="183" applyFont="1" applyBorder="1" applyAlignment="1">
      <alignment horizontal="center" vertical="center"/>
    </xf>
    <xf numFmtId="0" fontId="18" fillId="0" borderId="0" xfId="183" applyFont="1" applyAlignment="1">
      <alignment horizontal="left" vertical="center" wrapText="1"/>
    </xf>
  </cellXfs>
  <cellStyles count="189">
    <cellStyle name="Гиперссылка" xfId="1" builtinId="8"/>
    <cellStyle name="Обычный" xfId="0" builtinId="0"/>
    <cellStyle name="Обычный 10" xfId="2"/>
    <cellStyle name="Обычный 11" xfId="3"/>
    <cellStyle name="Обычный 2" xfId="4"/>
    <cellStyle name="Обычный 2 10" xfId="5"/>
    <cellStyle name="Обычный 2 11" xfId="6"/>
    <cellStyle name="Обычный 2 12" xfId="7"/>
    <cellStyle name="Обычный 2 13" xfId="8"/>
    <cellStyle name="Обычный 2 14" xfId="9"/>
    <cellStyle name="Обычный 2 15" xfId="10"/>
    <cellStyle name="Обычный 2 16" xfId="11"/>
    <cellStyle name="Обычный 2 17" xfId="12"/>
    <cellStyle name="Обычный 2 17 2" xfId="13"/>
    <cellStyle name="Обычный 2 17 2 2" xfId="14"/>
    <cellStyle name="Обычный 2 18" xfId="15"/>
    <cellStyle name="Обычный 2 19" xfId="16"/>
    <cellStyle name="Обычный 2 19 2" xfId="17"/>
    <cellStyle name="Обычный 2 19 2 2" xfId="18"/>
    <cellStyle name="Обычный 2 19 2 2 2" xfId="19"/>
    <cellStyle name="Обычный 2 19 2 2 2 2" xfId="20"/>
    <cellStyle name="Обычный 2 19 2 2 2 2 2" xfId="21"/>
    <cellStyle name="Обычный 2 19 2 2 2 2 3" xfId="22"/>
    <cellStyle name="Обычный 2 19 2 2 3" xfId="23"/>
    <cellStyle name="Обычный 2 19 2 2 4" xfId="24"/>
    <cellStyle name="Обычный 2 19 2 3" xfId="25"/>
    <cellStyle name="Обычный 2 19 2 3 2" xfId="26"/>
    <cellStyle name="Обычный 2 19 2 3 3" xfId="27"/>
    <cellStyle name="Обычный 2 19 3" xfId="28"/>
    <cellStyle name="Обычный 2 19 3 2" xfId="29"/>
    <cellStyle name="Обычный 2 19 3 2 2" xfId="30"/>
    <cellStyle name="Обычный 2 19 3 2 3" xfId="31"/>
    <cellStyle name="Обычный 2 19 4" xfId="32"/>
    <cellStyle name="Обычный 2 19 5" xfId="33"/>
    <cellStyle name="Обычный 2 2" xfId="34"/>
    <cellStyle name="Обычный 2 2 2" xfId="35"/>
    <cellStyle name="Обычный 2 2 2 2" xfId="36"/>
    <cellStyle name="Обычный 2 2 2 2 2" xfId="37"/>
    <cellStyle name="Обычный 2 2 2 2 2 2" xfId="38"/>
    <cellStyle name="Обычный 2 2 2 2 2 2 2" xfId="39"/>
    <cellStyle name="Обычный 2 2 2 2 2 2 2 2" xfId="40"/>
    <cellStyle name="Обычный 2 2 2 2 2 2 2 2 2" xfId="41"/>
    <cellStyle name="Обычный 2 2 2 2 2 2 2 2 2 2" xfId="42"/>
    <cellStyle name="Обычный 2 2 2 2 2 2 2 2 2 2 2" xfId="43"/>
    <cellStyle name="Обычный 2 2 2 2 2 2 2 2 2 2 2 2" xfId="44"/>
    <cellStyle name="Обычный 2 2 2 2 2 2 2 2 2 3" xfId="45"/>
    <cellStyle name="Обычный 2 2 2 2 2 2 2 2 3" xfId="46"/>
    <cellStyle name="Обычный 2 2 2 2 2 2 2 2 3 2" xfId="47"/>
    <cellStyle name="Обычный 2 2 2 2 2 2 2 3" xfId="48"/>
    <cellStyle name="Обычный 2 2 2 2 2 2 2 3 2" xfId="49"/>
    <cellStyle name="Обычный 2 2 2 2 2 2 2 3 2 2" xfId="50"/>
    <cellStyle name="Обычный 2 2 2 2 2 2 2 4" xfId="51"/>
    <cellStyle name="Обычный 2 2 2 2 2 2 3" xfId="52"/>
    <cellStyle name="Обычный 2 2 2 2 2 2 3 2" xfId="53"/>
    <cellStyle name="Обычный 2 2 2 2 2 2 3 2 2" xfId="54"/>
    <cellStyle name="Обычный 2 2 2 2 2 2 3 2 2 2" xfId="55"/>
    <cellStyle name="Обычный 2 2 2 2 2 2 3 3" xfId="56"/>
    <cellStyle name="Обычный 2 2 2 2 2 2 4" xfId="57"/>
    <cellStyle name="Обычный 2 2 2 2 2 2 4 2" xfId="58"/>
    <cellStyle name="Обычный 2 2 2 2 2 3" xfId="59"/>
    <cellStyle name="Обычный 2 2 2 2 2 3 2" xfId="60"/>
    <cellStyle name="Обычный 2 2 2 2 2 3 2 2" xfId="61"/>
    <cellStyle name="Обычный 2 2 2 2 2 3 2 2 2" xfId="62"/>
    <cellStyle name="Обычный 2 2 2 2 2 3 2 2 2 2" xfId="63"/>
    <cellStyle name="Обычный 2 2 2 2 2 3 2 3" xfId="64"/>
    <cellStyle name="Обычный 2 2 2 2 2 3 3" xfId="65"/>
    <cellStyle name="Обычный 2 2 2 2 2 3 3 2" xfId="66"/>
    <cellStyle name="Обычный 2 2 2 2 2 4" xfId="67"/>
    <cellStyle name="Обычный 2 2 2 2 2 4 2" xfId="68"/>
    <cellStyle name="Обычный 2 2 2 2 2 4 2 2" xfId="69"/>
    <cellStyle name="Обычный 2 2 2 2 2 5" xfId="70"/>
    <cellStyle name="Обычный 2 2 2 2 3" xfId="71"/>
    <cellStyle name="Обычный 2 2 2 2 3 2" xfId="72"/>
    <cellStyle name="Обычный 2 2 2 2 3 2 2" xfId="73"/>
    <cellStyle name="Обычный 2 2 2 2 3 2 2 2" xfId="74"/>
    <cellStyle name="Обычный 2 2 2 2 3 2 2 2 2" xfId="75"/>
    <cellStyle name="Обычный 2 2 2 2 3 2 3" xfId="76"/>
    <cellStyle name="Обычный 2 2 2 2 3 3" xfId="77"/>
    <cellStyle name="Обычный 2 2 2 2 3 3 2" xfId="78"/>
    <cellStyle name="Обычный 2 2 2 2 4" xfId="79"/>
    <cellStyle name="Обычный 2 2 2 2 4 2" xfId="80"/>
    <cellStyle name="Обычный 2 2 2 2 4 2 2" xfId="81"/>
    <cellStyle name="Обычный 2 2 2 2 5" xfId="82"/>
    <cellStyle name="Обычный 2 2 2 3" xfId="83"/>
    <cellStyle name="Обычный 2 2 2 4" xfId="84"/>
    <cellStyle name="Обычный 2 2 2 4 2" xfId="85"/>
    <cellStyle name="Обычный 2 2 2 4 2 2" xfId="86"/>
    <cellStyle name="Обычный 2 2 2 4 2 2 2" xfId="87"/>
    <cellStyle name="Обычный 2 2 2 4 2 2 2 2" xfId="88"/>
    <cellStyle name="Обычный 2 2 2 4 2 3" xfId="89"/>
    <cellStyle name="Обычный 2 2 2 4 3" xfId="90"/>
    <cellStyle name="Обычный 2 2 2 4 3 2" xfId="91"/>
    <cellStyle name="Обычный 2 2 2 5" xfId="92"/>
    <cellStyle name="Обычный 2 2 2 5 2" xfId="93"/>
    <cellStyle name="Обычный 2 2 2 5 2 2" xfId="94"/>
    <cellStyle name="Обычный 2 2 2 6" xfId="95"/>
    <cellStyle name="Обычный 2 2 3" xfId="96"/>
    <cellStyle name="Обычный 2 2 3 2" xfId="97"/>
    <cellStyle name="Обычный 2 2 4" xfId="98"/>
    <cellStyle name="Обычный 2 2 4 2" xfId="99"/>
    <cellStyle name="Обычный 2 2 4 2 2" xfId="100"/>
    <cellStyle name="Обычный 2 2 4 2 2 2" xfId="101"/>
    <cellStyle name="Обычный 2 2 4 2 2 2 2" xfId="102"/>
    <cellStyle name="Обычный 2 2 4 2 3" xfId="103"/>
    <cellStyle name="Обычный 2 2 4 3" xfId="104"/>
    <cellStyle name="Обычный 2 2 4 3 2" xfId="105"/>
    <cellStyle name="Обычный 2 2 5" xfId="106"/>
    <cellStyle name="Обычный 2 2 5 2" xfId="107"/>
    <cellStyle name="Обычный 2 2 5 2 2" xfId="108"/>
    <cellStyle name="Обычный 2 2 6" xfId="109"/>
    <cellStyle name="Обычный 2 2 7" xfId="110"/>
    <cellStyle name="Обычный 2 20" xfId="111"/>
    <cellStyle name="Обычный 2 20 2" xfId="112"/>
    <cellStyle name="Обычный 2 20 2 2" xfId="113"/>
    <cellStyle name="Обычный 2 20 2 2 2" xfId="114"/>
    <cellStyle name="Обычный 2 20 2 2 3" xfId="115"/>
    <cellStyle name="Обычный 2 20 3" xfId="116"/>
    <cellStyle name="Обычный 2 20 4" xfId="117"/>
    <cellStyle name="Обычный 2 21" xfId="118"/>
    <cellStyle name="Обычный 2 21 2" xfId="119"/>
    <cellStyle name="Обычный 2 21 3" xfId="120"/>
    <cellStyle name="Обычный 2 22" xfId="121"/>
    <cellStyle name="Обычный 2 23" xfId="122"/>
    <cellStyle name="Обычный 2 24" xfId="123"/>
    <cellStyle name="Обычный 2 3" xfId="124"/>
    <cellStyle name="Обычный 2 3 2" xfId="125"/>
    <cellStyle name="Обычный 2 4" xfId="126"/>
    <cellStyle name="Обычный 2 4 2" xfId="127"/>
    <cellStyle name="Обычный 2 5" xfId="128"/>
    <cellStyle name="Обычный 2 5 2" xfId="129"/>
    <cellStyle name="Обычный 2 6" xfId="130"/>
    <cellStyle name="Обычный 2 7" xfId="131"/>
    <cellStyle name="Обычный 2 8" xfId="132"/>
    <cellStyle name="Обычный 2 9" xfId="133"/>
    <cellStyle name="Обычный 3" xfId="134"/>
    <cellStyle name="Обычный 3 10" xfId="135"/>
    <cellStyle name="Обычный 3 11" xfId="136"/>
    <cellStyle name="Обычный 3 12" xfId="137"/>
    <cellStyle name="Обычный 3 13" xfId="138"/>
    <cellStyle name="Обычный 3 13 2" xfId="139"/>
    <cellStyle name="Обычный 3 13 3" xfId="140"/>
    <cellStyle name="Обычный 3 14" xfId="141"/>
    <cellStyle name="Обычный 3 14 2" xfId="142"/>
    <cellStyle name="Обычный 3 14 3" xfId="143"/>
    <cellStyle name="Обычный 3 15" xfId="144"/>
    <cellStyle name="Обычный 3 2" xfId="145"/>
    <cellStyle name="Обычный 3 2 2" xfId="146"/>
    <cellStyle name="Обычный 3 3" xfId="147"/>
    <cellStyle name="Обычный 3 4" xfId="148"/>
    <cellStyle name="Обычный 3 5" xfId="149"/>
    <cellStyle name="Обычный 3 6" xfId="150"/>
    <cellStyle name="Обычный 3 7" xfId="151"/>
    <cellStyle name="Обычный 3 8" xfId="152"/>
    <cellStyle name="Обычный 3 9" xfId="153"/>
    <cellStyle name="Обычный 4 10" xfId="154"/>
    <cellStyle name="Обычный 4 2" xfId="155"/>
    <cellStyle name="Обычный 4 3" xfId="156"/>
    <cellStyle name="Обычный 4 4" xfId="157"/>
    <cellStyle name="Обычный 4 5" xfId="158"/>
    <cellStyle name="Обычный 4 6" xfId="159"/>
    <cellStyle name="Обычный 4 7" xfId="160"/>
    <cellStyle name="Обычный 4 8" xfId="161"/>
    <cellStyle name="Обычный 4 9" xfId="162"/>
    <cellStyle name="Обычный 4 9 2" xfId="163"/>
    <cellStyle name="Обычный 4 9 3" xfId="164"/>
    <cellStyle name="Обычный 5 2" xfId="165"/>
    <cellStyle name="Обычный 5 3" xfId="166"/>
    <cellStyle name="Обычный 5 4" xfId="167"/>
    <cellStyle name="Обычный 5 5" xfId="168"/>
    <cellStyle name="Обычный 56" xfId="169"/>
    <cellStyle name="Обычный 6 2" xfId="170"/>
    <cellStyle name="Обычный 6 3" xfId="171"/>
    <cellStyle name="Обычный 7 2" xfId="172"/>
    <cellStyle name="Обычный_tabsv10" xfId="173"/>
    <cellStyle name="Обычный_tabsv11" xfId="174"/>
    <cellStyle name="Обычный_tabsv12" xfId="175"/>
    <cellStyle name="Обычный_tabsv13" xfId="176"/>
    <cellStyle name="Обычный_tabsv14" xfId="177"/>
    <cellStyle name="Обычный_tabsv15" xfId="178"/>
    <cellStyle name="Обычный_tabsv17" xfId="179"/>
    <cellStyle name="Обычный_tabsv18" xfId="180"/>
    <cellStyle name="Обычный_tabsv2" xfId="181"/>
    <cellStyle name="Обычный_tabsv22" xfId="182"/>
    <cellStyle name="Обычный_tabsv26" xfId="183"/>
    <cellStyle name="Обычный_tabsv3" xfId="184"/>
    <cellStyle name="Обычный_tabsv4" xfId="185"/>
    <cellStyle name="Обычный_tabsv7" xfId="186"/>
    <cellStyle name="Обычный_tabsv8" xfId="187"/>
    <cellStyle name="Обычный_таблицы1" xfId="1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4</xdr:col>
      <xdr:colOff>0</xdr:colOff>
      <xdr:row>4</xdr:row>
      <xdr:rowOff>180975</xdr:rowOff>
    </xdr:to>
    <xdr:pic>
      <xdr:nvPicPr>
        <xdr:cNvPr id="237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2552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tabSelected="1" workbookViewId="0">
      <selection activeCell="G4" sqref="G4"/>
    </sheetView>
  </sheetViews>
  <sheetFormatPr defaultRowHeight="12.75"/>
  <cols>
    <col min="1" max="1" width="9.140625" style="26"/>
    <col min="2" max="2" width="9.140625" style="26" customWidth="1"/>
    <col min="3" max="3" width="9.140625" style="26"/>
    <col min="4" max="4" width="10.85546875" style="26" customWidth="1"/>
    <col min="5" max="5" width="12.5703125" style="26" customWidth="1"/>
    <col min="6" max="8" width="9.140625" style="26"/>
    <col min="9" max="16384" width="9.140625" style="27"/>
  </cols>
  <sheetData>
    <row r="2" spans="1:10" ht="15" customHeight="1">
      <c r="A2" s="167"/>
      <c r="B2" s="167"/>
      <c r="C2" s="167"/>
      <c r="D2" s="167"/>
      <c r="E2" s="32"/>
      <c r="F2" s="32"/>
    </row>
    <row r="3" spans="1:10" ht="15" customHeight="1">
      <c r="A3" s="167"/>
      <c r="B3" s="167"/>
      <c r="C3" s="167"/>
      <c r="D3" s="167"/>
      <c r="E3" s="32"/>
      <c r="F3" s="32"/>
    </row>
    <row r="4" spans="1:10" ht="15" customHeight="1">
      <c r="A4" s="167"/>
      <c r="B4" s="167"/>
      <c r="C4" s="167"/>
      <c r="D4" s="167"/>
      <c r="E4" s="32"/>
      <c r="F4" s="32"/>
    </row>
    <row r="5" spans="1:10" ht="15" customHeight="1">
      <c r="A5" s="167"/>
      <c r="B5" s="167"/>
      <c r="C5" s="167"/>
      <c r="D5" s="167"/>
      <c r="E5" s="32"/>
      <c r="F5" s="32"/>
    </row>
    <row r="6" spans="1:10">
      <c r="A6" s="32"/>
      <c r="B6" s="32"/>
      <c r="C6" s="32"/>
      <c r="D6" s="32"/>
    </row>
    <row r="7" spans="1:10">
      <c r="A7" s="28"/>
      <c r="B7" s="28"/>
      <c r="C7" s="28"/>
      <c r="D7" s="28"/>
      <c r="E7" s="28"/>
      <c r="F7" s="28"/>
      <c r="G7" s="28"/>
    </row>
    <row r="8" spans="1:10" ht="21" customHeight="1">
      <c r="A8" s="166" t="s">
        <v>152</v>
      </c>
      <c r="B8" s="166"/>
      <c r="C8" s="166"/>
      <c r="D8" s="166"/>
      <c r="E8" s="166"/>
      <c r="F8" s="111"/>
      <c r="G8" s="30"/>
    </row>
    <row r="9" spans="1:10" ht="21" customHeight="1">
      <c r="A9" s="163" t="s">
        <v>153</v>
      </c>
      <c r="B9" s="164"/>
      <c r="C9" s="164"/>
      <c r="D9" s="164"/>
      <c r="E9" s="164"/>
      <c r="F9" s="30"/>
      <c r="G9" s="30"/>
    </row>
    <row r="10" spans="1:10" ht="18">
      <c r="A10" s="28"/>
      <c r="B10" s="28"/>
      <c r="C10" s="28"/>
      <c r="D10" s="28"/>
      <c r="E10" s="29"/>
      <c r="F10" s="30"/>
      <c r="G10" s="30"/>
    </row>
    <row r="11" spans="1:10" ht="18">
      <c r="A11" s="28"/>
      <c r="B11" s="28"/>
      <c r="C11" s="28"/>
      <c r="D11" s="28"/>
      <c r="E11" s="29"/>
      <c r="F11" s="30"/>
      <c r="G11" s="30"/>
    </row>
    <row r="12" spans="1:10" ht="24" customHeight="1">
      <c r="A12" s="165" t="s">
        <v>130</v>
      </c>
      <c r="B12" s="165"/>
      <c r="C12" s="165"/>
      <c r="D12" s="165"/>
      <c r="E12" s="165"/>
      <c r="F12" s="165"/>
      <c r="G12" s="165"/>
      <c r="H12" s="165"/>
      <c r="I12" s="165"/>
      <c r="J12" s="165"/>
    </row>
    <row r="13" spans="1:10" ht="33.75" customHeigh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0" ht="14.25">
      <c r="A14" s="31"/>
      <c r="B14" s="31"/>
      <c r="C14" s="31"/>
      <c r="D14" s="31"/>
      <c r="E14" s="31"/>
      <c r="F14" s="31"/>
      <c r="G14" s="31"/>
    </row>
    <row r="15" spans="1:10" ht="14.25">
      <c r="A15" s="31"/>
      <c r="B15" s="31"/>
      <c r="C15" s="31"/>
      <c r="D15" s="31"/>
      <c r="E15" s="31"/>
      <c r="F15" s="31"/>
      <c r="G15" s="31"/>
    </row>
    <row r="16" spans="1:10" ht="18">
      <c r="A16" s="115" t="s">
        <v>154</v>
      </c>
      <c r="B16" s="32"/>
      <c r="C16" s="32"/>
      <c r="D16" s="32"/>
      <c r="E16" s="32"/>
      <c r="F16" s="32"/>
      <c r="G16" s="32"/>
    </row>
    <row r="17" spans="1:7">
      <c r="A17" s="32"/>
      <c r="B17" s="32"/>
      <c r="C17" s="32"/>
      <c r="D17" s="32"/>
      <c r="E17" s="32"/>
      <c r="F17" s="32"/>
      <c r="G17" s="32"/>
    </row>
    <row r="18" spans="1:7">
      <c r="A18" s="33"/>
      <c r="B18" s="33"/>
      <c r="C18" s="33"/>
      <c r="D18" s="33"/>
      <c r="E18" s="33"/>
      <c r="F18" s="33"/>
      <c r="G18" s="32"/>
    </row>
    <row r="19" spans="1:7" ht="18.75" customHeight="1">
      <c r="A19" s="122" t="s">
        <v>131</v>
      </c>
      <c r="B19" s="34"/>
      <c r="C19" s="34"/>
      <c r="D19" s="34"/>
      <c r="E19" s="34"/>
      <c r="F19" s="32"/>
      <c r="G19" s="32"/>
    </row>
    <row r="27" spans="1:7" ht="15">
      <c r="B27" s="102"/>
    </row>
    <row r="28" spans="1:7" ht="15">
      <c r="B28" s="102"/>
    </row>
  </sheetData>
  <mergeCells count="4">
    <mergeCell ref="A9:E9"/>
    <mergeCell ref="A12:J13"/>
    <mergeCell ref="A8:E8"/>
    <mergeCell ref="A2:D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J22" sqref="J22"/>
    </sheetView>
  </sheetViews>
  <sheetFormatPr defaultRowHeight="12.75"/>
  <cols>
    <col min="1" max="1" width="23.7109375" style="61" customWidth="1"/>
    <col min="2" max="2" width="11.28515625" style="61" customWidth="1"/>
    <col min="3" max="3" width="11" style="61" customWidth="1"/>
    <col min="4" max="4" width="8.85546875" style="61" customWidth="1"/>
    <col min="5" max="6" width="11.140625" style="61" customWidth="1"/>
    <col min="7" max="7" width="9.5703125" style="61" customWidth="1"/>
    <col min="8" max="8" width="9.140625" style="61" customWidth="1"/>
    <col min="9" max="9" width="8.85546875" style="61" customWidth="1"/>
    <col min="10" max="10" width="8" style="61" customWidth="1"/>
    <col min="11" max="12" width="10.85546875" style="61" customWidth="1"/>
    <col min="13" max="13" width="8" style="61" customWidth="1"/>
    <col min="14" max="16384" width="9.140625" style="61"/>
  </cols>
  <sheetData>
    <row r="1" spans="1:26" ht="27" customHeight="1">
      <c r="A1" s="191" t="s">
        <v>59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2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P2" s="63" t="s">
        <v>107</v>
      </c>
    </row>
    <row r="3" spans="1:26" ht="12.6" customHeight="1">
      <c r="A3" s="175"/>
      <c r="B3" s="173" t="s">
        <v>95</v>
      </c>
      <c r="C3" s="173"/>
      <c r="D3" s="173"/>
      <c r="E3" s="174" t="s">
        <v>23</v>
      </c>
      <c r="F3" s="176"/>
      <c r="G3" s="176"/>
      <c r="H3" s="176"/>
      <c r="I3" s="176"/>
      <c r="J3" s="176"/>
      <c r="K3" s="177" t="s">
        <v>99</v>
      </c>
      <c r="L3" s="178"/>
      <c r="M3" s="179"/>
      <c r="N3" s="173" t="s">
        <v>100</v>
      </c>
      <c r="O3" s="173"/>
      <c r="P3" s="174"/>
    </row>
    <row r="4" spans="1:26" ht="27" customHeight="1">
      <c r="A4" s="175"/>
      <c r="B4" s="173"/>
      <c r="C4" s="173"/>
      <c r="D4" s="173"/>
      <c r="E4" s="173" t="s">
        <v>24</v>
      </c>
      <c r="F4" s="173"/>
      <c r="G4" s="173"/>
      <c r="H4" s="173" t="s">
        <v>25</v>
      </c>
      <c r="I4" s="173"/>
      <c r="J4" s="173"/>
      <c r="K4" s="180"/>
      <c r="L4" s="181"/>
      <c r="M4" s="182"/>
      <c r="N4" s="173"/>
      <c r="O4" s="173"/>
      <c r="P4" s="174"/>
    </row>
    <row r="5" spans="1:26" ht="26.25" customHeight="1">
      <c r="A5" s="175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8" t="s">
        <v>109</v>
      </c>
      <c r="Q5" s="107"/>
    </row>
    <row r="6" spans="1:26" s="47" customFormat="1">
      <c r="A6" s="126" t="s">
        <v>45</v>
      </c>
      <c r="B6" s="12">
        <v>1.4</v>
      </c>
      <c r="C6" s="13" t="s">
        <v>132</v>
      </c>
      <c r="D6" s="13" t="s">
        <v>132</v>
      </c>
      <c r="E6" s="12">
        <v>1.4</v>
      </c>
      <c r="F6" s="13" t="s">
        <v>132</v>
      </c>
      <c r="G6" s="13" t="s">
        <v>132</v>
      </c>
      <c r="H6" s="13" t="s">
        <v>132</v>
      </c>
      <c r="I6" s="13" t="s">
        <v>132</v>
      </c>
      <c r="J6" s="13" t="s">
        <v>132</v>
      </c>
      <c r="K6" s="12">
        <v>64.2</v>
      </c>
      <c r="L6" s="12">
        <v>73.3</v>
      </c>
      <c r="M6" s="12">
        <v>87.6</v>
      </c>
      <c r="N6" s="12">
        <v>65.599999999999994</v>
      </c>
      <c r="O6" s="12">
        <v>73.3</v>
      </c>
      <c r="P6" s="12">
        <v>89.5</v>
      </c>
      <c r="Q6" s="12"/>
      <c r="R6" s="46"/>
      <c r="S6" s="46"/>
      <c r="T6" s="12"/>
      <c r="U6" s="46"/>
      <c r="V6" s="46"/>
      <c r="W6" s="12"/>
      <c r="X6" s="46"/>
      <c r="Y6" s="46"/>
      <c r="Z6" s="12"/>
    </row>
    <row r="7" spans="1:26" s="47" customFormat="1">
      <c r="A7" s="127" t="s">
        <v>133</v>
      </c>
      <c r="B7" s="13" t="s">
        <v>132</v>
      </c>
      <c r="C7" s="13" t="s">
        <v>132</v>
      </c>
      <c r="D7" s="13" t="s">
        <v>132</v>
      </c>
      <c r="E7" s="13" t="s">
        <v>132</v>
      </c>
      <c r="F7" s="13" t="s">
        <v>132</v>
      </c>
      <c r="G7" s="13" t="s">
        <v>132</v>
      </c>
      <c r="H7" s="13" t="s">
        <v>132</v>
      </c>
      <c r="I7" s="13" t="s">
        <v>132</v>
      </c>
      <c r="J7" s="13" t="s">
        <v>132</v>
      </c>
      <c r="K7" s="12">
        <v>8</v>
      </c>
      <c r="L7" s="12">
        <v>8.9</v>
      </c>
      <c r="M7" s="12">
        <v>89.9</v>
      </c>
      <c r="N7" s="12">
        <v>8</v>
      </c>
      <c r="O7" s="12">
        <v>8.9</v>
      </c>
      <c r="P7" s="12">
        <v>89.9</v>
      </c>
      <c r="Q7" s="12"/>
      <c r="R7" s="46"/>
      <c r="S7" s="46"/>
      <c r="T7" s="12"/>
      <c r="U7" s="46"/>
      <c r="V7" s="46"/>
      <c r="W7" s="12"/>
      <c r="X7" s="46"/>
      <c r="Y7" s="46"/>
      <c r="Z7" s="12"/>
    </row>
    <row r="8" spans="1:26" s="47" customFormat="1">
      <c r="A8" s="127" t="s">
        <v>134</v>
      </c>
      <c r="B8" s="13" t="s">
        <v>132</v>
      </c>
      <c r="C8" s="13" t="s">
        <v>132</v>
      </c>
      <c r="D8" s="13" t="s">
        <v>132</v>
      </c>
      <c r="E8" s="13" t="s">
        <v>132</v>
      </c>
      <c r="F8" s="13" t="s">
        <v>132</v>
      </c>
      <c r="G8" s="13" t="s">
        <v>132</v>
      </c>
      <c r="H8" s="13" t="s">
        <v>132</v>
      </c>
      <c r="I8" s="13" t="s">
        <v>132</v>
      </c>
      <c r="J8" s="13" t="s">
        <v>132</v>
      </c>
      <c r="K8" s="12">
        <v>0.2</v>
      </c>
      <c r="L8" s="12">
        <v>0.5</v>
      </c>
      <c r="M8" s="12">
        <v>40</v>
      </c>
      <c r="N8" s="12">
        <v>0.2</v>
      </c>
      <c r="O8" s="12">
        <v>0.5</v>
      </c>
      <c r="P8" s="12">
        <v>40</v>
      </c>
      <c r="Q8" s="12"/>
      <c r="R8" s="46"/>
      <c r="S8" s="46"/>
      <c r="T8" s="12"/>
      <c r="U8" s="46"/>
      <c r="V8" s="46"/>
      <c r="W8" s="12"/>
      <c r="X8" s="46"/>
      <c r="Y8" s="46"/>
      <c r="Z8" s="12"/>
    </row>
    <row r="9" spans="1:26" s="47" customFormat="1">
      <c r="A9" s="127" t="s">
        <v>135</v>
      </c>
      <c r="B9" s="13" t="s">
        <v>132</v>
      </c>
      <c r="C9" s="13" t="s">
        <v>132</v>
      </c>
      <c r="D9" s="13" t="s">
        <v>132</v>
      </c>
      <c r="E9" s="13" t="s">
        <v>132</v>
      </c>
      <c r="F9" s="13" t="s">
        <v>132</v>
      </c>
      <c r="G9" s="13" t="s">
        <v>132</v>
      </c>
      <c r="H9" s="13" t="s">
        <v>132</v>
      </c>
      <c r="I9" s="13" t="s">
        <v>132</v>
      </c>
      <c r="J9" s="13" t="s">
        <v>132</v>
      </c>
      <c r="K9" s="12">
        <v>3.5</v>
      </c>
      <c r="L9" s="12">
        <v>4.0999999999999996</v>
      </c>
      <c r="M9" s="12">
        <v>85.4</v>
      </c>
      <c r="N9" s="12">
        <v>3.5</v>
      </c>
      <c r="O9" s="12">
        <v>4.0999999999999996</v>
      </c>
      <c r="P9" s="12">
        <v>85.4</v>
      </c>
      <c r="Q9" s="12"/>
      <c r="R9" s="46"/>
      <c r="S9" s="46"/>
      <c r="T9" s="12"/>
      <c r="U9" s="46"/>
      <c r="V9" s="46"/>
      <c r="W9" s="12"/>
      <c r="X9" s="46"/>
      <c r="Y9" s="46"/>
      <c r="Z9" s="12"/>
    </row>
    <row r="10" spans="1:26" s="47" customFormat="1">
      <c r="A10" s="127" t="s">
        <v>93</v>
      </c>
      <c r="B10" s="13" t="s">
        <v>132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3" t="s">
        <v>132</v>
      </c>
      <c r="J10" s="13" t="s">
        <v>132</v>
      </c>
      <c r="K10" s="12">
        <v>14.8</v>
      </c>
      <c r="L10" s="12">
        <v>16.8</v>
      </c>
      <c r="M10" s="12">
        <v>88.1</v>
      </c>
      <c r="N10" s="12">
        <v>14.8</v>
      </c>
      <c r="O10" s="12">
        <v>16.8</v>
      </c>
      <c r="P10" s="12">
        <v>88.1</v>
      </c>
      <c r="Q10" s="12"/>
      <c r="R10" s="46"/>
      <c r="S10" s="46"/>
      <c r="T10" s="12"/>
      <c r="U10" s="46"/>
      <c r="V10" s="46"/>
      <c r="W10" s="12"/>
      <c r="X10" s="46"/>
      <c r="Y10" s="46"/>
      <c r="Z10" s="12"/>
    </row>
    <row r="11" spans="1:26" s="47" customFormat="1">
      <c r="A11" s="127" t="s">
        <v>136</v>
      </c>
      <c r="B11" s="12">
        <v>1.4</v>
      </c>
      <c r="C11" s="13" t="s">
        <v>132</v>
      </c>
      <c r="D11" s="13" t="s">
        <v>132</v>
      </c>
      <c r="E11" s="12">
        <v>1.4</v>
      </c>
      <c r="F11" s="13" t="s">
        <v>132</v>
      </c>
      <c r="G11" s="13" t="s">
        <v>132</v>
      </c>
      <c r="H11" s="13" t="s">
        <v>132</v>
      </c>
      <c r="I11" s="13" t="s">
        <v>132</v>
      </c>
      <c r="J11" s="13" t="s">
        <v>132</v>
      </c>
      <c r="K11" s="12">
        <v>16.2</v>
      </c>
      <c r="L11" s="12">
        <v>18.600000000000001</v>
      </c>
      <c r="M11" s="12">
        <v>87.1</v>
      </c>
      <c r="N11" s="12">
        <v>17.600000000000001</v>
      </c>
      <c r="O11" s="12">
        <v>18.600000000000001</v>
      </c>
      <c r="P11" s="12">
        <v>94.8</v>
      </c>
      <c r="Q11" s="12"/>
      <c r="R11" s="46"/>
      <c r="S11" s="46"/>
      <c r="T11" s="12"/>
      <c r="U11" s="46"/>
      <c r="V11" s="46"/>
      <c r="W11" s="12"/>
      <c r="X11" s="46"/>
      <c r="Y11" s="46"/>
      <c r="Z11" s="12"/>
    </row>
    <row r="12" spans="1:26" s="49" customFormat="1">
      <c r="A12" s="127" t="s">
        <v>137</v>
      </c>
      <c r="B12" s="13" t="s">
        <v>132</v>
      </c>
      <c r="C12" s="13" t="s">
        <v>132</v>
      </c>
      <c r="D12" s="13" t="s">
        <v>132</v>
      </c>
      <c r="E12" s="13" t="s">
        <v>132</v>
      </c>
      <c r="F12" s="13" t="s">
        <v>132</v>
      </c>
      <c r="G12" s="13" t="s">
        <v>132</v>
      </c>
      <c r="H12" s="13" t="s">
        <v>132</v>
      </c>
      <c r="I12" s="13" t="s">
        <v>132</v>
      </c>
      <c r="J12" s="13" t="s">
        <v>132</v>
      </c>
      <c r="K12" s="12">
        <v>16.7</v>
      </c>
      <c r="L12" s="12">
        <v>18.899999999999999</v>
      </c>
      <c r="M12" s="12">
        <v>88.4</v>
      </c>
      <c r="N12" s="12">
        <v>16.7</v>
      </c>
      <c r="O12" s="12">
        <v>18.899999999999999</v>
      </c>
      <c r="P12" s="12">
        <v>88.4</v>
      </c>
      <c r="Q12" s="12"/>
      <c r="R12" s="46"/>
      <c r="S12" s="46"/>
      <c r="T12" s="12"/>
      <c r="U12" s="46"/>
      <c r="V12" s="46"/>
      <c r="W12" s="12"/>
      <c r="X12" s="46"/>
      <c r="Y12" s="46"/>
      <c r="Z12" s="12"/>
    </row>
    <row r="13" spans="1:26" s="49" customFormat="1">
      <c r="A13" s="128" t="s">
        <v>138</v>
      </c>
      <c r="B13" s="144" t="s">
        <v>132</v>
      </c>
      <c r="C13" s="144" t="s">
        <v>132</v>
      </c>
      <c r="D13" s="144" t="s">
        <v>132</v>
      </c>
      <c r="E13" s="144" t="s">
        <v>132</v>
      </c>
      <c r="F13" s="144" t="s">
        <v>132</v>
      </c>
      <c r="G13" s="144" t="s">
        <v>132</v>
      </c>
      <c r="H13" s="144" t="s">
        <v>132</v>
      </c>
      <c r="I13" s="144" t="s">
        <v>132</v>
      </c>
      <c r="J13" s="144" t="s">
        <v>132</v>
      </c>
      <c r="K13" s="146">
        <v>4.8</v>
      </c>
      <c r="L13" s="146">
        <v>5.5</v>
      </c>
      <c r="M13" s="146">
        <v>87.3</v>
      </c>
      <c r="N13" s="146">
        <v>4.8</v>
      </c>
      <c r="O13" s="146">
        <v>5.5</v>
      </c>
      <c r="P13" s="146">
        <v>87.3</v>
      </c>
      <c r="Q13" s="12"/>
      <c r="R13" s="46"/>
      <c r="S13" s="46"/>
      <c r="T13" s="12"/>
      <c r="U13" s="46"/>
      <c r="V13" s="46"/>
      <c r="W13" s="12"/>
      <c r="X13" s="46"/>
      <c r="Y13" s="46"/>
      <c r="Z13" s="12"/>
    </row>
    <row r="14" spans="1:26">
      <c r="B14" s="12"/>
      <c r="C14" s="12"/>
      <c r="D14" s="13"/>
      <c r="E14" s="12"/>
      <c r="F14" s="12"/>
      <c r="G14" s="13"/>
      <c r="H14" s="12"/>
      <c r="I14" s="12"/>
      <c r="J14" s="13"/>
      <c r="K14" s="12"/>
      <c r="L14" s="12"/>
    </row>
    <row r="15" spans="1:26">
      <c r="B15" s="12"/>
      <c r="C15" s="12"/>
      <c r="D15" s="13"/>
      <c r="E15" s="12"/>
      <c r="F15" s="12"/>
      <c r="G15" s="13"/>
      <c r="H15" s="12"/>
      <c r="I15" s="12"/>
      <c r="J15" s="13"/>
      <c r="K15" s="12"/>
      <c r="L15" s="12"/>
    </row>
    <row r="16" spans="1:26">
      <c r="D16" s="107"/>
    </row>
    <row r="17" spans="4:4">
      <c r="D17" s="107"/>
    </row>
    <row r="18" spans="4:4">
      <c r="D18" s="107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Z13"/>
  <sheetViews>
    <sheetView workbookViewId="0">
      <selection activeCell="J28" sqref="J28"/>
    </sheetView>
  </sheetViews>
  <sheetFormatPr defaultRowHeight="12.75"/>
  <cols>
    <col min="1" max="1" width="22.7109375" style="64" customWidth="1"/>
    <col min="2" max="2" width="9.5703125" style="64" customWidth="1"/>
    <col min="3" max="3" width="9.42578125" style="64" customWidth="1"/>
    <col min="4" max="4" width="9.7109375" style="64" customWidth="1"/>
    <col min="5" max="5" width="8.28515625" style="64" customWidth="1"/>
    <col min="6" max="6" width="8.7109375" style="64" customWidth="1"/>
    <col min="7" max="7" width="10.42578125" style="64" customWidth="1"/>
    <col min="8" max="9" width="9.140625" style="64" customWidth="1"/>
    <col min="10" max="10" width="10.140625" style="64" customWidth="1"/>
    <col min="11" max="12" width="9.5703125" style="64" customWidth="1"/>
    <col min="13" max="13" width="10.42578125" style="64" customWidth="1"/>
    <col min="14" max="16384" width="9.140625" style="64"/>
  </cols>
  <sheetData>
    <row r="1" spans="1:26" ht="29.25" customHeight="1">
      <c r="A1" s="192" t="s">
        <v>105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6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P2" s="66" t="s">
        <v>61</v>
      </c>
    </row>
    <row r="3" spans="1:26" ht="13.9" customHeight="1">
      <c r="A3" s="175"/>
      <c r="B3" s="173" t="s">
        <v>95</v>
      </c>
      <c r="C3" s="173"/>
      <c r="D3" s="173"/>
      <c r="E3" s="174" t="s">
        <v>23</v>
      </c>
      <c r="F3" s="176"/>
      <c r="G3" s="176"/>
      <c r="H3" s="176"/>
      <c r="I3" s="176"/>
      <c r="J3" s="176"/>
      <c r="K3" s="177" t="s">
        <v>99</v>
      </c>
      <c r="L3" s="178"/>
      <c r="M3" s="179"/>
      <c r="N3" s="173" t="s">
        <v>100</v>
      </c>
      <c r="O3" s="173"/>
      <c r="P3" s="174"/>
    </row>
    <row r="4" spans="1:26" ht="22.9" customHeight="1">
      <c r="A4" s="175"/>
      <c r="B4" s="173"/>
      <c r="C4" s="173"/>
      <c r="D4" s="173"/>
      <c r="E4" s="173" t="s">
        <v>24</v>
      </c>
      <c r="F4" s="173"/>
      <c r="G4" s="173"/>
      <c r="H4" s="173" t="s">
        <v>25</v>
      </c>
      <c r="I4" s="173"/>
      <c r="J4" s="173"/>
      <c r="K4" s="180"/>
      <c r="L4" s="181"/>
      <c r="M4" s="182"/>
      <c r="N4" s="173"/>
      <c r="O4" s="173"/>
      <c r="P4" s="174"/>
    </row>
    <row r="5" spans="1:26" ht="28.9" customHeight="1">
      <c r="A5" s="175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8" t="s">
        <v>109</v>
      </c>
      <c r="Q5" s="108"/>
    </row>
    <row r="6" spans="1:26" s="47" customFormat="1">
      <c r="A6" s="126" t="s">
        <v>45</v>
      </c>
      <c r="B6" s="156" t="s">
        <v>132</v>
      </c>
      <c r="C6" s="156" t="s">
        <v>132</v>
      </c>
      <c r="D6" s="156" t="s">
        <v>132</v>
      </c>
      <c r="E6" s="156" t="s">
        <v>132</v>
      </c>
      <c r="F6" s="156" t="s">
        <v>132</v>
      </c>
      <c r="G6" s="156" t="s">
        <v>132</v>
      </c>
      <c r="H6" s="156" t="s">
        <v>132</v>
      </c>
      <c r="I6" s="156" t="s">
        <v>132</v>
      </c>
      <c r="J6" s="156" t="s">
        <v>132</v>
      </c>
      <c r="K6" s="10">
        <v>44</v>
      </c>
      <c r="L6" s="10">
        <v>9</v>
      </c>
      <c r="M6" s="12">
        <v>488.9</v>
      </c>
      <c r="N6" s="10">
        <v>44</v>
      </c>
      <c r="O6" s="10">
        <v>9</v>
      </c>
      <c r="P6" s="12">
        <v>488.9</v>
      </c>
      <c r="Q6" s="12"/>
      <c r="R6" s="46"/>
      <c r="S6" s="46"/>
      <c r="T6" s="12"/>
      <c r="U6" s="46"/>
      <c r="V6" s="46"/>
      <c r="W6" s="12"/>
      <c r="X6" s="46"/>
      <c r="Y6" s="46"/>
      <c r="Z6" s="12"/>
    </row>
    <row r="7" spans="1:26" s="47" customFormat="1">
      <c r="A7" s="127" t="s">
        <v>133</v>
      </c>
      <c r="B7" s="156" t="s">
        <v>132</v>
      </c>
      <c r="C7" s="156" t="s">
        <v>132</v>
      </c>
      <c r="D7" s="156" t="s">
        <v>132</v>
      </c>
      <c r="E7" s="156" t="s">
        <v>132</v>
      </c>
      <c r="F7" s="156" t="s">
        <v>132</v>
      </c>
      <c r="G7" s="156" t="s">
        <v>132</v>
      </c>
      <c r="H7" s="156" t="s">
        <v>132</v>
      </c>
      <c r="I7" s="156" t="s">
        <v>132</v>
      </c>
      <c r="J7" s="156" t="s">
        <v>132</v>
      </c>
      <c r="K7" s="10">
        <v>4</v>
      </c>
      <c r="L7" s="10">
        <v>2</v>
      </c>
      <c r="M7" s="12">
        <v>200</v>
      </c>
      <c r="N7" s="10">
        <v>4</v>
      </c>
      <c r="O7" s="10">
        <v>2</v>
      </c>
      <c r="P7" s="12">
        <v>200</v>
      </c>
      <c r="Q7" s="12"/>
      <c r="R7" s="46"/>
      <c r="S7" s="46"/>
      <c r="T7" s="12"/>
      <c r="U7" s="46"/>
      <c r="V7" s="46"/>
      <c r="W7" s="12"/>
      <c r="X7" s="46"/>
      <c r="Y7" s="46"/>
      <c r="Z7" s="12"/>
    </row>
    <row r="8" spans="1:26" s="47" customFormat="1">
      <c r="A8" s="127" t="s">
        <v>135</v>
      </c>
      <c r="B8" s="156" t="s">
        <v>132</v>
      </c>
      <c r="C8" s="156" t="s">
        <v>132</v>
      </c>
      <c r="D8" s="156" t="s">
        <v>132</v>
      </c>
      <c r="E8" s="156" t="s">
        <v>132</v>
      </c>
      <c r="F8" s="156" t="s">
        <v>132</v>
      </c>
      <c r="G8" s="156" t="s">
        <v>132</v>
      </c>
      <c r="H8" s="156" t="s">
        <v>132</v>
      </c>
      <c r="I8" s="156" t="s">
        <v>132</v>
      </c>
      <c r="J8" s="156" t="s">
        <v>132</v>
      </c>
      <c r="K8" s="10">
        <v>1</v>
      </c>
      <c r="L8" s="10">
        <v>1</v>
      </c>
      <c r="M8" s="12">
        <v>100</v>
      </c>
      <c r="N8" s="10">
        <v>1</v>
      </c>
      <c r="O8" s="10">
        <v>1</v>
      </c>
      <c r="P8" s="12">
        <v>100</v>
      </c>
      <c r="Q8" s="12"/>
      <c r="R8" s="46"/>
      <c r="S8" s="46"/>
      <c r="T8" s="12"/>
      <c r="U8" s="46"/>
      <c r="V8" s="46"/>
      <c r="W8" s="12"/>
      <c r="X8" s="46"/>
      <c r="Y8" s="46"/>
      <c r="Z8" s="12"/>
    </row>
    <row r="9" spans="1:26" s="47" customFormat="1">
      <c r="A9" s="127" t="s">
        <v>93</v>
      </c>
      <c r="B9" s="156" t="s">
        <v>132</v>
      </c>
      <c r="C9" s="156" t="s">
        <v>132</v>
      </c>
      <c r="D9" s="156" t="s">
        <v>132</v>
      </c>
      <c r="E9" s="156" t="s">
        <v>132</v>
      </c>
      <c r="F9" s="156" t="s">
        <v>132</v>
      </c>
      <c r="G9" s="156" t="s">
        <v>132</v>
      </c>
      <c r="H9" s="156" t="s">
        <v>132</v>
      </c>
      <c r="I9" s="156" t="s">
        <v>132</v>
      </c>
      <c r="J9" s="156" t="s">
        <v>132</v>
      </c>
      <c r="K9" s="10">
        <v>1</v>
      </c>
      <c r="L9" s="10">
        <v>1</v>
      </c>
      <c r="M9" s="12">
        <v>100</v>
      </c>
      <c r="N9" s="10">
        <v>1</v>
      </c>
      <c r="O9" s="10">
        <v>1</v>
      </c>
      <c r="P9" s="12">
        <v>100</v>
      </c>
      <c r="Q9" s="12"/>
      <c r="R9" s="46"/>
      <c r="S9" s="46"/>
      <c r="T9" s="12"/>
      <c r="U9" s="46"/>
      <c r="V9" s="46"/>
      <c r="W9" s="12"/>
      <c r="X9" s="46"/>
      <c r="Y9" s="46"/>
      <c r="Z9" s="12"/>
    </row>
    <row r="10" spans="1:26" s="47" customFormat="1">
      <c r="A10" s="127" t="s">
        <v>136</v>
      </c>
      <c r="B10" s="156" t="s">
        <v>132</v>
      </c>
      <c r="C10" s="156" t="s">
        <v>132</v>
      </c>
      <c r="D10" s="156" t="s">
        <v>132</v>
      </c>
      <c r="E10" s="156" t="s">
        <v>132</v>
      </c>
      <c r="F10" s="156" t="s">
        <v>132</v>
      </c>
      <c r="G10" s="156" t="s">
        <v>132</v>
      </c>
      <c r="H10" s="156" t="s">
        <v>132</v>
      </c>
      <c r="I10" s="156" t="s">
        <v>132</v>
      </c>
      <c r="J10" s="156" t="s">
        <v>132</v>
      </c>
      <c r="K10" s="10">
        <v>7</v>
      </c>
      <c r="L10" s="10">
        <v>3</v>
      </c>
      <c r="M10" s="12">
        <v>233.3</v>
      </c>
      <c r="N10" s="10">
        <v>7</v>
      </c>
      <c r="O10" s="10">
        <v>3</v>
      </c>
      <c r="P10" s="12">
        <v>233.3</v>
      </c>
      <c r="Q10" s="12"/>
      <c r="R10" s="46"/>
      <c r="S10" s="46"/>
      <c r="T10" s="12"/>
      <c r="U10" s="46"/>
      <c r="V10" s="46"/>
      <c r="W10" s="12"/>
      <c r="X10" s="46"/>
      <c r="Y10" s="46"/>
      <c r="Z10" s="12"/>
    </row>
    <row r="11" spans="1:26" s="47" customFormat="1">
      <c r="A11" s="127" t="s">
        <v>137</v>
      </c>
      <c r="B11" s="156" t="s">
        <v>132</v>
      </c>
      <c r="C11" s="156" t="s">
        <v>132</v>
      </c>
      <c r="D11" s="156" t="s">
        <v>132</v>
      </c>
      <c r="E11" s="156" t="s">
        <v>132</v>
      </c>
      <c r="F11" s="156" t="s">
        <v>132</v>
      </c>
      <c r="G11" s="156" t="s">
        <v>132</v>
      </c>
      <c r="H11" s="156" t="s">
        <v>132</v>
      </c>
      <c r="I11" s="156" t="s">
        <v>132</v>
      </c>
      <c r="J11" s="156" t="s">
        <v>132</v>
      </c>
      <c r="K11" s="10">
        <v>9</v>
      </c>
      <c r="L11" s="13" t="s">
        <v>132</v>
      </c>
      <c r="M11" s="13" t="s">
        <v>132</v>
      </c>
      <c r="N11" s="10">
        <v>9</v>
      </c>
      <c r="O11" s="13" t="s">
        <v>132</v>
      </c>
      <c r="P11" s="13" t="s">
        <v>132</v>
      </c>
      <c r="Q11" s="12"/>
      <c r="R11" s="46"/>
      <c r="S11" s="46"/>
      <c r="T11" s="12"/>
      <c r="U11" s="46"/>
      <c r="V11" s="46"/>
      <c r="W11" s="12"/>
      <c r="X11" s="46"/>
      <c r="Y11" s="46"/>
      <c r="Z11" s="12"/>
    </row>
    <row r="12" spans="1:26" s="49" customFormat="1">
      <c r="A12" s="128" t="s">
        <v>138</v>
      </c>
      <c r="B12" s="157" t="s">
        <v>132</v>
      </c>
      <c r="C12" s="157" t="s">
        <v>132</v>
      </c>
      <c r="D12" s="157" t="s">
        <v>132</v>
      </c>
      <c r="E12" s="157" t="s">
        <v>132</v>
      </c>
      <c r="F12" s="157" t="s">
        <v>132</v>
      </c>
      <c r="G12" s="157" t="s">
        <v>132</v>
      </c>
      <c r="H12" s="157" t="s">
        <v>132</v>
      </c>
      <c r="I12" s="157" t="s">
        <v>132</v>
      </c>
      <c r="J12" s="157" t="s">
        <v>132</v>
      </c>
      <c r="K12" s="145">
        <v>22</v>
      </c>
      <c r="L12" s="145">
        <v>2</v>
      </c>
      <c r="M12" s="146">
        <v>1100</v>
      </c>
      <c r="N12" s="145">
        <v>22</v>
      </c>
      <c r="O12" s="145">
        <v>2</v>
      </c>
      <c r="P12" s="146">
        <v>1100</v>
      </c>
      <c r="Q12" s="12"/>
      <c r="R12" s="46"/>
      <c r="S12" s="46"/>
      <c r="T12" s="12"/>
      <c r="U12" s="46"/>
      <c r="V12" s="46"/>
      <c r="W12" s="12"/>
      <c r="X12" s="46"/>
      <c r="Y12" s="46"/>
      <c r="Z12" s="12"/>
    </row>
    <row r="13" spans="1:26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3"/>
      <c r="O13" s="114"/>
      <c r="P13" s="114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Z27"/>
  <sheetViews>
    <sheetView workbookViewId="0">
      <selection activeCell="L23" sqref="L23"/>
    </sheetView>
  </sheetViews>
  <sheetFormatPr defaultRowHeight="12.75"/>
  <cols>
    <col min="1" max="1" width="21.7109375" style="67" customWidth="1"/>
    <col min="2" max="2" width="9.7109375" style="67" customWidth="1"/>
    <col min="3" max="3" width="9.5703125" style="67" customWidth="1"/>
    <col min="4" max="6" width="8.85546875" style="67" customWidth="1"/>
    <col min="7" max="7" width="10.140625" style="67" customWidth="1"/>
    <col min="8" max="8" width="9.85546875" style="67" customWidth="1"/>
    <col min="9" max="9" width="9.7109375" style="67" customWidth="1"/>
    <col min="10" max="10" width="10.5703125" style="67" customWidth="1"/>
    <col min="11" max="12" width="9.7109375" style="67" customWidth="1"/>
    <col min="13" max="13" width="8.7109375" style="67" customWidth="1"/>
    <col min="14" max="16384" width="9.140625" style="67"/>
  </cols>
  <sheetData>
    <row r="1" spans="1:26" ht="29.25" customHeight="1">
      <c r="A1" s="193" t="s">
        <v>106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6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69" t="s">
        <v>61</v>
      </c>
    </row>
    <row r="3" spans="1:26" ht="16.899999999999999" customHeight="1">
      <c r="A3" s="175"/>
      <c r="B3" s="173" t="s">
        <v>95</v>
      </c>
      <c r="C3" s="173"/>
      <c r="D3" s="173"/>
      <c r="E3" s="174" t="s">
        <v>23</v>
      </c>
      <c r="F3" s="176"/>
      <c r="G3" s="176"/>
      <c r="H3" s="176"/>
      <c r="I3" s="176"/>
      <c r="J3" s="176"/>
      <c r="K3" s="177" t="s">
        <v>99</v>
      </c>
      <c r="L3" s="178"/>
      <c r="M3" s="179"/>
      <c r="N3" s="173" t="s">
        <v>100</v>
      </c>
      <c r="O3" s="173"/>
      <c r="P3" s="174"/>
    </row>
    <row r="4" spans="1:26" ht="24" customHeight="1">
      <c r="A4" s="175"/>
      <c r="B4" s="173"/>
      <c r="C4" s="173"/>
      <c r="D4" s="173"/>
      <c r="E4" s="173" t="s">
        <v>24</v>
      </c>
      <c r="F4" s="173"/>
      <c r="G4" s="173"/>
      <c r="H4" s="173" t="s">
        <v>25</v>
      </c>
      <c r="I4" s="173"/>
      <c r="J4" s="173"/>
      <c r="K4" s="180"/>
      <c r="L4" s="181"/>
      <c r="M4" s="182"/>
      <c r="N4" s="173"/>
      <c r="O4" s="173"/>
      <c r="P4" s="174"/>
    </row>
    <row r="5" spans="1:26" ht="30.6" customHeight="1">
      <c r="A5" s="175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8" t="s">
        <v>109</v>
      </c>
      <c r="Q5" s="109"/>
    </row>
    <row r="6" spans="1:26" s="47" customFormat="1">
      <c r="A6" s="126" t="s">
        <v>45</v>
      </c>
      <c r="B6" s="13" t="s">
        <v>132</v>
      </c>
      <c r="C6" s="13" t="s">
        <v>132</v>
      </c>
      <c r="D6" s="13" t="s">
        <v>132</v>
      </c>
      <c r="E6" s="13" t="s">
        <v>132</v>
      </c>
      <c r="F6" s="13" t="s">
        <v>132</v>
      </c>
      <c r="G6" s="13" t="s">
        <v>132</v>
      </c>
      <c r="H6" s="13" t="s">
        <v>132</v>
      </c>
      <c r="I6" s="13" t="s">
        <v>132</v>
      </c>
      <c r="J6" s="13" t="s">
        <v>132</v>
      </c>
      <c r="K6" s="10">
        <v>11</v>
      </c>
      <c r="L6" s="10">
        <v>10</v>
      </c>
      <c r="M6" s="12">
        <v>110</v>
      </c>
      <c r="N6" s="10">
        <v>11</v>
      </c>
      <c r="O6" s="10">
        <v>10</v>
      </c>
      <c r="P6" s="12">
        <v>110</v>
      </c>
      <c r="Q6" s="12"/>
      <c r="R6" s="46"/>
      <c r="S6" s="46"/>
      <c r="T6" s="12"/>
      <c r="U6" s="46"/>
      <c r="V6" s="46"/>
      <c r="W6" s="12"/>
      <c r="X6" s="46"/>
      <c r="Y6" s="46"/>
      <c r="Z6" s="12"/>
    </row>
    <row r="7" spans="1:26" s="47" customFormat="1">
      <c r="A7" s="127" t="s">
        <v>133</v>
      </c>
      <c r="B7" s="13" t="s">
        <v>132</v>
      </c>
      <c r="C7" s="13" t="s">
        <v>132</v>
      </c>
      <c r="D7" s="13" t="s">
        <v>132</v>
      </c>
      <c r="E7" s="13" t="s">
        <v>132</v>
      </c>
      <c r="F7" s="13" t="s">
        <v>132</v>
      </c>
      <c r="G7" s="13" t="s">
        <v>132</v>
      </c>
      <c r="H7" s="13" t="s">
        <v>132</v>
      </c>
      <c r="I7" s="13" t="s">
        <v>132</v>
      </c>
      <c r="J7" s="13" t="s">
        <v>132</v>
      </c>
      <c r="K7" s="13" t="s">
        <v>132</v>
      </c>
      <c r="L7" s="10">
        <v>7</v>
      </c>
      <c r="M7" s="13" t="s">
        <v>132</v>
      </c>
      <c r="N7" s="13" t="s">
        <v>132</v>
      </c>
      <c r="O7" s="10">
        <v>7</v>
      </c>
      <c r="P7" s="13" t="s">
        <v>132</v>
      </c>
      <c r="Q7" s="12"/>
      <c r="R7" s="46"/>
      <c r="S7" s="46"/>
      <c r="T7" s="12"/>
      <c r="U7" s="46"/>
      <c r="V7" s="46"/>
      <c r="W7" s="12"/>
      <c r="X7" s="46"/>
      <c r="Y7" s="46"/>
      <c r="Z7" s="12"/>
    </row>
    <row r="8" spans="1:26" s="47" customFormat="1">
      <c r="A8" s="127" t="s">
        <v>93</v>
      </c>
      <c r="B8" s="13" t="s">
        <v>132</v>
      </c>
      <c r="C8" s="13" t="s">
        <v>132</v>
      </c>
      <c r="D8" s="13" t="s">
        <v>132</v>
      </c>
      <c r="E8" s="13" t="s">
        <v>132</v>
      </c>
      <c r="F8" s="13" t="s">
        <v>132</v>
      </c>
      <c r="G8" s="13" t="s">
        <v>132</v>
      </c>
      <c r="H8" s="13" t="s">
        <v>132</v>
      </c>
      <c r="I8" s="13" t="s">
        <v>132</v>
      </c>
      <c r="J8" s="13" t="s">
        <v>132</v>
      </c>
      <c r="K8" s="10">
        <v>1</v>
      </c>
      <c r="L8" s="10">
        <v>1</v>
      </c>
      <c r="M8" s="12">
        <v>100</v>
      </c>
      <c r="N8" s="10">
        <v>1</v>
      </c>
      <c r="O8" s="10">
        <v>1</v>
      </c>
      <c r="P8" s="12">
        <v>100</v>
      </c>
      <c r="Q8" s="12"/>
      <c r="R8" s="46"/>
      <c r="S8" s="46"/>
      <c r="T8" s="12"/>
      <c r="U8" s="46"/>
      <c r="V8" s="46"/>
      <c r="W8" s="12"/>
      <c r="X8" s="46"/>
      <c r="Y8" s="46"/>
      <c r="Z8" s="12"/>
    </row>
    <row r="9" spans="1:26" s="47" customFormat="1">
      <c r="A9" s="127" t="s">
        <v>136</v>
      </c>
      <c r="B9" s="13" t="s">
        <v>132</v>
      </c>
      <c r="C9" s="13" t="s">
        <v>132</v>
      </c>
      <c r="D9" s="13" t="s">
        <v>132</v>
      </c>
      <c r="E9" s="13" t="s">
        <v>132</v>
      </c>
      <c r="F9" s="13" t="s">
        <v>132</v>
      </c>
      <c r="G9" s="13" t="s">
        <v>132</v>
      </c>
      <c r="H9" s="13" t="s">
        <v>132</v>
      </c>
      <c r="I9" s="13" t="s">
        <v>132</v>
      </c>
      <c r="J9" s="13" t="s">
        <v>132</v>
      </c>
      <c r="K9" s="10">
        <v>6</v>
      </c>
      <c r="L9" s="13" t="s">
        <v>132</v>
      </c>
      <c r="M9" s="13" t="s">
        <v>132</v>
      </c>
      <c r="N9" s="10">
        <v>6</v>
      </c>
      <c r="O9" s="13" t="s">
        <v>132</v>
      </c>
      <c r="P9" s="13" t="s">
        <v>132</v>
      </c>
      <c r="Q9" s="12"/>
      <c r="R9" s="46"/>
      <c r="S9" s="46"/>
      <c r="T9" s="12"/>
      <c r="U9" s="46"/>
      <c r="V9" s="46"/>
      <c r="W9" s="12"/>
      <c r="X9" s="46"/>
      <c r="Y9" s="46"/>
      <c r="Z9" s="12"/>
    </row>
    <row r="10" spans="1:26" s="47" customFormat="1">
      <c r="A10" s="127" t="s">
        <v>137</v>
      </c>
      <c r="B10" s="13" t="s">
        <v>132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3" t="s">
        <v>132</v>
      </c>
      <c r="J10" s="13" t="s">
        <v>132</v>
      </c>
      <c r="K10" s="10">
        <v>4</v>
      </c>
      <c r="L10" s="13" t="s">
        <v>132</v>
      </c>
      <c r="M10" s="13" t="s">
        <v>132</v>
      </c>
      <c r="N10" s="10">
        <v>4</v>
      </c>
      <c r="O10" s="13" t="s">
        <v>132</v>
      </c>
      <c r="P10" s="13" t="s">
        <v>132</v>
      </c>
      <c r="Q10" s="12"/>
      <c r="R10" s="46"/>
      <c r="S10" s="46"/>
      <c r="T10" s="12"/>
      <c r="U10" s="46"/>
      <c r="V10" s="46"/>
      <c r="W10" s="12"/>
      <c r="X10" s="46"/>
      <c r="Y10" s="46"/>
      <c r="Z10" s="12"/>
    </row>
    <row r="11" spans="1:26" s="49" customFormat="1">
      <c r="A11" s="128" t="s">
        <v>138</v>
      </c>
      <c r="B11" s="144" t="s">
        <v>132</v>
      </c>
      <c r="C11" s="144" t="s">
        <v>132</v>
      </c>
      <c r="D11" s="144" t="s">
        <v>132</v>
      </c>
      <c r="E11" s="144" t="s">
        <v>132</v>
      </c>
      <c r="F11" s="144" t="s">
        <v>132</v>
      </c>
      <c r="G11" s="144" t="s">
        <v>132</v>
      </c>
      <c r="H11" s="144" t="s">
        <v>132</v>
      </c>
      <c r="I11" s="144" t="s">
        <v>132</v>
      </c>
      <c r="J11" s="144" t="s">
        <v>132</v>
      </c>
      <c r="K11" s="144" t="s">
        <v>132</v>
      </c>
      <c r="L11" s="145">
        <v>2</v>
      </c>
      <c r="M11" s="144" t="s">
        <v>132</v>
      </c>
      <c r="N11" s="144" t="s">
        <v>132</v>
      </c>
      <c r="O11" s="145">
        <v>2</v>
      </c>
      <c r="P11" s="144" t="s">
        <v>132</v>
      </c>
      <c r="Q11" s="12"/>
      <c r="R11" s="46"/>
      <c r="S11" s="46"/>
      <c r="T11" s="12"/>
      <c r="U11" s="46"/>
      <c r="V11" s="46"/>
      <c r="W11" s="12"/>
      <c r="X11" s="46"/>
      <c r="Y11" s="46"/>
      <c r="Z11" s="12"/>
    </row>
    <row r="12" spans="1:26">
      <c r="A12" s="14"/>
      <c r="B12" s="10"/>
      <c r="C12" s="10"/>
      <c r="D12" s="13"/>
      <c r="E12" s="10"/>
      <c r="F12" s="10"/>
      <c r="G12" s="13"/>
      <c r="H12" s="10"/>
      <c r="I12" s="10"/>
      <c r="J12" s="13"/>
      <c r="K12" s="10"/>
      <c r="L12" s="10"/>
    </row>
    <row r="13" spans="1:26">
      <c r="A13" s="14"/>
      <c r="B13" s="10"/>
      <c r="C13" s="10"/>
      <c r="D13" s="13"/>
      <c r="E13" s="10"/>
      <c r="F13" s="10"/>
      <c r="G13" s="13"/>
      <c r="H13" s="10"/>
      <c r="I13" s="10"/>
      <c r="J13" s="13"/>
      <c r="K13" s="10"/>
      <c r="L13" s="10"/>
    </row>
    <row r="14" spans="1:26">
      <c r="A14" s="14"/>
      <c r="B14" s="10"/>
      <c r="C14" s="10"/>
      <c r="D14" s="13"/>
      <c r="E14" s="10"/>
      <c r="F14" s="10"/>
      <c r="G14" s="13"/>
      <c r="H14" s="10"/>
      <c r="I14" s="10"/>
      <c r="J14" s="13"/>
      <c r="K14" s="10"/>
      <c r="L14" s="10"/>
    </row>
    <row r="15" spans="1:26">
      <c r="A15" s="14"/>
      <c r="B15" s="10"/>
      <c r="C15" s="10"/>
      <c r="D15" s="13"/>
      <c r="E15" s="10"/>
      <c r="F15" s="10"/>
      <c r="G15" s="13"/>
      <c r="H15" s="10"/>
      <c r="I15" s="10"/>
      <c r="J15" s="13"/>
      <c r="K15" s="10"/>
      <c r="L15" s="10"/>
    </row>
    <row r="16" spans="1:26">
      <c r="A16" s="14"/>
      <c r="B16" s="10"/>
      <c r="C16" s="10"/>
      <c r="D16" s="13"/>
      <c r="E16" s="10"/>
      <c r="F16" s="10"/>
      <c r="G16" s="13"/>
      <c r="H16" s="10"/>
      <c r="I16" s="10"/>
      <c r="J16" s="13"/>
      <c r="K16" s="10"/>
      <c r="L16" s="10"/>
    </row>
    <row r="17" spans="1:12">
      <c r="A17" s="14"/>
      <c r="B17" s="10"/>
      <c r="C17" s="10"/>
      <c r="D17" s="13"/>
      <c r="E17" s="10"/>
      <c r="F17" s="10"/>
      <c r="G17" s="13"/>
      <c r="H17" s="10"/>
      <c r="I17" s="10"/>
      <c r="J17" s="13"/>
      <c r="K17" s="10"/>
      <c r="L17" s="10"/>
    </row>
    <row r="18" spans="1:12">
      <c r="A18" s="14"/>
      <c r="B18" s="10"/>
      <c r="C18" s="10"/>
      <c r="D18" s="13"/>
      <c r="E18" s="10"/>
      <c r="F18" s="10"/>
      <c r="G18" s="13"/>
      <c r="H18" s="10"/>
      <c r="I18" s="10"/>
      <c r="J18" s="13"/>
      <c r="K18" s="10"/>
      <c r="L18" s="10"/>
    </row>
    <row r="19" spans="1:12">
      <c r="A19" s="14"/>
      <c r="B19" s="10"/>
      <c r="C19" s="10"/>
      <c r="D19" s="13"/>
      <c r="E19" s="10"/>
      <c r="F19" s="10"/>
      <c r="G19" s="13"/>
      <c r="H19" s="10"/>
      <c r="I19" s="10"/>
      <c r="J19" s="13"/>
      <c r="K19" s="10"/>
      <c r="L19" s="10"/>
    </row>
    <row r="20" spans="1:12">
      <c r="A20" s="14"/>
      <c r="B20" s="10"/>
      <c r="C20" s="10"/>
      <c r="D20" s="13"/>
      <c r="E20" s="10"/>
      <c r="F20" s="10"/>
      <c r="G20" s="13"/>
      <c r="H20" s="10"/>
      <c r="I20" s="10"/>
      <c r="J20" s="13"/>
      <c r="K20" s="10"/>
      <c r="L20" s="10"/>
    </row>
    <row r="21" spans="1:12">
      <c r="A21" s="14"/>
      <c r="B21" s="10"/>
      <c r="C21" s="10"/>
      <c r="D21" s="13"/>
      <c r="E21" s="10"/>
      <c r="F21" s="10"/>
      <c r="G21" s="13"/>
      <c r="H21" s="10"/>
      <c r="I21" s="10"/>
      <c r="J21" s="13"/>
      <c r="K21" s="10"/>
      <c r="L21" s="10"/>
    </row>
    <row r="22" spans="1:12">
      <c r="A22" s="14"/>
      <c r="B22" s="10"/>
      <c r="C22" s="10"/>
      <c r="D22" s="13"/>
      <c r="E22" s="10"/>
      <c r="F22" s="10"/>
      <c r="G22" s="13"/>
      <c r="H22" s="10"/>
      <c r="I22" s="10"/>
      <c r="J22" s="13"/>
      <c r="K22" s="10"/>
      <c r="L22" s="10"/>
    </row>
    <row r="23" spans="1:12">
      <c r="A23" s="14"/>
      <c r="B23" s="10"/>
      <c r="C23" s="10"/>
      <c r="D23" s="13"/>
      <c r="E23" s="10"/>
      <c r="F23" s="10"/>
      <c r="G23" s="13"/>
      <c r="H23" s="10"/>
      <c r="I23" s="10"/>
      <c r="J23" s="13"/>
      <c r="K23" s="10"/>
      <c r="L23" s="10"/>
    </row>
    <row r="24" spans="1:12">
      <c r="A24" s="14"/>
      <c r="B24" s="10"/>
      <c r="C24" s="10"/>
      <c r="D24" s="13"/>
      <c r="E24" s="10"/>
      <c r="F24" s="10"/>
      <c r="G24" s="13"/>
      <c r="H24" s="10"/>
      <c r="I24" s="10"/>
      <c r="J24" s="13"/>
      <c r="K24" s="10"/>
      <c r="L24" s="10"/>
    </row>
    <row r="25" spans="1:12">
      <c r="A25" s="14"/>
      <c r="B25" s="10"/>
      <c r="C25" s="10"/>
      <c r="D25" s="13"/>
      <c r="E25" s="13"/>
      <c r="F25" s="13"/>
      <c r="G25" s="13"/>
      <c r="H25" s="10"/>
      <c r="I25" s="10"/>
      <c r="J25" s="13"/>
      <c r="K25" s="10"/>
      <c r="L25" s="10"/>
    </row>
    <row r="26" spans="1:12">
      <c r="A26" s="14"/>
      <c r="B26" s="10"/>
      <c r="C26" s="10"/>
      <c r="D26" s="13"/>
      <c r="E26" s="13"/>
      <c r="F26" s="13"/>
      <c r="G26" s="13"/>
      <c r="H26" s="13"/>
      <c r="I26" s="13"/>
      <c r="J26" s="13"/>
      <c r="K26" s="10"/>
      <c r="L26" s="10"/>
    </row>
    <row r="27" spans="1:12">
      <c r="A27" s="14"/>
      <c r="B27" s="10"/>
      <c r="C27" s="10"/>
      <c r="D27" s="13"/>
      <c r="E27" s="13"/>
      <c r="F27" s="13"/>
      <c r="G27" s="13"/>
      <c r="H27" s="10"/>
      <c r="I27" s="10"/>
      <c r="J27" s="13"/>
      <c r="K27" s="10"/>
      <c r="L27" s="10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B145"/>
  <sheetViews>
    <sheetView workbookViewId="0">
      <selection activeCell="U20" sqref="U20"/>
    </sheetView>
  </sheetViews>
  <sheetFormatPr defaultRowHeight="12.75"/>
  <cols>
    <col min="1" max="1" width="20.85546875" style="43" customWidth="1"/>
    <col min="2" max="2" width="9.42578125" style="43" customWidth="1"/>
    <col min="3" max="3" width="9.7109375" style="43" customWidth="1"/>
    <col min="4" max="4" width="10" style="43" customWidth="1"/>
    <col min="5" max="5" width="9.85546875" style="43" customWidth="1"/>
    <col min="6" max="6" width="9.5703125" style="43" customWidth="1"/>
    <col min="7" max="7" width="10.85546875" style="43" customWidth="1"/>
    <col min="8" max="9" width="9.5703125" style="43" customWidth="1"/>
    <col min="10" max="10" width="9.140625" style="43" customWidth="1"/>
    <col min="11" max="12" width="9.85546875" style="43" customWidth="1"/>
    <col min="13" max="13" width="9.42578125" style="43" customWidth="1"/>
    <col min="14" max="16384" width="9.140625" style="43"/>
  </cols>
  <sheetData>
    <row r="1" spans="1:26" ht="32.25" customHeight="1">
      <c r="A1" s="194" t="s">
        <v>123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2" spans="1:26" ht="14.25" customHeight="1">
      <c r="A2" s="195" t="s">
        <v>158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26" ht="14.25" customHeight="1">
      <c r="A3" s="195" t="s">
        <v>124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</row>
    <row r="4" spans="1:26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P4" s="70" t="s">
        <v>70</v>
      </c>
    </row>
    <row r="5" spans="1:26" ht="23.25" customHeight="1">
      <c r="A5" s="175"/>
      <c r="B5" s="173" t="s">
        <v>95</v>
      </c>
      <c r="C5" s="173"/>
      <c r="D5" s="173"/>
      <c r="E5" s="174" t="s">
        <v>23</v>
      </c>
      <c r="F5" s="176"/>
      <c r="G5" s="176"/>
      <c r="H5" s="176"/>
      <c r="I5" s="176"/>
      <c r="J5" s="176"/>
      <c r="K5" s="177" t="s">
        <v>99</v>
      </c>
      <c r="L5" s="178"/>
      <c r="M5" s="179"/>
      <c r="N5" s="173" t="s">
        <v>100</v>
      </c>
      <c r="O5" s="173"/>
      <c r="P5" s="174"/>
    </row>
    <row r="6" spans="1:26" ht="24" customHeight="1">
      <c r="A6" s="175"/>
      <c r="B6" s="173"/>
      <c r="C6" s="173"/>
      <c r="D6" s="173"/>
      <c r="E6" s="173" t="s">
        <v>24</v>
      </c>
      <c r="F6" s="173"/>
      <c r="G6" s="173"/>
      <c r="H6" s="173" t="s">
        <v>25</v>
      </c>
      <c r="I6" s="173"/>
      <c r="J6" s="173"/>
      <c r="K6" s="180"/>
      <c r="L6" s="181"/>
      <c r="M6" s="182"/>
      <c r="N6" s="173"/>
      <c r="O6" s="173"/>
      <c r="P6" s="174"/>
    </row>
    <row r="7" spans="1:26" ht="31.15" customHeight="1">
      <c r="A7" s="175"/>
      <c r="B7" s="17">
        <v>2026</v>
      </c>
      <c r="C7" s="17">
        <v>2025</v>
      </c>
      <c r="D7" s="17" t="s">
        <v>109</v>
      </c>
      <c r="E7" s="17">
        <v>2026</v>
      </c>
      <c r="F7" s="17">
        <v>2025</v>
      </c>
      <c r="G7" s="17" t="s">
        <v>109</v>
      </c>
      <c r="H7" s="17">
        <v>2026</v>
      </c>
      <c r="I7" s="17">
        <v>2025</v>
      </c>
      <c r="J7" s="17" t="s">
        <v>109</v>
      </c>
      <c r="K7" s="17">
        <v>2026</v>
      </c>
      <c r="L7" s="17">
        <v>2025</v>
      </c>
      <c r="M7" s="17" t="s">
        <v>109</v>
      </c>
      <c r="N7" s="17">
        <v>2026</v>
      </c>
      <c r="O7" s="17">
        <v>2025</v>
      </c>
      <c r="P7" s="18" t="s">
        <v>109</v>
      </c>
      <c r="Q7" s="45"/>
    </row>
    <row r="8" spans="1:26" s="47" customFormat="1">
      <c r="A8" s="126" t="s">
        <v>45</v>
      </c>
      <c r="B8" s="13" t="s">
        <v>132</v>
      </c>
      <c r="C8" s="13" t="s">
        <v>132</v>
      </c>
      <c r="D8" s="13" t="s">
        <v>132</v>
      </c>
      <c r="E8" s="13" t="s">
        <v>132</v>
      </c>
      <c r="F8" s="13" t="s">
        <v>132</v>
      </c>
      <c r="G8" s="13" t="s">
        <v>132</v>
      </c>
      <c r="H8" s="13" t="s">
        <v>132</v>
      </c>
      <c r="I8" s="13" t="s">
        <v>132</v>
      </c>
      <c r="J8" s="13" t="s">
        <v>132</v>
      </c>
      <c r="K8" s="10">
        <v>1964</v>
      </c>
      <c r="L8" s="10">
        <v>2247</v>
      </c>
      <c r="M8" s="12">
        <v>87.4</v>
      </c>
      <c r="N8" s="10">
        <v>1964</v>
      </c>
      <c r="O8" s="10">
        <v>2247</v>
      </c>
      <c r="P8" s="12">
        <v>87.4</v>
      </c>
      <c r="Q8" s="96"/>
      <c r="R8" s="101"/>
      <c r="S8" s="101"/>
      <c r="T8" s="96"/>
      <c r="U8" s="101"/>
      <c r="V8" s="101"/>
      <c r="W8" s="96"/>
      <c r="X8" s="101"/>
      <c r="Y8" s="101"/>
      <c r="Z8" s="96"/>
    </row>
    <row r="9" spans="1:26" s="47" customFormat="1">
      <c r="A9" s="127" t="s">
        <v>133</v>
      </c>
      <c r="B9" s="13" t="s">
        <v>132</v>
      </c>
      <c r="C9" s="13" t="s">
        <v>132</v>
      </c>
      <c r="D9" s="13" t="s">
        <v>132</v>
      </c>
      <c r="E9" s="13" t="s">
        <v>132</v>
      </c>
      <c r="F9" s="13" t="s">
        <v>132</v>
      </c>
      <c r="G9" s="13" t="s">
        <v>132</v>
      </c>
      <c r="H9" s="13" t="s">
        <v>132</v>
      </c>
      <c r="I9" s="13" t="s">
        <v>132</v>
      </c>
      <c r="J9" s="13" t="s">
        <v>132</v>
      </c>
      <c r="K9" s="10">
        <v>121</v>
      </c>
      <c r="L9" s="10">
        <v>185</v>
      </c>
      <c r="M9" s="12">
        <v>65.400000000000006</v>
      </c>
      <c r="N9" s="10">
        <v>121</v>
      </c>
      <c r="O9" s="10">
        <v>185</v>
      </c>
      <c r="P9" s="12">
        <v>65.400000000000006</v>
      </c>
      <c r="Q9" s="96"/>
      <c r="R9" s="101"/>
      <c r="S9" s="101"/>
      <c r="T9" s="96"/>
      <c r="U9" s="101"/>
      <c r="V9" s="101"/>
      <c r="W9" s="96"/>
      <c r="X9" s="101"/>
      <c r="Y9" s="101"/>
      <c r="Z9" s="96"/>
    </row>
    <row r="10" spans="1:26" s="47" customFormat="1">
      <c r="A10" s="127" t="s">
        <v>134</v>
      </c>
      <c r="B10" s="13" t="s">
        <v>132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3" t="s">
        <v>132</v>
      </c>
      <c r="J10" s="13" t="s">
        <v>132</v>
      </c>
      <c r="K10" s="10">
        <v>1</v>
      </c>
      <c r="L10" s="10">
        <v>1</v>
      </c>
      <c r="M10" s="12">
        <v>100</v>
      </c>
      <c r="N10" s="10">
        <v>1</v>
      </c>
      <c r="O10" s="10">
        <v>1</v>
      </c>
      <c r="P10" s="12">
        <v>100</v>
      </c>
      <c r="Q10" s="96"/>
      <c r="R10" s="101"/>
      <c r="S10" s="101"/>
      <c r="T10" s="96"/>
      <c r="U10" s="101"/>
      <c r="V10" s="101"/>
      <c r="W10" s="96"/>
      <c r="X10" s="101"/>
      <c r="Y10" s="101"/>
      <c r="Z10" s="96"/>
    </row>
    <row r="11" spans="1:26" s="47" customFormat="1">
      <c r="A11" s="127" t="s">
        <v>135</v>
      </c>
      <c r="B11" s="13" t="s">
        <v>132</v>
      </c>
      <c r="C11" s="13" t="s">
        <v>132</v>
      </c>
      <c r="D11" s="13" t="s">
        <v>132</v>
      </c>
      <c r="E11" s="13" t="s">
        <v>132</v>
      </c>
      <c r="F11" s="13" t="s">
        <v>132</v>
      </c>
      <c r="G11" s="13" t="s">
        <v>132</v>
      </c>
      <c r="H11" s="13" t="s">
        <v>132</v>
      </c>
      <c r="I11" s="13" t="s">
        <v>132</v>
      </c>
      <c r="J11" s="13" t="s">
        <v>132</v>
      </c>
      <c r="K11" s="10">
        <v>255</v>
      </c>
      <c r="L11" s="10">
        <v>364</v>
      </c>
      <c r="M11" s="12">
        <v>70.099999999999994</v>
      </c>
      <c r="N11" s="10">
        <v>255</v>
      </c>
      <c r="O11" s="10">
        <v>364</v>
      </c>
      <c r="P11" s="12">
        <v>70.099999999999994</v>
      </c>
      <c r="Q11" s="96"/>
      <c r="R11" s="101"/>
      <c r="S11" s="101"/>
      <c r="T11" s="96"/>
      <c r="U11" s="101"/>
      <c r="V11" s="101"/>
      <c r="W11" s="96"/>
      <c r="X11" s="101"/>
      <c r="Y11" s="101"/>
      <c r="Z11" s="96"/>
    </row>
    <row r="12" spans="1:26" s="47" customFormat="1">
      <c r="A12" s="127" t="s">
        <v>93</v>
      </c>
      <c r="B12" s="13" t="s">
        <v>132</v>
      </c>
      <c r="C12" s="13" t="s">
        <v>132</v>
      </c>
      <c r="D12" s="13" t="s">
        <v>132</v>
      </c>
      <c r="E12" s="13" t="s">
        <v>132</v>
      </c>
      <c r="F12" s="13" t="s">
        <v>132</v>
      </c>
      <c r="G12" s="13" t="s">
        <v>132</v>
      </c>
      <c r="H12" s="13" t="s">
        <v>132</v>
      </c>
      <c r="I12" s="13" t="s">
        <v>132</v>
      </c>
      <c r="J12" s="13" t="s">
        <v>132</v>
      </c>
      <c r="K12" s="10">
        <v>49</v>
      </c>
      <c r="L12" s="10">
        <v>59</v>
      </c>
      <c r="M12" s="12">
        <v>83.1</v>
      </c>
      <c r="N12" s="10">
        <v>49</v>
      </c>
      <c r="O12" s="10">
        <v>59</v>
      </c>
      <c r="P12" s="12">
        <v>83.1</v>
      </c>
      <c r="Q12" s="96"/>
      <c r="R12" s="101"/>
      <c r="S12" s="101"/>
      <c r="T12" s="96"/>
      <c r="U12" s="101"/>
      <c r="V12" s="101"/>
      <c r="W12" s="96"/>
      <c r="X12" s="101"/>
      <c r="Y12" s="101"/>
      <c r="Z12" s="96"/>
    </row>
    <row r="13" spans="1:26" s="47" customFormat="1">
      <c r="A13" s="127" t="s">
        <v>136</v>
      </c>
      <c r="B13" s="13" t="s">
        <v>132</v>
      </c>
      <c r="C13" s="13" t="s">
        <v>132</v>
      </c>
      <c r="D13" s="13" t="s">
        <v>132</v>
      </c>
      <c r="E13" s="13" t="s">
        <v>132</v>
      </c>
      <c r="F13" s="13" t="s">
        <v>132</v>
      </c>
      <c r="G13" s="13" t="s">
        <v>132</v>
      </c>
      <c r="H13" s="13" t="s">
        <v>132</v>
      </c>
      <c r="I13" s="13" t="s">
        <v>132</v>
      </c>
      <c r="J13" s="13" t="s">
        <v>132</v>
      </c>
      <c r="K13" s="10">
        <v>652</v>
      </c>
      <c r="L13" s="10">
        <v>625</v>
      </c>
      <c r="M13" s="12">
        <v>104.3</v>
      </c>
      <c r="N13" s="10">
        <v>652</v>
      </c>
      <c r="O13" s="10">
        <v>625</v>
      </c>
      <c r="P13" s="12">
        <v>104.3</v>
      </c>
      <c r="Q13" s="96"/>
      <c r="R13" s="101"/>
      <c r="S13" s="101"/>
      <c r="T13" s="96"/>
      <c r="U13" s="101"/>
      <c r="V13" s="101"/>
      <c r="W13" s="96"/>
      <c r="X13" s="101"/>
      <c r="Y13" s="101"/>
      <c r="Z13" s="96"/>
    </row>
    <row r="14" spans="1:26" s="49" customFormat="1">
      <c r="A14" s="127" t="s">
        <v>137</v>
      </c>
      <c r="B14" s="13" t="s">
        <v>132</v>
      </c>
      <c r="C14" s="13" t="s">
        <v>132</v>
      </c>
      <c r="D14" s="13" t="s">
        <v>132</v>
      </c>
      <c r="E14" s="13" t="s">
        <v>132</v>
      </c>
      <c r="F14" s="13" t="s">
        <v>132</v>
      </c>
      <c r="G14" s="13" t="s">
        <v>132</v>
      </c>
      <c r="H14" s="13" t="s">
        <v>132</v>
      </c>
      <c r="I14" s="13" t="s">
        <v>132</v>
      </c>
      <c r="J14" s="13" t="s">
        <v>132</v>
      </c>
      <c r="K14" s="10">
        <v>660</v>
      </c>
      <c r="L14" s="10">
        <v>704</v>
      </c>
      <c r="M14" s="12">
        <v>93.8</v>
      </c>
      <c r="N14" s="10">
        <v>660</v>
      </c>
      <c r="O14" s="10">
        <v>704</v>
      </c>
      <c r="P14" s="12">
        <v>93.8</v>
      </c>
      <c r="Q14" s="96"/>
      <c r="R14" s="101"/>
      <c r="S14" s="101"/>
      <c r="T14" s="96"/>
      <c r="U14" s="101"/>
      <c r="V14" s="101"/>
      <c r="W14" s="96"/>
      <c r="X14" s="101"/>
      <c r="Y14" s="101"/>
      <c r="Z14" s="96"/>
    </row>
    <row r="15" spans="1:26" s="49" customFormat="1">
      <c r="A15" s="128" t="s">
        <v>138</v>
      </c>
      <c r="B15" s="144" t="s">
        <v>132</v>
      </c>
      <c r="C15" s="144" t="s">
        <v>132</v>
      </c>
      <c r="D15" s="144" t="s">
        <v>132</v>
      </c>
      <c r="E15" s="144" t="s">
        <v>132</v>
      </c>
      <c r="F15" s="144" t="s">
        <v>132</v>
      </c>
      <c r="G15" s="144" t="s">
        <v>132</v>
      </c>
      <c r="H15" s="144" t="s">
        <v>132</v>
      </c>
      <c r="I15" s="144" t="s">
        <v>132</v>
      </c>
      <c r="J15" s="144" t="s">
        <v>132</v>
      </c>
      <c r="K15" s="145">
        <v>226</v>
      </c>
      <c r="L15" s="145">
        <v>309</v>
      </c>
      <c r="M15" s="146">
        <v>73.099999999999994</v>
      </c>
      <c r="N15" s="145">
        <v>226</v>
      </c>
      <c r="O15" s="145">
        <v>309</v>
      </c>
      <c r="P15" s="146">
        <v>73.099999999999994</v>
      </c>
      <c r="Q15" s="96"/>
      <c r="R15" s="101"/>
      <c r="S15" s="101"/>
      <c r="T15" s="96"/>
      <c r="U15" s="101"/>
      <c r="V15" s="101"/>
      <c r="W15" s="96"/>
      <c r="X15" s="101"/>
      <c r="Y15" s="101"/>
      <c r="Z15" s="96"/>
    </row>
    <row r="16" spans="1:26" s="49" customFormat="1">
      <c r="A16" s="48"/>
      <c r="B16" s="54"/>
      <c r="C16" s="54"/>
      <c r="D16" s="54"/>
      <c r="E16" s="94"/>
      <c r="F16" s="54"/>
      <c r="G16" s="54"/>
      <c r="H16" s="95"/>
      <c r="I16" s="54"/>
      <c r="J16" s="54"/>
      <c r="K16" s="50"/>
      <c r="L16" s="50"/>
      <c r="M16" s="54"/>
      <c r="O16" s="101"/>
      <c r="P16" s="101"/>
      <c r="Q16" s="96"/>
      <c r="R16" s="101"/>
      <c r="S16" s="101"/>
      <c r="T16" s="96"/>
      <c r="U16" s="101"/>
      <c r="V16" s="101"/>
      <c r="W16" s="96"/>
      <c r="X16" s="101"/>
      <c r="Y16" s="101"/>
      <c r="Z16" s="96"/>
    </row>
    <row r="17" spans="1:28">
      <c r="A17" s="196" t="s">
        <v>92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</row>
    <row r="18" spans="1:28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P18" s="70" t="s">
        <v>70</v>
      </c>
    </row>
    <row r="19" spans="1:28" ht="12.75" customHeight="1">
      <c r="A19" s="175"/>
      <c r="B19" s="173" t="s">
        <v>95</v>
      </c>
      <c r="C19" s="173"/>
      <c r="D19" s="173"/>
      <c r="E19" s="174" t="s">
        <v>23</v>
      </c>
      <c r="F19" s="176"/>
      <c r="G19" s="176"/>
      <c r="H19" s="176"/>
      <c r="I19" s="176"/>
      <c r="J19" s="176"/>
      <c r="K19" s="177" t="s">
        <v>26</v>
      </c>
      <c r="L19" s="178"/>
      <c r="M19" s="179"/>
      <c r="N19" s="173" t="s">
        <v>94</v>
      </c>
      <c r="O19" s="173"/>
      <c r="P19" s="174"/>
    </row>
    <row r="20" spans="1:28" ht="32.25" customHeight="1">
      <c r="A20" s="175"/>
      <c r="B20" s="173"/>
      <c r="C20" s="173"/>
      <c r="D20" s="173"/>
      <c r="E20" s="173" t="s">
        <v>24</v>
      </c>
      <c r="F20" s="173"/>
      <c r="G20" s="173"/>
      <c r="H20" s="173" t="s">
        <v>25</v>
      </c>
      <c r="I20" s="173"/>
      <c r="J20" s="173"/>
      <c r="K20" s="180"/>
      <c r="L20" s="181"/>
      <c r="M20" s="182"/>
      <c r="N20" s="173"/>
      <c r="O20" s="173"/>
      <c r="P20" s="174"/>
    </row>
    <row r="21" spans="1:28" ht="22.5">
      <c r="A21" s="175"/>
      <c r="B21" s="17">
        <v>2026</v>
      </c>
      <c r="C21" s="17">
        <v>2025</v>
      </c>
      <c r="D21" s="17" t="s">
        <v>109</v>
      </c>
      <c r="E21" s="17">
        <v>2026</v>
      </c>
      <c r="F21" s="17">
        <v>2025</v>
      </c>
      <c r="G21" s="17" t="s">
        <v>109</v>
      </c>
      <c r="H21" s="17">
        <v>2026</v>
      </c>
      <c r="I21" s="17">
        <v>2025</v>
      </c>
      <c r="J21" s="17" t="s">
        <v>109</v>
      </c>
      <c r="K21" s="17">
        <v>2026</v>
      </c>
      <c r="L21" s="17">
        <v>2025</v>
      </c>
      <c r="M21" s="17" t="s">
        <v>109</v>
      </c>
      <c r="N21" s="17">
        <v>2026</v>
      </c>
      <c r="O21" s="17">
        <v>2025</v>
      </c>
      <c r="P21" s="18" t="s">
        <v>109</v>
      </c>
    </row>
    <row r="22" spans="1:28" s="47" customFormat="1">
      <c r="A22" s="126" t="s">
        <v>45</v>
      </c>
      <c r="B22" s="13" t="s">
        <v>132</v>
      </c>
      <c r="C22" s="13" t="s">
        <v>132</v>
      </c>
      <c r="D22" s="13" t="s">
        <v>132</v>
      </c>
      <c r="E22" s="13" t="s">
        <v>132</v>
      </c>
      <c r="F22" s="13" t="s">
        <v>132</v>
      </c>
      <c r="G22" s="13" t="s">
        <v>132</v>
      </c>
      <c r="H22" s="13" t="s">
        <v>132</v>
      </c>
      <c r="I22" s="13" t="s">
        <v>132</v>
      </c>
      <c r="J22" s="13" t="s">
        <v>132</v>
      </c>
      <c r="K22" s="159">
        <v>1080</v>
      </c>
      <c r="L22" s="159">
        <v>1042</v>
      </c>
      <c r="M22" s="156">
        <v>103.6</v>
      </c>
      <c r="N22" s="159">
        <v>1080</v>
      </c>
      <c r="O22" s="159">
        <v>1042</v>
      </c>
      <c r="P22" s="156">
        <v>103.6</v>
      </c>
      <c r="Q22" s="96"/>
      <c r="R22" s="101"/>
      <c r="S22" s="101"/>
      <c r="T22" s="96"/>
      <c r="U22" s="101"/>
      <c r="V22" s="101"/>
      <c r="W22" s="96"/>
      <c r="X22" s="101"/>
      <c r="Y22" s="101"/>
      <c r="Z22" s="96"/>
    </row>
    <row r="23" spans="1:28" s="47" customFormat="1">
      <c r="A23" s="127" t="s">
        <v>133</v>
      </c>
      <c r="B23" s="13" t="s">
        <v>132</v>
      </c>
      <c r="C23" s="13" t="s">
        <v>132</v>
      </c>
      <c r="D23" s="13" t="s">
        <v>132</v>
      </c>
      <c r="E23" s="13" t="s">
        <v>132</v>
      </c>
      <c r="F23" s="13" t="s">
        <v>132</v>
      </c>
      <c r="G23" s="13" t="s">
        <v>132</v>
      </c>
      <c r="H23" s="13" t="s">
        <v>132</v>
      </c>
      <c r="I23" s="13" t="s">
        <v>132</v>
      </c>
      <c r="J23" s="13" t="s">
        <v>132</v>
      </c>
      <c r="K23" s="159">
        <v>65</v>
      </c>
      <c r="L23" s="159">
        <v>106</v>
      </c>
      <c r="M23" s="156">
        <v>61.3</v>
      </c>
      <c r="N23" s="159">
        <v>65</v>
      </c>
      <c r="O23" s="159">
        <v>106</v>
      </c>
      <c r="P23" s="156">
        <v>61.3</v>
      </c>
      <c r="Q23" s="96"/>
      <c r="R23" s="101"/>
      <c r="S23" s="101"/>
      <c r="T23" s="96"/>
      <c r="U23" s="101"/>
      <c r="V23" s="101"/>
      <c r="W23" s="96"/>
      <c r="X23" s="101"/>
      <c r="Y23" s="101"/>
      <c r="Z23" s="96"/>
    </row>
    <row r="24" spans="1:28" s="47" customFormat="1">
      <c r="A24" s="127" t="s">
        <v>134</v>
      </c>
      <c r="B24" s="13" t="s">
        <v>132</v>
      </c>
      <c r="C24" s="13" t="s">
        <v>132</v>
      </c>
      <c r="D24" s="13" t="s">
        <v>132</v>
      </c>
      <c r="E24" s="13" t="s">
        <v>132</v>
      </c>
      <c r="F24" s="13" t="s">
        <v>132</v>
      </c>
      <c r="G24" s="13" t="s">
        <v>132</v>
      </c>
      <c r="H24" s="13" t="s">
        <v>132</v>
      </c>
      <c r="I24" s="13" t="s">
        <v>132</v>
      </c>
      <c r="J24" s="13" t="s">
        <v>132</v>
      </c>
      <c r="K24" s="159">
        <v>1</v>
      </c>
      <c r="L24" s="159">
        <v>1</v>
      </c>
      <c r="M24" s="156">
        <v>100</v>
      </c>
      <c r="N24" s="159">
        <v>1</v>
      </c>
      <c r="O24" s="159">
        <v>1</v>
      </c>
      <c r="P24" s="156">
        <v>100</v>
      </c>
      <c r="Q24" s="96"/>
      <c r="R24" s="101"/>
      <c r="S24" s="101"/>
      <c r="T24" s="96"/>
      <c r="U24" s="101"/>
      <c r="V24" s="101"/>
      <c r="W24" s="96"/>
      <c r="X24" s="101"/>
      <c r="Y24" s="101"/>
      <c r="Z24" s="96"/>
    </row>
    <row r="25" spans="1:28" s="47" customFormat="1">
      <c r="A25" s="127" t="s">
        <v>135</v>
      </c>
      <c r="B25" s="13" t="s">
        <v>132</v>
      </c>
      <c r="C25" s="13" t="s">
        <v>132</v>
      </c>
      <c r="D25" s="13" t="s">
        <v>132</v>
      </c>
      <c r="E25" s="13" t="s">
        <v>132</v>
      </c>
      <c r="F25" s="13" t="s">
        <v>132</v>
      </c>
      <c r="G25" s="13" t="s">
        <v>132</v>
      </c>
      <c r="H25" s="13" t="s">
        <v>132</v>
      </c>
      <c r="I25" s="13" t="s">
        <v>132</v>
      </c>
      <c r="J25" s="13" t="s">
        <v>132</v>
      </c>
      <c r="K25" s="159">
        <v>155</v>
      </c>
      <c r="L25" s="159">
        <v>163</v>
      </c>
      <c r="M25" s="156">
        <v>95.1</v>
      </c>
      <c r="N25" s="159">
        <v>155</v>
      </c>
      <c r="O25" s="159">
        <v>163</v>
      </c>
      <c r="P25" s="156">
        <v>95.1</v>
      </c>
      <c r="Q25" s="96"/>
      <c r="R25" s="101"/>
      <c r="S25" s="101"/>
      <c r="T25" s="96"/>
      <c r="U25" s="101"/>
      <c r="V25" s="101"/>
      <c r="W25" s="96"/>
      <c r="X25" s="101"/>
      <c r="Y25" s="101"/>
      <c r="Z25" s="96"/>
    </row>
    <row r="26" spans="1:28" s="47" customFormat="1">
      <c r="A26" s="127" t="s">
        <v>93</v>
      </c>
      <c r="B26" s="13" t="s">
        <v>132</v>
      </c>
      <c r="C26" s="13" t="s">
        <v>132</v>
      </c>
      <c r="D26" s="13" t="s">
        <v>132</v>
      </c>
      <c r="E26" s="13" t="s">
        <v>132</v>
      </c>
      <c r="F26" s="13" t="s">
        <v>132</v>
      </c>
      <c r="G26" s="13" t="s">
        <v>132</v>
      </c>
      <c r="H26" s="13" t="s">
        <v>132</v>
      </c>
      <c r="I26" s="13" t="s">
        <v>132</v>
      </c>
      <c r="J26" s="13" t="s">
        <v>132</v>
      </c>
      <c r="K26" s="159">
        <v>27</v>
      </c>
      <c r="L26" s="159">
        <v>27</v>
      </c>
      <c r="M26" s="156">
        <v>100</v>
      </c>
      <c r="N26" s="159">
        <v>27</v>
      </c>
      <c r="O26" s="159">
        <v>27</v>
      </c>
      <c r="P26" s="156">
        <v>100</v>
      </c>
      <c r="Q26" s="96"/>
      <c r="R26" s="101"/>
      <c r="S26" s="101"/>
      <c r="T26" s="96"/>
      <c r="U26" s="101"/>
      <c r="V26" s="101"/>
      <c r="W26" s="96"/>
      <c r="X26" s="101"/>
      <c r="Y26" s="101"/>
      <c r="Z26" s="96"/>
    </row>
    <row r="27" spans="1:28" s="47" customFormat="1">
      <c r="A27" s="127" t="s">
        <v>136</v>
      </c>
      <c r="B27" s="13" t="s">
        <v>132</v>
      </c>
      <c r="C27" s="13" t="s">
        <v>132</v>
      </c>
      <c r="D27" s="13" t="s">
        <v>132</v>
      </c>
      <c r="E27" s="13" t="s">
        <v>132</v>
      </c>
      <c r="F27" s="13" t="s">
        <v>132</v>
      </c>
      <c r="G27" s="13" t="s">
        <v>132</v>
      </c>
      <c r="H27" s="13" t="s">
        <v>132</v>
      </c>
      <c r="I27" s="13" t="s">
        <v>132</v>
      </c>
      <c r="J27" s="13" t="s">
        <v>132</v>
      </c>
      <c r="K27" s="159">
        <v>331</v>
      </c>
      <c r="L27" s="159">
        <v>266</v>
      </c>
      <c r="M27" s="156">
        <v>124.4</v>
      </c>
      <c r="N27" s="159">
        <v>331</v>
      </c>
      <c r="O27" s="159">
        <v>266</v>
      </c>
      <c r="P27" s="156">
        <v>124.4</v>
      </c>
      <c r="Q27" s="96"/>
      <c r="R27" s="101"/>
      <c r="S27" s="101"/>
      <c r="T27" s="96"/>
      <c r="U27" s="101"/>
      <c r="V27" s="101"/>
      <c r="W27" s="96"/>
      <c r="X27" s="101"/>
      <c r="Y27" s="101"/>
      <c r="Z27" s="96"/>
    </row>
    <row r="28" spans="1:28" s="49" customFormat="1">
      <c r="A28" s="127" t="s">
        <v>137</v>
      </c>
      <c r="B28" s="13" t="s">
        <v>132</v>
      </c>
      <c r="C28" s="13" t="s">
        <v>132</v>
      </c>
      <c r="D28" s="13" t="s">
        <v>132</v>
      </c>
      <c r="E28" s="13" t="s">
        <v>132</v>
      </c>
      <c r="F28" s="13" t="s">
        <v>132</v>
      </c>
      <c r="G28" s="13" t="s">
        <v>132</v>
      </c>
      <c r="H28" s="13" t="s">
        <v>132</v>
      </c>
      <c r="I28" s="13" t="s">
        <v>132</v>
      </c>
      <c r="J28" s="13" t="s">
        <v>132</v>
      </c>
      <c r="K28" s="159">
        <v>372</v>
      </c>
      <c r="L28" s="159">
        <v>336</v>
      </c>
      <c r="M28" s="156">
        <v>110.7</v>
      </c>
      <c r="N28" s="159">
        <v>372</v>
      </c>
      <c r="O28" s="159">
        <v>336</v>
      </c>
      <c r="P28" s="156">
        <v>110.7</v>
      </c>
      <c r="Q28" s="96"/>
      <c r="R28" s="101"/>
      <c r="S28" s="101"/>
      <c r="T28" s="96"/>
      <c r="U28" s="101"/>
      <c r="V28" s="101"/>
      <c r="W28" s="96"/>
      <c r="X28" s="101"/>
      <c r="Y28" s="101"/>
      <c r="Z28" s="96"/>
    </row>
    <row r="29" spans="1:28" s="49" customFormat="1">
      <c r="A29" s="128" t="s">
        <v>138</v>
      </c>
      <c r="B29" s="144" t="s">
        <v>132</v>
      </c>
      <c r="C29" s="144" t="s">
        <v>132</v>
      </c>
      <c r="D29" s="144" t="s">
        <v>132</v>
      </c>
      <c r="E29" s="144" t="s">
        <v>132</v>
      </c>
      <c r="F29" s="144" t="s">
        <v>132</v>
      </c>
      <c r="G29" s="144" t="s">
        <v>132</v>
      </c>
      <c r="H29" s="144" t="s">
        <v>132</v>
      </c>
      <c r="I29" s="144" t="s">
        <v>132</v>
      </c>
      <c r="J29" s="144" t="s">
        <v>132</v>
      </c>
      <c r="K29" s="160">
        <v>129</v>
      </c>
      <c r="L29" s="160">
        <v>143</v>
      </c>
      <c r="M29" s="157">
        <v>90.2</v>
      </c>
      <c r="N29" s="160">
        <v>129</v>
      </c>
      <c r="O29" s="160">
        <v>143</v>
      </c>
      <c r="P29" s="157">
        <v>90.2</v>
      </c>
      <c r="Q29" s="96"/>
      <c r="R29" s="101"/>
      <c r="S29" s="101"/>
      <c r="T29" s="96"/>
      <c r="U29" s="101"/>
      <c r="V29" s="101"/>
      <c r="W29" s="96"/>
      <c r="X29" s="101"/>
      <c r="Y29" s="101"/>
      <c r="Z29" s="96"/>
    </row>
    <row r="31" spans="1:28" ht="12.75" customHeight="1">
      <c r="A31" s="224" t="s">
        <v>125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110"/>
      <c r="U31" s="110"/>
      <c r="V31" s="110"/>
      <c r="W31" s="110"/>
      <c r="X31" s="110"/>
      <c r="Y31" s="110"/>
      <c r="Z31" s="110"/>
      <c r="AA31" s="110"/>
      <c r="AB31" s="110"/>
    </row>
    <row r="32" spans="1:28">
      <c r="A32" s="71"/>
      <c r="B32" s="52"/>
      <c r="C32" s="52"/>
      <c r="D32" s="52"/>
      <c r="E32" s="72"/>
      <c r="F32" s="72"/>
      <c r="G32" s="52"/>
      <c r="H32" s="72"/>
      <c r="I32" s="72"/>
      <c r="J32" s="52"/>
      <c r="K32" s="72"/>
      <c r="L32" s="72"/>
      <c r="M32" s="52"/>
      <c r="N32" s="52"/>
      <c r="O32" s="52"/>
      <c r="P32" s="26"/>
      <c r="Q32" s="72"/>
      <c r="R32" s="72"/>
      <c r="S32" s="73" t="s">
        <v>71</v>
      </c>
    </row>
    <row r="33" spans="1:28" ht="12.75" customHeight="1">
      <c r="A33" s="206"/>
      <c r="B33" s="213" t="s">
        <v>95</v>
      </c>
      <c r="C33" s="214"/>
      <c r="D33" s="214"/>
      <c r="E33" s="214"/>
      <c r="F33" s="214"/>
      <c r="G33" s="214"/>
      <c r="H33" s="214"/>
      <c r="I33" s="214"/>
      <c r="J33" s="215"/>
      <c r="K33" s="187" t="s">
        <v>23</v>
      </c>
      <c r="L33" s="198"/>
      <c r="M33" s="198"/>
      <c r="N33" s="198"/>
      <c r="O33" s="198"/>
      <c r="P33" s="198"/>
      <c r="Q33" s="198"/>
      <c r="R33" s="198"/>
      <c r="S33" s="198"/>
      <c r="T33" s="45"/>
    </row>
    <row r="34" spans="1:28" ht="12.75" customHeight="1">
      <c r="A34" s="207"/>
      <c r="B34" s="216"/>
      <c r="C34" s="217"/>
      <c r="D34" s="217"/>
      <c r="E34" s="217"/>
      <c r="F34" s="217"/>
      <c r="G34" s="217"/>
      <c r="H34" s="217"/>
      <c r="I34" s="217"/>
      <c r="J34" s="218"/>
      <c r="K34" s="187" t="s">
        <v>24</v>
      </c>
      <c r="L34" s="198"/>
      <c r="M34" s="198"/>
      <c r="N34" s="198"/>
      <c r="O34" s="198"/>
      <c r="P34" s="198"/>
      <c r="Q34" s="198"/>
      <c r="R34" s="198"/>
      <c r="S34" s="198"/>
      <c r="T34" s="45"/>
    </row>
    <row r="35" spans="1:28" ht="27.75" customHeight="1">
      <c r="A35" s="207"/>
      <c r="B35" s="187" t="s">
        <v>86</v>
      </c>
      <c r="C35" s="219"/>
      <c r="D35" s="204" t="s">
        <v>91</v>
      </c>
      <c r="E35" s="187" t="s">
        <v>87</v>
      </c>
      <c r="F35" s="203"/>
      <c r="G35" s="204" t="s">
        <v>90</v>
      </c>
      <c r="H35" s="220" t="s">
        <v>88</v>
      </c>
      <c r="I35" s="220"/>
      <c r="J35" s="220" t="s">
        <v>89</v>
      </c>
      <c r="K35" s="201" t="s">
        <v>86</v>
      </c>
      <c r="L35" s="221"/>
      <c r="M35" s="199" t="s">
        <v>91</v>
      </c>
      <c r="N35" s="201" t="s">
        <v>87</v>
      </c>
      <c r="O35" s="202"/>
      <c r="P35" s="222" t="s">
        <v>90</v>
      </c>
      <c r="Q35" s="220" t="s">
        <v>88</v>
      </c>
      <c r="R35" s="220"/>
      <c r="S35" s="201" t="s">
        <v>89</v>
      </c>
    </row>
    <row r="36" spans="1:28" ht="37.5" customHeight="1">
      <c r="A36" s="208"/>
      <c r="B36" s="53" t="s">
        <v>65</v>
      </c>
      <c r="C36" s="53" t="s">
        <v>92</v>
      </c>
      <c r="D36" s="205"/>
      <c r="E36" s="53" t="s">
        <v>65</v>
      </c>
      <c r="F36" s="53" t="s">
        <v>92</v>
      </c>
      <c r="G36" s="205"/>
      <c r="H36" s="74" t="s">
        <v>65</v>
      </c>
      <c r="I36" s="74" t="s">
        <v>92</v>
      </c>
      <c r="J36" s="220"/>
      <c r="K36" s="74" t="s">
        <v>65</v>
      </c>
      <c r="L36" s="74" t="s">
        <v>92</v>
      </c>
      <c r="M36" s="200"/>
      <c r="N36" s="74" t="s">
        <v>65</v>
      </c>
      <c r="O36" s="74" t="s">
        <v>92</v>
      </c>
      <c r="P36" s="223"/>
      <c r="Q36" s="74" t="s">
        <v>65</v>
      </c>
      <c r="R36" s="74" t="s">
        <v>92</v>
      </c>
      <c r="S36" s="201"/>
    </row>
    <row r="37" spans="1:28">
      <c r="A37" s="126" t="s">
        <v>45</v>
      </c>
      <c r="B37" s="13" t="s">
        <v>132</v>
      </c>
      <c r="C37" s="13" t="s">
        <v>132</v>
      </c>
      <c r="D37" s="13" t="s">
        <v>132</v>
      </c>
      <c r="E37" s="13" t="s">
        <v>132</v>
      </c>
      <c r="F37" s="13" t="s">
        <v>132</v>
      </c>
      <c r="G37" s="13" t="s">
        <v>132</v>
      </c>
      <c r="H37" s="13" t="s">
        <v>132</v>
      </c>
      <c r="I37" s="13" t="s">
        <v>132</v>
      </c>
      <c r="J37" s="13" t="s">
        <v>132</v>
      </c>
      <c r="K37" s="13" t="s">
        <v>132</v>
      </c>
      <c r="L37" s="13" t="s">
        <v>132</v>
      </c>
      <c r="M37" s="13" t="s">
        <v>132</v>
      </c>
      <c r="N37" s="13" t="s">
        <v>132</v>
      </c>
      <c r="O37" s="13" t="s">
        <v>132</v>
      </c>
      <c r="P37" s="13" t="s">
        <v>132</v>
      </c>
      <c r="Q37" s="13" t="s">
        <v>132</v>
      </c>
      <c r="R37" s="13" t="s">
        <v>132</v>
      </c>
      <c r="S37" s="13" t="s">
        <v>132</v>
      </c>
    </row>
    <row r="38" spans="1:28">
      <c r="A38" s="127" t="s">
        <v>133</v>
      </c>
      <c r="B38" s="13" t="s">
        <v>132</v>
      </c>
      <c r="C38" s="13" t="s">
        <v>132</v>
      </c>
      <c r="D38" s="13" t="s">
        <v>132</v>
      </c>
      <c r="E38" s="13" t="s">
        <v>132</v>
      </c>
      <c r="F38" s="13" t="s">
        <v>132</v>
      </c>
      <c r="G38" s="13" t="s">
        <v>132</v>
      </c>
      <c r="H38" s="13" t="s">
        <v>132</v>
      </c>
      <c r="I38" s="13" t="s">
        <v>132</v>
      </c>
      <c r="J38" s="13" t="s">
        <v>132</v>
      </c>
      <c r="K38" s="13" t="s">
        <v>132</v>
      </c>
      <c r="L38" s="13" t="s">
        <v>132</v>
      </c>
      <c r="M38" s="13" t="s">
        <v>132</v>
      </c>
      <c r="N38" s="13" t="s">
        <v>132</v>
      </c>
      <c r="O38" s="13" t="s">
        <v>132</v>
      </c>
      <c r="P38" s="13" t="s">
        <v>132</v>
      </c>
      <c r="Q38" s="13" t="s">
        <v>132</v>
      </c>
      <c r="R38" s="13" t="s">
        <v>132</v>
      </c>
      <c r="S38" s="13" t="s">
        <v>132</v>
      </c>
    </row>
    <row r="39" spans="1:28">
      <c r="A39" s="127" t="s">
        <v>134</v>
      </c>
      <c r="B39" s="13" t="s">
        <v>132</v>
      </c>
      <c r="C39" s="13" t="s">
        <v>132</v>
      </c>
      <c r="D39" s="13" t="s">
        <v>132</v>
      </c>
      <c r="E39" s="13" t="s">
        <v>132</v>
      </c>
      <c r="F39" s="13" t="s">
        <v>132</v>
      </c>
      <c r="G39" s="13" t="s">
        <v>132</v>
      </c>
      <c r="H39" s="13" t="s">
        <v>132</v>
      </c>
      <c r="I39" s="13" t="s">
        <v>132</v>
      </c>
      <c r="J39" s="13" t="s">
        <v>132</v>
      </c>
      <c r="K39" s="13" t="s">
        <v>132</v>
      </c>
      <c r="L39" s="13" t="s">
        <v>132</v>
      </c>
      <c r="M39" s="13" t="s">
        <v>132</v>
      </c>
      <c r="N39" s="13" t="s">
        <v>132</v>
      </c>
      <c r="O39" s="13" t="s">
        <v>132</v>
      </c>
      <c r="P39" s="13" t="s">
        <v>132</v>
      </c>
      <c r="Q39" s="13" t="s">
        <v>132</v>
      </c>
      <c r="R39" s="13" t="s">
        <v>132</v>
      </c>
      <c r="S39" s="13" t="s">
        <v>132</v>
      </c>
    </row>
    <row r="40" spans="1:28">
      <c r="A40" s="127" t="s">
        <v>135</v>
      </c>
      <c r="B40" s="13" t="s">
        <v>132</v>
      </c>
      <c r="C40" s="13" t="s">
        <v>132</v>
      </c>
      <c r="D40" s="13" t="s">
        <v>132</v>
      </c>
      <c r="E40" s="13" t="s">
        <v>132</v>
      </c>
      <c r="F40" s="13" t="s">
        <v>132</v>
      </c>
      <c r="G40" s="13" t="s">
        <v>132</v>
      </c>
      <c r="H40" s="13" t="s">
        <v>132</v>
      </c>
      <c r="I40" s="13" t="s">
        <v>132</v>
      </c>
      <c r="J40" s="13" t="s">
        <v>132</v>
      </c>
      <c r="K40" s="13" t="s">
        <v>132</v>
      </c>
      <c r="L40" s="13" t="s">
        <v>132</v>
      </c>
      <c r="M40" s="13" t="s">
        <v>132</v>
      </c>
      <c r="N40" s="13" t="s">
        <v>132</v>
      </c>
      <c r="O40" s="13" t="s">
        <v>132</v>
      </c>
      <c r="P40" s="13" t="s">
        <v>132</v>
      </c>
      <c r="Q40" s="13" t="s">
        <v>132</v>
      </c>
      <c r="R40" s="13" t="s">
        <v>132</v>
      </c>
      <c r="S40" s="13" t="s">
        <v>132</v>
      </c>
    </row>
    <row r="41" spans="1:28">
      <c r="A41" s="127" t="s">
        <v>93</v>
      </c>
      <c r="B41" s="13" t="s">
        <v>132</v>
      </c>
      <c r="C41" s="13" t="s">
        <v>132</v>
      </c>
      <c r="D41" s="13" t="s">
        <v>132</v>
      </c>
      <c r="E41" s="13" t="s">
        <v>132</v>
      </c>
      <c r="F41" s="13" t="s">
        <v>132</v>
      </c>
      <c r="G41" s="13" t="s">
        <v>132</v>
      </c>
      <c r="H41" s="13" t="s">
        <v>132</v>
      </c>
      <c r="I41" s="13" t="s">
        <v>132</v>
      </c>
      <c r="J41" s="13" t="s">
        <v>132</v>
      </c>
      <c r="K41" s="13" t="s">
        <v>132</v>
      </c>
      <c r="L41" s="13" t="s">
        <v>132</v>
      </c>
      <c r="M41" s="13" t="s">
        <v>132</v>
      </c>
      <c r="N41" s="13" t="s">
        <v>132</v>
      </c>
      <c r="O41" s="13" t="s">
        <v>132</v>
      </c>
      <c r="P41" s="13" t="s">
        <v>132</v>
      </c>
      <c r="Q41" s="13" t="s">
        <v>132</v>
      </c>
      <c r="R41" s="13" t="s">
        <v>132</v>
      </c>
      <c r="S41" s="13" t="s">
        <v>132</v>
      </c>
    </row>
    <row r="42" spans="1:28">
      <c r="A42" s="127" t="s">
        <v>136</v>
      </c>
      <c r="B42" s="13" t="s">
        <v>132</v>
      </c>
      <c r="C42" s="13" t="s">
        <v>132</v>
      </c>
      <c r="D42" s="13" t="s">
        <v>132</v>
      </c>
      <c r="E42" s="13" t="s">
        <v>132</v>
      </c>
      <c r="F42" s="13" t="s">
        <v>132</v>
      </c>
      <c r="G42" s="13" t="s">
        <v>132</v>
      </c>
      <c r="H42" s="13" t="s">
        <v>132</v>
      </c>
      <c r="I42" s="13" t="s">
        <v>132</v>
      </c>
      <c r="J42" s="13" t="s">
        <v>132</v>
      </c>
      <c r="K42" s="13" t="s">
        <v>132</v>
      </c>
      <c r="L42" s="13" t="s">
        <v>132</v>
      </c>
      <c r="M42" s="13" t="s">
        <v>132</v>
      </c>
      <c r="N42" s="13" t="s">
        <v>132</v>
      </c>
      <c r="O42" s="13" t="s">
        <v>132</v>
      </c>
      <c r="P42" s="13" t="s">
        <v>132</v>
      </c>
      <c r="Q42" s="13" t="s">
        <v>132</v>
      </c>
      <c r="R42" s="13" t="s">
        <v>132</v>
      </c>
      <c r="S42" s="13" t="s">
        <v>132</v>
      </c>
    </row>
    <row r="43" spans="1:28">
      <c r="A43" s="127" t="s">
        <v>137</v>
      </c>
      <c r="B43" s="13" t="s">
        <v>132</v>
      </c>
      <c r="C43" s="13" t="s">
        <v>132</v>
      </c>
      <c r="D43" s="13" t="s">
        <v>132</v>
      </c>
      <c r="E43" s="13" t="s">
        <v>132</v>
      </c>
      <c r="F43" s="13" t="s">
        <v>132</v>
      </c>
      <c r="G43" s="13" t="s">
        <v>132</v>
      </c>
      <c r="H43" s="13" t="s">
        <v>132</v>
      </c>
      <c r="I43" s="13" t="s">
        <v>132</v>
      </c>
      <c r="J43" s="13" t="s">
        <v>132</v>
      </c>
      <c r="K43" s="13" t="s">
        <v>132</v>
      </c>
      <c r="L43" s="13" t="s">
        <v>132</v>
      </c>
      <c r="M43" s="13" t="s">
        <v>132</v>
      </c>
      <c r="N43" s="13" t="s">
        <v>132</v>
      </c>
      <c r="O43" s="13" t="s">
        <v>132</v>
      </c>
      <c r="P43" s="13" t="s">
        <v>132</v>
      </c>
      <c r="Q43" s="13" t="s">
        <v>132</v>
      </c>
      <c r="R43" s="13" t="s">
        <v>132</v>
      </c>
      <c r="S43" s="13" t="s">
        <v>132</v>
      </c>
    </row>
    <row r="44" spans="1:28">
      <c r="A44" s="128" t="s">
        <v>138</v>
      </c>
      <c r="B44" s="144" t="s">
        <v>132</v>
      </c>
      <c r="C44" s="144" t="s">
        <v>132</v>
      </c>
      <c r="D44" s="144" t="s">
        <v>132</v>
      </c>
      <c r="E44" s="144" t="s">
        <v>132</v>
      </c>
      <c r="F44" s="144" t="s">
        <v>132</v>
      </c>
      <c r="G44" s="144" t="s">
        <v>132</v>
      </c>
      <c r="H44" s="144" t="s">
        <v>132</v>
      </c>
      <c r="I44" s="144" t="s">
        <v>132</v>
      </c>
      <c r="J44" s="144" t="s">
        <v>132</v>
      </c>
      <c r="K44" s="144" t="s">
        <v>132</v>
      </c>
      <c r="L44" s="144" t="s">
        <v>132</v>
      </c>
      <c r="M44" s="144" t="s">
        <v>132</v>
      </c>
      <c r="N44" s="144" t="s">
        <v>132</v>
      </c>
      <c r="O44" s="144" t="s">
        <v>132</v>
      </c>
      <c r="P44" s="144" t="s">
        <v>132</v>
      </c>
      <c r="Q44" s="144" t="s">
        <v>132</v>
      </c>
      <c r="R44" s="144" t="s">
        <v>132</v>
      </c>
      <c r="S44" s="144" t="s">
        <v>132</v>
      </c>
    </row>
    <row r="45" spans="1:28">
      <c r="A45" s="48"/>
    </row>
    <row r="46" spans="1:28">
      <c r="A46" s="45"/>
      <c r="B46" s="100"/>
      <c r="C46" s="100"/>
      <c r="D46" s="98"/>
      <c r="E46" s="100"/>
      <c r="F46" s="97"/>
      <c r="G46" s="98"/>
      <c r="H46" s="100"/>
      <c r="I46" s="97"/>
      <c r="J46" s="98"/>
      <c r="K46" s="100"/>
      <c r="L46" s="100"/>
      <c r="M46" s="98"/>
      <c r="N46" s="100"/>
      <c r="O46" s="97"/>
      <c r="P46" s="98"/>
      <c r="Q46" s="97"/>
      <c r="R46" s="97"/>
      <c r="S46" s="98"/>
      <c r="T46" s="100"/>
      <c r="U46" s="100"/>
      <c r="V46" s="98"/>
      <c r="W46" s="100"/>
      <c r="X46" s="97"/>
      <c r="Y46" s="98"/>
      <c r="Z46" s="97"/>
      <c r="AA46" s="97"/>
      <c r="AB46" s="97"/>
    </row>
    <row r="47" spans="1:28" ht="12.75" customHeight="1">
      <c r="A47" s="206"/>
      <c r="B47" s="187" t="s">
        <v>23</v>
      </c>
      <c r="C47" s="198"/>
      <c r="D47" s="198"/>
      <c r="E47" s="198"/>
      <c r="F47" s="198"/>
      <c r="G47" s="198"/>
      <c r="H47" s="198"/>
      <c r="I47" s="198"/>
      <c r="J47" s="198"/>
      <c r="K47" s="213" t="s">
        <v>26</v>
      </c>
      <c r="L47" s="214"/>
      <c r="M47" s="214"/>
      <c r="N47" s="214"/>
      <c r="O47" s="214"/>
      <c r="P47" s="214"/>
      <c r="Q47" s="214"/>
      <c r="R47" s="214"/>
      <c r="S47" s="214"/>
    </row>
    <row r="48" spans="1:28" ht="12.75" customHeight="1">
      <c r="A48" s="207"/>
      <c r="B48" s="187" t="s">
        <v>25</v>
      </c>
      <c r="C48" s="198"/>
      <c r="D48" s="198"/>
      <c r="E48" s="198"/>
      <c r="F48" s="198"/>
      <c r="G48" s="198"/>
      <c r="H48" s="198"/>
      <c r="I48" s="198"/>
      <c r="J48" s="198"/>
      <c r="K48" s="216"/>
      <c r="L48" s="217"/>
      <c r="M48" s="217"/>
      <c r="N48" s="217"/>
      <c r="O48" s="217"/>
      <c r="P48" s="217"/>
      <c r="Q48" s="217"/>
      <c r="R48" s="217"/>
      <c r="S48" s="217"/>
    </row>
    <row r="49" spans="1:19" ht="27.75" customHeight="1">
      <c r="A49" s="207"/>
      <c r="B49" s="187" t="s">
        <v>86</v>
      </c>
      <c r="C49" s="219"/>
      <c r="D49" s="204" t="s">
        <v>91</v>
      </c>
      <c r="E49" s="187" t="s">
        <v>87</v>
      </c>
      <c r="F49" s="203"/>
      <c r="G49" s="204" t="s">
        <v>90</v>
      </c>
      <c r="H49" s="220" t="s">
        <v>88</v>
      </c>
      <c r="I49" s="220"/>
      <c r="J49" s="201" t="s">
        <v>89</v>
      </c>
      <c r="K49" s="187" t="s">
        <v>86</v>
      </c>
      <c r="L49" s="219"/>
      <c r="M49" s="204" t="s">
        <v>91</v>
      </c>
      <c r="N49" s="187" t="s">
        <v>87</v>
      </c>
      <c r="O49" s="203"/>
      <c r="P49" s="204" t="s">
        <v>90</v>
      </c>
      <c r="Q49" s="220" t="s">
        <v>88</v>
      </c>
      <c r="R49" s="220"/>
      <c r="S49" s="201" t="s">
        <v>89</v>
      </c>
    </row>
    <row r="50" spans="1:19" ht="37.5" customHeight="1">
      <c r="A50" s="208"/>
      <c r="B50" s="53" t="s">
        <v>65</v>
      </c>
      <c r="C50" s="53" t="s">
        <v>92</v>
      </c>
      <c r="D50" s="205"/>
      <c r="E50" s="53" t="s">
        <v>65</v>
      </c>
      <c r="F50" s="53" t="s">
        <v>92</v>
      </c>
      <c r="G50" s="205"/>
      <c r="H50" s="74" t="s">
        <v>65</v>
      </c>
      <c r="I50" s="74" t="s">
        <v>92</v>
      </c>
      <c r="J50" s="201"/>
      <c r="K50" s="53" t="s">
        <v>65</v>
      </c>
      <c r="L50" s="53" t="s">
        <v>92</v>
      </c>
      <c r="M50" s="205"/>
      <c r="N50" s="53" t="s">
        <v>65</v>
      </c>
      <c r="O50" s="53" t="s">
        <v>92</v>
      </c>
      <c r="P50" s="205"/>
      <c r="Q50" s="74" t="s">
        <v>65</v>
      </c>
      <c r="R50" s="74" t="s">
        <v>92</v>
      </c>
      <c r="S50" s="201"/>
    </row>
    <row r="51" spans="1:19">
      <c r="A51" s="126" t="s">
        <v>45</v>
      </c>
      <c r="B51" s="13" t="s">
        <v>132</v>
      </c>
      <c r="C51" s="13" t="s">
        <v>132</v>
      </c>
      <c r="D51" s="13" t="s">
        <v>132</v>
      </c>
      <c r="E51" s="13" t="s">
        <v>132</v>
      </c>
      <c r="F51" s="13" t="s">
        <v>132</v>
      </c>
      <c r="G51" s="13" t="s">
        <v>132</v>
      </c>
      <c r="H51" s="13" t="s">
        <v>132</v>
      </c>
      <c r="I51" s="13" t="s">
        <v>132</v>
      </c>
      <c r="J51" s="13" t="s">
        <v>132</v>
      </c>
      <c r="K51" s="10">
        <v>1964</v>
      </c>
      <c r="L51" s="10">
        <v>1080</v>
      </c>
      <c r="M51" s="12">
        <v>100</v>
      </c>
      <c r="N51" s="13" t="s">
        <v>132</v>
      </c>
      <c r="O51" s="13" t="s">
        <v>132</v>
      </c>
      <c r="P51" s="13" t="s">
        <v>132</v>
      </c>
      <c r="Q51" s="13" t="s">
        <v>132</v>
      </c>
      <c r="R51" s="13" t="s">
        <v>132</v>
      </c>
      <c r="S51" s="13" t="s">
        <v>132</v>
      </c>
    </row>
    <row r="52" spans="1:19">
      <c r="A52" s="127" t="s">
        <v>133</v>
      </c>
      <c r="B52" s="13" t="s">
        <v>132</v>
      </c>
      <c r="C52" s="13" t="s">
        <v>132</v>
      </c>
      <c r="D52" s="13" t="s">
        <v>132</v>
      </c>
      <c r="E52" s="13" t="s">
        <v>132</v>
      </c>
      <c r="F52" s="13" t="s">
        <v>132</v>
      </c>
      <c r="G52" s="13" t="s">
        <v>132</v>
      </c>
      <c r="H52" s="13" t="s">
        <v>132</v>
      </c>
      <c r="I52" s="13" t="s">
        <v>132</v>
      </c>
      <c r="J52" s="13" t="s">
        <v>132</v>
      </c>
      <c r="K52" s="10">
        <v>121</v>
      </c>
      <c r="L52" s="10">
        <v>65</v>
      </c>
      <c r="M52" s="12">
        <v>100</v>
      </c>
      <c r="N52" s="13" t="s">
        <v>132</v>
      </c>
      <c r="O52" s="13" t="s">
        <v>132</v>
      </c>
      <c r="P52" s="13" t="s">
        <v>132</v>
      </c>
      <c r="Q52" s="13" t="s">
        <v>132</v>
      </c>
      <c r="R52" s="13" t="s">
        <v>132</v>
      </c>
      <c r="S52" s="13" t="s">
        <v>132</v>
      </c>
    </row>
    <row r="53" spans="1:19">
      <c r="A53" s="127" t="s">
        <v>134</v>
      </c>
      <c r="B53" s="13" t="s">
        <v>132</v>
      </c>
      <c r="C53" s="13" t="s">
        <v>132</v>
      </c>
      <c r="D53" s="13" t="s">
        <v>132</v>
      </c>
      <c r="E53" s="13" t="s">
        <v>132</v>
      </c>
      <c r="F53" s="13" t="s">
        <v>132</v>
      </c>
      <c r="G53" s="13" t="s">
        <v>132</v>
      </c>
      <c r="H53" s="13" t="s">
        <v>132</v>
      </c>
      <c r="I53" s="13" t="s">
        <v>132</v>
      </c>
      <c r="J53" s="13" t="s">
        <v>132</v>
      </c>
      <c r="K53" s="10">
        <v>1</v>
      </c>
      <c r="L53" s="10">
        <v>1</v>
      </c>
      <c r="M53" s="12">
        <v>100</v>
      </c>
      <c r="N53" s="13" t="s">
        <v>132</v>
      </c>
      <c r="O53" s="13" t="s">
        <v>132</v>
      </c>
      <c r="P53" s="13" t="s">
        <v>132</v>
      </c>
      <c r="Q53" s="13" t="s">
        <v>132</v>
      </c>
      <c r="R53" s="13" t="s">
        <v>132</v>
      </c>
      <c r="S53" s="13" t="s">
        <v>132</v>
      </c>
    </row>
    <row r="54" spans="1:19">
      <c r="A54" s="127" t="s">
        <v>135</v>
      </c>
      <c r="B54" s="13" t="s">
        <v>132</v>
      </c>
      <c r="C54" s="13" t="s">
        <v>132</v>
      </c>
      <c r="D54" s="13" t="s">
        <v>132</v>
      </c>
      <c r="E54" s="13" t="s">
        <v>132</v>
      </c>
      <c r="F54" s="13" t="s">
        <v>132</v>
      </c>
      <c r="G54" s="13" t="s">
        <v>132</v>
      </c>
      <c r="H54" s="13" t="s">
        <v>132</v>
      </c>
      <c r="I54" s="13" t="s">
        <v>132</v>
      </c>
      <c r="J54" s="13" t="s">
        <v>132</v>
      </c>
      <c r="K54" s="10">
        <v>255</v>
      </c>
      <c r="L54" s="10">
        <v>155</v>
      </c>
      <c r="M54" s="12">
        <v>100</v>
      </c>
      <c r="N54" s="13" t="s">
        <v>132</v>
      </c>
      <c r="O54" s="13" t="s">
        <v>132</v>
      </c>
      <c r="P54" s="13" t="s">
        <v>132</v>
      </c>
      <c r="Q54" s="13" t="s">
        <v>132</v>
      </c>
      <c r="R54" s="13" t="s">
        <v>132</v>
      </c>
      <c r="S54" s="13" t="s">
        <v>132</v>
      </c>
    </row>
    <row r="55" spans="1:19">
      <c r="A55" s="127" t="s">
        <v>93</v>
      </c>
      <c r="B55" s="13" t="s">
        <v>132</v>
      </c>
      <c r="C55" s="13" t="s">
        <v>132</v>
      </c>
      <c r="D55" s="13" t="s">
        <v>132</v>
      </c>
      <c r="E55" s="13" t="s">
        <v>132</v>
      </c>
      <c r="F55" s="13" t="s">
        <v>132</v>
      </c>
      <c r="G55" s="13" t="s">
        <v>132</v>
      </c>
      <c r="H55" s="13" t="s">
        <v>132</v>
      </c>
      <c r="I55" s="13" t="s">
        <v>132</v>
      </c>
      <c r="J55" s="13" t="s">
        <v>132</v>
      </c>
      <c r="K55" s="10">
        <v>49</v>
      </c>
      <c r="L55" s="10">
        <v>27</v>
      </c>
      <c r="M55" s="12">
        <v>100</v>
      </c>
      <c r="N55" s="13" t="s">
        <v>132</v>
      </c>
      <c r="O55" s="13" t="s">
        <v>132</v>
      </c>
      <c r="P55" s="13" t="s">
        <v>132</v>
      </c>
      <c r="Q55" s="13" t="s">
        <v>132</v>
      </c>
      <c r="R55" s="13" t="s">
        <v>132</v>
      </c>
      <c r="S55" s="13" t="s">
        <v>132</v>
      </c>
    </row>
    <row r="56" spans="1:19">
      <c r="A56" s="127" t="s">
        <v>136</v>
      </c>
      <c r="B56" s="13" t="s">
        <v>132</v>
      </c>
      <c r="C56" s="13" t="s">
        <v>132</v>
      </c>
      <c r="D56" s="13" t="s">
        <v>132</v>
      </c>
      <c r="E56" s="13" t="s">
        <v>132</v>
      </c>
      <c r="F56" s="13" t="s">
        <v>132</v>
      </c>
      <c r="G56" s="13" t="s">
        <v>132</v>
      </c>
      <c r="H56" s="13" t="s">
        <v>132</v>
      </c>
      <c r="I56" s="13" t="s">
        <v>132</v>
      </c>
      <c r="J56" s="13" t="s">
        <v>132</v>
      </c>
      <c r="K56" s="10">
        <v>652</v>
      </c>
      <c r="L56" s="10">
        <v>331</v>
      </c>
      <c r="M56" s="12">
        <v>100</v>
      </c>
      <c r="N56" s="13" t="s">
        <v>132</v>
      </c>
      <c r="O56" s="13" t="s">
        <v>132</v>
      </c>
      <c r="P56" s="13" t="s">
        <v>132</v>
      </c>
      <c r="Q56" s="13" t="s">
        <v>132</v>
      </c>
      <c r="R56" s="13" t="s">
        <v>132</v>
      </c>
      <c r="S56" s="13" t="s">
        <v>132</v>
      </c>
    </row>
    <row r="57" spans="1:19">
      <c r="A57" s="127" t="s">
        <v>137</v>
      </c>
      <c r="B57" s="13" t="s">
        <v>132</v>
      </c>
      <c r="C57" s="13" t="s">
        <v>132</v>
      </c>
      <c r="D57" s="13" t="s">
        <v>132</v>
      </c>
      <c r="E57" s="13" t="s">
        <v>132</v>
      </c>
      <c r="F57" s="13" t="s">
        <v>132</v>
      </c>
      <c r="G57" s="13" t="s">
        <v>132</v>
      </c>
      <c r="H57" s="13" t="s">
        <v>132</v>
      </c>
      <c r="I57" s="13" t="s">
        <v>132</v>
      </c>
      <c r="J57" s="13" t="s">
        <v>132</v>
      </c>
      <c r="K57" s="10">
        <v>660</v>
      </c>
      <c r="L57" s="10">
        <v>372</v>
      </c>
      <c r="M57" s="12">
        <v>100</v>
      </c>
      <c r="N57" s="13" t="s">
        <v>132</v>
      </c>
      <c r="O57" s="13" t="s">
        <v>132</v>
      </c>
      <c r="P57" s="13" t="s">
        <v>132</v>
      </c>
      <c r="Q57" s="13" t="s">
        <v>132</v>
      </c>
      <c r="R57" s="13" t="s">
        <v>132</v>
      </c>
      <c r="S57" s="13" t="s">
        <v>132</v>
      </c>
    </row>
    <row r="58" spans="1:19">
      <c r="A58" s="128" t="s">
        <v>138</v>
      </c>
      <c r="B58" s="144" t="s">
        <v>132</v>
      </c>
      <c r="C58" s="144" t="s">
        <v>132</v>
      </c>
      <c r="D58" s="144" t="s">
        <v>132</v>
      </c>
      <c r="E58" s="144" t="s">
        <v>132</v>
      </c>
      <c r="F58" s="144" t="s">
        <v>132</v>
      </c>
      <c r="G58" s="144" t="s">
        <v>132</v>
      </c>
      <c r="H58" s="144" t="s">
        <v>132</v>
      </c>
      <c r="I58" s="144" t="s">
        <v>132</v>
      </c>
      <c r="J58" s="144" t="s">
        <v>132</v>
      </c>
      <c r="K58" s="145">
        <v>226</v>
      </c>
      <c r="L58" s="145">
        <v>129</v>
      </c>
      <c r="M58" s="146">
        <v>100</v>
      </c>
      <c r="N58" s="144" t="s">
        <v>132</v>
      </c>
      <c r="O58" s="144" t="s">
        <v>132</v>
      </c>
      <c r="P58" s="144" t="s">
        <v>132</v>
      </c>
      <c r="Q58" s="144" t="s">
        <v>132</v>
      </c>
      <c r="R58" s="144" t="s">
        <v>132</v>
      </c>
      <c r="S58" s="144" t="s">
        <v>132</v>
      </c>
    </row>
    <row r="59" spans="1:19">
      <c r="A59" s="48"/>
    </row>
    <row r="60" spans="1:19">
      <c r="A60" s="48"/>
    </row>
    <row r="61" spans="1:19" ht="12.75" customHeight="1">
      <c r="A61" s="206"/>
      <c r="B61" s="186" t="s">
        <v>104</v>
      </c>
      <c r="C61" s="186"/>
      <c r="D61" s="186"/>
      <c r="E61" s="186"/>
      <c r="F61" s="186"/>
      <c r="G61" s="186"/>
      <c r="H61" s="186"/>
      <c r="I61" s="186"/>
      <c r="J61" s="187"/>
      <c r="K61" s="45"/>
    </row>
    <row r="62" spans="1:19" ht="12.75" customHeight="1">
      <c r="A62" s="207"/>
      <c r="B62" s="186"/>
      <c r="C62" s="186"/>
      <c r="D62" s="186"/>
      <c r="E62" s="186"/>
      <c r="F62" s="186"/>
      <c r="G62" s="186"/>
      <c r="H62" s="186"/>
      <c r="I62" s="186"/>
      <c r="J62" s="187"/>
      <c r="K62" s="45"/>
    </row>
    <row r="63" spans="1:19" ht="22.5" customHeight="1">
      <c r="A63" s="207"/>
      <c r="B63" s="201" t="s">
        <v>86</v>
      </c>
      <c r="C63" s="221"/>
      <c r="D63" s="199" t="s">
        <v>91</v>
      </c>
      <c r="E63" s="201" t="s">
        <v>87</v>
      </c>
      <c r="F63" s="202"/>
      <c r="G63" s="222" t="s">
        <v>90</v>
      </c>
      <c r="H63" s="220" t="s">
        <v>88</v>
      </c>
      <c r="I63" s="220"/>
      <c r="J63" s="201" t="s">
        <v>89</v>
      </c>
    </row>
    <row r="64" spans="1:19" ht="22.5">
      <c r="A64" s="208"/>
      <c r="B64" s="74" t="s">
        <v>65</v>
      </c>
      <c r="C64" s="74" t="s">
        <v>92</v>
      </c>
      <c r="D64" s="200"/>
      <c r="E64" s="74" t="s">
        <v>65</v>
      </c>
      <c r="F64" s="74" t="s">
        <v>92</v>
      </c>
      <c r="G64" s="223"/>
      <c r="H64" s="74" t="s">
        <v>65</v>
      </c>
      <c r="I64" s="74" t="s">
        <v>92</v>
      </c>
      <c r="J64" s="201"/>
    </row>
    <row r="65" spans="1:26">
      <c r="A65" s="126" t="s">
        <v>45</v>
      </c>
      <c r="B65" s="10">
        <v>1964</v>
      </c>
      <c r="C65" s="10">
        <v>1080</v>
      </c>
      <c r="D65" s="12">
        <v>100</v>
      </c>
      <c r="E65" s="13" t="s">
        <v>132</v>
      </c>
      <c r="F65" s="13" t="s">
        <v>132</v>
      </c>
      <c r="G65" s="13" t="s">
        <v>132</v>
      </c>
      <c r="H65" s="13" t="s">
        <v>132</v>
      </c>
      <c r="I65" s="13" t="s">
        <v>132</v>
      </c>
      <c r="J65" s="13" t="s">
        <v>132</v>
      </c>
    </row>
    <row r="66" spans="1:26">
      <c r="A66" s="127" t="s">
        <v>133</v>
      </c>
      <c r="B66" s="10">
        <v>121</v>
      </c>
      <c r="C66" s="10">
        <v>65</v>
      </c>
      <c r="D66" s="12">
        <v>100</v>
      </c>
      <c r="E66" s="13" t="s">
        <v>132</v>
      </c>
      <c r="F66" s="13" t="s">
        <v>132</v>
      </c>
      <c r="G66" s="13" t="s">
        <v>132</v>
      </c>
      <c r="H66" s="13" t="s">
        <v>132</v>
      </c>
      <c r="I66" s="13" t="s">
        <v>132</v>
      </c>
      <c r="J66" s="13" t="s">
        <v>132</v>
      </c>
    </row>
    <row r="67" spans="1:26">
      <c r="A67" s="127" t="s">
        <v>134</v>
      </c>
      <c r="B67" s="10">
        <v>1</v>
      </c>
      <c r="C67" s="10">
        <v>1</v>
      </c>
      <c r="D67" s="12">
        <v>100</v>
      </c>
      <c r="E67" s="13" t="s">
        <v>132</v>
      </c>
      <c r="F67" s="13" t="s">
        <v>132</v>
      </c>
      <c r="G67" s="13" t="s">
        <v>132</v>
      </c>
      <c r="H67" s="13" t="s">
        <v>132</v>
      </c>
      <c r="I67" s="13" t="s">
        <v>132</v>
      </c>
      <c r="J67" s="13" t="s">
        <v>132</v>
      </c>
    </row>
    <row r="68" spans="1:26">
      <c r="A68" s="127" t="s">
        <v>135</v>
      </c>
      <c r="B68" s="10">
        <v>255</v>
      </c>
      <c r="C68" s="10">
        <v>155</v>
      </c>
      <c r="D68" s="12">
        <v>100</v>
      </c>
      <c r="E68" s="13" t="s">
        <v>132</v>
      </c>
      <c r="F68" s="13" t="s">
        <v>132</v>
      </c>
      <c r="G68" s="13" t="s">
        <v>132</v>
      </c>
      <c r="H68" s="13" t="s">
        <v>132</v>
      </c>
      <c r="I68" s="13" t="s">
        <v>132</v>
      </c>
      <c r="J68" s="13" t="s">
        <v>132</v>
      </c>
    </row>
    <row r="69" spans="1:26">
      <c r="A69" s="127" t="s">
        <v>93</v>
      </c>
      <c r="B69" s="10">
        <v>49</v>
      </c>
      <c r="C69" s="10">
        <v>27</v>
      </c>
      <c r="D69" s="12">
        <v>100</v>
      </c>
      <c r="E69" s="13" t="s">
        <v>132</v>
      </c>
      <c r="F69" s="13" t="s">
        <v>132</v>
      </c>
      <c r="G69" s="13" t="s">
        <v>132</v>
      </c>
      <c r="H69" s="13" t="s">
        <v>132</v>
      </c>
      <c r="I69" s="13" t="s">
        <v>132</v>
      </c>
      <c r="J69" s="13" t="s">
        <v>132</v>
      </c>
    </row>
    <row r="70" spans="1:26">
      <c r="A70" s="127" t="s">
        <v>136</v>
      </c>
      <c r="B70" s="10">
        <v>652</v>
      </c>
      <c r="C70" s="10">
        <v>331</v>
      </c>
      <c r="D70" s="12">
        <v>100</v>
      </c>
      <c r="E70" s="13" t="s">
        <v>132</v>
      </c>
      <c r="F70" s="13" t="s">
        <v>132</v>
      </c>
      <c r="G70" s="13" t="s">
        <v>132</v>
      </c>
      <c r="H70" s="13" t="s">
        <v>132</v>
      </c>
      <c r="I70" s="13" t="s">
        <v>132</v>
      </c>
      <c r="J70" s="13" t="s">
        <v>132</v>
      </c>
    </row>
    <row r="71" spans="1:26">
      <c r="A71" s="127" t="s">
        <v>137</v>
      </c>
      <c r="B71" s="10">
        <v>660</v>
      </c>
      <c r="C71" s="10">
        <v>372</v>
      </c>
      <c r="D71" s="12">
        <v>100</v>
      </c>
      <c r="E71" s="13" t="s">
        <v>132</v>
      </c>
      <c r="F71" s="13" t="s">
        <v>132</v>
      </c>
      <c r="G71" s="13" t="s">
        <v>132</v>
      </c>
      <c r="H71" s="13" t="s">
        <v>132</v>
      </c>
      <c r="I71" s="13" t="s">
        <v>132</v>
      </c>
      <c r="J71" s="13" t="s">
        <v>132</v>
      </c>
    </row>
    <row r="72" spans="1:26">
      <c r="A72" s="128" t="s">
        <v>138</v>
      </c>
      <c r="B72" s="145">
        <v>226</v>
      </c>
      <c r="C72" s="145">
        <v>129</v>
      </c>
      <c r="D72" s="146">
        <v>100</v>
      </c>
      <c r="E72" s="144" t="s">
        <v>132</v>
      </c>
      <c r="F72" s="144" t="s">
        <v>132</v>
      </c>
      <c r="G72" s="144" t="s">
        <v>132</v>
      </c>
      <c r="H72" s="144" t="s">
        <v>132</v>
      </c>
      <c r="I72" s="144" t="s">
        <v>132</v>
      </c>
      <c r="J72" s="144" t="s">
        <v>132</v>
      </c>
    </row>
    <row r="73" spans="1:26">
      <c r="A73" s="48"/>
    </row>
    <row r="74" spans="1:26">
      <c r="A74" s="197" t="s">
        <v>126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</row>
    <row r="75" spans="1:26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P75" s="75" t="s">
        <v>70</v>
      </c>
    </row>
    <row r="76" spans="1:26" ht="12.75" customHeight="1">
      <c r="A76" s="175"/>
      <c r="B76" s="173" t="s">
        <v>95</v>
      </c>
      <c r="C76" s="173"/>
      <c r="D76" s="173"/>
      <c r="E76" s="174" t="s">
        <v>23</v>
      </c>
      <c r="F76" s="176"/>
      <c r="G76" s="176"/>
      <c r="H76" s="176"/>
      <c r="I76" s="176"/>
      <c r="J76" s="176"/>
      <c r="K76" s="177" t="s">
        <v>26</v>
      </c>
      <c r="L76" s="178"/>
      <c r="M76" s="179"/>
      <c r="N76" s="173" t="s">
        <v>94</v>
      </c>
      <c r="O76" s="173"/>
      <c r="P76" s="174"/>
    </row>
    <row r="77" spans="1:26" ht="25.5" customHeight="1">
      <c r="A77" s="175"/>
      <c r="B77" s="173"/>
      <c r="C77" s="173"/>
      <c r="D77" s="173"/>
      <c r="E77" s="173" t="s">
        <v>24</v>
      </c>
      <c r="F77" s="173"/>
      <c r="G77" s="173"/>
      <c r="H77" s="173" t="s">
        <v>25</v>
      </c>
      <c r="I77" s="173"/>
      <c r="J77" s="173"/>
      <c r="K77" s="180"/>
      <c r="L77" s="181"/>
      <c r="M77" s="182"/>
      <c r="N77" s="173"/>
      <c r="O77" s="173"/>
      <c r="P77" s="174"/>
    </row>
    <row r="78" spans="1:26" ht="22.5">
      <c r="A78" s="175"/>
      <c r="B78" s="17">
        <v>2026</v>
      </c>
      <c r="C78" s="17">
        <v>2025</v>
      </c>
      <c r="D78" s="17" t="s">
        <v>109</v>
      </c>
      <c r="E78" s="17">
        <v>2026</v>
      </c>
      <c r="F78" s="17">
        <v>2025</v>
      </c>
      <c r="G78" s="17" t="s">
        <v>109</v>
      </c>
      <c r="H78" s="17">
        <v>2026</v>
      </c>
      <c r="I78" s="17">
        <v>2025</v>
      </c>
      <c r="J78" s="17" t="s">
        <v>109</v>
      </c>
      <c r="K78" s="17">
        <v>2026</v>
      </c>
      <c r="L78" s="17">
        <v>2025</v>
      </c>
      <c r="M78" s="17" t="s">
        <v>109</v>
      </c>
      <c r="N78" s="17">
        <v>2026</v>
      </c>
      <c r="O78" s="17">
        <v>2025</v>
      </c>
      <c r="P78" s="18" t="s">
        <v>109</v>
      </c>
    </row>
    <row r="79" spans="1:26" s="47" customFormat="1">
      <c r="A79" s="126" t="s">
        <v>45</v>
      </c>
      <c r="B79" s="13" t="s">
        <v>132</v>
      </c>
      <c r="C79" s="13" t="s">
        <v>132</v>
      </c>
      <c r="D79" s="13" t="s">
        <v>132</v>
      </c>
      <c r="E79" s="13" t="s">
        <v>132</v>
      </c>
      <c r="F79" s="13" t="s">
        <v>132</v>
      </c>
      <c r="G79" s="13" t="s">
        <v>132</v>
      </c>
      <c r="H79" s="13" t="s">
        <v>132</v>
      </c>
      <c r="I79" s="13" t="s">
        <v>132</v>
      </c>
      <c r="J79" s="13" t="s">
        <v>132</v>
      </c>
      <c r="K79" s="10">
        <v>879</v>
      </c>
      <c r="L79" s="10">
        <v>809</v>
      </c>
      <c r="M79" s="12">
        <v>108.7</v>
      </c>
      <c r="N79" s="10">
        <v>879</v>
      </c>
      <c r="O79" s="10">
        <v>809</v>
      </c>
      <c r="P79" s="12">
        <v>108.7</v>
      </c>
      <c r="Q79" s="96"/>
      <c r="R79" s="101"/>
      <c r="S79" s="101"/>
      <c r="T79" s="96"/>
      <c r="U79" s="101"/>
      <c r="V79" s="101"/>
      <c r="W79" s="96"/>
      <c r="X79" s="101"/>
      <c r="Y79" s="101"/>
      <c r="Z79" s="96"/>
    </row>
    <row r="80" spans="1:26" s="47" customFormat="1">
      <c r="A80" s="127" t="s">
        <v>133</v>
      </c>
      <c r="B80" s="13" t="s">
        <v>132</v>
      </c>
      <c r="C80" s="13" t="s">
        <v>132</v>
      </c>
      <c r="D80" s="13" t="s">
        <v>132</v>
      </c>
      <c r="E80" s="13" t="s">
        <v>132</v>
      </c>
      <c r="F80" s="13" t="s">
        <v>132</v>
      </c>
      <c r="G80" s="13" t="s">
        <v>132</v>
      </c>
      <c r="H80" s="13" t="s">
        <v>132</v>
      </c>
      <c r="I80" s="13" t="s">
        <v>132</v>
      </c>
      <c r="J80" s="13" t="s">
        <v>132</v>
      </c>
      <c r="K80" s="10">
        <v>114</v>
      </c>
      <c r="L80" s="10">
        <v>213</v>
      </c>
      <c r="M80" s="12">
        <v>53.5</v>
      </c>
      <c r="N80" s="10">
        <v>114</v>
      </c>
      <c r="O80" s="10">
        <v>213</v>
      </c>
      <c r="P80" s="12">
        <v>53.5</v>
      </c>
      <c r="Q80" s="96"/>
      <c r="R80" s="101"/>
      <c r="S80" s="101"/>
      <c r="T80" s="96"/>
      <c r="U80" s="101"/>
      <c r="V80" s="101"/>
      <c r="W80" s="96"/>
      <c r="X80" s="101"/>
      <c r="Y80" s="101"/>
      <c r="Z80" s="96"/>
    </row>
    <row r="81" spans="1:26" s="47" customFormat="1">
      <c r="A81" s="127" t="s">
        <v>135</v>
      </c>
      <c r="B81" s="13" t="s">
        <v>132</v>
      </c>
      <c r="C81" s="13" t="s">
        <v>132</v>
      </c>
      <c r="D81" s="13" t="s">
        <v>132</v>
      </c>
      <c r="E81" s="13" t="s">
        <v>132</v>
      </c>
      <c r="F81" s="13" t="s">
        <v>132</v>
      </c>
      <c r="G81" s="13" t="s">
        <v>132</v>
      </c>
      <c r="H81" s="13" t="s">
        <v>132</v>
      </c>
      <c r="I81" s="13" t="s">
        <v>132</v>
      </c>
      <c r="J81" s="13" t="s">
        <v>132</v>
      </c>
      <c r="K81" s="10">
        <v>145</v>
      </c>
      <c r="L81" s="10">
        <v>81</v>
      </c>
      <c r="M81" s="12">
        <v>179</v>
      </c>
      <c r="N81" s="10">
        <v>145</v>
      </c>
      <c r="O81" s="10">
        <v>81</v>
      </c>
      <c r="P81" s="12">
        <v>179</v>
      </c>
      <c r="Q81" s="96"/>
      <c r="R81" s="101"/>
      <c r="S81" s="101"/>
      <c r="T81" s="96"/>
      <c r="U81" s="101"/>
      <c r="V81" s="101"/>
      <c r="W81" s="96"/>
      <c r="X81" s="101"/>
      <c r="Y81" s="101"/>
      <c r="Z81" s="96"/>
    </row>
    <row r="82" spans="1:26" s="47" customFormat="1">
      <c r="A82" s="127" t="s">
        <v>93</v>
      </c>
      <c r="B82" s="13" t="s">
        <v>132</v>
      </c>
      <c r="C82" s="13" t="s">
        <v>132</v>
      </c>
      <c r="D82" s="13" t="s">
        <v>132</v>
      </c>
      <c r="E82" s="13" t="s">
        <v>132</v>
      </c>
      <c r="F82" s="13" t="s">
        <v>132</v>
      </c>
      <c r="G82" s="13" t="s">
        <v>132</v>
      </c>
      <c r="H82" s="13" t="s">
        <v>132</v>
      </c>
      <c r="I82" s="13" t="s">
        <v>132</v>
      </c>
      <c r="J82" s="13" t="s">
        <v>132</v>
      </c>
      <c r="K82" s="10">
        <v>237</v>
      </c>
      <c r="L82" s="10">
        <v>152</v>
      </c>
      <c r="M82" s="12">
        <v>155.9</v>
      </c>
      <c r="N82" s="10">
        <v>237</v>
      </c>
      <c r="O82" s="10">
        <v>152</v>
      </c>
      <c r="P82" s="12">
        <v>155.9</v>
      </c>
      <c r="Q82" s="96"/>
      <c r="R82" s="101"/>
      <c r="S82" s="101"/>
      <c r="T82" s="96"/>
      <c r="U82" s="101"/>
      <c r="V82" s="101"/>
      <c r="W82" s="96"/>
      <c r="X82" s="101"/>
      <c r="Y82" s="101"/>
      <c r="Z82" s="96"/>
    </row>
    <row r="83" spans="1:26" s="47" customFormat="1">
      <c r="A83" s="127" t="s">
        <v>136</v>
      </c>
      <c r="B83" s="13" t="s">
        <v>132</v>
      </c>
      <c r="C83" s="13" t="s">
        <v>132</v>
      </c>
      <c r="D83" s="13" t="s">
        <v>132</v>
      </c>
      <c r="E83" s="13" t="s">
        <v>132</v>
      </c>
      <c r="F83" s="13" t="s">
        <v>132</v>
      </c>
      <c r="G83" s="13" t="s">
        <v>132</v>
      </c>
      <c r="H83" s="13" t="s">
        <v>132</v>
      </c>
      <c r="I83" s="13" t="s">
        <v>132</v>
      </c>
      <c r="J83" s="13" t="s">
        <v>132</v>
      </c>
      <c r="K83" s="10">
        <v>202</v>
      </c>
      <c r="L83" s="10">
        <v>97</v>
      </c>
      <c r="M83" s="12">
        <v>208.2</v>
      </c>
      <c r="N83" s="10">
        <v>202</v>
      </c>
      <c r="O83" s="10">
        <v>97</v>
      </c>
      <c r="P83" s="12">
        <v>208.2</v>
      </c>
      <c r="Q83" s="96"/>
      <c r="R83" s="101"/>
      <c r="S83" s="101"/>
      <c r="T83" s="96"/>
      <c r="U83" s="101"/>
      <c r="V83" s="101"/>
      <c r="W83" s="96"/>
      <c r="X83" s="101"/>
      <c r="Y83" s="101"/>
      <c r="Z83" s="96"/>
    </row>
    <row r="84" spans="1:26" s="49" customFormat="1">
      <c r="A84" s="127" t="s">
        <v>137</v>
      </c>
      <c r="B84" s="13" t="s">
        <v>132</v>
      </c>
      <c r="C84" s="13" t="s">
        <v>132</v>
      </c>
      <c r="D84" s="13" t="s">
        <v>132</v>
      </c>
      <c r="E84" s="13" t="s">
        <v>132</v>
      </c>
      <c r="F84" s="13" t="s">
        <v>132</v>
      </c>
      <c r="G84" s="13" t="s">
        <v>132</v>
      </c>
      <c r="H84" s="13" t="s">
        <v>132</v>
      </c>
      <c r="I84" s="13" t="s">
        <v>132</v>
      </c>
      <c r="J84" s="13" t="s">
        <v>132</v>
      </c>
      <c r="K84" s="10">
        <v>127</v>
      </c>
      <c r="L84" s="10">
        <v>91</v>
      </c>
      <c r="M84" s="12">
        <v>139.6</v>
      </c>
      <c r="N84" s="10">
        <v>127</v>
      </c>
      <c r="O84" s="10">
        <v>91</v>
      </c>
      <c r="P84" s="12">
        <v>139.6</v>
      </c>
      <c r="Q84" s="96"/>
      <c r="R84" s="101"/>
      <c r="S84" s="101"/>
      <c r="T84" s="96"/>
      <c r="U84" s="101"/>
      <c r="V84" s="101"/>
      <c r="W84" s="96"/>
      <c r="X84" s="101"/>
      <c r="Y84" s="101"/>
      <c r="Z84" s="96"/>
    </row>
    <row r="85" spans="1:26" s="49" customFormat="1">
      <c r="A85" s="128" t="s">
        <v>138</v>
      </c>
      <c r="B85" s="144" t="s">
        <v>132</v>
      </c>
      <c r="C85" s="144" t="s">
        <v>132</v>
      </c>
      <c r="D85" s="144" t="s">
        <v>132</v>
      </c>
      <c r="E85" s="144" t="s">
        <v>132</v>
      </c>
      <c r="F85" s="144" t="s">
        <v>132</v>
      </c>
      <c r="G85" s="144" t="s">
        <v>132</v>
      </c>
      <c r="H85" s="144" t="s">
        <v>132</v>
      </c>
      <c r="I85" s="144" t="s">
        <v>132</v>
      </c>
      <c r="J85" s="144" t="s">
        <v>132</v>
      </c>
      <c r="K85" s="145">
        <v>54</v>
      </c>
      <c r="L85" s="145">
        <v>175</v>
      </c>
      <c r="M85" s="146">
        <v>30.9</v>
      </c>
      <c r="N85" s="145">
        <v>54</v>
      </c>
      <c r="O85" s="145">
        <v>175</v>
      </c>
      <c r="P85" s="146">
        <v>30.9</v>
      </c>
      <c r="Q85" s="96"/>
      <c r="R85" s="101"/>
      <c r="S85" s="101"/>
      <c r="T85" s="96"/>
      <c r="U85" s="101"/>
      <c r="V85" s="101"/>
      <c r="W85" s="96"/>
      <c r="X85" s="101"/>
      <c r="Y85" s="101"/>
      <c r="Z85" s="96"/>
    </row>
    <row r="87" spans="1:26">
      <c r="A87" s="211" t="s">
        <v>127</v>
      </c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</row>
    <row r="88" spans="1:26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P88" s="75" t="s">
        <v>70</v>
      </c>
    </row>
    <row r="89" spans="1:26" ht="12.75" customHeight="1">
      <c r="A89" s="175"/>
      <c r="B89" s="173" t="s">
        <v>95</v>
      </c>
      <c r="C89" s="173"/>
      <c r="D89" s="173"/>
      <c r="E89" s="174" t="s">
        <v>23</v>
      </c>
      <c r="F89" s="176"/>
      <c r="G89" s="176"/>
      <c r="H89" s="176"/>
      <c r="I89" s="176"/>
      <c r="J89" s="176"/>
      <c r="K89" s="177" t="s">
        <v>26</v>
      </c>
      <c r="L89" s="178"/>
      <c r="M89" s="179"/>
      <c r="N89" s="173" t="s">
        <v>94</v>
      </c>
      <c r="O89" s="173"/>
      <c r="P89" s="174"/>
    </row>
    <row r="90" spans="1:26" ht="32.25" customHeight="1">
      <c r="A90" s="175"/>
      <c r="B90" s="173"/>
      <c r="C90" s="173"/>
      <c r="D90" s="173"/>
      <c r="E90" s="173" t="s">
        <v>24</v>
      </c>
      <c r="F90" s="173"/>
      <c r="G90" s="173"/>
      <c r="H90" s="173" t="s">
        <v>25</v>
      </c>
      <c r="I90" s="173"/>
      <c r="J90" s="173"/>
      <c r="K90" s="180"/>
      <c r="L90" s="181"/>
      <c r="M90" s="182"/>
      <c r="N90" s="173"/>
      <c r="O90" s="173"/>
      <c r="P90" s="174"/>
    </row>
    <row r="91" spans="1:26" ht="22.5">
      <c r="A91" s="175"/>
      <c r="B91" s="17">
        <v>2026</v>
      </c>
      <c r="C91" s="17">
        <v>2025</v>
      </c>
      <c r="D91" s="17" t="s">
        <v>109</v>
      </c>
      <c r="E91" s="17">
        <v>2026</v>
      </c>
      <c r="F91" s="17">
        <v>2025</v>
      </c>
      <c r="G91" s="17" t="s">
        <v>109</v>
      </c>
      <c r="H91" s="17">
        <v>2026</v>
      </c>
      <c r="I91" s="17">
        <v>2025</v>
      </c>
      <c r="J91" s="17" t="s">
        <v>109</v>
      </c>
      <c r="K91" s="17">
        <v>2026</v>
      </c>
      <c r="L91" s="17">
        <v>2025</v>
      </c>
      <c r="M91" s="17" t="s">
        <v>109</v>
      </c>
      <c r="N91" s="17">
        <v>2026</v>
      </c>
      <c r="O91" s="17">
        <v>2025</v>
      </c>
      <c r="P91" s="18" t="s">
        <v>109</v>
      </c>
    </row>
    <row r="92" spans="1:26" s="47" customFormat="1">
      <c r="A92" s="126" t="s">
        <v>45</v>
      </c>
      <c r="B92" s="13" t="s">
        <v>132</v>
      </c>
      <c r="C92" s="13" t="s">
        <v>132</v>
      </c>
      <c r="D92" s="13" t="s">
        <v>132</v>
      </c>
      <c r="E92" s="13" t="s">
        <v>132</v>
      </c>
      <c r="F92" s="13" t="s">
        <v>132</v>
      </c>
      <c r="G92" s="13" t="s">
        <v>132</v>
      </c>
      <c r="H92" s="13" t="s">
        <v>132</v>
      </c>
      <c r="I92" s="13" t="s">
        <v>132</v>
      </c>
      <c r="J92" s="13" t="s">
        <v>132</v>
      </c>
      <c r="K92" s="10">
        <v>705</v>
      </c>
      <c r="L92" s="10">
        <v>631</v>
      </c>
      <c r="M92" s="12">
        <v>111.7</v>
      </c>
      <c r="N92" s="10">
        <v>705</v>
      </c>
      <c r="O92" s="10">
        <v>631</v>
      </c>
      <c r="P92" s="12">
        <v>111.7</v>
      </c>
      <c r="Q92" s="96"/>
      <c r="R92" s="101"/>
      <c r="S92" s="101"/>
      <c r="T92" s="96"/>
      <c r="U92" s="101"/>
      <c r="V92" s="101"/>
      <c r="W92" s="96"/>
      <c r="X92" s="101"/>
      <c r="Y92" s="101"/>
      <c r="Z92" s="96"/>
    </row>
    <row r="93" spans="1:26" s="47" customFormat="1">
      <c r="A93" s="127" t="s">
        <v>133</v>
      </c>
      <c r="B93" s="13" t="s">
        <v>132</v>
      </c>
      <c r="C93" s="13" t="s">
        <v>132</v>
      </c>
      <c r="D93" s="13" t="s">
        <v>132</v>
      </c>
      <c r="E93" s="13" t="s">
        <v>132</v>
      </c>
      <c r="F93" s="13" t="s">
        <v>132</v>
      </c>
      <c r="G93" s="13" t="s">
        <v>132</v>
      </c>
      <c r="H93" s="13" t="s">
        <v>132</v>
      </c>
      <c r="I93" s="13" t="s">
        <v>132</v>
      </c>
      <c r="J93" s="13" t="s">
        <v>132</v>
      </c>
      <c r="K93" s="10">
        <v>145</v>
      </c>
      <c r="L93" s="10">
        <v>159</v>
      </c>
      <c r="M93" s="12">
        <v>91.2</v>
      </c>
      <c r="N93" s="10">
        <v>145</v>
      </c>
      <c r="O93" s="10">
        <v>159</v>
      </c>
      <c r="P93" s="12">
        <v>91.2</v>
      </c>
      <c r="Q93" s="96"/>
      <c r="R93" s="101"/>
      <c r="S93" s="101"/>
      <c r="T93" s="96"/>
      <c r="U93" s="101"/>
      <c r="V93" s="101"/>
      <c r="W93" s="96"/>
      <c r="X93" s="101"/>
      <c r="Y93" s="101"/>
      <c r="Z93" s="96"/>
    </row>
    <row r="94" spans="1:26" s="47" customFormat="1">
      <c r="A94" s="127" t="s">
        <v>135</v>
      </c>
      <c r="B94" s="13" t="s">
        <v>132</v>
      </c>
      <c r="C94" s="13" t="s">
        <v>132</v>
      </c>
      <c r="D94" s="13" t="s">
        <v>132</v>
      </c>
      <c r="E94" s="13" t="s">
        <v>132</v>
      </c>
      <c r="F94" s="13" t="s">
        <v>132</v>
      </c>
      <c r="G94" s="13" t="s">
        <v>132</v>
      </c>
      <c r="H94" s="13" t="s">
        <v>132</v>
      </c>
      <c r="I94" s="13" t="s">
        <v>132</v>
      </c>
      <c r="J94" s="13" t="s">
        <v>132</v>
      </c>
      <c r="K94" s="10">
        <v>65</v>
      </c>
      <c r="L94" s="10">
        <v>106</v>
      </c>
      <c r="M94" s="12">
        <v>61.3</v>
      </c>
      <c r="N94" s="10">
        <v>65</v>
      </c>
      <c r="O94" s="10">
        <v>106</v>
      </c>
      <c r="P94" s="12">
        <v>61.3</v>
      </c>
      <c r="Q94" s="96"/>
      <c r="R94" s="101"/>
      <c r="S94" s="101"/>
      <c r="T94" s="96"/>
      <c r="U94" s="101"/>
      <c r="V94" s="101"/>
      <c r="W94" s="96"/>
      <c r="X94" s="101"/>
      <c r="Y94" s="101"/>
      <c r="Z94" s="96"/>
    </row>
    <row r="95" spans="1:26" s="47" customFormat="1">
      <c r="A95" s="127" t="s">
        <v>93</v>
      </c>
      <c r="B95" s="13" t="s">
        <v>132</v>
      </c>
      <c r="C95" s="13" t="s">
        <v>132</v>
      </c>
      <c r="D95" s="13" t="s">
        <v>132</v>
      </c>
      <c r="E95" s="13" t="s">
        <v>132</v>
      </c>
      <c r="F95" s="13" t="s">
        <v>132</v>
      </c>
      <c r="G95" s="13" t="s">
        <v>132</v>
      </c>
      <c r="H95" s="13" t="s">
        <v>132</v>
      </c>
      <c r="I95" s="13" t="s">
        <v>132</v>
      </c>
      <c r="J95" s="13" t="s">
        <v>132</v>
      </c>
      <c r="K95" s="10">
        <v>72</v>
      </c>
      <c r="L95" s="10">
        <v>47</v>
      </c>
      <c r="M95" s="12">
        <v>153.19999999999999</v>
      </c>
      <c r="N95" s="10">
        <v>72</v>
      </c>
      <c r="O95" s="10">
        <v>47</v>
      </c>
      <c r="P95" s="12">
        <v>153.19999999999999</v>
      </c>
      <c r="Q95" s="96"/>
      <c r="R95" s="101"/>
      <c r="S95" s="101"/>
      <c r="T95" s="96"/>
      <c r="U95" s="101"/>
      <c r="V95" s="101"/>
      <c r="W95" s="96"/>
      <c r="X95" s="101"/>
      <c r="Y95" s="101"/>
      <c r="Z95" s="96"/>
    </row>
    <row r="96" spans="1:26" s="47" customFormat="1">
      <c r="A96" s="127" t="s">
        <v>136</v>
      </c>
      <c r="B96" s="13" t="s">
        <v>132</v>
      </c>
      <c r="C96" s="13" t="s">
        <v>132</v>
      </c>
      <c r="D96" s="13" t="s">
        <v>132</v>
      </c>
      <c r="E96" s="13" t="s">
        <v>132</v>
      </c>
      <c r="F96" s="13" t="s">
        <v>132</v>
      </c>
      <c r="G96" s="13" t="s">
        <v>132</v>
      </c>
      <c r="H96" s="13" t="s">
        <v>132</v>
      </c>
      <c r="I96" s="13" t="s">
        <v>132</v>
      </c>
      <c r="J96" s="13" t="s">
        <v>132</v>
      </c>
      <c r="K96" s="10">
        <v>205</v>
      </c>
      <c r="L96" s="10">
        <v>155</v>
      </c>
      <c r="M96" s="12">
        <v>132.30000000000001</v>
      </c>
      <c r="N96" s="10">
        <v>205</v>
      </c>
      <c r="O96" s="10">
        <v>155</v>
      </c>
      <c r="P96" s="12">
        <v>132.30000000000001</v>
      </c>
      <c r="Q96" s="96"/>
      <c r="R96" s="101"/>
      <c r="S96" s="101"/>
      <c r="T96" s="96"/>
      <c r="U96" s="101"/>
      <c r="V96" s="101"/>
      <c r="W96" s="96"/>
      <c r="X96" s="101"/>
      <c r="Y96" s="101"/>
      <c r="Z96" s="96"/>
    </row>
    <row r="97" spans="1:26" s="49" customFormat="1">
      <c r="A97" s="127" t="s">
        <v>137</v>
      </c>
      <c r="B97" s="13" t="s">
        <v>132</v>
      </c>
      <c r="C97" s="13" t="s">
        <v>132</v>
      </c>
      <c r="D97" s="13" t="s">
        <v>132</v>
      </c>
      <c r="E97" s="13" t="s">
        <v>132</v>
      </c>
      <c r="F97" s="13" t="s">
        <v>132</v>
      </c>
      <c r="G97" s="13" t="s">
        <v>132</v>
      </c>
      <c r="H97" s="13" t="s">
        <v>132</v>
      </c>
      <c r="I97" s="13" t="s">
        <v>132</v>
      </c>
      <c r="J97" s="13" t="s">
        <v>132</v>
      </c>
      <c r="K97" s="10">
        <v>118</v>
      </c>
      <c r="L97" s="10">
        <v>95</v>
      </c>
      <c r="M97" s="12">
        <v>124.2</v>
      </c>
      <c r="N97" s="10">
        <v>118</v>
      </c>
      <c r="O97" s="10">
        <v>95</v>
      </c>
      <c r="P97" s="12">
        <v>124.2</v>
      </c>
      <c r="Q97" s="96"/>
      <c r="R97" s="101"/>
      <c r="S97" s="101"/>
      <c r="T97" s="96"/>
      <c r="U97" s="101"/>
      <c r="V97" s="101"/>
      <c r="W97" s="96"/>
      <c r="X97" s="101"/>
      <c r="Y97" s="101"/>
      <c r="Z97" s="96"/>
    </row>
    <row r="98" spans="1:26" s="49" customFormat="1">
      <c r="A98" s="128" t="s">
        <v>138</v>
      </c>
      <c r="B98" s="144" t="s">
        <v>132</v>
      </c>
      <c r="C98" s="144" t="s">
        <v>132</v>
      </c>
      <c r="D98" s="144" t="s">
        <v>132</v>
      </c>
      <c r="E98" s="144" t="s">
        <v>132</v>
      </c>
      <c r="F98" s="144" t="s">
        <v>132</v>
      </c>
      <c r="G98" s="144" t="s">
        <v>132</v>
      </c>
      <c r="H98" s="144" t="s">
        <v>132</v>
      </c>
      <c r="I98" s="144" t="s">
        <v>132</v>
      </c>
      <c r="J98" s="144" t="s">
        <v>132</v>
      </c>
      <c r="K98" s="145">
        <v>100</v>
      </c>
      <c r="L98" s="145">
        <v>69</v>
      </c>
      <c r="M98" s="146">
        <v>144.9</v>
      </c>
      <c r="N98" s="145">
        <v>100</v>
      </c>
      <c r="O98" s="145">
        <v>69</v>
      </c>
      <c r="P98" s="146">
        <v>144.9</v>
      </c>
      <c r="Q98" s="96"/>
      <c r="R98" s="101"/>
      <c r="S98" s="101"/>
      <c r="T98" s="96"/>
      <c r="U98" s="101"/>
      <c r="V98" s="101"/>
      <c r="W98" s="96"/>
      <c r="X98" s="101"/>
      <c r="Y98" s="101"/>
      <c r="Z98" s="96"/>
    </row>
    <row r="100" spans="1:26">
      <c r="A100" s="210" t="s">
        <v>128</v>
      </c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</row>
    <row r="101" spans="1:26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P101" s="75" t="s">
        <v>70</v>
      </c>
    </row>
    <row r="102" spans="1:26" ht="12.75" customHeight="1">
      <c r="A102" s="175"/>
      <c r="B102" s="173" t="s">
        <v>95</v>
      </c>
      <c r="C102" s="173"/>
      <c r="D102" s="173"/>
      <c r="E102" s="174" t="s">
        <v>23</v>
      </c>
      <c r="F102" s="176"/>
      <c r="G102" s="176"/>
      <c r="H102" s="176"/>
      <c r="I102" s="176"/>
      <c r="J102" s="176"/>
      <c r="K102" s="177" t="s">
        <v>26</v>
      </c>
      <c r="L102" s="178"/>
      <c r="M102" s="179"/>
      <c r="N102" s="173" t="s">
        <v>94</v>
      </c>
      <c r="O102" s="173"/>
      <c r="P102" s="174"/>
    </row>
    <row r="103" spans="1:26" ht="25.5" customHeight="1">
      <c r="A103" s="175"/>
      <c r="B103" s="173"/>
      <c r="C103" s="173"/>
      <c r="D103" s="173"/>
      <c r="E103" s="173" t="s">
        <v>24</v>
      </c>
      <c r="F103" s="173"/>
      <c r="G103" s="173"/>
      <c r="H103" s="173" t="s">
        <v>25</v>
      </c>
      <c r="I103" s="173"/>
      <c r="J103" s="173"/>
      <c r="K103" s="180"/>
      <c r="L103" s="181"/>
      <c r="M103" s="182"/>
      <c r="N103" s="173"/>
      <c r="O103" s="173"/>
      <c r="P103" s="174"/>
    </row>
    <row r="104" spans="1:26" ht="22.5">
      <c r="A104" s="175"/>
      <c r="B104" s="17">
        <v>2026</v>
      </c>
      <c r="C104" s="17">
        <v>2025</v>
      </c>
      <c r="D104" s="17" t="s">
        <v>109</v>
      </c>
      <c r="E104" s="17">
        <v>2026</v>
      </c>
      <c r="F104" s="17">
        <v>2025</v>
      </c>
      <c r="G104" s="17" t="s">
        <v>109</v>
      </c>
      <c r="H104" s="17">
        <v>2026</v>
      </c>
      <c r="I104" s="17">
        <v>2025</v>
      </c>
      <c r="J104" s="17" t="s">
        <v>109</v>
      </c>
      <c r="K104" s="17">
        <v>2026</v>
      </c>
      <c r="L104" s="17">
        <v>2025</v>
      </c>
      <c r="M104" s="17" t="s">
        <v>109</v>
      </c>
      <c r="N104" s="17">
        <v>2026</v>
      </c>
      <c r="O104" s="17">
        <v>2025</v>
      </c>
      <c r="P104" s="18" t="s">
        <v>109</v>
      </c>
    </row>
    <row r="105" spans="1:26" s="47" customFormat="1">
      <c r="A105" s="126" t="s">
        <v>45</v>
      </c>
      <c r="B105" s="10">
        <v>91</v>
      </c>
      <c r="C105" s="10">
        <v>88</v>
      </c>
      <c r="D105" s="12">
        <v>103.4</v>
      </c>
      <c r="E105" s="10">
        <v>91</v>
      </c>
      <c r="F105" s="10">
        <v>88</v>
      </c>
      <c r="G105" s="12">
        <v>103.4</v>
      </c>
      <c r="H105" s="13" t="s">
        <v>132</v>
      </c>
      <c r="I105" s="13" t="s">
        <v>132</v>
      </c>
      <c r="J105" s="13" t="s">
        <v>132</v>
      </c>
      <c r="K105" s="10">
        <v>39</v>
      </c>
      <c r="L105" s="10">
        <v>102</v>
      </c>
      <c r="M105" s="12">
        <v>38.200000000000003</v>
      </c>
      <c r="N105" s="10">
        <v>130</v>
      </c>
      <c r="O105" s="10">
        <v>190</v>
      </c>
      <c r="P105" s="12">
        <v>68.400000000000006</v>
      </c>
      <c r="Q105" s="96"/>
      <c r="R105" s="101"/>
      <c r="S105" s="101"/>
      <c r="T105" s="96"/>
      <c r="U105" s="101"/>
      <c r="V105" s="101"/>
      <c r="W105" s="96"/>
      <c r="X105" s="101"/>
      <c r="Y105" s="101"/>
      <c r="Z105" s="96"/>
    </row>
    <row r="106" spans="1:26" s="47" customFormat="1">
      <c r="A106" s="127" t="s">
        <v>133</v>
      </c>
      <c r="B106" s="13" t="s">
        <v>132</v>
      </c>
      <c r="C106" s="13" t="s">
        <v>132</v>
      </c>
      <c r="D106" s="13" t="s">
        <v>132</v>
      </c>
      <c r="E106" s="13" t="s">
        <v>132</v>
      </c>
      <c r="F106" s="13" t="s">
        <v>132</v>
      </c>
      <c r="G106" s="13" t="s">
        <v>132</v>
      </c>
      <c r="H106" s="13" t="s">
        <v>132</v>
      </c>
      <c r="I106" s="13" t="s">
        <v>132</v>
      </c>
      <c r="J106" s="13" t="s">
        <v>132</v>
      </c>
      <c r="K106" s="13" t="s">
        <v>132</v>
      </c>
      <c r="L106" s="10">
        <v>3</v>
      </c>
      <c r="M106" s="13" t="s">
        <v>132</v>
      </c>
      <c r="N106" s="13" t="s">
        <v>132</v>
      </c>
      <c r="O106" s="10">
        <v>3</v>
      </c>
      <c r="P106" s="13" t="s">
        <v>132</v>
      </c>
      <c r="Q106" s="96"/>
      <c r="R106" s="101"/>
      <c r="S106" s="101"/>
      <c r="T106" s="96"/>
      <c r="U106" s="101"/>
      <c r="V106" s="101"/>
      <c r="W106" s="96"/>
      <c r="X106" s="101"/>
      <c r="Y106" s="101"/>
      <c r="Z106" s="96"/>
    </row>
    <row r="107" spans="1:26" s="47" customFormat="1">
      <c r="A107" s="127" t="s">
        <v>135</v>
      </c>
      <c r="B107" s="13" t="s">
        <v>132</v>
      </c>
      <c r="C107" s="13" t="s">
        <v>132</v>
      </c>
      <c r="D107" s="13" t="s">
        <v>132</v>
      </c>
      <c r="E107" s="13" t="s">
        <v>132</v>
      </c>
      <c r="F107" s="13" t="s">
        <v>132</v>
      </c>
      <c r="G107" s="13" t="s">
        <v>132</v>
      </c>
      <c r="H107" s="13" t="s">
        <v>132</v>
      </c>
      <c r="I107" s="13" t="s">
        <v>132</v>
      </c>
      <c r="J107" s="13" t="s">
        <v>132</v>
      </c>
      <c r="K107" s="13" t="s">
        <v>132</v>
      </c>
      <c r="L107" s="10">
        <v>9</v>
      </c>
      <c r="M107" s="13" t="s">
        <v>132</v>
      </c>
      <c r="N107" s="13" t="s">
        <v>132</v>
      </c>
      <c r="O107" s="10">
        <v>9</v>
      </c>
      <c r="P107" s="13" t="s">
        <v>132</v>
      </c>
      <c r="Q107" s="96"/>
      <c r="R107" s="101"/>
      <c r="S107" s="101"/>
      <c r="T107" s="96"/>
      <c r="U107" s="101"/>
      <c r="V107" s="101"/>
      <c r="W107" s="96"/>
      <c r="X107" s="101"/>
      <c r="Y107" s="101"/>
      <c r="Z107" s="96"/>
    </row>
    <row r="108" spans="1:26" s="47" customFormat="1">
      <c r="A108" s="127" t="s">
        <v>93</v>
      </c>
      <c r="B108" s="13" t="s">
        <v>132</v>
      </c>
      <c r="C108" s="13" t="s">
        <v>132</v>
      </c>
      <c r="D108" s="13" t="s">
        <v>132</v>
      </c>
      <c r="E108" s="13" t="s">
        <v>132</v>
      </c>
      <c r="F108" s="13" t="s">
        <v>132</v>
      </c>
      <c r="G108" s="13" t="s">
        <v>132</v>
      </c>
      <c r="H108" s="13" t="s">
        <v>132</v>
      </c>
      <c r="I108" s="13" t="s">
        <v>132</v>
      </c>
      <c r="J108" s="13" t="s">
        <v>132</v>
      </c>
      <c r="K108" s="10">
        <v>39</v>
      </c>
      <c r="L108" s="10">
        <v>41</v>
      </c>
      <c r="M108" s="12">
        <v>95.1</v>
      </c>
      <c r="N108" s="10">
        <v>39</v>
      </c>
      <c r="O108" s="10">
        <v>41</v>
      </c>
      <c r="P108" s="12">
        <v>95.1</v>
      </c>
      <c r="Q108" s="96"/>
      <c r="R108" s="101"/>
      <c r="S108" s="101"/>
      <c r="T108" s="96"/>
      <c r="U108" s="101"/>
      <c r="V108" s="101"/>
      <c r="W108" s="96"/>
      <c r="X108" s="101"/>
      <c r="Y108" s="101"/>
      <c r="Z108" s="96"/>
    </row>
    <row r="109" spans="1:26" s="47" customFormat="1">
      <c r="A109" s="127" t="s">
        <v>136</v>
      </c>
      <c r="B109" s="10">
        <v>91</v>
      </c>
      <c r="C109" s="10">
        <v>88</v>
      </c>
      <c r="D109" s="12">
        <v>103.4</v>
      </c>
      <c r="E109" s="10">
        <v>91</v>
      </c>
      <c r="F109" s="10">
        <v>88</v>
      </c>
      <c r="G109" s="12">
        <v>103.4</v>
      </c>
      <c r="H109" s="13" t="s">
        <v>132</v>
      </c>
      <c r="I109" s="13" t="s">
        <v>132</v>
      </c>
      <c r="J109" s="13" t="s">
        <v>132</v>
      </c>
      <c r="K109" s="13" t="s">
        <v>132</v>
      </c>
      <c r="L109" s="10">
        <v>29</v>
      </c>
      <c r="M109" s="13" t="s">
        <v>132</v>
      </c>
      <c r="N109" s="10">
        <v>91</v>
      </c>
      <c r="O109" s="10">
        <v>117</v>
      </c>
      <c r="P109" s="12">
        <v>77.8</v>
      </c>
      <c r="Q109" s="96"/>
      <c r="R109" s="101"/>
      <c r="S109" s="101"/>
      <c r="T109" s="96"/>
      <c r="U109" s="101"/>
      <c r="V109" s="101"/>
      <c r="W109" s="96"/>
      <c r="X109" s="101"/>
      <c r="Y109" s="101"/>
      <c r="Z109" s="96"/>
    </row>
    <row r="110" spans="1:26" s="49" customFormat="1">
      <c r="A110" s="128" t="s">
        <v>137</v>
      </c>
      <c r="B110" s="144" t="s">
        <v>132</v>
      </c>
      <c r="C110" s="144" t="s">
        <v>132</v>
      </c>
      <c r="D110" s="144" t="s">
        <v>132</v>
      </c>
      <c r="E110" s="144" t="s">
        <v>132</v>
      </c>
      <c r="F110" s="144" t="s">
        <v>132</v>
      </c>
      <c r="G110" s="144" t="s">
        <v>132</v>
      </c>
      <c r="H110" s="144" t="s">
        <v>132</v>
      </c>
      <c r="I110" s="144" t="s">
        <v>132</v>
      </c>
      <c r="J110" s="144" t="s">
        <v>132</v>
      </c>
      <c r="K110" s="144" t="s">
        <v>132</v>
      </c>
      <c r="L110" s="145">
        <v>20</v>
      </c>
      <c r="M110" s="144" t="s">
        <v>132</v>
      </c>
      <c r="N110" s="144" t="s">
        <v>132</v>
      </c>
      <c r="O110" s="145">
        <v>20</v>
      </c>
      <c r="P110" s="144" t="s">
        <v>132</v>
      </c>
      <c r="Q110" s="96"/>
      <c r="R110" s="101"/>
      <c r="S110" s="101"/>
      <c r="T110" s="96"/>
      <c r="U110" s="101"/>
      <c r="V110" s="101"/>
      <c r="W110" s="96"/>
      <c r="X110" s="101"/>
      <c r="Y110" s="101"/>
      <c r="Z110" s="96"/>
    </row>
    <row r="112" spans="1:26">
      <c r="A112" s="212" t="s">
        <v>129</v>
      </c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</row>
    <row r="113" spans="1:26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P113" s="75" t="s">
        <v>70</v>
      </c>
    </row>
    <row r="114" spans="1:26" ht="12.75" customHeight="1">
      <c r="A114" s="175"/>
      <c r="B114" s="173" t="s">
        <v>95</v>
      </c>
      <c r="C114" s="173"/>
      <c r="D114" s="173"/>
      <c r="E114" s="174" t="s">
        <v>23</v>
      </c>
      <c r="F114" s="176"/>
      <c r="G114" s="176"/>
      <c r="H114" s="176"/>
      <c r="I114" s="176"/>
      <c r="J114" s="176"/>
      <c r="K114" s="177" t="s">
        <v>26</v>
      </c>
      <c r="L114" s="178"/>
      <c r="M114" s="179"/>
      <c r="N114" s="173" t="s">
        <v>94</v>
      </c>
      <c r="O114" s="173"/>
      <c r="P114" s="174"/>
    </row>
    <row r="115" spans="1:26" ht="27" customHeight="1">
      <c r="A115" s="175"/>
      <c r="B115" s="173"/>
      <c r="C115" s="173"/>
      <c r="D115" s="173"/>
      <c r="E115" s="173" t="s">
        <v>24</v>
      </c>
      <c r="F115" s="173"/>
      <c r="G115" s="173"/>
      <c r="H115" s="173" t="s">
        <v>25</v>
      </c>
      <c r="I115" s="173"/>
      <c r="J115" s="173"/>
      <c r="K115" s="180"/>
      <c r="L115" s="181"/>
      <c r="M115" s="182"/>
      <c r="N115" s="173"/>
      <c r="O115" s="173"/>
      <c r="P115" s="174"/>
    </row>
    <row r="116" spans="1:26" ht="22.5">
      <c r="A116" s="175"/>
      <c r="B116" s="17">
        <v>2026</v>
      </c>
      <c r="C116" s="17">
        <v>2025</v>
      </c>
      <c r="D116" s="17" t="s">
        <v>109</v>
      </c>
      <c r="E116" s="17">
        <v>2026</v>
      </c>
      <c r="F116" s="17">
        <v>2025</v>
      </c>
      <c r="G116" s="17" t="s">
        <v>109</v>
      </c>
      <c r="H116" s="17">
        <v>2026</v>
      </c>
      <c r="I116" s="17">
        <v>2025</v>
      </c>
      <c r="J116" s="17" t="s">
        <v>109</v>
      </c>
      <c r="K116" s="17">
        <v>2026</v>
      </c>
      <c r="L116" s="17">
        <v>2025</v>
      </c>
      <c r="M116" s="17" t="s">
        <v>109</v>
      </c>
      <c r="N116" s="17">
        <v>2026</v>
      </c>
      <c r="O116" s="17">
        <v>2025</v>
      </c>
      <c r="P116" s="18" t="s">
        <v>109</v>
      </c>
    </row>
    <row r="117" spans="1:26" s="47" customFormat="1">
      <c r="A117" s="126" t="s">
        <v>45</v>
      </c>
      <c r="B117" s="13" t="s">
        <v>132</v>
      </c>
      <c r="C117" s="13" t="s">
        <v>132</v>
      </c>
      <c r="D117" s="13" t="s">
        <v>132</v>
      </c>
      <c r="E117" s="13" t="s">
        <v>132</v>
      </c>
      <c r="F117" s="13" t="s">
        <v>132</v>
      </c>
      <c r="G117" s="13" t="s">
        <v>132</v>
      </c>
      <c r="H117" s="13" t="s">
        <v>132</v>
      </c>
      <c r="I117" s="13" t="s">
        <v>132</v>
      </c>
      <c r="J117" s="13" t="s">
        <v>132</v>
      </c>
      <c r="K117" s="10">
        <v>1464</v>
      </c>
      <c r="L117" s="10">
        <v>573</v>
      </c>
      <c r="M117" s="12">
        <v>255.5</v>
      </c>
      <c r="N117" s="10">
        <v>1464</v>
      </c>
      <c r="O117" s="10">
        <v>573</v>
      </c>
      <c r="P117" s="12">
        <v>255.5</v>
      </c>
      <c r="Q117" s="96"/>
      <c r="R117" s="101"/>
      <c r="S117" s="101"/>
      <c r="T117" s="96"/>
      <c r="U117" s="101"/>
      <c r="V117" s="101"/>
      <c r="W117" s="96"/>
      <c r="X117" s="101"/>
      <c r="Y117" s="101"/>
      <c r="Z117" s="96"/>
    </row>
    <row r="118" spans="1:26" s="47" customFormat="1">
      <c r="A118" s="127" t="s">
        <v>133</v>
      </c>
      <c r="B118" s="13" t="s">
        <v>132</v>
      </c>
      <c r="C118" s="13" t="s">
        <v>132</v>
      </c>
      <c r="D118" s="13" t="s">
        <v>132</v>
      </c>
      <c r="E118" s="13" t="s">
        <v>132</v>
      </c>
      <c r="F118" s="13" t="s">
        <v>132</v>
      </c>
      <c r="G118" s="13" t="s">
        <v>132</v>
      </c>
      <c r="H118" s="13" t="s">
        <v>132</v>
      </c>
      <c r="I118" s="13" t="s">
        <v>132</v>
      </c>
      <c r="J118" s="13" t="s">
        <v>132</v>
      </c>
      <c r="K118" s="10">
        <v>140</v>
      </c>
      <c r="L118" s="10">
        <v>121</v>
      </c>
      <c r="M118" s="12">
        <v>115.7</v>
      </c>
      <c r="N118" s="10">
        <v>140</v>
      </c>
      <c r="O118" s="10">
        <v>121</v>
      </c>
      <c r="P118" s="12">
        <v>115.7</v>
      </c>
      <c r="Q118" s="96"/>
      <c r="R118" s="101"/>
      <c r="S118" s="101"/>
      <c r="T118" s="96"/>
      <c r="U118" s="101"/>
      <c r="V118" s="101"/>
      <c r="W118" s="96"/>
      <c r="X118" s="101"/>
      <c r="Y118" s="101"/>
      <c r="Z118" s="96"/>
    </row>
    <row r="119" spans="1:26" s="47" customFormat="1">
      <c r="A119" s="127" t="s">
        <v>135</v>
      </c>
      <c r="B119" s="13" t="s">
        <v>132</v>
      </c>
      <c r="C119" s="13" t="s">
        <v>132</v>
      </c>
      <c r="D119" s="13" t="s">
        <v>132</v>
      </c>
      <c r="E119" s="13" t="s">
        <v>132</v>
      </c>
      <c r="F119" s="13" t="s">
        <v>132</v>
      </c>
      <c r="G119" s="13" t="s">
        <v>132</v>
      </c>
      <c r="H119" s="13" t="s">
        <v>132</v>
      </c>
      <c r="I119" s="13" t="s">
        <v>132</v>
      </c>
      <c r="J119" s="13" t="s">
        <v>132</v>
      </c>
      <c r="K119" s="10">
        <v>388</v>
      </c>
      <c r="L119" s="10">
        <v>88</v>
      </c>
      <c r="M119" s="12">
        <v>440.9</v>
      </c>
      <c r="N119" s="10">
        <v>388</v>
      </c>
      <c r="O119" s="10">
        <v>88</v>
      </c>
      <c r="P119" s="12">
        <v>440.9</v>
      </c>
      <c r="Q119" s="96"/>
      <c r="R119" s="101"/>
      <c r="S119" s="101"/>
      <c r="T119" s="96"/>
      <c r="U119" s="101"/>
      <c r="V119" s="101"/>
      <c r="W119" s="96"/>
      <c r="X119" s="101"/>
      <c r="Y119" s="101"/>
      <c r="Z119" s="96"/>
    </row>
    <row r="120" spans="1:26" s="47" customFormat="1">
      <c r="A120" s="127" t="s">
        <v>93</v>
      </c>
      <c r="B120" s="13" t="s">
        <v>132</v>
      </c>
      <c r="C120" s="13" t="s">
        <v>132</v>
      </c>
      <c r="D120" s="13" t="s">
        <v>132</v>
      </c>
      <c r="E120" s="13" t="s">
        <v>132</v>
      </c>
      <c r="F120" s="13" t="s">
        <v>132</v>
      </c>
      <c r="G120" s="13" t="s">
        <v>132</v>
      </c>
      <c r="H120" s="13" t="s">
        <v>132</v>
      </c>
      <c r="I120" s="13" t="s">
        <v>132</v>
      </c>
      <c r="J120" s="13" t="s">
        <v>132</v>
      </c>
      <c r="K120" s="10">
        <v>39</v>
      </c>
      <c r="L120" s="13" t="s">
        <v>132</v>
      </c>
      <c r="M120" s="13" t="s">
        <v>132</v>
      </c>
      <c r="N120" s="10">
        <v>39</v>
      </c>
      <c r="O120" s="13" t="s">
        <v>132</v>
      </c>
      <c r="P120" s="13" t="s">
        <v>132</v>
      </c>
      <c r="Q120" s="96"/>
      <c r="R120" s="101"/>
      <c r="S120" s="101"/>
      <c r="T120" s="96"/>
      <c r="U120" s="101"/>
      <c r="V120" s="101"/>
      <c r="W120" s="96"/>
      <c r="X120" s="101"/>
      <c r="Y120" s="101"/>
      <c r="Z120" s="96"/>
    </row>
    <row r="121" spans="1:26" s="47" customFormat="1">
      <c r="A121" s="127" t="s">
        <v>136</v>
      </c>
      <c r="B121" s="13" t="s">
        <v>132</v>
      </c>
      <c r="C121" s="13" t="s">
        <v>132</v>
      </c>
      <c r="D121" s="13" t="s">
        <v>132</v>
      </c>
      <c r="E121" s="13" t="s">
        <v>132</v>
      </c>
      <c r="F121" s="13" t="s">
        <v>132</v>
      </c>
      <c r="G121" s="13" t="s">
        <v>132</v>
      </c>
      <c r="H121" s="13" t="s">
        <v>132</v>
      </c>
      <c r="I121" s="13" t="s">
        <v>132</v>
      </c>
      <c r="J121" s="13" t="s">
        <v>132</v>
      </c>
      <c r="K121" s="10">
        <v>436</v>
      </c>
      <c r="L121" s="10">
        <v>130</v>
      </c>
      <c r="M121" s="12">
        <v>335.4</v>
      </c>
      <c r="N121" s="10">
        <v>436</v>
      </c>
      <c r="O121" s="10">
        <v>130</v>
      </c>
      <c r="P121" s="12">
        <v>335.4</v>
      </c>
      <c r="Q121" s="96"/>
      <c r="R121" s="101"/>
      <c r="S121" s="101"/>
      <c r="T121" s="96"/>
      <c r="U121" s="101"/>
      <c r="V121" s="101"/>
      <c r="W121" s="96"/>
      <c r="X121" s="101"/>
      <c r="Y121" s="101"/>
      <c r="Z121" s="96"/>
    </row>
    <row r="122" spans="1:26" s="49" customFormat="1">
      <c r="A122" s="127" t="s">
        <v>137</v>
      </c>
      <c r="B122" s="13" t="s">
        <v>132</v>
      </c>
      <c r="C122" s="13" t="s">
        <v>132</v>
      </c>
      <c r="D122" s="13" t="s">
        <v>132</v>
      </c>
      <c r="E122" s="13" t="s">
        <v>132</v>
      </c>
      <c r="F122" s="13" t="s">
        <v>132</v>
      </c>
      <c r="G122" s="13" t="s">
        <v>132</v>
      </c>
      <c r="H122" s="13" t="s">
        <v>132</v>
      </c>
      <c r="I122" s="13" t="s">
        <v>132</v>
      </c>
      <c r="J122" s="13" t="s">
        <v>132</v>
      </c>
      <c r="K122" s="10">
        <v>449</v>
      </c>
      <c r="L122" s="10">
        <v>209</v>
      </c>
      <c r="M122" s="12">
        <v>214.8</v>
      </c>
      <c r="N122" s="10">
        <v>449</v>
      </c>
      <c r="O122" s="10">
        <v>209</v>
      </c>
      <c r="P122" s="12">
        <v>214.8</v>
      </c>
      <c r="Q122" s="96"/>
      <c r="R122" s="101"/>
      <c r="S122" s="101"/>
      <c r="T122" s="96"/>
      <c r="U122" s="101"/>
      <c r="V122" s="101"/>
      <c r="W122" s="96"/>
      <c r="X122" s="101"/>
      <c r="Y122" s="101"/>
      <c r="Z122" s="96"/>
    </row>
    <row r="123" spans="1:26" s="49" customFormat="1">
      <c r="A123" s="128" t="s">
        <v>138</v>
      </c>
      <c r="B123" s="144" t="s">
        <v>132</v>
      </c>
      <c r="C123" s="144" t="s">
        <v>132</v>
      </c>
      <c r="D123" s="144" t="s">
        <v>132</v>
      </c>
      <c r="E123" s="144" t="s">
        <v>132</v>
      </c>
      <c r="F123" s="144" t="s">
        <v>132</v>
      </c>
      <c r="G123" s="144" t="s">
        <v>132</v>
      </c>
      <c r="H123" s="144" t="s">
        <v>132</v>
      </c>
      <c r="I123" s="144" t="s">
        <v>132</v>
      </c>
      <c r="J123" s="144" t="s">
        <v>132</v>
      </c>
      <c r="K123" s="145">
        <v>12</v>
      </c>
      <c r="L123" s="145">
        <v>25</v>
      </c>
      <c r="M123" s="146">
        <v>48</v>
      </c>
      <c r="N123" s="145">
        <v>12</v>
      </c>
      <c r="O123" s="145">
        <v>25</v>
      </c>
      <c r="P123" s="146">
        <v>48</v>
      </c>
      <c r="Q123" s="96"/>
      <c r="R123" s="101"/>
      <c r="S123" s="101"/>
      <c r="T123" s="96"/>
      <c r="U123" s="101"/>
      <c r="V123" s="101"/>
      <c r="W123" s="96"/>
      <c r="X123" s="101"/>
      <c r="Y123" s="101"/>
      <c r="Z123" s="96"/>
    </row>
    <row r="125" spans="1:26">
      <c r="A125" s="209" t="s">
        <v>151</v>
      </c>
      <c r="B125" s="209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</row>
    <row r="126" spans="1:26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P126" s="75" t="s">
        <v>70</v>
      </c>
    </row>
    <row r="127" spans="1:26" ht="12.75" customHeight="1">
      <c r="A127" s="175"/>
      <c r="B127" s="173" t="s">
        <v>95</v>
      </c>
      <c r="C127" s="173"/>
      <c r="D127" s="173"/>
      <c r="E127" s="174" t="s">
        <v>23</v>
      </c>
      <c r="F127" s="176"/>
      <c r="G127" s="176"/>
      <c r="H127" s="176"/>
      <c r="I127" s="176"/>
      <c r="J127" s="176"/>
      <c r="K127" s="177" t="s">
        <v>26</v>
      </c>
      <c r="L127" s="178"/>
      <c r="M127" s="179"/>
      <c r="N127" s="173" t="s">
        <v>94</v>
      </c>
      <c r="O127" s="173"/>
      <c r="P127" s="174"/>
    </row>
    <row r="128" spans="1:26" ht="33.75" customHeight="1">
      <c r="A128" s="175"/>
      <c r="B128" s="173"/>
      <c r="C128" s="173"/>
      <c r="D128" s="173"/>
      <c r="E128" s="173" t="s">
        <v>24</v>
      </c>
      <c r="F128" s="173"/>
      <c r="G128" s="173"/>
      <c r="H128" s="173" t="s">
        <v>25</v>
      </c>
      <c r="I128" s="173"/>
      <c r="J128" s="173"/>
      <c r="K128" s="180"/>
      <c r="L128" s="181"/>
      <c r="M128" s="182"/>
      <c r="N128" s="173"/>
      <c r="O128" s="173"/>
      <c r="P128" s="174"/>
    </row>
    <row r="129" spans="1:26" ht="22.5">
      <c r="A129" s="175"/>
      <c r="B129" s="17">
        <v>2026</v>
      </c>
      <c r="C129" s="17">
        <v>2025</v>
      </c>
      <c r="D129" s="17" t="s">
        <v>109</v>
      </c>
      <c r="E129" s="17">
        <v>2026</v>
      </c>
      <c r="F129" s="17">
        <v>2025</v>
      </c>
      <c r="G129" s="17" t="s">
        <v>109</v>
      </c>
      <c r="H129" s="17">
        <v>2026</v>
      </c>
      <c r="I129" s="17">
        <v>2025</v>
      </c>
      <c r="J129" s="17" t="s">
        <v>109</v>
      </c>
      <c r="K129" s="17">
        <v>2026</v>
      </c>
      <c r="L129" s="17">
        <v>2025</v>
      </c>
      <c r="M129" s="17" t="s">
        <v>109</v>
      </c>
      <c r="N129" s="17">
        <v>2026</v>
      </c>
      <c r="O129" s="17">
        <v>2025</v>
      </c>
      <c r="P129" s="18" t="s">
        <v>109</v>
      </c>
      <c r="Q129" s="45"/>
    </row>
    <row r="130" spans="1:26" s="47" customFormat="1">
      <c r="A130" s="126" t="s">
        <v>45</v>
      </c>
      <c r="B130" s="10">
        <v>20</v>
      </c>
      <c r="C130" s="13" t="s">
        <v>132</v>
      </c>
      <c r="D130" s="13" t="s">
        <v>132</v>
      </c>
      <c r="E130" s="10">
        <v>20</v>
      </c>
      <c r="F130" s="13" t="s">
        <v>132</v>
      </c>
      <c r="G130" s="13" t="s">
        <v>132</v>
      </c>
      <c r="H130" s="13" t="s">
        <v>132</v>
      </c>
      <c r="I130" s="13" t="s">
        <v>132</v>
      </c>
      <c r="J130" s="13" t="s">
        <v>132</v>
      </c>
      <c r="K130" s="10">
        <v>6379</v>
      </c>
      <c r="L130" s="10">
        <v>7276</v>
      </c>
      <c r="M130" s="12">
        <v>87.7</v>
      </c>
      <c r="N130" s="10">
        <v>6399</v>
      </c>
      <c r="O130" s="10">
        <v>7276</v>
      </c>
      <c r="P130" s="12">
        <v>87.9</v>
      </c>
      <c r="Q130" s="96"/>
      <c r="R130" s="101"/>
      <c r="S130" s="101"/>
      <c r="T130" s="96"/>
      <c r="U130" s="101"/>
      <c r="V130" s="101"/>
      <c r="W130" s="96"/>
      <c r="X130" s="101"/>
      <c r="Y130" s="101"/>
      <c r="Z130" s="96"/>
    </row>
    <row r="131" spans="1:26" s="47" customFormat="1">
      <c r="A131" s="127" t="s">
        <v>133</v>
      </c>
      <c r="B131" s="13" t="s">
        <v>132</v>
      </c>
      <c r="C131" s="13" t="s">
        <v>132</v>
      </c>
      <c r="D131" s="13" t="s">
        <v>132</v>
      </c>
      <c r="E131" s="13" t="s">
        <v>132</v>
      </c>
      <c r="F131" s="13" t="s">
        <v>132</v>
      </c>
      <c r="G131" s="13" t="s">
        <v>132</v>
      </c>
      <c r="H131" s="13" t="s">
        <v>132</v>
      </c>
      <c r="I131" s="13" t="s">
        <v>132</v>
      </c>
      <c r="J131" s="13" t="s">
        <v>132</v>
      </c>
      <c r="K131" s="10">
        <v>784</v>
      </c>
      <c r="L131" s="10">
        <v>890</v>
      </c>
      <c r="M131" s="12">
        <v>88.1</v>
      </c>
      <c r="N131" s="10">
        <v>784</v>
      </c>
      <c r="O131" s="10">
        <v>890</v>
      </c>
      <c r="P131" s="12">
        <v>88.1</v>
      </c>
      <c r="Q131" s="96"/>
      <c r="R131" s="101"/>
      <c r="S131" s="101"/>
      <c r="T131" s="96"/>
      <c r="U131" s="101"/>
      <c r="V131" s="101"/>
      <c r="W131" s="96"/>
      <c r="X131" s="101"/>
      <c r="Y131" s="101"/>
      <c r="Z131" s="96"/>
    </row>
    <row r="132" spans="1:26" s="47" customFormat="1">
      <c r="A132" s="127" t="s">
        <v>134</v>
      </c>
      <c r="B132" s="13" t="s">
        <v>132</v>
      </c>
      <c r="C132" s="13" t="s">
        <v>132</v>
      </c>
      <c r="D132" s="13" t="s">
        <v>132</v>
      </c>
      <c r="E132" s="13" t="s">
        <v>132</v>
      </c>
      <c r="F132" s="13" t="s">
        <v>132</v>
      </c>
      <c r="G132" s="13" t="s">
        <v>132</v>
      </c>
      <c r="H132" s="13" t="s">
        <v>132</v>
      </c>
      <c r="I132" s="13" t="s">
        <v>132</v>
      </c>
      <c r="J132" s="13" t="s">
        <v>132</v>
      </c>
      <c r="K132" s="10">
        <v>3</v>
      </c>
      <c r="L132" s="10">
        <v>26</v>
      </c>
      <c r="M132" s="12">
        <v>11.5</v>
      </c>
      <c r="N132" s="10">
        <v>3</v>
      </c>
      <c r="O132" s="10">
        <v>26</v>
      </c>
      <c r="P132" s="12">
        <v>11.5</v>
      </c>
      <c r="Q132" s="96"/>
      <c r="R132" s="101"/>
      <c r="S132" s="101"/>
      <c r="T132" s="96"/>
      <c r="U132" s="101"/>
      <c r="V132" s="101"/>
      <c r="W132" s="96"/>
      <c r="X132" s="101"/>
      <c r="Y132" s="101"/>
      <c r="Z132" s="96"/>
    </row>
    <row r="133" spans="1:26" s="47" customFormat="1">
      <c r="A133" s="127" t="s">
        <v>135</v>
      </c>
      <c r="B133" s="13" t="s">
        <v>132</v>
      </c>
      <c r="C133" s="13" t="s">
        <v>132</v>
      </c>
      <c r="D133" s="13" t="s">
        <v>132</v>
      </c>
      <c r="E133" s="13" t="s">
        <v>132</v>
      </c>
      <c r="F133" s="13" t="s">
        <v>132</v>
      </c>
      <c r="G133" s="13" t="s">
        <v>132</v>
      </c>
      <c r="H133" s="13" t="s">
        <v>132</v>
      </c>
      <c r="I133" s="13" t="s">
        <v>132</v>
      </c>
      <c r="J133" s="13" t="s">
        <v>132</v>
      </c>
      <c r="K133" s="10">
        <v>364</v>
      </c>
      <c r="L133" s="10">
        <v>415</v>
      </c>
      <c r="M133" s="12">
        <v>87.7</v>
      </c>
      <c r="N133" s="10">
        <v>364</v>
      </c>
      <c r="O133" s="10">
        <v>415</v>
      </c>
      <c r="P133" s="12">
        <v>87.7</v>
      </c>
      <c r="Q133" s="96"/>
      <c r="R133" s="101"/>
      <c r="S133" s="101"/>
      <c r="T133" s="96"/>
      <c r="U133" s="101"/>
      <c r="V133" s="101"/>
      <c r="W133" s="96"/>
      <c r="X133" s="101"/>
      <c r="Y133" s="101"/>
      <c r="Z133" s="96"/>
    </row>
    <row r="134" spans="1:26" s="47" customFormat="1">
      <c r="A134" s="127" t="s">
        <v>93</v>
      </c>
      <c r="B134" s="13" t="s">
        <v>132</v>
      </c>
      <c r="C134" s="13" t="s">
        <v>132</v>
      </c>
      <c r="D134" s="13" t="s">
        <v>132</v>
      </c>
      <c r="E134" s="13" t="s">
        <v>132</v>
      </c>
      <c r="F134" s="13" t="s">
        <v>132</v>
      </c>
      <c r="G134" s="13" t="s">
        <v>132</v>
      </c>
      <c r="H134" s="13" t="s">
        <v>132</v>
      </c>
      <c r="I134" s="13" t="s">
        <v>132</v>
      </c>
      <c r="J134" s="13" t="s">
        <v>132</v>
      </c>
      <c r="K134" s="10">
        <v>1471</v>
      </c>
      <c r="L134" s="10">
        <v>1666</v>
      </c>
      <c r="M134" s="12">
        <v>88.3</v>
      </c>
      <c r="N134" s="10">
        <v>1471</v>
      </c>
      <c r="O134" s="10">
        <v>1666</v>
      </c>
      <c r="P134" s="12">
        <v>88.3</v>
      </c>
      <c r="Q134" s="96"/>
      <c r="R134" s="101"/>
      <c r="S134" s="101"/>
      <c r="T134" s="96"/>
      <c r="U134" s="101"/>
      <c r="V134" s="101"/>
      <c r="W134" s="96"/>
      <c r="X134" s="101"/>
      <c r="Y134" s="101"/>
      <c r="Z134" s="96"/>
    </row>
    <row r="135" spans="1:26" s="47" customFormat="1">
      <c r="A135" s="127" t="s">
        <v>136</v>
      </c>
      <c r="B135" s="10">
        <v>20</v>
      </c>
      <c r="C135" s="13" t="s">
        <v>132</v>
      </c>
      <c r="D135" s="13" t="s">
        <v>132</v>
      </c>
      <c r="E135" s="10">
        <v>20</v>
      </c>
      <c r="F135" s="13" t="s">
        <v>132</v>
      </c>
      <c r="G135" s="13" t="s">
        <v>132</v>
      </c>
      <c r="H135" s="13" t="s">
        <v>132</v>
      </c>
      <c r="I135" s="13" t="s">
        <v>132</v>
      </c>
      <c r="J135" s="13" t="s">
        <v>132</v>
      </c>
      <c r="K135" s="10">
        <v>1610</v>
      </c>
      <c r="L135" s="10">
        <v>1843</v>
      </c>
      <c r="M135" s="12">
        <v>87.4</v>
      </c>
      <c r="N135" s="10">
        <v>1630</v>
      </c>
      <c r="O135" s="10">
        <v>1843</v>
      </c>
      <c r="P135" s="12">
        <v>88.4</v>
      </c>
      <c r="Q135" s="96"/>
      <c r="R135" s="101"/>
      <c r="S135" s="101"/>
      <c r="T135" s="96"/>
      <c r="U135" s="101"/>
      <c r="V135" s="101"/>
      <c r="W135" s="96"/>
      <c r="X135" s="101"/>
      <c r="Y135" s="101"/>
      <c r="Z135" s="96"/>
    </row>
    <row r="136" spans="1:26" s="49" customFormat="1">
      <c r="A136" s="127" t="s">
        <v>137</v>
      </c>
      <c r="B136" s="13" t="s">
        <v>132</v>
      </c>
      <c r="C136" s="13" t="s">
        <v>132</v>
      </c>
      <c r="D136" s="13" t="s">
        <v>132</v>
      </c>
      <c r="E136" s="13" t="s">
        <v>132</v>
      </c>
      <c r="F136" s="13" t="s">
        <v>132</v>
      </c>
      <c r="G136" s="13" t="s">
        <v>132</v>
      </c>
      <c r="H136" s="13" t="s">
        <v>132</v>
      </c>
      <c r="I136" s="13" t="s">
        <v>132</v>
      </c>
      <c r="J136" s="13" t="s">
        <v>132</v>
      </c>
      <c r="K136" s="10">
        <v>1655</v>
      </c>
      <c r="L136" s="10">
        <v>1873</v>
      </c>
      <c r="M136" s="12">
        <v>88.4</v>
      </c>
      <c r="N136" s="10">
        <v>1655</v>
      </c>
      <c r="O136" s="10">
        <v>1873</v>
      </c>
      <c r="P136" s="12">
        <v>88.4</v>
      </c>
      <c r="Q136" s="96"/>
      <c r="R136" s="101"/>
      <c r="S136" s="101"/>
      <c r="T136" s="96"/>
      <c r="U136" s="101"/>
      <c r="V136" s="101"/>
      <c r="W136" s="96"/>
      <c r="X136" s="101"/>
      <c r="Y136" s="101"/>
      <c r="Z136" s="96"/>
    </row>
    <row r="137" spans="1:26" s="49" customFormat="1">
      <c r="A137" s="128" t="s">
        <v>138</v>
      </c>
      <c r="B137" s="144" t="s">
        <v>132</v>
      </c>
      <c r="C137" s="144" t="s">
        <v>132</v>
      </c>
      <c r="D137" s="144" t="s">
        <v>132</v>
      </c>
      <c r="E137" s="144" t="s">
        <v>132</v>
      </c>
      <c r="F137" s="144" t="s">
        <v>132</v>
      </c>
      <c r="G137" s="144" t="s">
        <v>132</v>
      </c>
      <c r="H137" s="144" t="s">
        <v>132</v>
      </c>
      <c r="I137" s="144" t="s">
        <v>132</v>
      </c>
      <c r="J137" s="144" t="s">
        <v>132</v>
      </c>
      <c r="K137" s="145">
        <v>492</v>
      </c>
      <c r="L137" s="145">
        <v>563</v>
      </c>
      <c r="M137" s="146">
        <v>87.4</v>
      </c>
      <c r="N137" s="145">
        <v>492</v>
      </c>
      <c r="O137" s="145">
        <v>563</v>
      </c>
      <c r="P137" s="146">
        <v>87.4</v>
      </c>
      <c r="Q137" s="96"/>
      <c r="R137" s="101"/>
      <c r="S137" s="101"/>
      <c r="T137" s="96"/>
      <c r="U137" s="101"/>
      <c r="V137" s="101"/>
      <c r="W137" s="96"/>
      <c r="X137" s="101"/>
      <c r="Y137" s="101"/>
      <c r="Z137" s="96"/>
    </row>
    <row r="145" spans="7:7">
      <c r="G145" s="90"/>
    </row>
  </sheetData>
  <mergeCells count="99">
    <mergeCell ref="N49:O49"/>
    <mergeCell ref="P49:P50"/>
    <mergeCell ref="Q49:R49"/>
    <mergeCell ref="S49:S50"/>
    <mergeCell ref="J49:J50"/>
    <mergeCell ref="K49:L49"/>
    <mergeCell ref="M49:M50"/>
    <mergeCell ref="A61:A64"/>
    <mergeCell ref="B61:J62"/>
    <mergeCell ref="B63:C63"/>
    <mergeCell ref="D63:D64"/>
    <mergeCell ref="E63:F63"/>
    <mergeCell ref="G63:G64"/>
    <mergeCell ref="H63:I63"/>
    <mergeCell ref="J63:J64"/>
    <mergeCell ref="A31:S31"/>
    <mergeCell ref="A47:A50"/>
    <mergeCell ref="B47:J47"/>
    <mergeCell ref="K47:S48"/>
    <mergeCell ref="B48:J48"/>
    <mergeCell ref="B49:C49"/>
    <mergeCell ref="D49:D50"/>
    <mergeCell ref="E49:F49"/>
    <mergeCell ref="G49:G50"/>
    <mergeCell ref="H49:I49"/>
    <mergeCell ref="B33:J34"/>
    <mergeCell ref="K34:S34"/>
    <mergeCell ref="B35:C35"/>
    <mergeCell ref="D35:D36"/>
    <mergeCell ref="H35:I35"/>
    <mergeCell ref="J35:J36"/>
    <mergeCell ref="K35:L35"/>
    <mergeCell ref="P35:P36"/>
    <mergeCell ref="Q35:R35"/>
    <mergeCell ref="S35:S36"/>
    <mergeCell ref="A127:A129"/>
    <mergeCell ref="A102:A104"/>
    <mergeCell ref="N127:P128"/>
    <mergeCell ref="A114:A116"/>
    <mergeCell ref="B114:D115"/>
    <mergeCell ref="A112:P112"/>
    <mergeCell ref="B102:D103"/>
    <mergeCell ref="E103:G103"/>
    <mergeCell ref="K114:M115"/>
    <mergeCell ref="K102:M103"/>
    <mergeCell ref="A89:A91"/>
    <mergeCell ref="H103:J103"/>
    <mergeCell ref="B76:D77"/>
    <mergeCell ref="E77:G77"/>
    <mergeCell ref="H77:J77"/>
    <mergeCell ref="E114:J114"/>
    <mergeCell ref="A100:P100"/>
    <mergeCell ref="A87:P87"/>
    <mergeCell ref="N114:P115"/>
    <mergeCell ref="N102:P103"/>
    <mergeCell ref="B127:D128"/>
    <mergeCell ref="E128:G128"/>
    <mergeCell ref="H128:J128"/>
    <mergeCell ref="E127:J127"/>
    <mergeCell ref="K127:M128"/>
    <mergeCell ref="E115:G115"/>
    <mergeCell ref="B89:D90"/>
    <mergeCell ref="E90:G90"/>
    <mergeCell ref="H90:J90"/>
    <mergeCell ref="A125:P125"/>
    <mergeCell ref="H115:J115"/>
    <mergeCell ref="N76:P77"/>
    <mergeCell ref="E89:J89"/>
    <mergeCell ref="K89:M90"/>
    <mergeCell ref="N89:P90"/>
    <mergeCell ref="E102:J102"/>
    <mergeCell ref="A74:P74"/>
    <mergeCell ref="E76:J76"/>
    <mergeCell ref="K76:M77"/>
    <mergeCell ref="K33:S33"/>
    <mergeCell ref="M35:M36"/>
    <mergeCell ref="N35:O35"/>
    <mergeCell ref="A76:A78"/>
    <mergeCell ref="E35:F35"/>
    <mergeCell ref="G35:G36"/>
    <mergeCell ref="A33:A36"/>
    <mergeCell ref="A17:P17"/>
    <mergeCell ref="A19:A21"/>
    <mergeCell ref="B19:D20"/>
    <mergeCell ref="E20:G20"/>
    <mergeCell ref="H20:J20"/>
    <mergeCell ref="E19:J19"/>
    <mergeCell ref="K19:M20"/>
    <mergeCell ref="N19:P20"/>
    <mergeCell ref="A1:P1"/>
    <mergeCell ref="A2:P2"/>
    <mergeCell ref="A5:A7"/>
    <mergeCell ref="B5:D6"/>
    <mergeCell ref="E6:G6"/>
    <mergeCell ref="H6:J6"/>
    <mergeCell ref="E5:J5"/>
    <mergeCell ref="K5:M6"/>
    <mergeCell ref="N5:P6"/>
    <mergeCell ref="A3:P3"/>
  </mergeCells>
  <pageMargins left="0.59055118110236227" right="0.59055118110236227" top="0.59055118110236227" bottom="0.59055118110236227" header="0" footer="0.39370078740157483"/>
  <pageSetup paperSize="9" scale="67" firstPageNumber="22" orientation="landscape" useFirstPageNumber="1" r:id="rId1"/>
  <headerFooter alignWithMargins="0">
    <oddFooter>&amp;R&amp;"-,полужирный"&amp;8&amp;P</oddFooter>
  </headerFooter>
  <rowBreaks count="8" manualBreakCount="8">
    <brk id="16" max="16383" man="1"/>
    <brk id="30" max="16383" man="1"/>
    <brk id="45" max="16383" man="1"/>
    <brk id="73" max="16383" man="1"/>
    <brk id="86" max="16383" man="1"/>
    <brk id="99" max="16383" man="1"/>
    <brk id="111" max="16383" man="1"/>
    <brk id="12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IV12"/>
  <sheetViews>
    <sheetView workbookViewId="0">
      <selection activeCell="H26" sqref="H26"/>
    </sheetView>
  </sheetViews>
  <sheetFormatPr defaultRowHeight="12.75"/>
  <cols>
    <col min="1" max="1" width="23.140625" style="4" customWidth="1"/>
    <col min="2" max="4" width="11.7109375" style="4" customWidth="1"/>
    <col min="5" max="5" width="11.7109375" style="5" customWidth="1"/>
    <col min="6" max="16" width="11.7109375" style="4" customWidth="1"/>
    <col min="17" max="16384" width="9.140625" style="4"/>
  </cols>
  <sheetData>
    <row r="1" spans="1:256" ht="29.25" customHeight="1">
      <c r="A1" s="225" t="s">
        <v>122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256">
      <c r="A2" s="118"/>
      <c r="B2" s="121"/>
      <c r="C2" s="121"/>
      <c r="D2" s="121"/>
      <c r="E2" s="121"/>
      <c r="F2" s="121"/>
      <c r="G2" s="121"/>
      <c r="H2" s="121"/>
      <c r="I2" s="121"/>
      <c r="J2" s="121"/>
      <c r="K2" s="76"/>
      <c r="L2" s="76"/>
      <c r="M2" s="76"/>
      <c r="N2" s="76"/>
      <c r="O2" s="76"/>
      <c r="P2" s="77" t="s">
        <v>67</v>
      </c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pans="1:256">
      <c r="A3" s="219"/>
      <c r="B3" s="213" t="s">
        <v>95</v>
      </c>
      <c r="C3" s="214"/>
      <c r="D3" s="215"/>
      <c r="E3" s="187" t="s">
        <v>23</v>
      </c>
      <c r="F3" s="198"/>
      <c r="G3" s="198"/>
      <c r="H3" s="198"/>
      <c r="I3" s="198"/>
      <c r="J3" s="219"/>
      <c r="K3" s="213" t="s">
        <v>101</v>
      </c>
      <c r="L3" s="214"/>
      <c r="M3" s="215"/>
      <c r="N3" s="213" t="s">
        <v>100</v>
      </c>
      <c r="O3" s="214"/>
      <c r="P3" s="214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ht="24.75" customHeight="1">
      <c r="A4" s="219"/>
      <c r="B4" s="216"/>
      <c r="C4" s="217"/>
      <c r="D4" s="218"/>
      <c r="E4" s="187" t="s">
        <v>24</v>
      </c>
      <c r="F4" s="198"/>
      <c r="G4" s="219"/>
      <c r="H4" s="187" t="s">
        <v>25</v>
      </c>
      <c r="I4" s="198"/>
      <c r="J4" s="219"/>
      <c r="K4" s="216"/>
      <c r="L4" s="217"/>
      <c r="M4" s="218"/>
      <c r="N4" s="216"/>
      <c r="O4" s="217"/>
      <c r="P4" s="217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pans="1:256" ht="22.5">
      <c r="A5" s="219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7" t="s">
        <v>109</v>
      </c>
      <c r="Q5" s="76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pans="1:256">
      <c r="A6" s="126" t="s">
        <v>45</v>
      </c>
      <c r="B6" s="13" t="s">
        <v>132</v>
      </c>
      <c r="C6" s="13" t="s">
        <v>132</v>
      </c>
      <c r="D6" s="13" t="s">
        <v>132</v>
      </c>
      <c r="E6" s="13" t="s">
        <v>132</v>
      </c>
      <c r="F6" s="13" t="s">
        <v>132</v>
      </c>
      <c r="G6" s="13" t="s">
        <v>132</v>
      </c>
      <c r="H6" s="13" t="s">
        <v>132</v>
      </c>
      <c r="I6" s="13" t="s">
        <v>132</v>
      </c>
      <c r="J6" s="13" t="s">
        <v>132</v>
      </c>
      <c r="K6" s="10">
        <v>240</v>
      </c>
      <c r="L6" s="10">
        <v>240</v>
      </c>
      <c r="M6" s="12">
        <v>100</v>
      </c>
      <c r="N6" s="10">
        <v>240</v>
      </c>
      <c r="O6" s="10">
        <v>240</v>
      </c>
      <c r="P6" s="12">
        <v>100</v>
      </c>
      <c r="Q6" s="78"/>
      <c r="R6" s="99"/>
      <c r="S6" s="99"/>
      <c r="T6" s="99"/>
      <c r="U6" s="99"/>
      <c r="V6" s="99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pans="1:256">
      <c r="A7" s="127" t="s">
        <v>133</v>
      </c>
      <c r="B7" s="13" t="s">
        <v>132</v>
      </c>
      <c r="C7" s="13" t="s">
        <v>132</v>
      </c>
      <c r="D7" s="13" t="s">
        <v>132</v>
      </c>
      <c r="E7" s="13" t="s">
        <v>132</v>
      </c>
      <c r="F7" s="13" t="s">
        <v>132</v>
      </c>
      <c r="G7" s="13" t="s">
        <v>132</v>
      </c>
      <c r="H7" s="13" t="s">
        <v>132</v>
      </c>
      <c r="I7" s="13" t="s">
        <v>132</v>
      </c>
      <c r="J7" s="13" t="s">
        <v>132</v>
      </c>
      <c r="K7" s="10">
        <v>252</v>
      </c>
      <c r="L7" s="10">
        <v>239</v>
      </c>
      <c r="M7" s="12">
        <v>105.5</v>
      </c>
      <c r="N7" s="10">
        <v>252</v>
      </c>
      <c r="O7" s="10">
        <v>239</v>
      </c>
      <c r="P7" s="12">
        <v>105.5</v>
      </c>
      <c r="Q7" s="78"/>
      <c r="R7" s="99"/>
      <c r="S7" s="99"/>
      <c r="T7" s="99"/>
      <c r="U7" s="99"/>
      <c r="V7" s="99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pans="1:256">
      <c r="A8" s="127" t="s">
        <v>135</v>
      </c>
      <c r="B8" s="13" t="s">
        <v>132</v>
      </c>
      <c r="C8" s="13" t="s">
        <v>132</v>
      </c>
      <c r="D8" s="13" t="s">
        <v>132</v>
      </c>
      <c r="E8" s="13" t="s">
        <v>132</v>
      </c>
      <c r="F8" s="13" t="s">
        <v>132</v>
      </c>
      <c r="G8" s="13" t="s">
        <v>132</v>
      </c>
      <c r="H8" s="13" t="s">
        <v>132</v>
      </c>
      <c r="I8" s="13" t="s">
        <v>132</v>
      </c>
      <c r="J8" s="13" t="s">
        <v>132</v>
      </c>
      <c r="K8" s="10">
        <v>245</v>
      </c>
      <c r="L8" s="10">
        <v>241</v>
      </c>
      <c r="M8" s="12">
        <v>101.6</v>
      </c>
      <c r="N8" s="10">
        <v>245</v>
      </c>
      <c r="O8" s="10">
        <v>241</v>
      </c>
      <c r="P8" s="12">
        <v>101.6</v>
      </c>
      <c r="Q8" s="78"/>
      <c r="R8" s="99"/>
      <c r="S8" s="99"/>
      <c r="T8" s="99"/>
      <c r="U8" s="99"/>
      <c r="V8" s="99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>
      <c r="A9" s="127" t="s">
        <v>93</v>
      </c>
      <c r="B9" s="13" t="s">
        <v>132</v>
      </c>
      <c r="C9" s="13" t="s">
        <v>132</v>
      </c>
      <c r="D9" s="13" t="s">
        <v>132</v>
      </c>
      <c r="E9" s="13" t="s">
        <v>132</v>
      </c>
      <c r="F9" s="13" t="s">
        <v>132</v>
      </c>
      <c r="G9" s="13" t="s">
        <v>132</v>
      </c>
      <c r="H9" s="13" t="s">
        <v>132</v>
      </c>
      <c r="I9" s="13" t="s">
        <v>132</v>
      </c>
      <c r="J9" s="13" t="s">
        <v>132</v>
      </c>
      <c r="K9" s="10">
        <v>249</v>
      </c>
      <c r="L9" s="10">
        <v>240</v>
      </c>
      <c r="M9" s="12">
        <v>103.6</v>
      </c>
      <c r="N9" s="10">
        <v>249</v>
      </c>
      <c r="O9" s="10">
        <v>240</v>
      </c>
      <c r="P9" s="12">
        <v>103.6</v>
      </c>
      <c r="Q9" s="78"/>
      <c r="R9" s="99"/>
      <c r="S9" s="99"/>
      <c r="T9" s="99"/>
      <c r="U9" s="99"/>
      <c r="V9" s="99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>
      <c r="A10" s="127" t="s">
        <v>136</v>
      </c>
      <c r="B10" s="13" t="s">
        <v>132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3" t="s">
        <v>132</v>
      </c>
      <c r="J10" s="13" t="s">
        <v>132</v>
      </c>
      <c r="K10" s="10">
        <v>242</v>
      </c>
      <c r="L10" s="10">
        <v>240</v>
      </c>
      <c r="M10" s="12">
        <v>100.9</v>
      </c>
      <c r="N10" s="10">
        <v>242</v>
      </c>
      <c r="O10" s="10">
        <v>240</v>
      </c>
      <c r="P10" s="12">
        <v>100.9</v>
      </c>
      <c r="Q10" s="78"/>
      <c r="R10" s="99"/>
      <c r="S10" s="99"/>
      <c r="T10" s="99"/>
      <c r="U10" s="99"/>
      <c r="V10" s="99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pans="1:256">
      <c r="A11" s="127" t="s">
        <v>137</v>
      </c>
      <c r="B11" s="13" t="s">
        <v>132</v>
      </c>
      <c r="C11" s="13" t="s">
        <v>132</v>
      </c>
      <c r="D11" s="13" t="s">
        <v>132</v>
      </c>
      <c r="E11" s="13" t="s">
        <v>132</v>
      </c>
      <c r="F11" s="13" t="s">
        <v>132</v>
      </c>
      <c r="G11" s="13" t="s">
        <v>132</v>
      </c>
      <c r="H11" s="13" t="s">
        <v>132</v>
      </c>
      <c r="I11" s="13" t="s">
        <v>132</v>
      </c>
      <c r="J11" s="13" t="s">
        <v>132</v>
      </c>
      <c r="K11" s="10">
        <v>235</v>
      </c>
      <c r="L11" s="10">
        <v>240</v>
      </c>
      <c r="M11" s="12">
        <v>98.1</v>
      </c>
      <c r="N11" s="10">
        <v>235</v>
      </c>
      <c r="O11" s="10">
        <v>240</v>
      </c>
      <c r="P11" s="12">
        <v>98.1</v>
      </c>
      <c r="Q11" s="78"/>
      <c r="R11" s="99"/>
      <c r="S11" s="99"/>
      <c r="T11" s="99"/>
      <c r="U11" s="99"/>
      <c r="V11" s="99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>
      <c r="A12" s="128" t="s">
        <v>138</v>
      </c>
      <c r="B12" s="144" t="s">
        <v>132</v>
      </c>
      <c r="C12" s="144" t="s">
        <v>132</v>
      </c>
      <c r="D12" s="144" t="s">
        <v>132</v>
      </c>
      <c r="E12" s="144" t="s">
        <v>132</v>
      </c>
      <c r="F12" s="144" t="s">
        <v>132</v>
      </c>
      <c r="G12" s="144" t="s">
        <v>132</v>
      </c>
      <c r="H12" s="144" t="s">
        <v>132</v>
      </c>
      <c r="I12" s="144" t="s">
        <v>132</v>
      </c>
      <c r="J12" s="144" t="s">
        <v>132</v>
      </c>
      <c r="K12" s="145">
        <v>239</v>
      </c>
      <c r="L12" s="145">
        <v>241</v>
      </c>
      <c r="M12" s="146">
        <v>99.2</v>
      </c>
      <c r="N12" s="145">
        <v>239</v>
      </c>
      <c r="O12" s="145">
        <v>241</v>
      </c>
      <c r="P12" s="146">
        <v>99.2</v>
      </c>
      <c r="Q12" s="78"/>
      <c r="R12" s="99"/>
      <c r="S12" s="99"/>
      <c r="T12" s="99"/>
      <c r="U12" s="99"/>
      <c r="V12" s="99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IV13"/>
  <sheetViews>
    <sheetView workbookViewId="0">
      <selection activeCell="M22" sqref="M22"/>
    </sheetView>
  </sheetViews>
  <sheetFormatPr defaultRowHeight="12.75"/>
  <cols>
    <col min="1" max="1" width="23.7109375" style="4" customWidth="1"/>
    <col min="2" max="4" width="12.7109375" style="4" customWidth="1"/>
    <col min="5" max="5" width="12.7109375" style="5" customWidth="1"/>
    <col min="6" max="16" width="12.7109375" style="4" customWidth="1"/>
    <col min="17" max="16384" width="9.140625" style="4"/>
  </cols>
  <sheetData>
    <row r="1" spans="1:256" ht="27.75" customHeight="1">
      <c r="A1" s="225" t="s">
        <v>121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256">
      <c r="P2" s="77" t="s">
        <v>61</v>
      </c>
    </row>
    <row r="3" spans="1:256">
      <c r="A3" s="219"/>
      <c r="B3" s="213" t="s">
        <v>95</v>
      </c>
      <c r="C3" s="214"/>
      <c r="D3" s="215"/>
      <c r="E3" s="187" t="s">
        <v>23</v>
      </c>
      <c r="F3" s="198"/>
      <c r="G3" s="198"/>
      <c r="H3" s="198"/>
      <c r="I3" s="198"/>
      <c r="J3" s="219"/>
      <c r="K3" s="213" t="s">
        <v>101</v>
      </c>
      <c r="L3" s="214"/>
      <c r="M3" s="215"/>
      <c r="N3" s="213" t="s">
        <v>100</v>
      </c>
      <c r="O3" s="214"/>
      <c r="P3" s="214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ht="24.75" customHeight="1">
      <c r="A4" s="219"/>
      <c r="B4" s="216"/>
      <c r="C4" s="217"/>
      <c r="D4" s="218"/>
      <c r="E4" s="187" t="s">
        <v>24</v>
      </c>
      <c r="F4" s="198"/>
      <c r="G4" s="219"/>
      <c r="H4" s="187" t="s">
        <v>25</v>
      </c>
      <c r="I4" s="198"/>
      <c r="J4" s="219"/>
      <c r="K4" s="216"/>
      <c r="L4" s="217"/>
      <c r="M4" s="218"/>
      <c r="N4" s="216"/>
      <c r="O4" s="217"/>
      <c r="P4" s="217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pans="1:256" ht="22.5">
      <c r="A5" s="219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8" t="s">
        <v>109</v>
      </c>
      <c r="Q5" s="76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pans="1:256">
      <c r="A6" s="126" t="s">
        <v>45</v>
      </c>
      <c r="B6" s="10">
        <v>72</v>
      </c>
      <c r="C6" s="13" t="s">
        <v>132</v>
      </c>
      <c r="D6" s="13" t="s">
        <v>132</v>
      </c>
      <c r="E6" s="10">
        <v>72</v>
      </c>
      <c r="F6" s="13" t="s">
        <v>132</v>
      </c>
      <c r="G6" s="13" t="s">
        <v>132</v>
      </c>
      <c r="H6" s="13" t="s">
        <v>132</v>
      </c>
      <c r="I6" s="13" t="s">
        <v>132</v>
      </c>
      <c r="J6" s="13" t="s">
        <v>132</v>
      </c>
      <c r="K6" s="10">
        <v>20</v>
      </c>
      <c r="L6" s="10">
        <v>20</v>
      </c>
      <c r="M6" s="12">
        <v>100</v>
      </c>
      <c r="N6" s="10">
        <v>20</v>
      </c>
      <c r="O6" s="10">
        <v>20</v>
      </c>
      <c r="P6" s="12">
        <v>100</v>
      </c>
      <c r="Q6" s="78"/>
      <c r="R6" s="99"/>
      <c r="S6" s="99"/>
      <c r="T6" s="99"/>
      <c r="U6" s="99"/>
      <c r="V6" s="99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pans="1:256">
      <c r="A7" s="127" t="s">
        <v>133</v>
      </c>
      <c r="B7" s="13" t="s">
        <v>132</v>
      </c>
      <c r="C7" s="13" t="s">
        <v>132</v>
      </c>
      <c r="D7" s="13" t="s">
        <v>132</v>
      </c>
      <c r="E7" s="13" t="s">
        <v>132</v>
      </c>
      <c r="F7" s="13" t="s">
        <v>132</v>
      </c>
      <c r="G7" s="13" t="s">
        <v>132</v>
      </c>
      <c r="H7" s="13" t="s">
        <v>132</v>
      </c>
      <c r="I7" s="13" t="s">
        <v>132</v>
      </c>
      <c r="J7" s="13" t="s">
        <v>132</v>
      </c>
      <c r="K7" s="10">
        <v>19</v>
      </c>
      <c r="L7" s="10">
        <v>20</v>
      </c>
      <c r="M7" s="12">
        <v>99.3</v>
      </c>
      <c r="N7" s="10">
        <v>19</v>
      </c>
      <c r="O7" s="10">
        <v>20</v>
      </c>
      <c r="P7" s="12">
        <v>99.3</v>
      </c>
      <c r="Q7" s="78"/>
      <c r="R7" s="99"/>
      <c r="S7" s="99"/>
      <c r="T7" s="99"/>
      <c r="U7" s="99"/>
      <c r="V7" s="99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pans="1:256">
      <c r="A8" s="127" t="s">
        <v>134</v>
      </c>
      <c r="B8" s="13" t="s">
        <v>132</v>
      </c>
      <c r="C8" s="13" t="s">
        <v>132</v>
      </c>
      <c r="D8" s="13" t="s">
        <v>132</v>
      </c>
      <c r="E8" s="13" t="s">
        <v>132</v>
      </c>
      <c r="F8" s="13" t="s">
        <v>132</v>
      </c>
      <c r="G8" s="13" t="s">
        <v>132</v>
      </c>
      <c r="H8" s="13" t="s">
        <v>132</v>
      </c>
      <c r="I8" s="13" t="s">
        <v>132</v>
      </c>
      <c r="J8" s="13" t="s">
        <v>132</v>
      </c>
      <c r="K8" s="10">
        <v>45</v>
      </c>
      <c r="L8" s="10">
        <v>34</v>
      </c>
      <c r="M8" s="12">
        <v>133.80000000000001</v>
      </c>
      <c r="N8" s="10">
        <v>45</v>
      </c>
      <c r="O8" s="10">
        <v>34</v>
      </c>
      <c r="P8" s="12">
        <v>133.80000000000001</v>
      </c>
      <c r="Q8" s="78"/>
      <c r="R8" s="99"/>
      <c r="S8" s="99"/>
      <c r="T8" s="99"/>
      <c r="U8" s="99"/>
      <c r="V8" s="99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>
      <c r="A9" s="127" t="s">
        <v>135</v>
      </c>
      <c r="B9" s="13" t="s">
        <v>132</v>
      </c>
      <c r="C9" s="13" t="s">
        <v>132</v>
      </c>
      <c r="D9" s="13" t="s">
        <v>132</v>
      </c>
      <c r="E9" s="13" t="s">
        <v>132</v>
      </c>
      <c r="F9" s="13" t="s">
        <v>132</v>
      </c>
      <c r="G9" s="13" t="s">
        <v>132</v>
      </c>
      <c r="H9" s="13" t="s">
        <v>132</v>
      </c>
      <c r="I9" s="13" t="s">
        <v>132</v>
      </c>
      <c r="J9" s="13" t="s">
        <v>132</v>
      </c>
      <c r="K9" s="10">
        <v>19</v>
      </c>
      <c r="L9" s="10">
        <v>19</v>
      </c>
      <c r="M9" s="12">
        <v>100</v>
      </c>
      <c r="N9" s="10">
        <v>19</v>
      </c>
      <c r="O9" s="10">
        <v>19</v>
      </c>
      <c r="P9" s="12">
        <v>100</v>
      </c>
      <c r="Q9" s="78"/>
      <c r="R9" s="99"/>
      <c r="S9" s="99"/>
      <c r="T9" s="99"/>
      <c r="U9" s="99"/>
      <c r="V9" s="99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>
      <c r="A10" s="127" t="s">
        <v>93</v>
      </c>
      <c r="B10" s="13" t="s">
        <v>132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3" t="s">
        <v>132</v>
      </c>
      <c r="J10" s="13" t="s">
        <v>132</v>
      </c>
      <c r="K10" s="10">
        <v>20</v>
      </c>
      <c r="L10" s="10">
        <v>20</v>
      </c>
      <c r="M10" s="12">
        <v>100</v>
      </c>
      <c r="N10" s="10">
        <v>20</v>
      </c>
      <c r="O10" s="10">
        <v>20</v>
      </c>
      <c r="P10" s="12">
        <v>100</v>
      </c>
      <c r="Q10" s="78"/>
      <c r="R10" s="99"/>
      <c r="S10" s="99"/>
      <c r="T10" s="99"/>
      <c r="U10" s="99"/>
      <c r="V10" s="99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pans="1:256">
      <c r="A11" s="127" t="s">
        <v>136</v>
      </c>
      <c r="B11" s="10">
        <v>72</v>
      </c>
      <c r="C11" s="13" t="s">
        <v>132</v>
      </c>
      <c r="D11" s="13" t="s">
        <v>132</v>
      </c>
      <c r="E11" s="10">
        <v>72</v>
      </c>
      <c r="F11" s="13" t="s">
        <v>132</v>
      </c>
      <c r="G11" s="13" t="s">
        <v>132</v>
      </c>
      <c r="H11" s="13" t="s">
        <v>132</v>
      </c>
      <c r="I11" s="13" t="s">
        <v>132</v>
      </c>
      <c r="J11" s="13" t="s">
        <v>132</v>
      </c>
      <c r="K11" s="10">
        <v>20</v>
      </c>
      <c r="L11" s="10">
        <v>20</v>
      </c>
      <c r="M11" s="12">
        <v>100</v>
      </c>
      <c r="N11" s="10">
        <v>21</v>
      </c>
      <c r="O11" s="10">
        <v>20</v>
      </c>
      <c r="P11" s="12">
        <v>106</v>
      </c>
      <c r="Q11" s="78"/>
      <c r="R11" s="99"/>
      <c r="S11" s="99"/>
      <c r="T11" s="99"/>
      <c r="U11" s="99"/>
      <c r="V11" s="99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>
      <c r="A12" s="127" t="s">
        <v>137</v>
      </c>
      <c r="B12" s="13" t="s">
        <v>132</v>
      </c>
      <c r="C12" s="13" t="s">
        <v>132</v>
      </c>
      <c r="D12" s="13" t="s">
        <v>132</v>
      </c>
      <c r="E12" s="13" t="s">
        <v>132</v>
      </c>
      <c r="F12" s="13" t="s">
        <v>132</v>
      </c>
      <c r="G12" s="13" t="s">
        <v>132</v>
      </c>
      <c r="H12" s="13" t="s">
        <v>132</v>
      </c>
      <c r="I12" s="13" t="s">
        <v>132</v>
      </c>
      <c r="J12" s="13" t="s">
        <v>132</v>
      </c>
      <c r="K12" s="10">
        <v>20</v>
      </c>
      <c r="L12" s="10">
        <v>20</v>
      </c>
      <c r="M12" s="12">
        <v>100</v>
      </c>
      <c r="N12" s="10">
        <v>20</v>
      </c>
      <c r="O12" s="10">
        <v>20</v>
      </c>
      <c r="P12" s="12">
        <v>100</v>
      </c>
      <c r="Q12" s="78"/>
      <c r="R12" s="99"/>
      <c r="S12" s="99"/>
      <c r="T12" s="99"/>
      <c r="U12" s="99"/>
      <c r="V12" s="99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pans="1:256">
      <c r="A13" s="128" t="s">
        <v>138</v>
      </c>
      <c r="B13" s="144" t="s">
        <v>132</v>
      </c>
      <c r="C13" s="144" t="s">
        <v>132</v>
      </c>
      <c r="D13" s="144" t="s">
        <v>132</v>
      </c>
      <c r="E13" s="144" t="s">
        <v>132</v>
      </c>
      <c r="F13" s="144" t="s">
        <v>132</v>
      </c>
      <c r="G13" s="144" t="s">
        <v>132</v>
      </c>
      <c r="H13" s="144" t="s">
        <v>132</v>
      </c>
      <c r="I13" s="144" t="s">
        <v>132</v>
      </c>
      <c r="J13" s="144" t="s">
        <v>132</v>
      </c>
      <c r="K13" s="145">
        <v>19</v>
      </c>
      <c r="L13" s="145">
        <v>19</v>
      </c>
      <c r="M13" s="146">
        <v>100</v>
      </c>
      <c r="N13" s="145">
        <v>19</v>
      </c>
      <c r="O13" s="145">
        <v>19</v>
      </c>
      <c r="P13" s="146">
        <v>100</v>
      </c>
      <c r="Q13" s="78"/>
      <c r="R13" s="99"/>
      <c r="S13" s="99"/>
      <c r="T13" s="99"/>
      <c r="U13" s="99"/>
      <c r="V13" s="99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O35"/>
  <sheetViews>
    <sheetView workbookViewId="0">
      <selection activeCell="I43" sqref="I43"/>
    </sheetView>
  </sheetViews>
  <sheetFormatPr defaultRowHeight="12.75"/>
  <cols>
    <col min="1" max="1" width="20" style="81" customWidth="1"/>
    <col min="2" max="2" width="10.42578125" style="81" customWidth="1"/>
    <col min="3" max="4" width="9.85546875" style="81" customWidth="1"/>
    <col min="5" max="5" width="9.7109375" style="81" customWidth="1"/>
    <col min="6" max="6" width="10.28515625" style="81" customWidth="1"/>
    <col min="7" max="7" width="11" style="81" customWidth="1"/>
    <col min="8" max="16384" width="9.140625" style="81"/>
  </cols>
  <sheetData>
    <row r="1" spans="1:15" ht="29.25" customHeight="1">
      <c r="A1" s="232" t="s">
        <v>120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5">
      <c r="A2" s="79"/>
      <c r="B2" s="79"/>
      <c r="C2" s="79"/>
      <c r="D2" s="79"/>
      <c r="E2" s="79"/>
      <c r="F2" s="79"/>
      <c r="G2" s="79"/>
      <c r="H2" s="79"/>
      <c r="I2" s="79"/>
      <c r="J2" s="79"/>
      <c r="K2" s="80" t="s">
        <v>70</v>
      </c>
    </row>
    <row r="3" spans="1:15" ht="14.45" customHeight="1">
      <c r="A3" s="226"/>
      <c r="B3" s="227" t="s">
        <v>78</v>
      </c>
      <c r="C3" s="227"/>
      <c r="D3" s="228"/>
      <c r="E3" s="228"/>
      <c r="F3" s="228"/>
      <c r="G3" s="227" t="s">
        <v>79</v>
      </c>
      <c r="H3" s="227"/>
      <c r="I3" s="228"/>
      <c r="J3" s="228"/>
      <c r="K3" s="229"/>
    </row>
    <row r="4" spans="1:15" ht="16.899999999999999" customHeight="1">
      <c r="A4" s="226"/>
      <c r="B4" s="227" t="s">
        <v>65</v>
      </c>
      <c r="C4" s="227"/>
      <c r="D4" s="227"/>
      <c r="E4" s="227" t="s">
        <v>98</v>
      </c>
      <c r="F4" s="227"/>
      <c r="G4" s="227" t="s">
        <v>65</v>
      </c>
      <c r="H4" s="227"/>
      <c r="I4" s="227"/>
      <c r="J4" s="227" t="s">
        <v>98</v>
      </c>
      <c r="K4" s="230"/>
    </row>
    <row r="5" spans="1:15" ht="29.45" customHeight="1">
      <c r="A5" s="226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>
        <v>2026</v>
      </c>
      <c r="H5" s="17">
        <v>2025</v>
      </c>
      <c r="I5" s="17" t="s">
        <v>109</v>
      </c>
      <c r="J5" s="17">
        <v>2026</v>
      </c>
      <c r="K5" s="18">
        <v>2025</v>
      </c>
      <c r="L5" s="92"/>
    </row>
    <row r="6" spans="1:15" ht="12.75" customHeight="1">
      <c r="A6" s="126" t="s">
        <v>45</v>
      </c>
      <c r="B6" s="149">
        <v>285</v>
      </c>
      <c r="C6" s="149">
        <v>389</v>
      </c>
      <c r="D6" s="150">
        <v>73.3</v>
      </c>
      <c r="E6" s="149">
        <v>28</v>
      </c>
      <c r="F6" s="149">
        <v>39</v>
      </c>
      <c r="G6" s="151" t="s">
        <v>132</v>
      </c>
      <c r="H6" s="151" t="s">
        <v>132</v>
      </c>
      <c r="I6" s="151" t="s">
        <v>132</v>
      </c>
      <c r="J6" s="151" t="s">
        <v>132</v>
      </c>
      <c r="K6" s="151" t="s">
        <v>132</v>
      </c>
      <c r="L6" s="91"/>
      <c r="M6" s="93"/>
      <c r="N6" s="93"/>
      <c r="O6" s="93"/>
    </row>
    <row r="7" spans="1:15" ht="12.75" customHeight="1">
      <c r="A7" s="127" t="s">
        <v>133</v>
      </c>
      <c r="B7" s="149">
        <v>18</v>
      </c>
      <c r="C7" s="149">
        <v>66</v>
      </c>
      <c r="D7" s="150">
        <v>27.3</v>
      </c>
      <c r="E7" s="149">
        <v>25</v>
      </c>
      <c r="F7" s="149">
        <v>68</v>
      </c>
      <c r="G7" s="151" t="s">
        <v>132</v>
      </c>
      <c r="H7" s="151" t="s">
        <v>132</v>
      </c>
      <c r="I7" s="151" t="s">
        <v>132</v>
      </c>
      <c r="J7" s="151" t="s">
        <v>132</v>
      </c>
      <c r="K7" s="151" t="s">
        <v>132</v>
      </c>
      <c r="L7" s="91"/>
      <c r="M7" s="93"/>
      <c r="N7" s="93"/>
      <c r="O7" s="93"/>
    </row>
    <row r="8" spans="1:15" ht="12.75" customHeight="1">
      <c r="A8" s="127" t="s">
        <v>135</v>
      </c>
      <c r="B8" s="149">
        <v>30</v>
      </c>
      <c r="C8" s="149">
        <v>41</v>
      </c>
      <c r="D8" s="150">
        <v>73.2</v>
      </c>
      <c r="E8" s="149">
        <v>23</v>
      </c>
      <c r="F8" s="149">
        <v>26</v>
      </c>
      <c r="G8" s="151" t="s">
        <v>132</v>
      </c>
      <c r="H8" s="151" t="s">
        <v>132</v>
      </c>
      <c r="I8" s="151" t="s">
        <v>132</v>
      </c>
      <c r="J8" s="151" t="s">
        <v>132</v>
      </c>
      <c r="K8" s="151" t="s">
        <v>132</v>
      </c>
      <c r="L8" s="91"/>
      <c r="M8" s="93"/>
      <c r="N8" s="93"/>
      <c r="O8" s="93"/>
    </row>
    <row r="9" spans="1:15" ht="12.75" customHeight="1">
      <c r="A9" s="127" t="s">
        <v>93</v>
      </c>
      <c r="B9" s="149">
        <v>6</v>
      </c>
      <c r="C9" s="149">
        <v>8</v>
      </c>
      <c r="D9" s="150">
        <v>75</v>
      </c>
      <c r="E9" s="149">
        <v>23</v>
      </c>
      <c r="F9" s="149">
        <v>30</v>
      </c>
      <c r="G9" s="151" t="s">
        <v>132</v>
      </c>
      <c r="H9" s="151" t="s">
        <v>132</v>
      </c>
      <c r="I9" s="151" t="s">
        <v>132</v>
      </c>
      <c r="J9" s="151" t="s">
        <v>132</v>
      </c>
      <c r="K9" s="151" t="s">
        <v>132</v>
      </c>
      <c r="L9" s="91"/>
      <c r="M9" s="93"/>
      <c r="N9" s="93"/>
      <c r="O9" s="93"/>
    </row>
    <row r="10" spans="1:15" ht="12.75" customHeight="1">
      <c r="A10" s="127" t="s">
        <v>136</v>
      </c>
      <c r="B10" s="149">
        <v>104</v>
      </c>
      <c r="C10" s="149">
        <v>110</v>
      </c>
      <c r="D10" s="150">
        <v>94.5</v>
      </c>
      <c r="E10" s="149">
        <v>32</v>
      </c>
      <c r="F10" s="149">
        <v>43</v>
      </c>
      <c r="G10" s="151" t="s">
        <v>132</v>
      </c>
      <c r="H10" s="151" t="s">
        <v>132</v>
      </c>
      <c r="I10" s="151" t="s">
        <v>132</v>
      </c>
      <c r="J10" s="151" t="s">
        <v>132</v>
      </c>
      <c r="K10" s="151" t="s">
        <v>132</v>
      </c>
      <c r="L10" s="91"/>
      <c r="M10" s="93"/>
      <c r="N10" s="93"/>
      <c r="O10" s="93"/>
    </row>
    <row r="11" spans="1:15" ht="12.75" customHeight="1">
      <c r="A11" s="127" t="s">
        <v>137</v>
      </c>
      <c r="B11" s="149">
        <v>93</v>
      </c>
      <c r="C11" s="149">
        <v>124</v>
      </c>
      <c r="D11" s="150">
        <v>75</v>
      </c>
      <c r="E11" s="149">
        <v>27</v>
      </c>
      <c r="F11" s="149">
        <v>38</v>
      </c>
      <c r="G11" s="151" t="s">
        <v>132</v>
      </c>
      <c r="H11" s="151" t="s">
        <v>132</v>
      </c>
      <c r="I11" s="151" t="s">
        <v>132</v>
      </c>
      <c r="J11" s="151" t="s">
        <v>132</v>
      </c>
      <c r="K11" s="151" t="s">
        <v>132</v>
      </c>
      <c r="L11" s="91"/>
      <c r="M11" s="93"/>
      <c r="N11" s="93"/>
      <c r="O11" s="93"/>
    </row>
    <row r="12" spans="1:15" ht="12.75" customHeight="1">
      <c r="A12" s="128" t="s">
        <v>138</v>
      </c>
      <c r="B12" s="152">
        <v>34</v>
      </c>
      <c r="C12" s="152">
        <v>40</v>
      </c>
      <c r="D12" s="154">
        <v>85</v>
      </c>
      <c r="E12" s="152">
        <v>30</v>
      </c>
      <c r="F12" s="152">
        <v>31</v>
      </c>
      <c r="G12" s="153" t="s">
        <v>132</v>
      </c>
      <c r="H12" s="153" t="s">
        <v>132</v>
      </c>
      <c r="I12" s="153" t="s">
        <v>132</v>
      </c>
      <c r="J12" s="153" t="s">
        <v>132</v>
      </c>
      <c r="K12" s="153" t="s">
        <v>132</v>
      </c>
      <c r="L12" s="91"/>
      <c r="M12" s="93"/>
      <c r="N12" s="93"/>
      <c r="O12" s="93"/>
    </row>
    <row r="13" spans="1:15">
      <c r="L13" s="92"/>
    </row>
    <row r="14" spans="1:15" ht="12.75" customHeight="1">
      <c r="A14" s="82"/>
      <c r="B14" s="80"/>
      <c r="C14" s="80"/>
      <c r="D14" s="79"/>
      <c r="E14" s="79"/>
      <c r="F14" s="79"/>
      <c r="G14" s="83"/>
      <c r="H14" s="83"/>
      <c r="I14" s="83"/>
      <c r="J14" s="83"/>
      <c r="K14" s="84" t="s">
        <v>69</v>
      </c>
    </row>
    <row r="15" spans="1:15">
      <c r="A15" s="226"/>
      <c r="B15" s="227" t="s">
        <v>80</v>
      </c>
      <c r="C15" s="227"/>
      <c r="D15" s="228"/>
      <c r="E15" s="228"/>
      <c r="F15" s="228"/>
      <c r="G15" s="227" t="s">
        <v>81</v>
      </c>
      <c r="H15" s="227"/>
      <c r="I15" s="228"/>
      <c r="J15" s="228"/>
      <c r="K15" s="229"/>
    </row>
    <row r="16" spans="1:15" ht="12.75" customHeight="1">
      <c r="A16" s="226"/>
      <c r="B16" s="227" t="s">
        <v>65</v>
      </c>
      <c r="C16" s="227"/>
      <c r="D16" s="227"/>
      <c r="E16" s="227" t="s">
        <v>98</v>
      </c>
      <c r="F16" s="227"/>
      <c r="G16" s="227" t="s">
        <v>64</v>
      </c>
      <c r="H16" s="227"/>
      <c r="I16" s="227"/>
      <c r="J16" s="227" t="s">
        <v>98</v>
      </c>
      <c r="K16" s="231"/>
    </row>
    <row r="17" spans="1:12" ht="29.25" customHeight="1">
      <c r="A17" s="226"/>
      <c r="B17" s="17">
        <v>2026</v>
      </c>
      <c r="C17" s="17">
        <v>2025</v>
      </c>
      <c r="D17" s="17" t="s">
        <v>109</v>
      </c>
      <c r="E17" s="17">
        <v>2026</v>
      </c>
      <c r="F17" s="17">
        <v>2025</v>
      </c>
      <c r="G17" s="17">
        <v>2026</v>
      </c>
      <c r="H17" s="17">
        <v>2025</v>
      </c>
      <c r="I17" s="17" t="s">
        <v>109</v>
      </c>
      <c r="J17" s="18">
        <v>2026</v>
      </c>
      <c r="K17" s="18">
        <v>2025</v>
      </c>
      <c r="L17" s="92"/>
    </row>
    <row r="18" spans="1:12" ht="12.75" customHeight="1">
      <c r="A18" s="126" t="s">
        <v>45</v>
      </c>
      <c r="B18" s="149">
        <v>222</v>
      </c>
      <c r="C18" s="149">
        <v>195</v>
      </c>
      <c r="D18" s="150">
        <v>113.8</v>
      </c>
      <c r="E18" s="149">
        <v>53</v>
      </c>
      <c r="F18" s="149">
        <v>51</v>
      </c>
      <c r="G18" s="149">
        <v>191</v>
      </c>
      <c r="H18" s="149">
        <v>135</v>
      </c>
      <c r="I18" s="150">
        <v>141.5</v>
      </c>
      <c r="J18" s="149">
        <v>56</v>
      </c>
      <c r="K18" s="149">
        <v>39</v>
      </c>
    </row>
    <row r="19" spans="1:12">
      <c r="A19" s="127" t="s">
        <v>133</v>
      </c>
      <c r="B19" s="149">
        <v>27</v>
      </c>
      <c r="C19" s="149">
        <v>52</v>
      </c>
      <c r="D19" s="150">
        <v>51.9</v>
      </c>
      <c r="E19" s="149">
        <v>36</v>
      </c>
      <c r="F19" s="149">
        <v>82</v>
      </c>
      <c r="G19" s="149">
        <v>41</v>
      </c>
      <c r="H19" s="149">
        <v>34</v>
      </c>
      <c r="I19" s="150">
        <v>120.6</v>
      </c>
      <c r="J19" s="149">
        <v>51</v>
      </c>
      <c r="K19" s="149">
        <v>40</v>
      </c>
    </row>
    <row r="20" spans="1:12">
      <c r="A20" s="127" t="s">
        <v>135</v>
      </c>
      <c r="B20" s="149">
        <v>36</v>
      </c>
      <c r="C20" s="149">
        <v>10</v>
      </c>
      <c r="D20" s="150">
        <v>360</v>
      </c>
      <c r="E20" s="149">
        <v>34</v>
      </c>
      <c r="F20" s="149">
        <v>19</v>
      </c>
      <c r="G20" s="149">
        <v>27</v>
      </c>
      <c r="H20" s="151" t="s">
        <v>132</v>
      </c>
      <c r="I20" s="151" t="s">
        <v>132</v>
      </c>
      <c r="J20" s="149">
        <v>72</v>
      </c>
      <c r="K20" s="151" t="s">
        <v>132</v>
      </c>
    </row>
    <row r="21" spans="1:12">
      <c r="A21" s="127" t="s">
        <v>93</v>
      </c>
      <c r="B21" s="149">
        <v>45</v>
      </c>
      <c r="C21" s="149">
        <v>53</v>
      </c>
      <c r="D21" s="150">
        <v>84.9</v>
      </c>
      <c r="E21" s="149">
        <v>55</v>
      </c>
      <c r="F21" s="149">
        <v>56</v>
      </c>
      <c r="G21" s="149">
        <v>12</v>
      </c>
      <c r="H21" s="149">
        <v>6</v>
      </c>
      <c r="I21" s="150">
        <v>200</v>
      </c>
      <c r="J21" s="149">
        <v>43</v>
      </c>
      <c r="K21" s="149">
        <v>31</v>
      </c>
    </row>
    <row r="22" spans="1:12">
      <c r="A22" s="127" t="s">
        <v>136</v>
      </c>
      <c r="B22" s="149">
        <v>53</v>
      </c>
      <c r="C22" s="149">
        <v>53</v>
      </c>
      <c r="D22" s="150">
        <v>100</v>
      </c>
      <c r="E22" s="149">
        <v>47</v>
      </c>
      <c r="F22" s="149">
        <v>72</v>
      </c>
      <c r="G22" s="149">
        <v>37</v>
      </c>
      <c r="H22" s="149">
        <v>68</v>
      </c>
      <c r="I22" s="150">
        <v>54.4</v>
      </c>
      <c r="J22" s="149">
        <v>35</v>
      </c>
      <c r="K22" s="149">
        <v>79</v>
      </c>
    </row>
    <row r="23" spans="1:12">
      <c r="A23" s="127" t="s">
        <v>137</v>
      </c>
      <c r="B23" s="149">
        <v>35</v>
      </c>
      <c r="C23" s="149">
        <v>11</v>
      </c>
      <c r="D23" s="150">
        <v>318.2</v>
      </c>
      <c r="E23" s="149">
        <v>123</v>
      </c>
      <c r="F23" s="149">
        <v>34</v>
      </c>
      <c r="G23" s="149">
        <v>47</v>
      </c>
      <c r="H23" s="149">
        <v>27</v>
      </c>
      <c r="I23" s="150">
        <v>174.1</v>
      </c>
      <c r="J23" s="149">
        <v>127</v>
      </c>
      <c r="K23" s="149">
        <v>64</v>
      </c>
    </row>
    <row r="24" spans="1:12">
      <c r="A24" s="128" t="s">
        <v>138</v>
      </c>
      <c r="B24" s="152">
        <v>26</v>
      </c>
      <c r="C24" s="152">
        <v>16</v>
      </c>
      <c r="D24" s="154">
        <v>162.5</v>
      </c>
      <c r="E24" s="152">
        <v>142</v>
      </c>
      <c r="F24" s="152">
        <v>22</v>
      </c>
      <c r="G24" s="152">
        <v>27</v>
      </c>
      <c r="H24" s="153" t="s">
        <v>132</v>
      </c>
      <c r="I24" s="153" t="s">
        <v>132</v>
      </c>
      <c r="J24" s="152">
        <v>75</v>
      </c>
      <c r="K24" s="153" t="s">
        <v>132</v>
      </c>
    </row>
    <row r="26" spans="1:12" ht="12.75" customHeight="1">
      <c r="A26" s="82"/>
      <c r="B26" s="79"/>
      <c r="C26" s="79"/>
      <c r="D26" s="79"/>
      <c r="E26" s="79"/>
      <c r="F26" s="79"/>
      <c r="G26" s="83"/>
      <c r="H26" s="83"/>
      <c r="I26" s="83"/>
      <c r="J26" s="83"/>
      <c r="K26" s="80" t="s">
        <v>69</v>
      </c>
    </row>
    <row r="27" spans="1:12" ht="12.75" customHeight="1">
      <c r="A27" s="226"/>
      <c r="B27" s="227" t="s">
        <v>82</v>
      </c>
      <c r="C27" s="227"/>
      <c r="D27" s="228"/>
      <c r="E27" s="228"/>
      <c r="F27" s="228"/>
      <c r="G27" s="227" t="s">
        <v>83</v>
      </c>
      <c r="H27" s="227"/>
      <c r="I27" s="228"/>
      <c r="J27" s="228"/>
      <c r="K27" s="229"/>
    </row>
    <row r="28" spans="1:12" ht="12.75" customHeight="1">
      <c r="A28" s="226"/>
      <c r="B28" s="227" t="s">
        <v>65</v>
      </c>
      <c r="C28" s="227"/>
      <c r="D28" s="227"/>
      <c r="E28" s="227" t="s">
        <v>98</v>
      </c>
      <c r="F28" s="227"/>
      <c r="G28" s="227" t="s">
        <v>65</v>
      </c>
      <c r="H28" s="227"/>
      <c r="I28" s="227"/>
      <c r="J28" s="227" t="s">
        <v>98</v>
      </c>
      <c r="K28" s="230"/>
    </row>
    <row r="29" spans="1:12" ht="29.25" customHeight="1">
      <c r="A29" s="226"/>
      <c r="B29" s="17">
        <v>2026</v>
      </c>
      <c r="C29" s="17">
        <v>2025</v>
      </c>
      <c r="D29" s="17" t="s">
        <v>109</v>
      </c>
      <c r="E29" s="17">
        <v>2026</v>
      </c>
      <c r="F29" s="17">
        <v>2025</v>
      </c>
      <c r="G29" s="17">
        <v>2026</v>
      </c>
      <c r="H29" s="17">
        <v>2025</v>
      </c>
      <c r="I29" s="17" t="s">
        <v>109</v>
      </c>
      <c r="J29" s="17">
        <v>2026</v>
      </c>
      <c r="K29" s="18">
        <v>2025</v>
      </c>
      <c r="L29" s="92"/>
    </row>
    <row r="30" spans="1:12" ht="12.75" customHeight="1">
      <c r="A30" s="126" t="s">
        <v>45</v>
      </c>
      <c r="B30" s="149">
        <v>159</v>
      </c>
      <c r="C30" s="149">
        <v>130</v>
      </c>
      <c r="D30" s="150">
        <v>122.3</v>
      </c>
      <c r="E30" s="149">
        <v>28</v>
      </c>
      <c r="F30" s="149">
        <v>33</v>
      </c>
      <c r="G30" s="151" t="s">
        <v>132</v>
      </c>
      <c r="H30" s="151" t="s">
        <v>132</v>
      </c>
      <c r="I30" s="151" t="s">
        <v>132</v>
      </c>
      <c r="J30" s="151" t="s">
        <v>132</v>
      </c>
      <c r="K30" s="151" t="s">
        <v>132</v>
      </c>
      <c r="L30" s="91"/>
    </row>
    <row r="31" spans="1:12">
      <c r="A31" s="127" t="s">
        <v>133</v>
      </c>
      <c r="B31" s="149">
        <v>32</v>
      </c>
      <c r="C31" s="151" t="s">
        <v>132</v>
      </c>
      <c r="D31" s="151" t="s">
        <v>132</v>
      </c>
      <c r="E31" s="149">
        <v>66</v>
      </c>
      <c r="F31" s="151" t="s">
        <v>132</v>
      </c>
      <c r="G31" s="151" t="s">
        <v>132</v>
      </c>
      <c r="H31" s="151" t="s">
        <v>132</v>
      </c>
      <c r="I31" s="151" t="s">
        <v>132</v>
      </c>
      <c r="J31" s="151" t="s">
        <v>132</v>
      </c>
      <c r="K31" s="151" t="s">
        <v>132</v>
      </c>
      <c r="L31" s="91"/>
    </row>
    <row r="32" spans="1:12">
      <c r="A32" s="127" t="s">
        <v>135</v>
      </c>
      <c r="B32" s="149">
        <v>74</v>
      </c>
      <c r="C32" s="149">
        <v>37</v>
      </c>
      <c r="D32" s="150">
        <v>200</v>
      </c>
      <c r="E32" s="149">
        <v>63</v>
      </c>
      <c r="F32" s="149">
        <v>52</v>
      </c>
      <c r="G32" s="151" t="s">
        <v>132</v>
      </c>
      <c r="H32" s="151" t="s">
        <v>132</v>
      </c>
      <c r="I32" s="151" t="s">
        <v>132</v>
      </c>
      <c r="J32" s="151" t="s">
        <v>132</v>
      </c>
      <c r="K32" s="151" t="s">
        <v>132</v>
      </c>
      <c r="L32" s="91"/>
    </row>
    <row r="33" spans="1:12">
      <c r="A33" s="127" t="s">
        <v>136</v>
      </c>
      <c r="B33" s="149">
        <v>27</v>
      </c>
      <c r="C33" s="149">
        <v>54</v>
      </c>
      <c r="D33" s="150">
        <v>50</v>
      </c>
      <c r="E33" s="149">
        <v>23</v>
      </c>
      <c r="F33" s="149">
        <v>53</v>
      </c>
      <c r="G33" s="151" t="s">
        <v>132</v>
      </c>
      <c r="H33" s="151" t="s">
        <v>132</v>
      </c>
      <c r="I33" s="151" t="s">
        <v>132</v>
      </c>
      <c r="J33" s="151" t="s">
        <v>132</v>
      </c>
      <c r="K33" s="151" t="s">
        <v>132</v>
      </c>
      <c r="L33" s="91"/>
    </row>
    <row r="34" spans="1:12">
      <c r="A34" s="128" t="s">
        <v>137</v>
      </c>
      <c r="B34" s="152">
        <v>26</v>
      </c>
      <c r="C34" s="152">
        <v>39</v>
      </c>
      <c r="D34" s="154">
        <v>66.7</v>
      </c>
      <c r="E34" s="152">
        <v>12</v>
      </c>
      <c r="F34" s="152">
        <v>34</v>
      </c>
      <c r="G34" s="153" t="s">
        <v>132</v>
      </c>
      <c r="H34" s="153" t="s">
        <v>132</v>
      </c>
      <c r="I34" s="153" t="s">
        <v>132</v>
      </c>
      <c r="J34" s="153" t="s">
        <v>132</v>
      </c>
      <c r="K34" s="153" t="s">
        <v>132</v>
      </c>
      <c r="L34" s="91"/>
    </row>
    <row r="35" spans="1:12">
      <c r="L35" s="92"/>
    </row>
  </sheetData>
  <mergeCells count="22">
    <mergeCell ref="A1:K1"/>
    <mergeCell ref="A27:A29"/>
    <mergeCell ref="B27:F27"/>
    <mergeCell ref="G27:K27"/>
    <mergeCell ref="B28:D28"/>
    <mergeCell ref="E28:F28"/>
    <mergeCell ref="B4:D4"/>
    <mergeCell ref="E4:F4"/>
    <mergeCell ref="B16:D16"/>
    <mergeCell ref="E16:F16"/>
    <mergeCell ref="G28:I28"/>
    <mergeCell ref="J28:K28"/>
    <mergeCell ref="G16:I16"/>
    <mergeCell ref="J16:K16"/>
    <mergeCell ref="G4:I4"/>
    <mergeCell ref="J4:K4"/>
    <mergeCell ref="A3:A5"/>
    <mergeCell ref="B3:F3"/>
    <mergeCell ref="G3:K3"/>
    <mergeCell ref="A15:A17"/>
    <mergeCell ref="B15:F15"/>
    <mergeCell ref="G15:K1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13" max="16383" man="1"/>
    <brk id="2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M23" sqref="M23"/>
    </sheetView>
  </sheetViews>
  <sheetFormatPr defaultRowHeight="12.75"/>
  <cols>
    <col min="1" max="1" width="25.5703125" style="6" customWidth="1"/>
    <col min="2" max="2" width="9.5703125" style="6" customWidth="1"/>
    <col min="3" max="3" width="14.140625" style="6" customWidth="1"/>
    <col min="4" max="4" width="11.42578125" style="6" customWidth="1"/>
    <col min="5" max="5" width="14.85546875" style="6" customWidth="1"/>
    <col min="6" max="6" width="11" style="6" customWidth="1"/>
    <col min="7" max="7" width="11.42578125" style="6" customWidth="1"/>
    <col min="8" max="16384" width="9.140625" style="6"/>
  </cols>
  <sheetData>
    <row r="1" spans="1:7" ht="28.5" customHeight="1">
      <c r="A1" s="238" t="s">
        <v>119</v>
      </c>
      <c r="B1" s="238"/>
      <c r="C1" s="238"/>
      <c r="D1" s="238"/>
      <c r="E1" s="238"/>
      <c r="F1" s="238"/>
      <c r="G1" s="238"/>
    </row>
    <row r="2" spans="1:7" ht="12" customHeight="1">
      <c r="A2" s="85"/>
      <c r="B2" s="85"/>
      <c r="C2" s="85"/>
      <c r="D2" s="85"/>
      <c r="E2" s="87"/>
      <c r="F2" s="87"/>
      <c r="G2" s="86" t="s">
        <v>70</v>
      </c>
    </row>
    <row r="3" spans="1:7" ht="15" customHeight="1">
      <c r="A3" s="235"/>
      <c r="B3" s="233" t="s">
        <v>34</v>
      </c>
      <c r="C3" s="233"/>
      <c r="D3" s="233"/>
      <c r="E3" s="233" t="s">
        <v>36</v>
      </c>
      <c r="F3" s="233"/>
      <c r="G3" s="234"/>
    </row>
    <row r="4" spans="1:7" ht="12.6" customHeight="1">
      <c r="A4" s="235"/>
      <c r="B4" s="233" t="s">
        <v>64</v>
      </c>
      <c r="C4" s="233"/>
      <c r="D4" s="233"/>
      <c r="E4" s="233" t="s">
        <v>65</v>
      </c>
      <c r="F4" s="233"/>
      <c r="G4" s="234"/>
    </row>
    <row r="5" spans="1:7" ht="27" customHeight="1">
      <c r="A5" s="235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</row>
    <row r="6" spans="1:7">
      <c r="A6" s="147" t="s">
        <v>45</v>
      </c>
      <c r="B6" s="148" t="s">
        <v>132</v>
      </c>
      <c r="C6" s="148">
        <v>1</v>
      </c>
      <c r="D6" s="148" t="s">
        <v>132</v>
      </c>
      <c r="E6" s="148" t="s">
        <v>132</v>
      </c>
      <c r="F6" s="148" t="s">
        <v>132</v>
      </c>
      <c r="G6" s="148" t="s">
        <v>132</v>
      </c>
    </row>
    <row r="7" spans="1:7">
      <c r="A7" s="88"/>
      <c r="B7" s="99"/>
      <c r="C7" s="99"/>
      <c r="D7" s="96"/>
      <c r="E7" s="96"/>
      <c r="F7" s="99"/>
      <c r="G7" s="99"/>
    </row>
    <row r="8" spans="1:7">
      <c r="A8" s="89"/>
      <c r="B8" s="85"/>
      <c r="C8" s="85"/>
      <c r="D8" s="85"/>
      <c r="E8" s="87"/>
      <c r="F8" s="87"/>
      <c r="G8" s="86" t="s">
        <v>69</v>
      </c>
    </row>
    <row r="9" spans="1:7">
      <c r="A9" s="235"/>
      <c r="B9" s="233" t="s">
        <v>42</v>
      </c>
      <c r="C9" s="233"/>
      <c r="D9" s="236"/>
      <c r="E9" s="233" t="s">
        <v>38</v>
      </c>
      <c r="F9" s="233"/>
      <c r="G9" s="237"/>
    </row>
    <row r="10" spans="1:7" ht="12.75" customHeight="1">
      <c r="A10" s="235"/>
      <c r="B10" s="233" t="s">
        <v>64</v>
      </c>
      <c r="C10" s="233"/>
      <c r="D10" s="233"/>
      <c r="E10" s="233" t="s">
        <v>65</v>
      </c>
      <c r="F10" s="233"/>
      <c r="G10" s="234"/>
    </row>
    <row r="11" spans="1:7" ht="22.5">
      <c r="A11" s="235"/>
      <c r="B11" s="17">
        <v>2026</v>
      </c>
      <c r="C11" s="17">
        <v>2025</v>
      </c>
      <c r="D11" s="17" t="s">
        <v>109</v>
      </c>
      <c r="E11" s="17">
        <v>2026</v>
      </c>
      <c r="F11" s="17">
        <v>2025</v>
      </c>
      <c r="G11" s="17" t="s">
        <v>109</v>
      </c>
    </row>
    <row r="12" spans="1:7">
      <c r="A12" s="147" t="s">
        <v>45</v>
      </c>
      <c r="B12" s="148" t="s">
        <v>132</v>
      </c>
      <c r="C12" s="148" t="s">
        <v>132</v>
      </c>
      <c r="D12" s="148" t="s">
        <v>132</v>
      </c>
      <c r="E12" s="148" t="s">
        <v>132</v>
      </c>
      <c r="F12" s="148" t="s">
        <v>132</v>
      </c>
      <c r="G12" s="148" t="s">
        <v>132</v>
      </c>
    </row>
    <row r="13" spans="1:7">
      <c r="A13" s="88"/>
      <c r="B13" s="88"/>
      <c r="C13" s="88"/>
      <c r="D13" s="88"/>
      <c r="E13" s="88"/>
      <c r="F13" s="88"/>
      <c r="G13" s="88"/>
    </row>
    <row r="14" spans="1:7">
      <c r="A14" s="89"/>
      <c r="B14" s="85"/>
      <c r="C14" s="85"/>
      <c r="D14" s="85"/>
      <c r="E14" s="87"/>
      <c r="F14" s="87"/>
      <c r="G14" s="86" t="s">
        <v>69</v>
      </c>
    </row>
    <row r="15" spans="1:7">
      <c r="A15" s="235"/>
      <c r="B15" s="233" t="s">
        <v>51</v>
      </c>
      <c r="C15" s="233"/>
      <c r="D15" s="236"/>
      <c r="E15" s="233" t="s">
        <v>40</v>
      </c>
      <c r="F15" s="233"/>
      <c r="G15" s="237"/>
    </row>
    <row r="16" spans="1:7" ht="12.75" customHeight="1">
      <c r="A16" s="235"/>
      <c r="B16" s="233" t="s">
        <v>64</v>
      </c>
      <c r="C16" s="233"/>
      <c r="D16" s="233"/>
      <c r="E16" s="233" t="s">
        <v>65</v>
      </c>
      <c r="F16" s="233"/>
      <c r="G16" s="234"/>
    </row>
    <row r="17" spans="1:9" ht="22.5">
      <c r="A17" s="235"/>
      <c r="B17" s="17">
        <v>2026</v>
      </c>
      <c r="C17" s="17">
        <v>2025</v>
      </c>
      <c r="D17" s="17" t="s">
        <v>109</v>
      </c>
      <c r="E17" s="17">
        <v>2026</v>
      </c>
      <c r="F17" s="17">
        <v>2025</v>
      </c>
      <c r="G17" s="17" t="s">
        <v>109</v>
      </c>
    </row>
    <row r="18" spans="1:9">
      <c r="A18" s="147" t="s">
        <v>45</v>
      </c>
      <c r="B18" s="148" t="s">
        <v>132</v>
      </c>
      <c r="C18" s="148" t="s">
        <v>132</v>
      </c>
      <c r="D18" s="148" t="s">
        <v>132</v>
      </c>
      <c r="E18" s="148" t="s">
        <v>132</v>
      </c>
      <c r="F18" s="148" t="s">
        <v>132</v>
      </c>
      <c r="G18" s="148" t="s">
        <v>132</v>
      </c>
    </row>
    <row r="22" spans="1:9">
      <c r="A22" s="87" t="s">
        <v>159</v>
      </c>
      <c r="B22" s="88"/>
      <c r="C22" s="88"/>
      <c r="D22" s="88"/>
      <c r="E22" s="88"/>
      <c r="F22" s="88"/>
      <c r="G22" s="140"/>
      <c r="H22" s="138"/>
      <c r="I22" s="138"/>
    </row>
    <row r="23" spans="1:9">
      <c r="A23" s="130" t="s">
        <v>139</v>
      </c>
      <c r="B23" s="131" t="s">
        <v>140</v>
      </c>
      <c r="C23" s="131"/>
      <c r="D23" s="131" t="s">
        <v>141</v>
      </c>
      <c r="E23" s="131"/>
      <c r="F23" s="131" t="s">
        <v>150</v>
      </c>
      <c r="H23" s="136"/>
      <c r="I23" s="139"/>
    </row>
    <row r="24" spans="1:9">
      <c r="A24" s="132" t="s">
        <v>142</v>
      </c>
      <c r="B24" s="133" t="s">
        <v>143</v>
      </c>
      <c r="C24" s="133"/>
      <c r="D24" s="133" t="s">
        <v>144</v>
      </c>
      <c r="E24" s="134"/>
      <c r="F24" s="135" t="s">
        <v>148</v>
      </c>
      <c r="H24" s="133"/>
      <c r="I24" s="134"/>
    </row>
    <row r="25" spans="1:9">
      <c r="A25" s="132" t="s">
        <v>145</v>
      </c>
      <c r="B25" s="136" t="s">
        <v>146</v>
      </c>
      <c r="C25" s="136"/>
      <c r="D25" s="136" t="s">
        <v>146</v>
      </c>
      <c r="E25" s="136"/>
      <c r="F25" s="133" t="s">
        <v>149</v>
      </c>
      <c r="H25" s="133"/>
      <c r="I25" s="133"/>
    </row>
    <row r="26" spans="1:9">
      <c r="A26" s="137"/>
      <c r="B26" s="137"/>
      <c r="C26" s="137"/>
      <c r="D26" s="137" t="s">
        <v>147</v>
      </c>
      <c r="E26" s="137"/>
      <c r="F26" s="137"/>
      <c r="G26" s="137"/>
      <c r="H26" s="133"/>
      <c r="I26" s="133"/>
    </row>
    <row r="27" spans="1:9">
      <c r="H27" s="119"/>
      <c r="I27" s="119"/>
    </row>
    <row r="28" spans="1:9">
      <c r="H28" s="119"/>
      <c r="I28" s="119"/>
    </row>
    <row r="29" spans="1:9">
      <c r="H29" s="119"/>
      <c r="I29" s="119"/>
    </row>
  </sheetData>
  <mergeCells count="16">
    <mergeCell ref="A1:G1"/>
    <mergeCell ref="A3:A5"/>
    <mergeCell ref="B3:D3"/>
    <mergeCell ref="E3:G3"/>
    <mergeCell ref="B4:D4"/>
    <mergeCell ref="E10:G10"/>
    <mergeCell ref="B16:D16"/>
    <mergeCell ref="E4:G4"/>
    <mergeCell ref="A9:A11"/>
    <mergeCell ref="B9:D9"/>
    <mergeCell ref="E9:G9"/>
    <mergeCell ref="B10:D10"/>
    <mergeCell ref="E16:G16"/>
    <mergeCell ref="A15:A17"/>
    <mergeCell ref="B15:D15"/>
    <mergeCell ref="E15:G15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6:C15"/>
  <sheetViews>
    <sheetView workbookViewId="0">
      <selection activeCell="I19" sqref="I19"/>
    </sheetView>
  </sheetViews>
  <sheetFormatPr defaultRowHeight="12.75"/>
  <cols>
    <col min="1" max="1" width="51.140625" style="26" customWidth="1"/>
    <col min="2" max="2" width="17.28515625" style="26" customWidth="1"/>
    <col min="3" max="3" width="53.42578125" style="26" customWidth="1"/>
    <col min="4" max="16384" width="9.140625" style="26"/>
  </cols>
  <sheetData>
    <row r="6" spans="1:3" ht="14.45" customHeight="1">
      <c r="A6" s="35" t="s">
        <v>15</v>
      </c>
      <c r="B6" s="36"/>
      <c r="C6" s="37"/>
    </row>
    <row r="7" spans="1:3">
      <c r="A7" s="35" t="s">
        <v>16</v>
      </c>
    </row>
    <row r="8" spans="1:3">
      <c r="A8" s="35" t="s">
        <v>17</v>
      </c>
    </row>
    <row r="9" spans="1:3">
      <c r="A9" s="35" t="s">
        <v>18</v>
      </c>
    </row>
    <row r="10" spans="1:3">
      <c r="A10" s="35" t="s">
        <v>19</v>
      </c>
    </row>
    <row r="11" spans="1:3" ht="38.25">
      <c r="A11" s="38" t="s">
        <v>20</v>
      </c>
    </row>
    <row r="13" spans="1:3">
      <c r="B13" s="36"/>
    </row>
    <row r="14" spans="1:3">
      <c r="B14" s="36"/>
    </row>
    <row r="15" spans="1:3" ht="15.6" customHeight="1">
      <c r="A15" s="168" t="s">
        <v>102</v>
      </c>
      <c r="B15" s="168"/>
      <c r="C15" s="168"/>
    </row>
  </sheetData>
  <mergeCells count="1">
    <mergeCell ref="A15:C15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G22" sqref="G22"/>
    </sheetView>
  </sheetViews>
  <sheetFormatPr defaultRowHeight="12.75"/>
  <cols>
    <col min="1" max="1" width="8.7109375" style="39" customWidth="1"/>
    <col min="2" max="2" width="112.28515625" style="42" customWidth="1"/>
    <col min="3" max="16384" width="9.140625" style="26"/>
  </cols>
  <sheetData>
    <row r="1" spans="1:2" ht="15.75">
      <c r="B1" s="141" t="s">
        <v>21</v>
      </c>
    </row>
    <row r="2" spans="1:2">
      <c r="B2" s="40"/>
    </row>
    <row r="3" spans="1:2">
      <c r="A3" s="116" t="s">
        <v>0</v>
      </c>
      <c r="B3" s="41" t="s">
        <v>22</v>
      </c>
    </row>
    <row r="4" spans="1:2">
      <c r="A4" s="116" t="s">
        <v>1</v>
      </c>
      <c r="B4" s="41" t="s">
        <v>27</v>
      </c>
    </row>
    <row r="5" spans="1:2">
      <c r="A5" s="117" t="s">
        <v>14</v>
      </c>
      <c r="B5" s="41" t="s">
        <v>44</v>
      </c>
    </row>
    <row r="6" spans="1:2" ht="16.5" customHeight="1">
      <c r="A6" s="117" t="s">
        <v>11</v>
      </c>
      <c r="B6" s="41" t="s">
        <v>97</v>
      </c>
    </row>
    <row r="7" spans="1:2">
      <c r="A7" s="117" t="s">
        <v>12</v>
      </c>
      <c r="B7" s="41" t="s">
        <v>53</v>
      </c>
    </row>
    <row r="8" spans="1:2" ht="17.25" customHeight="1">
      <c r="A8" s="117" t="s">
        <v>13</v>
      </c>
      <c r="B8" s="41" t="s">
        <v>53</v>
      </c>
    </row>
    <row r="9" spans="1:2">
      <c r="A9" s="116" t="s">
        <v>2</v>
      </c>
      <c r="B9" s="41" t="s">
        <v>56</v>
      </c>
    </row>
    <row r="10" spans="1:2">
      <c r="A10" s="116" t="s">
        <v>3</v>
      </c>
      <c r="B10" s="41" t="s">
        <v>58</v>
      </c>
    </row>
    <row r="11" spans="1:2">
      <c r="A11" s="116" t="s">
        <v>4</v>
      </c>
      <c r="B11" s="142" t="s">
        <v>60</v>
      </c>
    </row>
    <row r="12" spans="1:2">
      <c r="A12" s="116" t="s">
        <v>5</v>
      </c>
      <c r="B12" s="142" t="s">
        <v>62</v>
      </c>
    </row>
    <row r="13" spans="1:2">
      <c r="A13" s="116" t="s">
        <v>6</v>
      </c>
      <c r="B13" s="142" t="s">
        <v>96</v>
      </c>
    </row>
    <row r="14" spans="1:2">
      <c r="A14" s="117" t="s">
        <v>111</v>
      </c>
      <c r="B14" s="142" t="s">
        <v>155</v>
      </c>
    </row>
    <row r="15" spans="1:2">
      <c r="A15" s="117" t="s">
        <v>112</v>
      </c>
      <c r="B15" s="142" t="s">
        <v>108</v>
      </c>
    </row>
    <row r="16" spans="1:2">
      <c r="A16" s="117" t="s">
        <v>113</v>
      </c>
      <c r="B16" s="142" t="s">
        <v>63</v>
      </c>
    </row>
    <row r="17" spans="1:2">
      <c r="A17" s="117" t="s">
        <v>114</v>
      </c>
      <c r="B17" s="142" t="s">
        <v>72</v>
      </c>
    </row>
    <row r="18" spans="1:2">
      <c r="A18" s="117" t="s">
        <v>115</v>
      </c>
      <c r="B18" s="142" t="s">
        <v>73</v>
      </c>
    </row>
    <row r="19" spans="1:2">
      <c r="A19" s="117" t="s">
        <v>116</v>
      </c>
      <c r="B19" s="142" t="s">
        <v>74</v>
      </c>
    </row>
    <row r="20" spans="1:2">
      <c r="A20" s="117" t="s">
        <v>117</v>
      </c>
      <c r="B20" s="142" t="s">
        <v>75</v>
      </c>
    </row>
    <row r="21" spans="1:2">
      <c r="A21" s="117" t="s">
        <v>118</v>
      </c>
      <c r="B21" s="142" t="s">
        <v>76</v>
      </c>
    </row>
    <row r="22" spans="1:2">
      <c r="A22" s="116" t="s">
        <v>7</v>
      </c>
      <c r="B22" s="142" t="s">
        <v>66</v>
      </c>
    </row>
    <row r="23" spans="1:2">
      <c r="A23" s="116" t="s">
        <v>8</v>
      </c>
      <c r="B23" s="142" t="s">
        <v>68</v>
      </c>
    </row>
    <row r="24" spans="1:2">
      <c r="A24" s="116" t="s">
        <v>9</v>
      </c>
      <c r="B24" s="155" t="s">
        <v>110</v>
      </c>
    </row>
    <row r="25" spans="1:2">
      <c r="A25" s="116" t="s">
        <v>10</v>
      </c>
      <c r="B25" s="142" t="s">
        <v>77</v>
      </c>
    </row>
  </sheetData>
  <hyperlinks>
    <hyperlink ref="B3" location="'1.'!A1" display="The main indicators of the development of livestock in all categories of farms"/>
    <hyperlink ref="B4" location="'2.1'!A1" display="Slaughtered on the farm or sold for slaughter of livestock and poultry"/>
    <hyperlink ref="B5" location="'2.1'!A1" display="Slaughtered on the farm or sold for slaughter of livestock and poultry (live weight)"/>
    <hyperlink ref="B6" location="'2.2'!A1" display="Slaughtered on the farm or sold for slaughter of livestock and poultry (live weight) по всем  категориям хозяйств"/>
    <hyperlink ref="B7" location="'2.3'!A1" display="Slaughtered on the farm or sold for slaughter of livestock and poultry (in slaughter weight)"/>
    <hyperlink ref="B8" location="'2.4'!A1" display="Slaughtered on the farm or sold for slaughter of livestock and poultry (in slaughter weight) во всех категориях хозяйств"/>
    <hyperlink ref="B9" location="'3'!A1" display="Cow's milk production"/>
    <hyperlink ref="B10" location="'4'!A1" display="Chicken eggs received "/>
    <hyperlink ref="B11" location="'5'!A1" display="Large skins received"/>
    <hyperlink ref="B12" location="'6'!A1" display="Small skins received"/>
    <hyperlink ref="B22" location="'8'!A1" display="Average milk yield per dairy cow"/>
    <hyperlink ref="B23" location="'9'!A1" display="Average egg yield per laying hen"/>
    <hyperlink ref="B25" location="'11'!A1" display="Livestock loss"/>
    <hyperlink ref="B21" location="'7'!A1" display="Poultry "/>
    <hyperlink ref="B20" location="'7'!A1" display="Horses  "/>
    <hyperlink ref="B19" location="'7'!A1" display="Pigs "/>
    <hyperlink ref="B18" location="'7'!A1" display="Goats "/>
    <hyperlink ref="B17" location="'7'!A1" display="Sheeps "/>
    <hyperlink ref="B16" location="'7'!A1" display="The number of cattle in the direction of productivity"/>
    <hyperlink ref="B15" location="'7'!A1" display="Cattle "/>
    <hyperlink ref="B14" location="'7'!A1" display="Number of livestock and poultry as of January 1, 2025"/>
    <hyperlink ref="B13" location="'7'!A1" display="Number of livestock and poultry"/>
    <hyperlink ref="B24" location="'10'!A1" display="Average wool shearing per sheep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  <rowBreaks count="1" manualBreakCount="1">
    <brk id="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24"/>
  <sheetViews>
    <sheetView zoomScaleSheetLayoutView="75" workbookViewId="0">
      <selection activeCell="T18" sqref="T18"/>
    </sheetView>
  </sheetViews>
  <sheetFormatPr defaultRowHeight="12"/>
  <cols>
    <col min="1" max="1" width="23.140625" style="15" customWidth="1"/>
    <col min="2" max="2" width="11.28515625" style="15" customWidth="1"/>
    <col min="3" max="3" width="11.7109375" style="15" customWidth="1"/>
    <col min="4" max="4" width="10.140625" style="15" customWidth="1"/>
    <col min="5" max="6" width="10.85546875" style="15" customWidth="1"/>
    <col min="7" max="7" width="8.85546875" style="15" customWidth="1"/>
    <col min="8" max="9" width="9.85546875" style="15" customWidth="1"/>
    <col min="10" max="10" width="9.42578125" style="15" customWidth="1"/>
    <col min="11" max="11" width="11.140625" style="15" customWidth="1"/>
    <col min="12" max="12" width="10.140625" style="15" customWidth="1"/>
    <col min="13" max="13" width="9.42578125" style="15" customWidth="1"/>
    <col min="14" max="15" width="10" style="15" bestFit="1" customWidth="1"/>
    <col min="16" max="16" width="10.42578125" style="15" customWidth="1"/>
    <col min="17" max="16384" width="9.140625" style="15"/>
  </cols>
  <sheetData>
    <row r="1" spans="1:17" ht="21.75" customHeight="1">
      <c r="A1" s="172" t="s">
        <v>103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7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7" ht="18.75" customHeight="1">
      <c r="A3" s="175"/>
      <c r="B3" s="173" t="s">
        <v>95</v>
      </c>
      <c r="C3" s="173"/>
      <c r="D3" s="173"/>
      <c r="E3" s="174" t="s">
        <v>23</v>
      </c>
      <c r="F3" s="176"/>
      <c r="G3" s="176"/>
      <c r="H3" s="176"/>
      <c r="I3" s="176"/>
      <c r="J3" s="176"/>
      <c r="K3" s="177" t="s">
        <v>99</v>
      </c>
      <c r="L3" s="178"/>
      <c r="M3" s="179"/>
      <c r="N3" s="173" t="s">
        <v>94</v>
      </c>
      <c r="O3" s="173"/>
      <c r="P3" s="174"/>
    </row>
    <row r="4" spans="1:17" ht="26.45" customHeight="1">
      <c r="A4" s="175"/>
      <c r="B4" s="173"/>
      <c r="C4" s="173"/>
      <c r="D4" s="173"/>
      <c r="E4" s="173" t="s">
        <v>24</v>
      </c>
      <c r="F4" s="173"/>
      <c r="G4" s="173"/>
      <c r="H4" s="173" t="s">
        <v>25</v>
      </c>
      <c r="I4" s="173"/>
      <c r="J4" s="173"/>
      <c r="K4" s="180"/>
      <c r="L4" s="181"/>
      <c r="M4" s="182"/>
      <c r="N4" s="173"/>
      <c r="O4" s="173"/>
      <c r="P4" s="174"/>
    </row>
    <row r="5" spans="1:17" ht="32.25" customHeight="1">
      <c r="A5" s="175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8" t="s">
        <v>109</v>
      </c>
      <c r="Q5" s="105"/>
    </row>
    <row r="6" spans="1:17" ht="21" customHeight="1">
      <c r="A6" s="170" t="s">
        <v>156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17" ht="45.75" customHeight="1">
      <c r="A7" s="19" t="s">
        <v>28</v>
      </c>
      <c r="B7" s="158" t="s">
        <v>132</v>
      </c>
      <c r="C7" s="158" t="s">
        <v>132</v>
      </c>
      <c r="D7" s="158" t="s">
        <v>132</v>
      </c>
      <c r="E7" s="158" t="s">
        <v>132</v>
      </c>
      <c r="F7" s="158" t="s">
        <v>132</v>
      </c>
      <c r="G7" s="158" t="s">
        <v>132</v>
      </c>
      <c r="H7" s="158" t="s">
        <v>132</v>
      </c>
      <c r="I7" s="158" t="s">
        <v>132</v>
      </c>
      <c r="J7" s="158" t="s">
        <v>132</v>
      </c>
      <c r="K7" s="158">
        <v>16.899999999999999</v>
      </c>
      <c r="L7" s="158">
        <v>7</v>
      </c>
      <c r="M7" s="158">
        <v>241.4</v>
      </c>
      <c r="N7" s="158">
        <v>16.899999999999999</v>
      </c>
      <c r="O7" s="158">
        <v>7</v>
      </c>
      <c r="P7" s="158">
        <v>241.4</v>
      </c>
    </row>
    <row r="8" spans="1:17" ht="46.5" customHeight="1">
      <c r="A8" s="20" t="s">
        <v>29</v>
      </c>
      <c r="B8" s="158" t="s">
        <v>132</v>
      </c>
      <c r="C8" s="158" t="s">
        <v>132</v>
      </c>
      <c r="D8" s="158" t="s">
        <v>132</v>
      </c>
      <c r="E8" s="158" t="s">
        <v>132</v>
      </c>
      <c r="F8" s="158" t="s">
        <v>132</v>
      </c>
      <c r="G8" s="158" t="s">
        <v>132</v>
      </c>
      <c r="H8" s="158" t="s">
        <v>132</v>
      </c>
      <c r="I8" s="158" t="s">
        <v>132</v>
      </c>
      <c r="J8" s="158" t="s">
        <v>132</v>
      </c>
      <c r="K8" s="158">
        <v>8.6999999999999993</v>
      </c>
      <c r="L8" s="158">
        <v>3.6</v>
      </c>
      <c r="M8" s="158">
        <v>241.7</v>
      </c>
      <c r="N8" s="158">
        <v>8.6999999999999993</v>
      </c>
      <c r="O8" s="158">
        <v>3.6</v>
      </c>
      <c r="P8" s="158">
        <v>241.7</v>
      </c>
    </row>
    <row r="9" spans="1:17">
      <c r="A9" s="20" t="s">
        <v>30</v>
      </c>
      <c r="B9" s="158" t="s">
        <v>132</v>
      </c>
      <c r="C9" s="158" t="s">
        <v>132</v>
      </c>
      <c r="D9" s="158" t="s">
        <v>132</v>
      </c>
      <c r="E9" s="158" t="s">
        <v>132</v>
      </c>
      <c r="F9" s="158" t="s">
        <v>132</v>
      </c>
      <c r="G9" s="158" t="s">
        <v>132</v>
      </c>
      <c r="H9" s="158" t="s">
        <v>132</v>
      </c>
      <c r="I9" s="158" t="s">
        <v>132</v>
      </c>
      <c r="J9" s="158" t="s">
        <v>132</v>
      </c>
      <c r="K9" s="158">
        <v>141.5</v>
      </c>
      <c r="L9" s="158">
        <v>133.30000000000001</v>
      </c>
      <c r="M9" s="158">
        <v>106.2</v>
      </c>
      <c r="N9" s="158">
        <v>141.5</v>
      </c>
      <c r="O9" s="158">
        <v>133.30000000000001</v>
      </c>
      <c r="P9" s="158">
        <v>106.2</v>
      </c>
    </row>
    <row r="10" spans="1:17" ht="21.75" customHeight="1">
      <c r="A10" s="20" t="s">
        <v>31</v>
      </c>
      <c r="B10" s="158">
        <v>1.4</v>
      </c>
      <c r="C10" s="158" t="s">
        <v>132</v>
      </c>
      <c r="D10" s="158" t="s">
        <v>132</v>
      </c>
      <c r="E10" s="158">
        <v>1.4</v>
      </c>
      <c r="F10" s="158" t="s">
        <v>132</v>
      </c>
      <c r="G10" s="158" t="s">
        <v>132</v>
      </c>
      <c r="H10" s="158" t="s">
        <v>132</v>
      </c>
      <c r="I10" s="158" t="s">
        <v>132</v>
      </c>
      <c r="J10" s="158" t="s">
        <v>132</v>
      </c>
      <c r="K10" s="158">
        <v>64.2</v>
      </c>
      <c r="L10" s="158">
        <v>73.3</v>
      </c>
      <c r="M10" s="158">
        <v>87.6</v>
      </c>
      <c r="N10" s="158">
        <v>65.599999999999994</v>
      </c>
      <c r="O10" s="158">
        <v>73.3</v>
      </c>
      <c r="P10" s="158">
        <v>89.5</v>
      </c>
    </row>
    <row r="11" spans="1:17">
      <c r="A11" s="19" t="s">
        <v>32</v>
      </c>
      <c r="B11" s="158" t="s">
        <v>132</v>
      </c>
      <c r="C11" s="158" t="s">
        <v>132</v>
      </c>
      <c r="D11" s="158" t="s">
        <v>132</v>
      </c>
      <c r="E11" s="158" t="s">
        <v>132</v>
      </c>
      <c r="F11" s="158" t="s">
        <v>132</v>
      </c>
      <c r="G11" s="158" t="s">
        <v>132</v>
      </c>
      <c r="H11" s="158" t="s">
        <v>132</v>
      </c>
      <c r="I11" s="158" t="s">
        <v>132</v>
      </c>
      <c r="J11" s="158" t="s">
        <v>132</v>
      </c>
      <c r="K11" s="158">
        <v>44</v>
      </c>
      <c r="L11" s="158">
        <v>9</v>
      </c>
      <c r="M11" s="158">
        <v>488.9</v>
      </c>
      <c r="N11" s="158">
        <v>44</v>
      </c>
      <c r="O11" s="158">
        <v>9</v>
      </c>
      <c r="P11" s="158">
        <v>488.9</v>
      </c>
    </row>
    <row r="12" spans="1:17">
      <c r="A12" s="19" t="s">
        <v>33</v>
      </c>
      <c r="B12" s="158" t="s">
        <v>132</v>
      </c>
      <c r="C12" s="158" t="s">
        <v>132</v>
      </c>
      <c r="D12" s="158" t="s">
        <v>132</v>
      </c>
      <c r="E12" s="158" t="s">
        <v>132</v>
      </c>
      <c r="F12" s="158" t="s">
        <v>132</v>
      </c>
      <c r="G12" s="158" t="s">
        <v>132</v>
      </c>
      <c r="H12" s="158" t="s">
        <v>132</v>
      </c>
      <c r="I12" s="158" t="s">
        <v>132</v>
      </c>
      <c r="J12" s="158" t="s">
        <v>132</v>
      </c>
      <c r="K12" s="158">
        <v>11</v>
      </c>
      <c r="L12" s="158">
        <v>10</v>
      </c>
      <c r="M12" s="158">
        <v>110</v>
      </c>
      <c r="N12" s="158">
        <v>11</v>
      </c>
      <c r="O12" s="158">
        <v>10</v>
      </c>
      <c r="P12" s="158">
        <v>110</v>
      </c>
    </row>
    <row r="13" spans="1:17" s="21" customFormat="1" ht="20.25" customHeight="1">
      <c r="A13" s="171" t="s">
        <v>157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</row>
    <row r="14" spans="1:17" ht="12.75" customHeight="1">
      <c r="A14" s="22" t="s">
        <v>34</v>
      </c>
      <c r="B14" s="13" t="s">
        <v>132</v>
      </c>
      <c r="C14" s="13" t="s">
        <v>132</v>
      </c>
      <c r="D14" s="13" t="s">
        <v>132</v>
      </c>
      <c r="E14" s="13" t="s">
        <v>132</v>
      </c>
      <c r="F14" s="13" t="s">
        <v>132</v>
      </c>
      <c r="G14" s="13" t="s">
        <v>132</v>
      </c>
      <c r="H14" s="13" t="s">
        <v>132</v>
      </c>
      <c r="I14" s="13" t="s">
        <v>132</v>
      </c>
      <c r="J14" s="13" t="s">
        <v>132</v>
      </c>
      <c r="K14" s="10">
        <v>1964</v>
      </c>
      <c r="L14" s="10">
        <v>2247</v>
      </c>
      <c r="M14" s="12">
        <v>87.4</v>
      </c>
      <c r="N14" s="10">
        <v>1964</v>
      </c>
      <c r="O14" s="10">
        <v>2247</v>
      </c>
      <c r="P14" s="12">
        <v>87.4</v>
      </c>
    </row>
    <row r="15" spans="1:17" ht="13.15" customHeight="1">
      <c r="A15" s="23" t="s">
        <v>35</v>
      </c>
      <c r="B15" s="13" t="s">
        <v>132</v>
      </c>
      <c r="C15" s="13" t="s">
        <v>132</v>
      </c>
      <c r="D15" s="13" t="s">
        <v>132</v>
      </c>
      <c r="E15" s="13" t="s">
        <v>132</v>
      </c>
      <c r="F15" s="13" t="s">
        <v>132</v>
      </c>
      <c r="G15" s="13" t="s">
        <v>132</v>
      </c>
      <c r="H15" s="13" t="s">
        <v>132</v>
      </c>
      <c r="I15" s="13" t="s">
        <v>132</v>
      </c>
      <c r="J15" s="13" t="s">
        <v>132</v>
      </c>
      <c r="K15" s="10">
        <v>1080</v>
      </c>
      <c r="L15" s="10">
        <v>1042</v>
      </c>
      <c r="M15" s="12">
        <v>103.6</v>
      </c>
      <c r="N15" s="10">
        <v>1080</v>
      </c>
      <c r="O15" s="10">
        <v>1042</v>
      </c>
      <c r="P15" s="12">
        <v>103.6</v>
      </c>
    </row>
    <row r="16" spans="1:17" ht="13.15" customHeight="1">
      <c r="A16" s="22" t="s">
        <v>36</v>
      </c>
      <c r="B16" s="13" t="s">
        <v>132</v>
      </c>
      <c r="C16" s="13" t="s">
        <v>132</v>
      </c>
      <c r="D16" s="13" t="s">
        <v>132</v>
      </c>
      <c r="E16" s="13" t="s">
        <v>132</v>
      </c>
      <c r="F16" s="13" t="s">
        <v>132</v>
      </c>
      <c r="G16" s="13" t="s">
        <v>132</v>
      </c>
      <c r="H16" s="13" t="s">
        <v>132</v>
      </c>
      <c r="I16" s="13" t="s">
        <v>132</v>
      </c>
      <c r="J16" s="13" t="s">
        <v>132</v>
      </c>
      <c r="K16" s="10">
        <v>879</v>
      </c>
      <c r="L16" s="10">
        <v>809</v>
      </c>
      <c r="M16" s="12">
        <v>108.7</v>
      </c>
      <c r="N16" s="10">
        <v>879</v>
      </c>
      <c r="O16" s="10">
        <v>809</v>
      </c>
      <c r="P16" s="12">
        <v>108.7</v>
      </c>
    </row>
    <row r="17" spans="1:16" ht="13.9" customHeight="1">
      <c r="A17" s="22" t="s">
        <v>42</v>
      </c>
      <c r="B17" s="13" t="s">
        <v>132</v>
      </c>
      <c r="C17" s="13" t="s">
        <v>132</v>
      </c>
      <c r="D17" s="13" t="s">
        <v>132</v>
      </c>
      <c r="E17" s="13" t="s">
        <v>132</v>
      </c>
      <c r="F17" s="13" t="s">
        <v>132</v>
      </c>
      <c r="G17" s="13" t="s">
        <v>132</v>
      </c>
      <c r="H17" s="13" t="s">
        <v>132</v>
      </c>
      <c r="I17" s="13" t="s">
        <v>132</v>
      </c>
      <c r="J17" s="13" t="s">
        <v>132</v>
      </c>
      <c r="K17" s="10">
        <v>705</v>
      </c>
      <c r="L17" s="10">
        <v>631</v>
      </c>
      <c r="M17" s="12">
        <v>111.7</v>
      </c>
      <c r="N17" s="10">
        <v>705</v>
      </c>
      <c r="O17" s="10">
        <v>631</v>
      </c>
      <c r="P17" s="12">
        <v>111.7</v>
      </c>
    </row>
    <row r="18" spans="1:16" ht="13.9" customHeight="1">
      <c r="A18" s="22" t="s">
        <v>38</v>
      </c>
      <c r="B18" s="10">
        <v>91</v>
      </c>
      <c r="C18" s="10">
        <v>88</v>
      </c>
      <c r="D18" s="12">
        <v>103.4</v>
      </c>
      <c r="E18" s="10">
        <v>91</v>
      </c>
      <c r="F18" s="10">
        <v>88</v>
      </c>
      <c r="G18" s="12">
        <v>103.4</v>
      </c>
      <c r="H18" s="13" t="s">
        <v>132</v>
      </c>
      <c r="I18" s="13" t="s">
        <v>132</v>
      </c>
      <c r="J18" s="13" t="s">
        <v>132</v>
      </c>
      <c r="K18" s="10">
        <v>39</v>
      </c>
      <c r="L18" s="10">
        <v>102</v>
      </c>
      <c r="M18" s="12">
        <v>38.200000000000003</v>
      </c>
      <c r="N18" s="10">
        <v>130</v>
      </c>
      <c r="O18" s="10">
        <v>190</v>
      </c>
      <c r="P18" s="12">
        <v>68.400000000000006</v>
      </c>
    </row>
    <row r="19" spans="1:16" ht="12" customHeight="1">
      <c r="A19" s="22" t="s">
        <v>39</v>
      </c>
      <c r="B19" s="13" t="s">
        <v>132</v>
      </c>
      <c r="C19" s="13" t="s">
        <v>132</v>
      </c>
      <c r="D19" s="13" t="s">
        <v>132</v>
      </c>
      <c r="E19" s="13" t="s">
        <v>132</v>
      </c>
      <c r="F19" s="13" t="s">
        <v>132</v>
      </c>
      <c r="G19" s="13" t="s">
        <v>132</v>
      </c>
      <c r="H19" s="13" t="s">
        <v>132</v>
      </c>
      <c r="I19" s="13" t="s">
        <v>132</v>
      </c>
      <c r="J19" s="13" t="s">
        <v>132</v>
      </c>
      <c r="K19" s="10">
        <v>1464</v>
      </c>
      <c r="L19" s="10">
        <v>573</v>
      </c>
      <c r="M19" s="12">
        <v>255.5</v>
      </c>
      <c r="N19" s="10">
        <v>1464</v>
      </c>
      <c r="O19" s="10">
        <v>573</v>
      </c>
      <c r="P19" s="12">
        <v>255.5</v>
      </c>
    </row>
    <row r="20" spans="1:16">
      <c r="A20" s="24" t="s">
        <v>41</v>
      </c>
      <c r="B20" s="145">
        <v>20</v>
      </c>
      <c r="C20" s="144" t="s">
        <v>132</v>
      </c>
      <c r="D20" s="144" t="s">
        <v>132</v>
      </c>
      <c r="E20" s="145">
        <v>20</v>
      </c>
      <c r="F20" s="144" t="s">
        <v>132</v>
      </c>
      <c r="G20" s="144" t="s">
        <v>132</v>
      </c>
      <c r="H20" s="144" t="s">
        <v>132</v>
      </c>
      <c r="I20" s="144" t="s">
        <v>132</v>
      </c>
      <c r="J20" s="144" t="s">
        <v>132</v>
      </c>
      <c r="K20" s="145">
        <v>6379</v>
      </c>
      <c r="L20" s="145">
        <v>7276</v>
      </c>
      <c r="M20" s="146">
        <v>87.7</v>
      </c>
      <c r="N20" s="145">
        <v>6399</v>
      </c>
      <c r="O20" s="145">
        <v>7276</v>
      </c>
      <c r="P20" s="146">
        <v>87.9</v>
      </c>
    </row>
    <row r="21" spans="1:16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6" ht="12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</row>
    <row r="23" spans="1:16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1:16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</sheetData>
  <mergeCells count="11">
    <mergeCell ref="K3:M4"/>
    <mergeCell ref="A22:P23"/>
    <mergeCell ref="A6:P6"/>
    <mergeCell ref="A13:P13"/>
    <mergeCell ref="A1:P1"/>
    <mergeCell ref="N3:P4"/>
    <mergeCell ref="E4:G4"/>
    <mergeCell ref="H4:J4"/>
    <mergeCell ref="A3:A5"/>
    <mergeCell ref="B3:D4"/>
    <mergeCell ref="E3:J3"/>
  </mergeCells>
  <pageMargins left="0.23622047244094491" right="0.15748031496062992" top="0.43307086614173229" bottom="7.874015748031496E-2" header="0.15748031496062992" footer="0"/>
  <pageSetup paperSize="9" scale="83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Z32"/>
  <sheetViews>
    <sheetView workbookViewId="0">
      <selection activeCell="R19" sqref="R19"/>
    </sheetView>
  </sheetViews>
  <sheetFormatPr defaultRowHeight="12.75"/>
  <cols>
    <col min="1" max="1" width="22.85546875" style="1" customWidth="1"/>
    <col min="2" max="2" width="10.28515625" style="1" customWidth="1"/>
    <col min="3" max="3" width="9.85546875" style="1" customWidth="1"/>
    <col min="4" max="5" width="9.140625" style="1" customWidth="1"/>
    <col min="6" max="6" width="10" style="1" customWidth="1"/>
    <col min="7" max="8" width="9.140625" style="1" customWidth="1"/>
    <col min="9" max="9" width="9.42578125" style="1" customWidth="1"/>
    <col min="10" max="11" width="9.140625" style="1" customWidth="1"/>
    <col min="12" max="12" width="9.5703125" style="1" customWidth="1"/>
    <col min="13" max="13" width="9.140625" style="1" customWidth="1"/>
    <col min="14" max="15" width="9" style="1" bestFit="1" customWidth="1"/>
    <col min="16" max="16" width="11.140625" style="1" customWidth="1"/>
    <col min="17" max="16384" width="9.140625" style="1"/>
  </cols>
  <sheetData>
    <row r="1" spans="1:26" ht="27" customHeight="1">
      <c r="A1" s="183" t="s">
        <v>84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2" spans="1:26" ht="22.5" customHeight="1">
      <c r="A2" s="184" t="s">
        <v>85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57" t="s">
        <v>43</v>
      </c>
    </row>
    <row r="4" spans="1:26" ht="14.45" customHeight="1">
      <c r="A4" s="175"/>
      <c r="B4" s="173" t="s">
        <v>95</v>
      </c>
      <c r="C4" s="173"/>
      <c r="D4" s="173"/>
      <c r="E4" s="174" t="s">
        <v>23</v>
      </c>
      <c r="F4" s="176"/>
      <c r="G4" s="176"/>
      <c r="H4" s="176"/>
      <c r="I4" s="176"/>
      <c r="J4" s="176"/>
      <c r="K4" s="177" t="s">
        <v>99</v>
      </c>
      <c r="L4" s="178"/>
      <c r="M4" s="179"/>
      <c r="N4" s="173" t="s">
        <v>94</v>
      </c>
      <c r="O4" s="173"/>
      <c r="P4" s="174"/>
    </row>
    <row r="5" spans="1:26" ht="24.75" customHeight="1">
      <c r="A5" s="175"/>
      <c r="B5" s="173"/>
      <c r="C5" s="173"/>
      <c r="D5" s="173"/>
      <c r="E5" s="173" t="s">
        <v>24</v>
      </c>
      <c r="F5" s="173"/>
      <c r="G5" s="173"/>
      <c r="H5" s="173" t="s">
        <v>25</v>
      </c>
      <c r="I5" s="173"/>
      <c r="J5" s="173"/>
      <c r="K5" s="180"/>
      <c r="L5" s="181"/>
      <c r="M5" s="182"/>
      <c r="N5" s="173"/>
      <c r="O5" s="173"/>
      <c r="P5" s="174"/>
    </row>
    <row r="6" spans="1:26" ht="24.6" customHeight="1">
      <c r="A6" s="175"/>
      <c r="B6" s="17">
        <v>2026</v>
      </c>
      <c r="C6" s="17">
        <v>2025</v>
      </c>
      <c r="D6" s="17" t="s">
        <v>109</v>
      </c>
      <c r="E6" s="17">
        <v>2026</v>
      </c>
      <c r="F6" s="17">
        <v>2025</v>
      </c>
      <c r="G6" s="17" t="s">
        <v>109</v>
      </c>
      <c r="H6" s="17">
        <v>2026</v>
      </c>
      <c r="I6" s="17">
        <v>2025</v>
      </c>
      <c r="J6" s="17" t="s">
        <v>109</v>
      </c>
      <c r="K6" s="17">
        <v>2026</v>
      </c>
      <c r="L6" s="17">
        <v>2025</v>
      </c>
      <c r="M6" s="17" t="s">
        <v>109</v>
      </c>
      <c r="N6" s="17">
        <v>2026</v>
      </c>
      <c r="O6" s="17">
        <v>2025</v>
      </c>
      <c r="P6" s="17" t="s">
        <v>109</v>
      </c>
      <c r="Q6" s="104"/>
    </row>
    <row r="7" spans="1:26" s="2" customFormat="1">
      <c r="A7" s="126" t="s">
        <v>45</v>
      </c>
      <c r="B7" s="13" t="s">
        <v>132</v>
      </c>
      <c r="C7" s="13" t="s">
        <v>132</v>
      </c>
      <c r="D7" s="13" t="s">
        <v>132</v>
      </c>
      <c r="E7" s="13" t="s">
        <v>132</v>
      </c>
      <c r="F7" s="13" t="s">
        <v>132</v>
      </c>
      <c r="G7" s="13" t="s">
        <v>132</v>
      </c>
      <c r="H7" s="13" t="s">
        <v>132</v>
      </c>
      <c r="I7" s="13" t="s">
        <v>132</v>
      </c>
      <c r="J7" s="13" t="s">
        <v>132</v>
      </c>
      <c r="K7" s="156">
        <v>16.899999999999999</v>
      </c>
      <c r="L7" s="156">
        <v>7</v>
      </c>
      <c r="M7" s="156">
        <v>241.4</v>
      </c>
      <c r="N7" s="156">
        <v>16.899999999999999</v>
      </c>
      <c r="O7" s="156">
        <v>7</v>
      </c>
      <c r="P7" s="156">
        <v>241.4</v>
      </c>
      <c r="Q7" s="8"/>
      <c r="R7" s="9"/>
      <c r="S7" s="9"/>
      <c r="T7" s="8"/>
      <c r="U7" s="9"/>
      <c r="V7" s="9"/>
      <c r="W7" s="8"/>
      <c r="X7" s="9"/>
      <c r="Y7" s="9"/>
      <c r="Z7" s="8"/>
    </row>
    <row r="8" spans="1:26" s="2" customFormat="1">
      <c r="A8" s="127" t="s">
        <v>133</v>
      </c>
      <c r="B8" s="13" t="s">
        <v>132</v>
      </c>
      <c r="C8" s="13" t="s">
        <v>132</v>
      </c>
      <c r="D8" s="13" t="s">
        <v>132</v>
      </c>
      <c r="E8" s="13" t="s">
        <v>132</v>
      </c>
      <c r="F8" s="13" t="s">
        <v>132</v>
      </c>
      <c r="G8" s="13" t="s">
        <v>132</v>
      </c>
      <c r="H8" s="13" t="s">
        <v>132</v>
      </c>
      <c r="I8" s="13" t="s">
        <v>132</v>
      </c>
      <c r="J8" s="13" t="s">
        <v>132</v>
      </c>
      <c r="K8" s="156">
        <v>1.4</v>
      </c>
      <c r="L8" s="156">
        <v>1.4</v>
      </c>
      <c r="M8" s="156">
        <v>100</v>
      </c>
      <c r="N8" s="156">
        <v>1.4</v>
      </c>
      <c r="O8" s="156">
        <v>1.4</v>
      </c>
      <c r="P8" s="156">
        <v>100</v>
      </c>
      <c r="Q8" s="8"/>
      <c r="R8" s="9"/>
      <c r="S8" s="9"/>
      <c r="T8" s="8"/>
      <c r="U8" s="9"/>
      <c r="V8" s="9"/>
      <c r="W8" s="8"/>
      <c r="X8" s="9"/>
      <c r="Y8" s="9"/>
      <c r="Z8" s="8"/>
    </row>
    <row r="9" spans="1:26" s="2" customFormat="1">
      <c r="A9" s="127" t="s">
        <v>135</v>
      </c>
      <c r="B9" s="13" t="s">
        <v>132</v>
      </c>
      <c r="C9" s="13" t="s">
        <v>132</v>
      </c>
      <c r="D9" s="13" t="s">
        <v>132</v>
      </c>
      <c r="E9" s="13" t="s">
        <v>132</v>
      </c>
      <c r="F9" s="13" t="s">
        <v>132</v>
      </c>
      <c r="G9" s="13" t="s">
        <v>132</v>
      </c>
      <c r="H9" s="13" t="s">
        <v>132</v>
      </c>
      <c r="I9" s="13" t="s">
        <v>132</v>
      </c>
      <c r="J9" s="13" t="s">
        <v>132</v>
      </c>
      <c r="K9" s="156">
        <v>0.3</v>
      </c>
      <c r="L9" s="156">
        <v>0.4</v>
      </c>
      <c r="M9" s="156">
        <v>75</v>
      </c>
      <c r="N9" s="156">
        <v>0.3</v>
      </c>
      <c r="O9" s="156">
        <v>0.4</v>
      </c>
      <c r="P9" s="156">
        <v>75</v>
      </c>
      <c r="Q9" s="8"/>
      <c r="R9" s="9"/>
      <c r="S9" s="9"/>
      <c r="T9" s="8"/>
      <c r="U9" s="9"/>
      <c r="V9" s="9"/>
      <c r="W9" s="8"/>
      <c r="X9" s="9"/>
      <c r="Y9" s="9"/>
      <c r="Z9" s="8"/>
    </row>
    <row r="10" spans="1:26" s="2" customFormat="1">
      <c r="A10" s="127" t="s">
        <v>93</v>
      </c>
      <c r="B10" s="13" t="s">
        <v>132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3" t="s">
        <v>132</v>
      </c>
      <c r="J10" s="13" t="s">
        <v>132</v>
      </c>
      <c r="K10" s="156">
        <v>0.6</v>
      </c>
      <c r="L10" s="156">
        <v>0.4</v>
      </c>
      <c r="M10" s="156">
        <f>K10/L10*100</f>
        <v>149.99999999999997</v>
      </c>
      <c r="N10" s="156">
        <v>0.6</v>
      </c>
      <c r="O10" s="156">
        <v>0.4</v>
      </c>
      <c r="P10" s="156">
        <f>N10/O10*100</f>
        <v>149.99999999999997</v>
      </c>
      <c r="Q10" s="8"/>
      <c r="R10" s="9"/>
      <c r="S10" s="9"/>
      <c r="T10" s="8"/>
      <c r="U10" s="9"/>
      <c r="V10" s="9"/>
      <c r="W10" s="8"/>
      <c r="X10" s="9"/>
      <c r="Y10" s="9"/>
      <c r="Z10" s="8"/>
    </row>
    <row r="11" spans="1:26" s="2" customFormat="1">
      <c r="A11" s="127" t="s">
        <v>136</v>
      </c>
      <c r="B11" s="13" t="s">
        <v>132</v>
      </c>
      <c r="C11" s="13" t="s">
        <v>132</v>
      </c>
      <c r="D11" s="13" t="s">
        <v>132</v>
      </c>
      <c r="E11" s="13" t="s">
        <v>132</v>
      </c>
      <c r="F11" s="13" t="s">
        <v>132</v>
      </c>
      <c r="G11" s="13" t="s">
        <v>132</v>
      </c>
      <c r="H11" s="13" t="s">
        <v>132</v>
      </c>
      <c r="I11" s="13" t="s">
        <v>132</v>
      </c>
      <c r="J11" s="13" t="s">
        <v>132</v>
      </c>
      <c r="K11" s="156">
        <v>3.8</v>
      </c>
      <c r="L11" s="156">
        <v>1.4</v>
      </c>
      <c r="M11" s="156">
        <f>K11/L11*100</f>
        <v>271.42857142857144</v>
      </c>
      <c r="N11" s="156">
        <v>3.8</v>
      </c>
      <c r="O11" s="156">
        <v>1.4</v>
      </c>
      <c r="P11" s="156">
        <f>N11/O11*100</f>
        <v>271.42857142857144</v>
      </c>
      <c r="Q11" s="8"/>
      <c r="R11" s="9"/>
      <c r="S11" s="9"/>
      <c r="T11" s="8"/>
      <c r="U11" s="9"/>
      <c r="V11" s="9"/>
      <c r="W11" s="8"/>
      <c r="X11" s="9"/>
      <c r="Y11" s="9"/>
      <c r="Z11" s="8"/>
    </row>
    <row r="12" spans="1:26">
      <c r="A12" s="127" t="s">
        <v>137</v>
      </c>
      <c r="B12" s="13" t="s">
        <v>132</v>
      </c>
      <c r="C12" s="13" t="s">
        <v>132</v>
      </c>
      <c r="D12" s="13" t="s">
        <v>132</v>
      </c>
      <c r="E12" s="13" t="s">
        <v>132</v>
      </c>
      <c r="F12" s="13" t="s">
        <v>132</v>
      </c>
      <c r="G12" s="13" t="s">
        <v>132</v>
      </c>
      <c r="H12" s="13" t="s">
        <v>132</v>
      </c>
      <c r="I12" s="13" t="s">
        <v>132</v>
      </c>
      <c r="J12" s="13" t="s">
        <v>132</v>
      </c>
      <c r="K12" s="156">
        <v>3.4</v>
      </c>
      <c r="L12" s="156">
        <v>0.2</v>
      </c>
      <c r="M12" s="156">
        <v>1700</v>
      </c>
      <c r="N12" s="156">
        <v>3.4</v>
      </c>
      <c r="O12" s="156">
        <v>0.2</v>
      </c>
      <c r="P12" s="156">
        <v>1700</v>
      </c>
      <c r="Q12" s="8"/>
      <c r="R12" s="9"/>
      <c r="S12" s="9"/>
      <c r="T12" s="8"/>
      <c r="U12" s="9"/>
      <c r="V12" s="9"/>
      <c r="W12" s="8"/>
      <c r="X12" s="9"/>
      <c r="Y12" s="9"/>
      <c r="Z12" s="8"/>
    </row>
    <row r="13" spans="1:26">
      <c r="A13" s="128" t="s">
        <v>138</v>
      </c>
      <c r="B13" s="144" t="s">
        <v>132</v>
      </c>
      <c r="C13" s="144" t="s">
        <v>132</v>
      </c>
      <c r="D13" s="144" t="s">
        <v>132</v>
      </c>
      <c r="E13" s="144" t="s">
        <v>132</v>
      </c>
      <c r="F13" s="144" t="s">
        <v>132</v>
      </c>
      <c r="G13" s="144" t="s">
        <v>132</v>
      </c>
      <c r="H13" s="144" t="s">
        <v>132</v>
      </c>
      <c r="I13" s="144" t="s">
        <v>132</v>
      </c>
      <c r="J13" s="144" t="s">
        <v>132</v>
      </c>
      <c r="K13" s="157">
        <v>7.4</v>
      </c>
      <c r="L13" s="157">
        <v>3.2</v>
      </c>
      <c r="M13" s="157">
        <v>231.3</v>
      </c>
      <c r="N13" s="157">
        <v>7.4</v>
      </c>
      <c r="O13" s="157">
        <v>3.2</v>
      </c>
      <c r="P13" s="157">
        <v>231.3</v>
      </c>
      <c r="Q13" s="8"/>
      <c r="R13" s="9"/>
      <c r="S13" s="9"/>
      <c r="T13" s="8"/>
      <c r="U13" s="9"/>
      <c r="V13" s="9"/>
      <c r="W13" s="8"/>
      <c r="X13" s="9"/>
      <c r="Y13" s="9"/>
      <c r="Z13" s="8"/>
    </row>
    <row r="14" spans="1:26">
      <c r="L14" s="2"/>
    </row>
    <row r="15" spans="1:26">
      <c r="B15" s="9"/>
      <c r="C15" s="9"/>
      <c r="D15" s="8"/>
      <c r="E15" s="9"/>
      <c r="F15" s="9"/>
      <c r="G15" s="8"/>
      <c r="H15" s="9"/>
      <c r="I15" s="9"/>
      <c r="J15" s="8"/>
      <c r="K15" s="9"/>
      <c r="L15" s="9"/>
      <c r="M15" s="8"/>
    </row>
    <row r="16" spans="1:26">
      <c r="B16" s="9"/>
      <c r="C16" s="9"/>
      <c r="D16" s="8"/>
      <c r="E16" s="9"/>
      <c r="F16" s="9"/>
      <c r="G16" s="8"/>
      <c r="H16" s="9"/>
      <c r="I16" s="9"/>
      <c r="J16" s="8"/>
      <c r="K16" s="9"/>
      <c r="L16" s="9"/>
      <c r="M16" s="8"/>
    </row>
    <row r="17" spans="2:13">
      <c r="B17" s="9"/>
      <c r="C17" s="9"/>
      <c r="D17" s="8"/>
      <c r="E17" s="9"/>
      <c r="F17" s="9"/>
      <c r="G17" s="8"/>
      <c r="H17" s="9"/>
      <c r="I17" s="9"/>
      <c r="J17" s="8"/>
      <c r="K17" s="9"/>
      <c r="L17" s="9"/>
      <c r="M17" s="8"/>
    </row>
    <row r="18" spans="2:13">
      <c r="B18" s="9"/>
      <c r="C18" s="9"/>
      <c r="D18" s="8"/>
      <c r="E18" s="9"/>
      <c r="F18" s="9"/>
      <c r="G18" s="8"/>
      <c r="H18" s="9"/>
      <c r="I18" s="9"/>
      <c r="J18" s="8"/>
      <c r="K18" s="9"/>
      <c r="L18" s="9"/>
      <c r="M18" s="8"/>
    </row>
    <row r="19" spans="2:13">
      <c r="B19" s="9"/>
      <c r="C19" s="9"/>
      <c r="D19" s="8"/>
      <c r="E19" s="9"/>
      <c r="F19" s="9"/>
      <c r="G19" s="8"/>
      <c r="H19" s="9"/>
      <c r="I19" s="9"/>
      <c r="J19" s="8"/>
      <c r="K19" s="9"/>
      <c r="L19" s="9"/>
      <c r="M19" s="8"/>
    </row>
    <row r="20" spans="2:13">
      <c r="B20" s="9"/>
      <c r="C20" s="9"/>
      <c r="D20" s="8"/>
      <c r="E20" s="9"/>
      <c r="F20" s="9"/>
      <c r="G20" s="8"/>
      <c r="H20" s="9"/>
      <c r="I20" s="9"/>
      <c r="J20" s="8"/>
      <c r="K20" s="9"/>
      <c r="L20" s="9"/>
      <c r="M20" s="8"/>
    </row>
    <row r="21" spans="2:13">
      <c r="B21" s="9"/>
      <c r="C21" s="9"/>
      <c r="D21" s="8"/>
      <c r="E21" s="9"/>
      <c r="F21" s="9"/>
      <c r="G21" s="8"/>
      <c r="H21" s="9"/>
      <c r="I21" s="9"/>
      <c r="J21" s="8"/>
      <c r="K21" s="9"/>
      <c r="L21" s="9"/>
      <c r="M21" s="8"/>
    </row>
    <row r="22" spans="2:13">
      <c r="B22" s="9"/>
      <c r="C22" s="9"/>
      <c r="D22" s="8"/>
      <c r="E22" s="9"/>
      <c r="F22" s="9"/>
      <c r="G22" s="8"/>
      <c r="H22" s="9"/>
      <c r="I22" s="9"/>
      <c r="J22" s="8"/>
      <c r="K22" s="9"/>
      <c r="L22" s="9"/>
      <c r="M22" s="8"/>
    </row>
    <row r="23" spans="2:13">
      <c r="B23" s="9"/>
      <c r="C23" s="9"/>
      <c r="D23" s="8"/>
      <c r="E23" s="9"/>
      <c r="F23" s="9"/>
      <c r="G23" s="8"/>
      <c r="H23" s="9"/>
      <c r="I23" s="9"/>
      <c r="J23" s="8"/>
      <c r="K23" s="9"/>
      <c r="L23" s="9"/>
      <c r="M23" s="8"/>
    </row>
    <row r="24" spans="2:13">
      <c r="B24" s="9"/>
      <c r="C24" s="9"/>
      <c r="D24" s="8"/>
      <c r="E24" s="9"/>
      <c r="F24" s="9"/>
      <c r="G24" s="8"/>
      <c r="H24" s="9"/>
      <c r="I24" s="9"/>
      <c r="J24" s="8"/>
      <c r="K24" s="9"/>
      <c r="L24" s="9"/>
      <c r="M24" s="8"/>
    </row>
    <row r="25" spans="2:13">
      <c r="B25" s="9"/>
      <c r="C25" s="9"/>
      <c r="D25" s="8"/>
      <c r="E25" s="9"/>
      <c r="F25" s="9"/>
      <c r="G25" s="8"/>
      <c r="H25" s="9"/>
      <c r="I25" s="9"/>
      <c r="J25" s="8"/>
      <c r="K25" s="9"/>
      <c r="L25" s="9"/>
      <c r="M25" s="8"/>
    </row>
    <row r="26" spans="2:13">
      <c r="B26" s="9"/>
      <c r="C26" s="9"/>
      <c r="D26" s="8"/>
      <c r="E26" s="9"/>
      <c r="F26" s="9"/>
      <c r="G26" s="8"/>
      <c r="H26" s="9"/>
      <c r="I26" s="9"/>
      <c r="J26" s="8"/>
      <c r="K26" s="9"/>
      <c r="L26" s="9"/>
      <c r="M26" s="8"/>
    </row>
    <row r="27" spans="2:13">
      <c r="B27" s="9"/>
      <c r="C27" s="9"/>
      <c r="D27" s="8"/>
      <c r="E27" s="9"/>
      <c r="F27" s="9"/>
      <c r="G27" s="8"/>
      <c r="H27" s="9"/>
      <c r="I27" s="9"/>
      <c r="J27" s="8"/>
      <c r="K27" s="9"/>
      <c r="L27" s="9"/>
      <c r="M27" s="8"/>
    </row>
    <row r="28" spans="2:13">
      <c r="B28" s="9"/>
      <c r="C28" s="9"/>
      <c r="D28" s="8"/>
      <c r="E28" s="9"/>
      <c r="F28" s="9"/>
      <c r="G28" s="8"/>
      <c r="H28" s="9"/>
      <c r="I28" s="9"/>
      <c r="J28" s="8"/>
      <c r="K28" s="9"/>
      <c r="L28" s="9"/>
      <c r="M28" s="8"/>
    </row>
    <row r="29" spans="2:13">
      <c r="B29" s="9"/>
      <c r="C29" s="9"/>
      <c r="D29" s="8"/>
      <c r="E29" s="9"/>
      <c r="F29" s="9"/>
      <c r="G29" s="8"/>
      <c r="H29" s="9"/>
      <c r="I29" s="9"/>
      <c r="J29" s="8"/>
      <c r="K29" s="9"/>
      <c r="L29" s="9"/>
      <c r="M29" s="8"/>
    </row>
    <row r="30" spans="2:13">
      <c r="B30" s="9"/>
      <c r="C30" s="9"/>
      <c r="D30" s="8"/>
      <c r="E30" s="9"/>
      <c r="F30" s="9"/>
      <c r="G30" s="8"/>
      <c r="H30" s="9"/>
      <c r="I30" s="9"/>
      <c r="J30" s="8"/>
      <c r="K30" s="9"/>
      <c r="L30" s="9"/>
      <c r="M30" s="8"/>
    </row>
    <row r="31" spans="2:13">
      <c r="B31" s="9"/>
      <c r="C31" s="9"/>
      <c r="D31" s="8"/>
      <c r="E31" s="9"/>
      <c r="F31" s="7"/>
      <c r="G31" s="8"/>
      <c r="H31" s="7"/>
      <c r="I31" s="7"/>
      <c r="J31" s="7"/>
      <c r="K31" s="9"/>
      <c r="L31" s="9"/>
      <c r="M31" s="8"/>
    </row>
    <row r="32" spans="2:13">
      <c r="B32" s="9"/>
      <c r="C32" s="9"/>
      <c r="D32" s="8"/>
      <c r="E32" s="9"/>
      <c r="F32" s="9"/>
      <c r="G32" s="8"/>
      <c r="H32" s="9"/>
      <c r="I32" s="9"/>
      <c r="J32" s="8"/>
      <c r="K32" s="9"/>
      <c r="L32" s="9"/>
      <c r="M32" s="8"/>
    </row>
  </sheetData>
  <mergeCells count="9">
    <mergeCell ref="A1:P1"/>
    <mergeCell ref="A2:P2"/>
    <mergeCell ref="N4:P5"/>
    <mergeCell ref="A4:A6"/>
    <mergeCell ref="B4:D5"/>
    <mergeCell ref="E5:G5"/>
    <mergeCell ref="H5:J5"/>
    <mergeCell ref="E4:J4"/>
    <mergeCell ref="K4:M5"/>
  </mergeCells>
  <pageMargins left="0.59055118110236227" right="0.59055118110236227" top="0.59055118110236227" bottom="0.39370078740157483" header="0" footer="0.39370078740157483"/>
  <pageSetup paperSize="9" scale="82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H22" sqref="H22"/>
    </sheetView>
  </sheetViews>
  <sheetFormatPr defaultRowHeight="12.75"/>
  <cols>
    <col min="1" max="1" width="23.28515625" style="26" customWidth="1"/>
    <col min="2" max="2" width="19.42578125" style="26" customWidth="1"/>
    <col min="3" max="3" width="13.5703125" style="26" customWidth="1"/>
    <col min="4" max="5" width="12.85546875" style="26" customWidth="1"/>
    <col min="6" max="6" width="13.28515625" style="26" customWidth="1"/>
    <col min="7" max="7" width="14" style="26" customWidth="1"/>
    <col min="8" max="8" width="12.28515625" style="26" customWidth="1"/>
    <col min="9" max="9" width="12.7109375" style="26" customWidth="1"/>
    <col min="10" max="25" width="8.140625" style="26" customWidth="1"/>
    <col min="26" max="16384" width="9.140625" style="26"/>
  </cols>
  <sheetData>
    <row r="1" spans="1:25" ht="17.25" customHeight="1">
      <c r="A1" s="189" t="s">
        <v>46</v>
      </c>
      <c r="B1" s="189"/>
      <c r="C1" s="189"/>
      <c r="D1" s="189"/>
      <c r="E1" s="189"/>
      <c r="F1" s="189"/>
      <c r="G1" s="189"/>
      <c r="H1" s="189"/>
      <c r="I1" s="18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>
      <c r="A2" s="123"/>
      <c r="B2" s="124"/>
      <c r="C2" s="124"/>
      <c r="D2" s="124"/>
      <c r="E2" s="124"/>
      <c r="F2" s="124"/>
      <c r="G2" s="124"/>
      <c r="H2" s="124"/>
      <c r="I2" s="125" t="s">
        <v>43</v>
      </c>
    </row>
    <row r="3" spans="1:25" ht="17.25" customHeight="1">
      <c r="A3" s="185"/>
      <c r="B3" s="186" t="s">
        <v>47</v>
      </c>
      <c r="C3" s="187" t="s">
        <v>23</v>
      </c>
      <c r="D3" s="188"/>
      <c r="E3" s="188"/>
      <c r="F3" s="188"/>
      <c r="G3" s="188"/>
      <c r="H3" s="188"/>
      <c r="I3" s="188"/>
    </row>
    <row r="4" spans="1:25" ht="18" customHeight="1">
      <c r="A4" s="185"/>
      <c r="B4" s="186"/>
      <c r="C4" s="53" t="s">
        <v>48</v>
      </c>
      <c r="D4" s="53" t="s">
        <v>49</v>
      </c>
      <c r="E4" s="53" t="s">
        <v>37</v>
      </c>
      <c r="F4" s="53" t="s">
        <v>50</v>
      </c>
      <c r="G4" s="53" t="s">
        <v>51</v>
      </c>
      <c r="H4" s="120" t="s">
        <v>40</v>
      </c>
      <c r="I4" s="120" t="s">
        <v>52</v>
      </c>
    </row>
    <row r="5" spans="1:25">
      <c r="A5" s="126" t="s">
        <v>45</v>
      </c>
      <c r="B5" s="156">
        <v>16.899999999999999</v>
      </c>
      <c r="C5" s="11">
        <v>14.5</v>
      </c>
      <c r="D5" s="11">
        <v>0.2</v>
      </c>
      <c r="E5" s="11">
        <v>0.4</v>
      </c>
      <c r="F5" s="11">
        <v>0.1</v>
      </c>
      <c r="G5" s="11">
        <v>1.1000000000000001</v>
      </c>
      <c r="H5" s="11" t="s">
        <v>132</v>
      </c>
      <c r="I5" s="11">
        <v>0.6</v>
      </c>
    </row>
    <row r="6" spans="1:25">
      <c r="A6" s="127" t="s">
        <v>133</v>
      </c>
      <c r="B6" s="156">
        <v>1.4</v>
      </c>
      <c r="C6" s="11">
        <v>1.3</v>
      </c>
      <c r="D6" s="11" t="s">
        <v>132</v>
      </c>
      <c r="E6" s="11" t="s">
        <v>132</v>
      </c>
      <c r="F6" s="11" t="s">
        <v>132</v>
      </c>
      <c r="G6" s="11" t="s">
        <v>132</v>
      </c>
      <c r="H6" s="11"/>
      <c r="I6" s="11">
        <v>0.1</v>
      </c>
    </row>
    <row r="7" spans="1:25">
      <c r="A7" s="127" t="s">
        <v>135</v>
      </c>
      <c r="B7" s="156">
        <v>0.3</v>
      </c>
      <c r="C7" s="11">
        <v>0.3</v>
      </c>
      <c r="D7" s="11" t="s">
        <v>132</v>
      </c>
      <c r="E7" s="11" t="s">
        <v>132</v>
      </c>
      <c r="F7" s="11" t="s">
        <v>132</v>
      </c>
      <c r="G7" s="11" t="s">
        <v>132</v>
      </c>
      <c r="H7" s="11"/>
      <c r="I7" s="11">
        <v>0</v>
      </c>
    </row>
    <row r="8" spans="1:25">
      <c r="A8" s="127" t="s">
        <v>93</v>
      </c>
      <c r="B8" s="156">
        <v>0.6</v>
      </c>
      <c r="C8" s="11">
        <v>0.3</v>
      </c>
      <c r="D8" s="11">
        <v>0.1</v>
      </c>
      <c r="E8" s="11" t="s">
        <v>132</v>
      </c>
      <c r="F8" s="11">
        <v>0.1</v>
      </c>
      <c r="G8" s="11" t="s">
        <v>132</v>
      </c>
      <c r="H8" s="11" t="s">
        <v>132</v>
      </c>
      <c r="I8" s="11">
        <v>0.1</v>
      </c>
    </row>
    <row r="9" spans="1:25">
      <c r="A9" s="127" t="s">
        <v>136</v>
      </c>
      <c r="B9" s="156">
        <v>3.8</v>
      </c>
      <c r="C9" s="11">
        <v>2.2999999999999998</v>
      </c>
      <c r="D9" s="11">
        <v>0.1</v>
      </c>
      <c r="E9" s="11">
        <v>0.2</v>
      </c>
      <c r="F9" s="11" t="s">
        <v>132</v>
      </c>
      <c r="G9" s="11">
        <v>1.1000000000000001</v>
      </c>
      <c r="H9" s="11" t="s">
        <v>132</v>
      </c>
      <c r="I9" s="11">
        <v>0.1</v>
      </c>
    </row>
    <row r="10" spans="1:25">
      <c r="A10" s="127" t="s">
        <v>137</v>
      </c>
      <c r="B10" s="156">
        <v>3.4</v>
      </c>
      <c r="C10" s="11">
        <v>3</v>
      </c>
      <c r="D10" s="11" t="s">
        <v>132</v>
      </c>
      <c r="E10" s="11">
        <v>0.2</v>
      </c>
      <c r="F10" s="11" t="s">
        <v>132</v>
      </c>
      <c r="G10" s="11" t="s">
        <v>132</v>
      </c>
      <c r="H10" s="11" t="s">
        <v>132</v>
      </c>
      <c r="I10" s="11">
        <v>0.2</v>
      </c>
    </row>
    <row r="11" spans="1:25">
      <c r="A11" s="128" t="s">
        <v>138</v>
      </c>
      <c r="B11" s="157">
        <v>7.4</v>
      </c>
      <c r="C11" s="143">
        <v>7.3</v>
      </c>
      <c r="D11" s="143" t="s">
        <v>132</v>
      </c>
      <c r="E11" s="143" t="s">
        <v>132</v>
      </c>
      <c r="F11" s="143" t="s">
        <v>132</v>
      </c>
      <c r="G11" s="143" t="s">
        <v>132</v>
      </c>
      <c r="H11" s="143" t="s">
        <v>132</v>
      </c>
      <c r="I11" s="143">
        <v>0.1</v>
      </c>
    </row>
  </sheetData>
  <mergeCells count="4">
    <mergeCell ref="A3:A4"/>
    <mergeCell ref="B3:B4"/>
    <mergeCell ref="C3:I3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selection activeCell="T10" sqref="T10"/>
    </sheetView>
  </sheetViews>
  <sheetFormatPr defaultRowHeight="12.75"/>
  <cols>
    <col min="1" max="1" width="21.7109375" style="55" customWidth="1"/>
    <col min="2" max="2" width="9.85546875" style="55" customWidth="1"/>
    <col min="3" max="3" width="9.28515625" style="55" customWidth="1"/>
    <col min="4" max="4" width="8.7109375" style="55" customWidth="1"/>
    <col min="5" max="6" width="9.85546875" style="55" customWidth="1"/>
    <col min="7" max="7" width="9.7109375" style="55" customWidth="1"/>
    <col min="8" max="9" width="9.85546875" style="55" customWidth="1"/>
    <col min="10" max="10" width="8.7109375" style="55" customWidth="1"/>
    <col min="11" max="11" width="9.5703125" style="55" customWidth="1"/>
    <col min="12" max="13" width="9" style="55" customWidth="1"/>
    <col min="14" max="14" width="9.5703125" style="55" customWidth="1"/>
    <col min="15" max="17" width="9.140625" style="55"/>
    <col min="18" max="18" width="9.140625" style="55" customWidth="1"/>
    <col min="19" max="16384" width="9.140625" style="55"/>
  </cols>
  <sheetData>
    <row r="1" spans="1:26" ht="21" customHeight="1">
      <c r="A1" s="184" t="s">
        <v>54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26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P2" s="57" t="s">
        <v>43</v>
      </c>
    </row>
    <row r="3" spans="1:26" ht="13.5" customHeight="1">
      <c r="A3" s="175"/>
      <c r="B3" s="173" t="s">
        <v>95</v>
      </c>
      <c r="C3" s="173"/>
      <c r="D3" s="173"/>
      <c r="E3" s="174" t="s">
        <v>23</v>
      </c>
      <c r="F3" s="176"/>
      <c r="G3" s="176"/>
      <c r="H3" s="176"/>
      <c r="I3" s="176"/>
      <c r="J3" s="176"/>
      <c r="K3" s="177" t="s">
        <v>99</v>
      </c>
      <c r="L3" s="178"/>
      <c r="M3" s="179"/>
      <c r="N3" s="173" t="s">
        <v>94</v>
      </c>
      <c r="O3" s="173"/>
      <c r="P3" s="174"/>
    </row>
    <row r="4" spans="1:26" ht="25.15" customHeight="1">
      <c r="A4" s="175"/>
      <c r="B4" s="173"/>
      <c r="C4" s="173"/>
      <c r="D4" s="173"/>
      <c r="E4" s="173" t="s">
        <v>24</v>
      </c>
      <c r="F4" s="173"/>
      <c r="G4" s="173"/>
      <c r="H4" s="173" t="s">
        <v>25</v>
      </c>
      <c r="I4" s="173"/>
      <c r="J4" s="173"/>
      <c r="K4" s="180"/>
      <c r="L4" s="181"/>
      <c r="M4" s="182"/>
      <c r="N4" s="173"/>
      <c r="O4" s="173"/>
      <c r="P4" s="174"/>
    </row>
    <row r="5" spans="1:26" ht="27" customHeight="1">
      <c r="A5" s="175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7" t="s">
        <v>109</v>
      </c>
      <c r="Q5" s="103"/>
    </row>
    <row r="6" spans="1:26" s="47" customFormat="1">
      <c r="A6" s="126" t="s">
        <v>45</v>
      </c>
      <c r="B6" s="13" t="s">
        <v>132</v>
      </c>
      <c r="C6" s="13" t="s">
        <v>132</v>
      </c>
      <c r="D6" s="13" t="s">
        <v>132</v>
      </c>
      <c r="E6" s="13" t="s">
        <v>132</v>
      </c>
      <c r="F6" s="13" t="s">
        <v>132</v>
      </c>
      <c r="G6" s="13" t="s">
        <v>132</v>
      </c>
      <c r="H6" s="13" t="s">
        <v>132</v>
      </c>
      <c r="I6" s="13" t="s">
        <v>132</v>
      </c>
      <c r="J6" s="13" t="s">
        <v>132</v>
      </c>
      <c r="K6" s="161">
        <v>8.6999999999999993</v>
      </c>
      <c r="L6" s="161">
        <v>3.6</v>
      </c>
      <c r="M6" s="161">
        <f>K6/L6*100</f>
        <v>241.66666666666666</v>
      </c>
      <c r="N6" s="161">
        <v>8.6999999999999993</v>
      </c>
      <c r="O6" s="161">
        <v>3.6</v>
      </c>
      <c r="P6" s="161">
        <f>N6/O6*100</f>
        <v>241.66666666666666</v>
      </c>
      <c r="Q6" s="12"/>
      <c r="R6" s="46"/>
      <c r="S6" s="46"/>
      <c r="T6" s="12"/>
      <c r="U6" s="46"/>
      <c r="V6" s="46"/>
      <c r="W6" s="12"/>
      <c r="X6" s="46"/>
      <c r="Y6" s="46"/>
      <c r="Z6" s="12"/>
    </row>
    <row r="7" spans="1:26" s="47" customFormat="1">
      <c r="A7" s="127" t="s">
        <v>133</v>
      </c>
      <c r="B7" s="13" t="s">
        <v>132</v>
      </c>
      <c r="C7" s="13" t="s">
        <v>132</v>
      </c>
      <c r="D7" s="13" t="s">
        <v>132</v>
      </c>
      <c r="E7" s="13" t="s">
        <v>132</v>
      </c>
      <c r="F7" s="13" t="s">
        <v>132</v>
      </c>
      <c r="G7" s="13" t="s">
        <v>132</v>
      </c>
      <c r="H7" s="13" t="s">
        <v>132</v>
      </c>
      <c r="I7" s="13" t="s">
        <v>132</v>
      </c>
      <c r="J7" s="13" t="s">
        <v>132</v>
      </c>
      <c r="K7" s="161">
        <v>0.8</v>
      </c>
      <c r="L7" s="161">
        <v>0.8</v>
      </c>
      <c r="M7" s="161">
        <f t="shared" ref="M7:M12" si="0">K7/L7*100</f>
        <v>100</v>
      </c>
      <c r="N7" s="161">
        <v>0.8</v>
      </c>
      <c r="O7" s="161">
        <v>0.8</v>
      </c>
      <c r="P7" s="161">
        <f t="shared" ref="P7:P12" si="1">N7/O7*100</f>
        <v>100</v>
      </c>
      <c r="Q7" s="12"/>
      <c r="R7" s="46"/>
      <c r="S7" s="46"/>
      <c r="T7" s="12"/>
      <c r="U7" s="46"/>
      <c r="V7" s="46"/>
      <c r="W7" s="12"/>
      <c r="X7" s="46"/>
      <c r="Y7" s="46"/>
      <c r="Z7" s="12"/>
    </row>
    <row r="8" spans="1:26" s="47" customFormat="1">
      <c r="A8" s="127" t="s">
        <v>135</v>
      </c>
      <c r="B8" s="13" t="s">
        <v>132</v>
      </c>
      <c r="C8" s="13" t="s">
        <v>132</v>
      </c>
      <c r="D8" s="13" t="s">
        <v>132</v>
      </c>
      <c r="E8" s="13" t="s">
        <v>132</v>
      </c>
      <c r="F8" s="13" t="s">
        <v>132</v>
      </c>
      <c r="G8" s="13" t="s">
        <v>132</v>
      </c>
      <c r="H8" s="13" t="s">
        <v>132</v>
      </c>
      <c r="I8" s="13" t="s">
        <v>132</v>
      </c>
      <c r="J8" s="13" t="s">
        <v>132</v>
      </c>
      <c r="K8" s="161">
        <v>0.2</v>
      </c>
      <c r="L8" s="161">
        <v>0.2</v>
      </c>
      <c r="M8" s="161">
        <f t="shared" si="0"/>
        <v>100</v>
      </c>
      <c r="N8" s="161">
        <v>0.2</v>
      </c>
      <c r="O8" s="161">
        <v>0.2</v>
      </c>
      <c r="P8" s="161">
        <f t="shared" si="1"/>
        <v>100</v>
      </c>
      <c r="Q8" s="12"/>
      <c r="R8" s="46"/>
      <c r="S8" s="46"/>
      <c r="T8" s="12"/>
      <c r="U8" s="46"/>
      <c r="V8" s="46"/>
      <c r="W8" s="12"/>
      <c r="X8" s="46"/>
      <c r="Y8" s="46"/>
      <c r="Z8" s="12"/>
    </row>
    <row r="9" spans="1:26" s="47" customFormat="1">
      <c r="A9" s="127" t="s">
        <v>93</v>
      </c>
      <c r="B9" s="13" t="s">
        <v>132</v>
      </c>
      <c r="C9" s="13" t="s">
        <v>132</v>
      </c>
      <c r="D9" s="13" t="s">
        <v>132</v>
      </c>
      <c r="E9" s="13" t="s">
        <v>132</v>
      </c>
      <c r="F9" s="13" t="s">
        <v>132</v>
      </c>
      <c r="G9" s="13" t="s">
        <v>132</v>
      </c>
      <c r="H9" s="13" t="s">
        <v>132</v>
      </c>
      <c r="I9" s="13" t="s">
        <v>132</v>
      </c>
      <c r="J9" s="13" t="s">
        <v>132</v>
      </c>
      <c r="K9" s="161">
        <v>0.4</v>
      </c>
      <c r="L9" s="161">
        <v>0.3</v>
      </c>
      <c r="M9" s="161">
        <f t="shared" si="0"/>
        <v>133.33333333333334</v>
      </c>
      <c r="N9" s="161">
        <v>0.4</v>
      </c>
      <c r="O9" s="161">
        <v>0.3</v>
      </c>
      <c r="P9" s="161">
        <f t="shared" si="1"/>
        <v>133.33333333333334</v>
      </c>
      <c r="Q9" s="12"/>
      <c r="R9" s="46"/>
      <c r="S9" s="46"/>
      <c r="T9" s="12"/>
      <c r="U9" s="46"/>
      <c r="V9" s="46"/>
      <c r="W9" s="12"/>
      <c r="X9" s="46"/>
      <c r="Y9" s="46"/>
      <c r="Z9" s="12"/>
    </row>
    <row r="10" spans="1:26" s="47" customFormat="1">
      <c r="A10" s="127" t="s">
        <v>136</v>
      </c>
      <c r="B10" s="13" t="s">
        <v>132</v>
      </c>
      <c r="C10" s="13" t="s">
        <v>132</v>
      </c>
      <c r="D10" s="13" t="s">
        <v>132</v>
      </c>
      <c r="E10" s="13" t="s">
        <v>132</v>
      </c>
      <c r="F10" s="13" t="s">
        <v>132</v>
      </c>
      <c r="G10" s="13" t="s">
        <v>132</v>
      </c>
      <c r="H10" s="13" t="s">
        <v>132</v>
      </c>
      <c r="I10" s="13" t="s">
        <v>132</v>
      </c>
      <c r="J10" s="13" t="s">
        <v>132</v>
      </c>
      <c r="K10" s="161">
        <v>2</v>
      </c>
      <c r="L10" s="161">
        <v>0.7</v>
      </c>
      <c r="M10" s="161">
        <f t="shared" si="0"/>
        <v>285.71428571428572</v>
      </c>
      <c r="N10" s="161">
        <v>2</v>
      </c>
      <c r="O10" s="161">
        <v>0.7</v>
      </c>
      <c r="P10" s="161">
        <f t="shared" si="1"/>
        <v>285.71428571428572</v>
      </c>
      <c r="Q10" s="12"/>
      <c r="R10" s="46"/>
      <c r="S10" s="46"/>
      <c r="T10" s="12"/>
      <c r="U10" s="46"/>
      <c r="V10" s="46"/>
      <c r="W10" s="12"/>
      <c r="X10" s="46"/>
      <c r="Y10" s="46"/>
      <c r="Z10" s="12"/>
    </row>
    <row r="11" spans="1:26" s="49" customFormat="1">
      <c r="A11" s="127" t="s">
        <v>137</v>
      </c>
      <c r="B11" s="13" t="s">
        <v>132</v>
      </c>
      <c r="C11" s="13" t="s">
        <v>132</v>
      </c>
      <c r="D11" s="13" t="s">
        <v>132</v>
      </c>
      <c r="E11" s="13" t="s">
        <v>132</v>
      </c>
      <c r="F11" s="13" t="s">
        <v>132</v>
      </c>
      <c r="G11" s="13" t="s">
        <v>132</v>
      </c>
      <c r="H11" s="13" t="s">
        <v>132</v>
      </c>
      <c r="I11" s="13" t="s">
        <v>132</v>
      </c>
      <c r="J11" s="13" t="s">
        <v>132</v>
      </c>
      <c r="K11" s="161">
        <v>1.7</v>
      </c>
      <c r="L11" s="161">
        <v>0.1</v>
      </c>
      <c r="M11" s="161">
        <f t="shared" si="0"/>
        <v>1700</v>
      </c>
      <c r="N11" s="161">
        <v>1.7</v>
      </c>
      <c r="O11" s="161">
        <v>0.1</v>
      </c>
      <c r="P11" s="161">
        <f t="shared" si="1"/>
        <v>1700</v>
      </c>
      <c r="Q11" s="12"/>
      <c r="R11" s="46"/>
      <c r="S11" s="46"/>
      <c r="T11" s="12"/>
      <c r="U11" s="46"/>
      <c r="V11" s="46"/>
      <c r="W11" s="12"/>
      <c r="X11" s="46"/>
      <c r="Y11" s="46"/>
      <c r="Z11" s="12"/>
    </row>
    <row r="12" spans="1:26" s="49" customFormat="1">
      <c r="A12" s="128" t="s">
        <v>138</v>
      </c>
      <c r="B12" s="144" t="s">
        <v>132</v>
      </c>
      <c r="C12" s="144" t="s">
        <v>132</v>
      </c>
      <c r="D12" s="144" t="s">
        <v>132</v>
      </c>
      <c r="E12" s="144" t="s">
        <v>132</v>
      </c>
      <c r="F12" s="144" t="s">
        <v>132</v>
      </c>
      <c r="G12" s="144" t="s">
        <v>132</v>
      </c>
      <c r="H12" s="144" t="s">
        <v>132</v>
      </c>
      <c r="I12" s="144" t="s">
        <v>132</v>
      </c>
      <c r="J12" s="144" t="s">
        <v>132</v>
      </c>
      <c r="K12" s="162">
        <v>3.6</v>
      </c>
      <c r="L12" s="162">
        <v>1.5</v>
      </c>
      <c r="M12" s="162">
        <f t="shared" si="0"/>
        <v>240</v>
      </c>
      <c r="N12" s="162">
        <v>3.6</v>
      </c>
      <c r="O12" s="162">
        <v>1.5</v>
      </c>
      <c r="P12" s="162">
        <f t="shared" si="1"/>
        <v>240</v>
      </c>
      <c r="Q12" s="12"/>
      <c r="R12" s="46"/>
      <c r="S12" s="46"/>
      <c r="T12" s="12"/>
      <c r="U12" s="46"/>
      <c r="V12" s="46"/>
      <c r="W12" s="12"/>
      <c r="X12" s="46"/>
      <c r="Y12" s="46"/>
      <c r="Z12" s="12"/>
    </row>
  </sheetData>
  <mergeCells count="8">
    <mergeCell ref="A1:P1"/>
    <mergeCell ref="N3:P4"/>
    <mergeCell ref="H4:J4"/>
    <mergeCell ref="A3:A5"/>
    <mergeCell ref="B3:D4"/>
    <mergeCell ref="E4:G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I13" sqref="I13"/>
    </sheetView>
  </sheetViews>
  <sheetFormatPr defaultRowHeight="12.75"/>
  <cols>
    <col min="1" max="1" width="26" style="26" customWidth="1"/>
    <col min="2" max="2" width="23.28515625" style="26" customWidth="1"/>
    <col min="3" max="4" width="12.7109375" style="26" customWidth="1"/>
    <col min="5" max="6" width="12.28515625" style="26" customWidth="1"/>
    <col min="7" max="7" width="12.42578125" style="26" customWidth="1"/>
    <col min="8" max="8" width="13.42578125" style="26" customWidth="1"/>
    <col min="9" max="9" width="16.7109375" style="26" customWidth="1"/>
    <col min="10" max="25" width="8.7109375" style="26" customWidth="1"/>
    <col min="26" max="16384" width="9.140625" style="26"/>
  </cols>
  <sheetData>
    <row r="1" spans="1:25" ht="17.25" customHeight="1">
      <c r="A1" s="189" t="s">
        <v>55</v>
      </c>
      <c r="B1" s="189"/>
      <c r="C1" s="189"/>
      <c r="D1" s="189"/>
      <c r="E1" s="189"/>
      <c r="F1" s="189"/>
      <c r="G1" s="189"/>
      <c r="H1" s="189"/>
      <c r="I1" s="18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>
      <c r="A2" s="123"/>
      <c r="B2" s="124"/>
      <c r="C2" s="124"/>
      <c r="D2" s="124"/>
      <c r="E2" s="124"/>
      <c r="F2" s="124"/>
      <c r="G2" s="124"/>
      <c r="H2" s="124"/>
      <c r="I2" s="125" t="s">
        <v>43</v>
      </c>
    </row>
    <row r="3" spans="1:25">
      <c r="A3" s="185"/>
      <c r="B3" s="186" t="s">
        <v>47</v>
      </c>
      <c r="C3" s="187" t="s">
        <v>23</v>
      </c>
      <c r="D3" s="188"/>
      <c r="E3" s="188"/>
      <c r="F3" s="188"/>
      <c r="G3" s="188"/>
      <c r="H3" s="188"/>
      <c r="I3" s="188"/>
    </row>
    <row r="4" spans="1:25">
      <c r="A4" s="185"/>
      <c r="B4" s="186"/>
      <c r="C4" s="53" t="s">
        <v>48</v>
      </c>
      <c r="D4" s="53" t="s">
        <v>49</v>
      </c>
      <c r="E4" s="53" t="s">
        <v>37</v>
      </c>
      <c r="F4" s="53" t="s">
        <v>50</v>
      </c>
      <c r="G4" s="53" t="s">
        <v>51</v>
      </c>
      <c r="H4" s="120" t="s">
        <v>40</v>
      </c>
      <c r="I4" s="120" t="s">
        <v>52</v>
      </c>
    </row>
    <row r="5" spans="1:25">
      <c r="A5" s="126" t="s">
        <v>45</v>
      </c>
      <c r="B5" s="11">
        <v>8.6999999999999993</v>
      </c>
      <c r="C5" s="11">
        <v>7.3</v>
      </c>
      <c r="D5" s="11">
        <v>0.1</v>
      </c>
      <c r="E5" s="11">
        <v>0.2</v>
      </c>
      <c r="F5" s="11">
        <v>0</v>
      </c>
      <c r="G5" s="11">
        <v>0.6</v>
      </c>
      <c r="H5" s="11" t="s">
        <v>132</v>
      </c>
      <c r="I5" s="11">
        <v>0.5</v>
      </c>
    </row>
    <row r="6" spans="1:25">
      <c r="A6" s="127" t="s">
        <v>133</v>
      </c>
      <c r="B6" s="11">
        <v>0.8</v>
      </c>
      <c r="C6" s="11">
        <v>0.7</v>
      </c>
      <c r="D6" s="11" t="s">
        <v>132</v>
      </c>
      <c r="E6" s="11" t="s">
        <v>132</v>
      </c>
      <c r="F6" s="11" t="s">
        <v>132</v>
      </c>
      <c r="G6" s="11" t="s">
        <v>132</v>
      </c>
      <c r="H6" s="11" t="s">
        <v>132</v>
      </c>
      <c r="I6" s="11">
        <v>0.1</v>
      </c>
    </row>
    <row r="7" spans="1:25">
      <c r="A7" s="127" t="s">
        <v>135</v>
      </c>
      <c r="B7" s="11">
        <v>0.2</v>
      </c>
      <c r="C7" s="11">
        <v>0.2</v>
      </c>
      <c r="D7" s="11" t="s">
        <v>132</v>
      </c>
      <c r="E7" s="11" t="s">
        <v>132</v>
      </c>
      <c r="F7" s="11" t="s">
        <v>132</v>
      </c>
      <c r="G7" s="11" t="s">
        <v>132</v>
      </c>
      <c r="H7" s="11" t="s">
        <v>132</v>
      </c>
      <c r="I7" s="11">
        <v>0</v>
      </c>
    </row>
    <row r="8" spans="1:25">
      <c r="A8" s="127" t="s">
        <v>93</v>
      </c>
      <c r="B8" s="11">
        <v>0.4</v>
      </c>
      <c r="C8" s="11">
        <v>0.2</v>
      </c>
      <c r="D8" s="11">
        <v>0.1</v>
      </c>
      <c r="E8" s="11" t="s">
        <v>132</v>
      </c>
      <c r="F8" s="11">
        <v>0</v>
      </c>
      <c r="G8" s="11" t="s">
        <v>132</v>
      </c>
      <c r="H8" s="11" t="s">
        <v>132</v>
      </c>
      <c r="I8" s="11">
        <v>0.1</v>
      </c>
    </row>
    <row r="9" spans="1:25">
      <c r="A9" s="127" t="s">
        <v>136</v>
      </c>
      <c r="B9" s="11">
        <v>2</v>
      </c>
      <c r="C9" s="11">
        <v>1.2</v>
      </c>
      <c r="D9" s="11">
        <v>0</v>
      </c>
      <c r="E9" s="11">
        <v>0.1</v>
      </c>
      <c r="F9" s="11" t="s">
        <v>132</v>
      </c>
      <c r="G9" s="11">
        <v>0.6</v>
      </c>
      <c r="H9" s="11" t="s">
        <v>132</v>
      </c>
      <c r="I9" s="11">
        <v>0.1</v>
      </c>
    </row>
    <row r="10" spans="1:25">
      <c r="A10" s="127" t="s">
        <v>137</v>
      </c>
      <c r="B10" s="11">
        <v>1.7</v>
      </c>
      <c r="C10" s="11">
        <v>1.5</v>
      </c>
      <c r="D10" s="11" t="s">
        <v>132</v>
      </c>
      <c r="E10" s="11">
        <v>0.1</v>
      </c>
      <c r="F10" s="11" t="s">
        <v>132</v>
      </c>
      <c r="G10" s="11" t="s">
        <v>132</v>
      </c>
      <c r="H10" s="11" t="s">
        <v>132</v>
      </c>
      <c r="I10" s="11">
        <v>0.1</v>
      </c>
    </row>
    <row r="11" spans="1:25">
      <c r="A11" s="128" t="s">
        <v>138</v>
      </c>
      <c r="B11" s="143">
        <v>3.6</v>
      </c>
      <c r="C11" s="143">
        <v>3.5</v>
      </c>
      <c r="D11" s="143" t="s">
        <v>132</v>
      </c>
      <c r="E11" s="143" t="s">
        <v>132</v>
      </c>
      <c r="F11" s="143" t="s">
        <v>132</v>
      </c>
      <c r="G11" s="143" t="s">
        <v>132</v>
      </c>
      <c r="H11" s="143" t="s">
        <v>132</v>
      </c>
      <c r="I11" s="143">
        <v>0.1</v>
      </c>
    </row>
  </sheetData>
  <mergeCells count="4">
    <mergeCell ref="A3:A4"/>
    <mergeCell ref="B3:B4"/>
    <mergeCell ref="C3:I3"/>
    <mergeCell ref="A1:I1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Z29"/>
  <sheetViews>
    <sheetView workbookViewId="0">
      <selection activeCell="J24" sqref="J24"/>
    </sheetView>
  </sheetViews>
  <sheetFormatPr defaultRowHeight="12.75"/>
  <cols>
    <col min="1" max="1" width="22.140625" style="58" customWidth="1"/>
    <col min="2" max="3" width="11.42578125" style="58" customWidth="1"/>
    <col min="4" max="4" width="9" style="58" customWidth="1"/>
    <col min="5" max="5" width="10" style="58" customWidth="1"/>
    <col min="6" max="6" width="9.28515625" style="58" customWidth="1"/>
    <col min="7" max="7" width="7.85546875" style="58" customWidth="1"/>
    <col min="8" max="8" width="10" style="58" customWidth="1"/>
    <col min="9" max="9" width="10.28515625" style="58" customWidth="1"/>
    <col min="10" max="10" width="9.140625" style="58" customWidth="1"/>
    <col min="11" max="12" width="11.42578125" style="58" customWidth="1"/>
    <col min="13" max="13" width="8" style="58" customWidth="1"/>
    <col min="14" max="16384" width="9.140625" style="58"/>
  </cols>
  <sheetData>
    <row r="1" spans="1:26" ht="30.6" customHeight="1">
      <c r="A1" s="190" t="s">
        <v>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P2" s="60" t="s">
        <v>43</v>
      </c>
    </row>
    <row r="3" spans="1:26" ht="12" customHeight="1">
      <c r="A3" s="175"/>
      <c r="B3" s="173" t="s">
        <v>95</v>
      </c>
      <c r="C3" s="173"/>
      <c r="D3" s="173"/>
      <c r="E3" s="174" t="s">
        <v>23</v>
      </c>
      <c r="F3" s="176"/>
      <c r="G3" s="176"/>
      <c r="H3" s="176"/>
      <c r="I3" s="176"/>
      <c r="J3" s="176"/>
      <c r="K3" s="177" t="s">
        <v>99</v>
      </c>
      <c r="L3" s="178"/>
      <c r="M3" s="179"/>
      <c r="N3" s="173" t="s">
        <v>100</v>
      </c>
      <c r="O3" s="173"/>
      <c r="P3" s="174"/>
    </row>
    <row r="4" spans="1:26" ht="24.6" customHeight="1">
      <c r="A4" s="175"/>
      <c r="B4" s="173"/>
      <c r="C4" s="173"/>
      <c r="D4" s="173"/>
      <c r="E4" s="173" t="s">
        <v>24</v>
      </c>
      <c r="F4" s="173"/>
      <c r="G4" s="173"/>
      <c r="H4" s="173" t="s">
        <v>25</v>
      </c>
      <c r="I4" s="173"/>
      <c r="J4" s="173"/>
      <c r="K4" s="180"/>
      <c r="L4" s="181"/>
      <c r="M4" s="182"/>
      <c r="N4" s="173"/>
      <c r="O4" s="173"/>
      <c r="P4" s="174"/>
    </row>
    <row r="5" spans="1:26" ht="28.9" customHeight="1">
      <c r="A5" s="175"/>
      <c r="B5" s="17">
        <v>2026</v>
      </c>
      <c r="C5" s="17">
        <v>2025</v>
      </c>
      <c r="D5" s="17" t="s">
        <v>109</v>
      </c>
      <c r="E5" s="17">
        <v>2026</v>
      </c>
      <c r="F5" s="17">
        <v>2025</v>
      </c>
      <c r="G5" s="17" t="s">
        <v>109</v>
      </c>
      <c r="H5" s="17">
        <v>2026</v>
      </c>
      <c r="I5" s="17">
        <v>2025</v>
      </c>
      <c r="J5" s="17" t="s">
        <v>109</v>
      </c>
      <c r="K5" s="17">
        <v>2026</v>
      </c>
      <c r="L5" s="17">
        <v>2025</v>
      </c>
      <c r="M5" s="17" t="s">
        <v>109</v>
      </c>
      <c r="N5" s="17">
        <v>2026</v>
      </c>
      <c r="O5" s="17">
        <v>2025</v>
      </c>
      <c r="P5" s="18" t="s">
        <v>109</v>
      </c>
      <c r="Q5" s="106"/>
    </row>
    <row r="6" spans="1:26" s="47" customFormat="1">
      <c r="A6" s="126" t="s">
        <v>45</v>
      </c>
      <c r="B6" s="156" t="s">
        <v>132</v>
      </c>
      <c r="C6" s="156" t="s">
        <v>132</v>
      </c>
      <c r="D6" s="156" t="s">
        <v>132</v>
      </c>
      <c r="E6" s="156" t="s">
        <v>132</v>
      </c>
      <c r="F6" s="156" t="s">
        <v>132</v>
      </c>
      <c r="G6" s="156" t="s">
        <v>132</v>
      </c>
      <c r="H6" s="156" t="s">
        <v>132</v>
      </c>
      <c r="I6" s="156" t="s">
        <v>132</v>
      </c>
      <c r="J6" s="156" t="s">
        <v>132</v>
      </c>
      <c r="K6" s="12">
        <v>141.5</v>
      </c>
      <c r="L6" s="12">
        <v>133.30000000000001</v>
      </c>
      <c r="M6" s="12">
        <f>K6/L6*100</f>
        <v>106.15153788447111</v>
      </c>
      <c r="N6" s="12">
        <v>141.5</v>
      </c>
      <c r="O6" s="12">
        <v>133.30000000000001</v>
      </c>
      <c r="P6" s="12">
        <f>N6/O6*100</f>
        <v>106.15153788447111</v>
      </c>
      <c r="Q6" s="12"/>
      <c r="R6" s="46"/>
      <c r="S6" s="46"/>
      <c r="T6" s="12"/>
      <c r="U6" s="46"/>
      <c r="V6" s="46"/>
      <c r="W6" s="12"/>
      <c r="X6" s="46"/>
      <c r="Y6" s="46"/>
      <c r="Z6" s="12"/>
    </row>
    <row r="7" spans="1:26" s="47" customFormat="1">
      <c r="A7" s="127" t="s">
        <v>133</v>
      </c>
      <c r="B7" s="156" t="s">
        <v>132</v>
      </c>
      <c r="C7" s="156" t="s">
        <v>132</v>
      </c>
      <c r="D7" s="156" t="s">
        <v>132</v>
      </c>
      <c r="E7" s="156" t="s">
        <v>132</v>
      </c>
      <c r="F7" s="156" t="s">
        <v>132</v>
      </c>
      <c r="G7" s="156" t="s">
        <v>132</v>
      </c>
      <c r="H7" s="156" t="s">
        <v>132</v>
      </c>
      <c r="I7" s="156" t="s">
        <v>132</v>
      </c>
      <c r="J7" s="156" t="s">
        <v>132</v>
      </c>
      <c r="K7" s="12">
        <v>10</v>
      </c>
      <c r="L7" s="12">
        <v>11.1</v>
      </c>
      <c r="M7" s="12">
        <f t="shared" ref="M7:M13" si="0">K7/L7*100</f>
        <v>90.090090090090087</v>
      </c>
      <c r="N7" s="12">
        <v>10</v>
      </c>
      <c r="O7" s="12">
        <v>11.1</v>
      </c>
      <c r="P7" s="12">
        <f>N7/O7*100</f>
        <v>90.090090090090087</v>
      </c>
      <c r="Q7" s="12"/>
      <c r="R7" s="46"/>
      <c r="S7" s="46"/>
      <c r="T7" s="12"/>
      <c r="U7" s="46"/>
      <c r="V7" s="46"/>
      <c r="W7" s="12"/>
      <c r="X7" s="46"/>
      <c r="Y7" s="46"/>
      <c r="Z7" s="12"/>
    </row>
    <row r="8" spans="1:26" s="47" customFormat="1">
      <c r="A8" s="127" t="s">
        <v>134</v>
      </c>
      <c r="B8" s="156" t="s">
        <v>132</v>
      </c>
      <c r="C8" s="156" t="s">
        <v>132</v>
      </c>
      <c r="D8" s="156" t="s">
        <v>132</v>
      </c>
      <c r="E8" s="156" t="s">
        <v>132</v>
      </c>
      <c r="F8" s="156" t="s">
        <v>132</v>
      </c>
      <c r="G8" s="156" t="s">
        <v>132</v>
      </c>
      <c r="H8" s="156" t="s">
        <v>132</v>
      </c>
      <c r="I8" s="156" t="s">
        <v>132</v>
      </c>
      <c r="J8" s="156" t="s">
        <v>132</v>
      </c>
      <c r="K8" s="12">
        <v>0</v>
      </c>
      <c r="L8" s="12">
        <v>0</v>
      </c>
      <c r="M8" s="156" t="s">
        <v>132</v>
      </c>
      <c r="N8" s="12">
        <v>0</v>
      </c>
      <c r="O8" s="12">
        <v>0</v>
      </c>
      <c r="P8" s="156" t="s">
        <v>132</v>
      </c>
      <c r="Q8" s="12"/>
      <c r="R8" s="46"/>
      <c r="S8" s="46"/>
      <c r="T8" s="12"/>
      <c r="U8" s="46"/>
      <c r="V8" s="46"/>
      <c r="W8" s="12"/>
      <c r="X8" s="46"/>
      <c r="Y8" s="46"/>
      <c r="Z8" s="12"/>
    </row>
    <row r="9" spans="1:26" s="47" customFormat="1">
      <c r="A9" s="127" t="s">
        <v>135</v>
      </c>
      <c r="B9" s="156" t="s">
        <v>132</v>
      </c>
      <c r="C9" s="156" t="s">
        <v>132</v>
      </c>
      <c r="D9" s="156" t="s">
        <v>132</v>
      </c>
      <c r="E9" s="156" t="s">
        <v>132</v>
      </c>
      <c r="F9" s="156" t="s">
        <v>132</v>
      </c>
      <c r="G9" s="156" t="s">
        <v>132</v>
      </c>
      <c r="H9" s="156" t="s">
        <v>132</v>
      </c>
      <c r="I9" s="156" t="s">
        <v>132</v>
      </c>
      <c r="J9" s="156" t="s">
        <v>132</v>
      </c>
      <c r="K9" s="12">
        <v>21.1</v>
      </c>
      <c r="L9" s="12">
        <v>23.2</v>
      </c>
      <c r="M9" s="12">
        <f t="shared" si="0"/>
        <v>90.948275862068968</v>
      </c>
      <c r="N9" s="12">
        <v>21.1</v>
      </c>
      <c r="O9" s="12">
        <v>23.2</v>
      </c>
      <c r="P9" s="12">
        <f>N9/O9*100</f>
        <v>90.948275862068968</v>
      </c>
      <c r="Q9" s="12"/>
      <c r="R9" s="46"/>
      <c r="S9" s="46"/>
      <c r="T9" s="12"/>
      <c r="U9" s="46"/>
      <c r="V9" s="46"/>
      <c r="W9" s="12"/>
      <c r="X9" s="46"/>
      <c r="Y9" s="46"/>
      <c r="Z9" s="12"/>
    </row>
    <row r="10" spans="1:26" s="47" customFormat="1">
      <c r="A10" s="127" t="s">
        <v>93</v>
      </c>
      <c r="B10" s="156" t="s">
        <v>132</v>
      </c>
      <c r="C10" s="156" t="s">
        <v>132</v>
      </c>
      <c r="D10" s="156" t="s">
        <v>132</v>
      </c>
      <c r="E10" s="156" t="s">
        <v>132</v>
      </c>
      <c r="F10" s="156" t="s">
        <v>132</v>
      </c>
      <c r="G10" s="156" t="s">
        <v>132</v>
      </c>
      <c r="H10" s="156" t="s">
        <v>132</v>
      </c>
      <c r="I10" s="156" t="s">
        <v>132</v>
      </c>
      <c r="J10" s="156" t="s">
        <v>132</v>
      </c>
      <c r="K10" s="12">
        <v>3.8</v>
      </c>
      <c r="L10" s="12">
        <v>3.7</v>
      </c>
      <c r="M10" s="12">
        <f t="shared" si="0"/>
        <v>102.70270270270269</v>
      </c>
      <c r="N10" s="12">
        <v>3.8</v>
      </c>
      <c r="O10" s="12">
        <v>3.7</v>
      </c>
      <c r="P10" s="12">
        <f>N10/O10*100</f>
        <v>102.70270270270269</v>
      </c>
      <c r="Q10" s="12"/>
      <c r="R10" s="46"/>
      <c r="S10" s="46"/>
      <c r="T10" s="12"/>
      <c r="U10" s="46"/>
      <c r="V10" s="46"/>
      <c r="W10" s="12"/>
      <c r="X10" s="46"/>
      <c r="Y10" s="46"/>
      <c r="Z10" s="12"/>
    </row>
    <row r="11" spans="1:26" s="47" customFormat="1">
      <c r="A11" s="127" t="s">
        <v>136</v>
      </c>
      <c r="B11" s="156" t="s">
        <v>132</v>
      </c>
      <c r="C11" s="156" t="s">
        <v>132</v>
      </c>
      <c r="D11" s="156" t="s">
        <v>132</v>
      </c>
      <c r="E11" s="156" t="s">
        <v>132</v>
      </c>
      <c r="F11" s="156" t="s">
        <v>132</v>
      </c>
      <c r="G11" s="156" t="s">
        <v>132</v>
      </c>
      <c r="H11" s="156" t="s">
        <v>132</v>
      </c>
      <c r="I11" s="156" t="s">
        <v>132</v>
      </c>
      <c r="J11" s="156" t="s">
        <v>132</v>
      </c>
      <c r="K11" s="12">
        <v>44.9</v>
      </c>
      <c r="L11" s="12">
        <v>35.200000000000003</v>
      </c>
      <c r="M11" s="12">
        <f t="shared" si="0"/>
        <v>127.55681818181816</v>
      </c>
      <c r="N11" s="12">
        <v>44.9</v>
      </c>
      <c r="O11" s="12">
        <v>35.200000000000003</v>
      </c>
      <c r="P11" s="12">
        <f>N11/O11*100</f>
        <v>127.55681818181816</v>
      </c>
      <c r="Q11" s="12"/>
      <c r="R11" s="46"/>
      <c r="S11" s="46"/>
      <c r="T11" s="12"/>
      <c r="U11" s="46"/>
      <c r="V11" s="46"/>
      <c r="W11" s="12"/>
      <c r="X11" s="46"/>
      <c r="Y11" s="46"/>
      <c r="Z11" s="12"/>
    </row>
    <row r="12" spans="1:26" s="49" customFormat="1">
      <c r="A12" s="127" t="s">
        <v>137</v>
      </c>
      <c r="B12" s="156" t="s">
        <v>132</v>
      </c>
      <c r="C12" s="156" t="s">
        <v>132</v>
      </c>
      <c r="D12" s="156" t="s">
        <v>132</v>
      </c>
      <c r="E12" s="156" t="s">
        <v>132</v>
      </c>
      <c r="F12" s="156" t="s">
        <v>132</v>
      </c>
      <c r="G12" s="156" t="s">
        <v>132</v>
      </c>
      <c r="H12" s="156" t="s">
        <v>132</v>
      </c>
      <c r="I12" s="156" t="s">
        <v>132</v>
      </c>
      <c r="J12" s="156" t="s">
        <v>132</v>
      </c>
      <c r="K12" s="12">
        <v>44.7</v>
      </c>
      <c r="L12" s="12">
        <v>45.8</v>
      </c>
      <c r="M12" s="12">
        <f t="shared" si="0"/>
        <v>97.598253275109187</v>
      </c>
      <c r="N12" s="12">
        <v>44.7</v>
      </c>
      <c r="O12" s="12">
        <v>45.8</v>
      </c>
      <c r="P12" s="12">
        <f>N12/O12*100</f>
        <v>97.598253275109187</v>
      </c>
      <c r="Q12" s="12"/>
      <c r="R12" s="46"/>
      <c r="S12" s="46"/>
      <c r="T12" s="12"/>
      <c r="U12" s="46"/>
      <c r="V12" s="46"/>
      <c r="W12" s="12"/>
      <c r="X12" s="46"/>
      <c r="Y12" s="46"/>
      <c r="Z12" s="12"/>
    </row>
    <row r="13" spans="1:26" s="49" customFormat="1">
      <c r="A13" s="128" t="s">
        <v>138</v>
      </c>
      <c r="B13" s="157" t="s">
        <v>132</v>
      </c>
      <c r="C13" s="157" t="s">
        <v>132</v>
      </c>
      <c r="D13" s="157" t="s">
        <v>132</v>
      </c>
      <c r="E13" s="157" t="s">
        <v>132</v>
      </c>
      <c r="F13" s="157" t="s">
        <v>132</v>
      </c>
      <c r="G13" s="157" t="s">
        <v>132</v>
      </c>
      <c r="H13" s="157" t="s">
        <v>132</v>
      </c>
      <c r="I13" s="157" t="s">
        <v>132</v>
      </c>
      <c r="J13" s="157" t="s">
        <v>132</v>
      </c>
      <c r="K13" s="146">
        <v>17</v>
      </c>
      <c r="L13" s="146">
        <v>14.3</v>
      </c>
      <c r="M13" s="146">
        <f t="shared" si="0"/>
        <v>118.88111888111888</v>
      </c>
      <c r="N13" s="146">
        <v>17</v>
      </c>
      <c r="O13" s="146">
        <v>14.3</v>
      </c>
      <c r="P13" s="146">
        <f>N13/O13*100</f>
        <v>118.88111888111888</v>
      </c>
      <c r="Q13" s="12"/>
      <c r="R13" s="46"/>
      <c r="S13" s="46"/>
      <c r="T13" s="12"/>
      <c r="U13" s="46"/>
      <c r="V13" s="46"/>
      <c r="W13" s="12"/>
      <c r="X13" s="46"/>
      <c r="Y13" s="46"/>
      <c r="Z13" s="12"/>
    </row>
    <row r="14" spans="1:26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26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26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1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2:1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2:1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2:1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>
      <c r="B22" s="12"/>
      <c r="C22" s="12"/>
      <c r="D22" s="12"/>
      <c r="E22" s="13"/>
      <c r="F22" s="13"/>
      <c r="G22" s="13"/>
      <c r="H22" s="12"/>
      <c r="I22" s="12"/>
      <c r="J22" s="12"/>
      <c r="K22" s="12"/>
      <c r="L22" s="12"/>
      <c r="M22" s="12"/>
    </row>
    <row r="23" spans="2:1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3">
      <c r="B27" s="12"/>
      <c r="C27" s="12"/>
      <c r="D27" s="12"/>
      <c r="E27" s="13"/>
      <c r="F27" s="13"/>
      <c r="G27" s="13"/>
      <c r="H27" s="12"/>
      <c r="I27" s="12"/>
      <c r="J27" s="12"/>
      <c r="K27" s="12"/>
      <c r="L27" s="12"/>
      <c r="M27" s="12"/>
    </row>
    <row r="28" spans="2:13">
      <c r="B28" s="12"/>
      <c r="C28" s="12"/>
      <c r="D28" s="12"/>
      <c r="E28" s="13"/>
      <c r="F28" s="13"/>
      <c r="G28" s="13"/>
      <c r="H28" s="12"/>
      <c r="I28" s="12"/>
      <c r="J28" s="12"/>
      <c r="K28" s="12"/>
      <c r="L28" s="12"/>
      <c r="M28" s="12"/>
    </row>
    <row r="29" spans="2:1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8">
    <mergeCell ref="A1:P1"/>
    <mergeCell ref="N3:P4"/>
    <mergeCell ref="A3:A5"/>
    <mergeCell ref="B3:D4"/>
    <mergeCell ref="E4:G4"/>
    <mergeCell ref="H4:J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9</vt:i4>
      </vt:variant>
    </vt:vector>
  </HeadingPairs>
  <TitlesOfParts>
    <vt:vector size="26" baseType="lpstr">
      <vt:lpstr>Cover</vt:lpstr>
      <vt:lpstr>Conventional designations</vt:lpstr>
      <vt:lpstr>Content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'1.'!Область_печати</vt:lpstr>
      <vt:lpstr>'2.1'!Область_печати</vt:lpstr>
      <vt:lpstr>Cover!Область_печати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Зауре Маханова</cp:lastModifiedBy>
  <cp:lastPrinted>2025-04-11T06:20:13Z</cp:lastPrinted>
  <dcterms:created xsi:type="dcterms:W3CDTF">2009-03-11T05:00:38Z</dcterms:created>
  <dcterms:modified xsi:type="dcterms:W3CDTF">2026-06-12T11:03:43Z</dcterms:modified>
</cp:coreProperties>
</file>