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55" yWindow="180" windowWidth="18330" windowHeight="125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16" i="1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<sst xmlns="http://schemas.openxmlformats.org/spreadsheetml/2006/main" count="18" uniqueCount="9">
  <si>
    <t>Құрылыс қызметтері негізгі көрсеткіштерінің серпіні</t>
  </si>
  <si>
    <t>Орындалған құрылыс жұмыстарының көлемі*</t>
  </si>
  <si>
    <t>млн. теңге</t>
  </si>
  <si>
    <t>мың шаршы метр</t>
  </si>
  <si>
    <t>өткен жылға % -бен</t>
  </si>
  <si>
    <t>Пайдалануға берілген тұрғын ғимараттарының жалпы алаңы</t>
  </si>
  <si>
    <t>…</t>
  </si>
  <si>
    <t>… - құбылыс жоқ</t>
  </si>
  <si>
    <t>Жеке салушылармен пайдалануға берілген тұрғын ғимараттарының жалпы алаңы</t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</si>
</sst>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###\ ###\ ###\ ###\ ##0"/>
    <numFmt numFmtId="166" formatCode="###\ ###\ ###\ ###\ ##0.0"/>
    <numFmt numFmtId="167" formatCode="###\ ###\ ###\ ##0"/>
    <numFmt numFmtId="168" formatCode="0.0"/>
    <numFmt numFmtId="169" formatCode="###\ ###\ ###\ ##0.0"/>
  </numFmts>
  <fonts count="8">
    <font>
      <sz val="10"/>
      <name val="Arial Cyr"/>
      <charset val="204"/>
    </font>
    <font>
      <sz val="8"/>
      <name val="Arial Cyr"/>
      <charset val="204"/>
    </font>
    <font>
      <sz val="10"/>
      <name val="Roboto"/>
      <charset val="204"/>
    </font>
    <font>
      <b/>
      <sz val="10"/>
      <name val="Roboto"/>
      <charset val="204"/>
    </font>
    <font>
      <sz val="9"/>
      <name val="Roboto"/>
      <charset val="204"/>
    </font>
    <font>
      <sz val="10"/>
      <color indexed="8"/>
      <name val="Roboto"/>
      <charset val="204"/>
    </font>
    <font>
      <i/>
      <sz val="10"/>
      <name val="Roboto"/>
      <charset val="204"/>
    </font>
    <font>
      <sz val="9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2" xfId="0" applyFont="1" applyBorder="1" applyAlignment="1">
      <alignment horizontal="left"/>
    </xf>
    <xf numFmtId="3" fontId="2" fillId="0" borderId="2" xfId="0" applyNumberFormat="1" applyFont="1" applyBorder="1"/>
    <xf numFmtId="168" fontId="2" fillId="0" borderId="2" xfId="0" applyNumberFormat="1" applyFont="1" applyBorder="1"/>
    <xf numFmtId="16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vertical="top" wrapText="1"/>
    </xf>
    <xf numFmtId="164" fontId="2" fillId="0" borderId="2" xfId="0" applyNumberFormat="1" applyFont="1" applyBorder="1" applyAlignment="1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164" fontId="2" fillId="0" borderId="2" xfId="0" applyNumberFormat="1" applyFont="1" applyFill="1" applyBorder="1" applyAlignment="1">
      <alignment horizontal="right" vertical="top" wrapText="1"/>
    </xf>
    <xf numFmtId="3" fontId="2" fillId="0" borderId="2" xfId="0" applyNumberFormat="1" applyFont="1" applyBorder="1" applyAlignment="1">
      <alignment horizontal="right" vertical="top" wrapText="1"/>
    </xf>
    <xf numFmtId="164" fontId="2" fillId="0" borderId="2" xfId="0" applyNumberFormat="1" applyFont="1" applyBorder="1"/>
    <xf numFmtId="3" fontId="2" fillId="0" borderId="2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 vertical="top" wrapText="1"/>
    </xf>
    <xf numFmtId="165" fontId="4" fillId="0" borderId="0" xfId="0" applyNumberFormat="1" applyFont="1" applyAlignment="1">
      <alignment horizontal="right"/>
    </xf>
    <xf numFmtId="164" fontId="2" fillId="0" borderId="2" xfId="0" applyNumberFormat="1" applyFont="1" applyFill="1" applyBorder="1" applyAlignment="1">
      <alignment vertical="top" wrapText="1"/>
    </xf>
    <xf numFmtId="0" fontId="2" fillId="0" borderId="2" xfId="0" applyFont="1" applyBorder="1" applyAlignment="1">
      <alignment horizontal="left" wrapText="1"/>
    </xf>
    <xf numFmtId="3" fontId="2" fillId="0" borderId="2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0" fontId="2" fillId="0" borderId="2" xfId="0" applyFont="1" applyFill="1" applyBorder="1" applyAlignment="1">
      <alignment horizontal="left"/>
    </xf>
    <xf numFmtId="3" fontId="2" fillId="0" borderId="2" xfId="0" applyNumberFormat="1" applyFont="1" applyFill="1" applyBorder="1"/>
    <xf numFmtId="0" fontId="2" fillId="0" borderId="2" xfId="0" applyFont="1" applyFill="1" applyBorder="1"/>
    <xf numFmtId="164" fontId="2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/>
    <xf numFmtId="0" fontId="2" fillId="0" borderId="0" xfId="0" applyFont="1" applyFill="1"/>
    <xf numFmtId="0" fontId="2" fillId="0" borderId="2" xfId="0" applyFont="1" applyBorder="1"/>
    <xf numFmtId="0" fontId="2" fillId="0" borderId="0" xfId="0" applyFont="1" applyBorder="1"/>
    <xf numFmtId="0" fontId="6" fillId="0" borderId="0" xfId="0" applyFont="1"/>
    <xf numFmtId="167" fontId="7" fillId="0" borderId="0" xfId="0" applyNumberFormat="1" applyFont="1" applyBorder="1" applyAlignment="1">
      <alignment horizontal="right" wrapText="1"/>
    </xf>
    <xf numFmtId="1" fontId="2" fillId="0" borderId="0" xfId="0" applyNumberFormat="1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167" fontId="5" fillId="0" borderId="2" xfId="0" applyNumberFormat="1" applyFont="1" applyBorder="1" applyAlignment="1">
      <alignment horizontal="right" wrapText="1"/>
    </xf>
    <xf numFmtId="169" fontId="5" fillId="0" borderId="2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workbookViewId="0">
      <selection activeCell="E23" sqref="E23"/>
    </sheetView>
  </sheetViews>
  <sheetFormatPr defaultRowHeight="12.75"/>
  <cols>
    <col min="1" max="1" width="9.7109375" style="7" customWidth="1"/>
    <col min="2" max="2" width="16.140625" style="7" customWidth="1"/>
    <col min="3" max="3" width="20.42578125" style="7" customWidth="1"/>
    <col min="4" max="4" width="15.85546875" style="7" customWidth="1"/>
    <col min="5" max="5" width="19.7109375" style="7" customWidth="1"/>
    <col min="6" max="6" width="19.42578125" style="7" customWidth="1"/>
    <col min="7" max="7" width="21.7109375" style="7" customWidth="1"/>
    <col min="8" max="9" width="9.140625" style="7"/>
    <col min="10" max="10" width="8.7109375" style="7" customWidth="1"/>
    <col min="11" max="16384" width="9.140625" style="7"/>
  </cols>
  <sheetData>
    <row r="1" spans="1:10" ht="15.75" customHeight="1">
      <c r="A1" s="43" t="s">
        <v>0</v>
      </c>
      <c r="B1" s="44"/>
      <c r="C1" s="44"/>
      <c r="D1" s="44"/>
      <c r="E1" s="44"/>
      <c r="F1" s="44"/>
      <c r="G1" s="44"/>
    </row>
    <row r="2" spans="1:10" ht="15.75" customHeight="1" thickBot="1">
      <c r="A2" s="41"/>
      <c r="B2" s="42"/>
      <c r="C2" s="42"/>
      <c r="D2" s="42"/>
      <c r="E2" s="42"/>
      <c r="F2" s="42"/>
      <c r="G2" s="42"/>
    </row>
    <row r="3" spans="1:10" ht="41.25" customHeight="1" thickBot="1">
      <c r="A3" s="45"/>
      <c r="B3" s="47" t="s">
        <v>1</v>
      </c>
      <c r="C3" s="48"/>
      <c r="D3" s="47" t="s">
        <v>5</v>
      </c>
      <c r="E3" s="48"/>
      <c r="F3" s="49" t="s">
        <v>8</v>
      </c>
      <c r="G3" s="50"/>
    </row>
    <row r="4" spans="1:10" ht="30" customHeight="1" thickBot="1">
      <c r="A4" s="46"/>
      <c r="B4" s="8" t="s">
        <v>2</v>
      </c>
      <c r="C4" s="8" t="s">
        <v>4</v>
      </c>
      <c r="D4" s="8" t="s">
        <v>3</v>
      </c>
      <c r="E4" s="8" t="s">
        <v>4</v>
      </c>
      <c r="F4" s="8" t="s">
        <v>3</v>
      </c>
      <c r="G4" s="8" t="s">
        <v>4</v>
      </c>
    </row>
    <row r="5" spans="1:10">
      <c r="A5" s="9">
        <v>1991</v>
      </c>
      <c r="B5" s="10">
        <v>0.2</v>
      </c>
      <c r="C5" s="11" t="s">
        <v>6</v>
      </c>
      <c r="D5" s="10">
        <v>522</v>
      </c>
      <c r="E5" s="11" t="s">
        <v>6</v>
      </c>
      <c r="F5" s="10" t="s">
        <v>6</v>
      </c>
      <c r="G5" s="10" t="s">
        <v>6</v>
      </c>
    </row>
    <row r="6" spans="1:10" ht="13.5" customHeight="1">
      <c r="A6" s="9">
        <v>1992</v>
      </c>
      <c r="B6" s="10">
        <v>5.5</v>
      </c>
      <c r="C6" s="11">
        <v>89.4</v>
      </c>
      <c r="D6" s="10">
        <v>420</v>
      </c>
      <c r="E6" s="10">
        <v>80.5</v>
      </c>
      <c r="F6" s="10" t="s">
        <v>6</v>
      </c>
      <c r="G6" s="10" t="s">
        <v>6</v>
      </c>
    </row>
    <row r="7" spans="1:10" ht="12.75" customHeight="1">
      <c r="A7" s="9">
        <v>1993</v>
      </c>
      <c r="B7" s="10">
        <v>35.299999999999997</v>
      </c>
      <c r="C7" s="11">
        <v>37.4</v>
      </c>
      <c r="D7" s="10">
        <v>350</v>
      </c>
      <c r="E7" s="10">
        <v>83.3</v>
      </c>
      <c r="F7" s="12">
        <v>105</v>
      </c>
      <c r="G7" s="10" t="s">
        <v>6</v>
      </c>
    </row>
    <row r="8" spans="1:10" ht="12.75" customHeight="1">
      <c r="A8" s="9">
        <v>1994</v>
      </c>
      <c r="B8" s="13">
        <v>373</v>
      </c>
      <c r="C8" s="11">
        <v>48.4</v>
      </c>
      <c r="D8" s="10">
        <v>158</v>
      </c>
      <c r="E8" s="10">
        <v>45.1</v>
      </c>
      <c r="F8" s="14">
        <v>49</v>
      </c>
      <c r="G8" s="14">
        <f>SUM(F8/F7%)</f>
        <v>46.666666666666664</v>
      </c>
    </row>
    <row r="9" spans="1:10" ht="12" customHeight="1">
      <c r="A9" s="9">
        <v>1995</v>
      </c>
      <c r="B9" s="13">
        <v>962</v>
      </c>
      <c r="C9" s="11">
        <v>84.3</v>
      </c>
      <c r="D9" s="10">
        <v>93</v>
      </c>
      <c r="E9" s="10">
        <v>58.9</v>
      </c>
      <c r="F9" s="14">
        <v>17</v>
      </c>
      <c r="G9" s="14">
        <f t="shared" ref="G9:G16" si="0">SUM(F9/F8%)</f>
        <v>34.693877551020407</v>
      </c>
    </row>
    <row r="10" spans="1:10">
      <c r="A10" s="9">
        <v>1996</v>
      </c>
      <c r="B10" s="13">
        <v>947</v>
      </c>
      <c r="C10" s="10">
        <v>89</v>
      </c>
      <c r="D10" s="10">
        <v>55</v>
      </c>
      <c r="E10" s="10">
        <v>59.1</v>
      </c>
      <c r="F10" s="12">
        <v>10</v>
      </c>
      <c r="G10" s="14">
        <f t="shared" si="0"/>
        <v>58.823529411764703</v>
      </c>
    </row>
    <row r="11" spans="1:10">
      <c r="A11" s="9">
        <v>1997</v>
      </c>
      <c r="B11" s="13">
        <v>2116</v>
      </c>
      <c r="C11" s="11">
        <v>116.8</v>
      </c>
      <c r="D11" s="10">
        <v>26</v>
      </c>
      <c r="E11" s="10">
        <v>47.3</v>
      </c>
      <c r="F11" s="14">
        <v>16.8</v>
      </c>
      <c r="G11" s="14">
        <f t="shared" si="0"/>
        <v>168</v>
      </c>
    </row>
    <row r="12" spans="1:10">
      <c r="A12" s="9">
        <v>1998</v>
      </c>
      <c r="B12" s="15">
        <v>1493</v>
      </c>
      <c r="C12" s="10">
        <v>70.599999999999994</v>
      </c>
      <c r="D12" s="10">
        <v>20</v>
      </c>
      <c r="E12" s="10">
        <v>76.900000000000006</v>
      </c>
      <c r="F12" s="12">
        <v>13.6</v>
      </c>
      <c r="G12" s="14">
        <f t="shared" si="0"/>
        <v>80.952380952380949</v>
      </c>
    </row>
    <row r="13" spans="1:10">
      <c r="A13" s="9">
        <v>1999</v>
      </c>
      <c r="B13" s="13">
        <v>575</v>
      </c>
      <c r="C13" s="10">
        <v>39.1</v>
      </c>
      <c r="D13" s="10">
        <v>27.4</v>
      </c>
      <c r="E13" s="10">
        <v>135</v>
      </c>
      <c r="F13" s="12">
        <v>18.5</v>
      </c>
      <c r="G13" s="14">
        <f t="shared" si="0"/>
        <v>136.02941176470588</v>
      </c>
    </row>
    <row r="14" spans="1:10">
      <c r="A14" s="9">
        <v>2000</v>
      </c>
      <c r="B14" s="13">
        <v>1752</v>
      </c>
      <c r="C14" s="10">
        <v>312.89999999999998</v>
      </c>
      <c r="D14" s="10">
        <v>31.3</v>
      </c>
      <c r="E14" s="10">
        <v>114.2</v>
      </c>
      <c r="F14" s="12">
        <v>28.4</v>
      </c>
      <c r="G14" s="14">
        <f t="shared" si="0"/>
        <v>153.51351351351352</v>
      </c>
    </row>
    <row r="15" spans="1:10">
      <c r="A15" s="9">
        <v>2001</v>
      </c>
      <c r="B15" s="16">
        <v>2006</v>
      </c>
      <c r="C15" s="10">
        <v>117.8</v>
      </c>
      <c r="D15" s="10">
        <v>30.4</v>
      </c>
      <c r="E15" s="10">
        <v>97</v>
      </c>
      <c r="F15" s="12">
        <v>26.6</v>
      </c>
      <c r="G15" s="14">
        <f t="shared" si="0"/>
        <v>93.661971830985934</v>
      </c>
      <c r="J15" s="17"/>
    </row>
    <row r="16" spans="1:10">
      <c r="A16" s="9">
        <v>2002</v>
      </c>
      <c r="B16" s="13">
        <v>3922</v>
      </c>
      <c r="C16" s="10">
        <v>184.3</v>
      </c>
      <c r="D16" s="10">
        <v>31.9</v>
      </c>
      <c r="E16" s="10">
        <v>104.9</v>
      </c>
      <c r="F16" s="12">
        <v>31.9</v>
      </c>
      <c r="G16" s="14">
        <f t="shared" si="0"/>
        <v>119.92481203007517</v>
      </c>
    </row>
    <row r="17" spans="1:8">
      <c r="A17" s="9">
        <v>2003</v>
      </c>
      <c r="B17" s="13">
        <v>5221</v>
      </c>
      <c r="C17" s="10">
        <v>130.80000000000001</v>
      </c>
      <c r="D17" s="10">
        <v>38.5</v>
      </c>
      <c r="E17" s="10">
        <v>120.8</v>
      </c>
      <c r="F17" s="18">
        <v>36.4</v>
      </c>
      <c r="G17" s="6">
        <v>130.1</v>
      </c>
    </row>
    <row r="18" spans="1:8">
      <c r="A18" s="9">
        <v>2004</v>
      </c>
      <c r="B18" s="13">
        <v>6642</v>
      </c>
      <c r="C18" s="12">
        <v>123.5</v>
      </c>
      <c r="D18" s="10">
        <v>55.8</v>
      </c>
      <c r="E18" s="10">
        <v>144.80000000000001</v>
      </c>
      <c r="F18" s="18">
        <v>45.1</v>
      </c>
      <c r="G18" s="6">
        <v>123.9</v>
      </c>
    </row>
    <row r="19" spans="1:8">
      <c r="A19" s="9">
        <v>2005</v>
      </c>
      <c r="B19" s="13">
        <v>8104</v>
      </c>
      <c r="C19" s="10">
        <v>114.4</v>
      </c>
      <c r="D19" s="10">
        <v>108.4</v>
      </c>
      <c r="E19" s="10">
        <v>194.3</v>
      </c>
      <c r="F19" s="18">
        <v>54.4</v>
      </c>
      <c r="G19" s="6">
        <v>120.6</v>
      </c>
    </row>
    <row r="20" spans="1:8">
      <c r="A20" s="9">
        <v>2006</v>
      </c>
      <c r="B20" s="13">
        <v>12428</v>
      </c>
      <c r="C20" s="10">
        <v>144.80000000000001</v>
      </c>
      <c r="D20" s="10">
        <v>146.6</v>
      </c>
      <c r="E20" s="10">
        <v>135.30000000000001</v>
      </c>
      <c r="F20" s="18">
        <v>96.4</v>
      </c>
      <c r="G20" s="6">
        <v>177.2</v>
      </c>
    </row>
    <row r="21" spans="1:8">
      <c r="A21" s="9">
        <v>2007</v>
      </c>
      <c r="B21" s="13">
        <v>50304</v>
      </c>
      <c r="C21" s="10">
        <v>380.4</v>
      </c>
      <c r="D21" s="10">
        <v>161.6</v>
      </c>
      <c r="E21" s="10">
        <v>110.2</v>
      </c>
      <c r="F21" s="18">
        <v>101.1</v>
      </c>
      <c r="G21" s="6">
        <v>105</v>
      </c>
    </row>
    <row r="22" spans="1:8" ht="14.25" customHeight="1">
      <c r="A22" s="19">
        <v>2008</v>
      </c>
      <c r="B22" s="13">
        <v>64645</v>
      </c>
      <c r="C22" s="4">
        <v>118.3</v>
      </c>
      <c r="D22" s="4">
        <v>209.5</v>
      </c>
      <c r="E22" s="4">
        <v>129.69999999999999</v>
      </c>
      <c r="F22" s="18">
        <v>126.1</v>
      </c>
      <c r="G22" s="6">
        <v>124.7</v>
      </c>
    </row>
    <row r="23" spans="1:8">
      <c r="A23" s="1">
        <v>2009</v>
      </c>
      <c r="B23" s="20">
        <v>83129</v>
      </c>
      <c r="C23" s="14">
        <v>121.5</v>
      </c>
      <c r="D23" s="4">
        <v>157.30000000000001</v>
      </c>
      <c r="E23" s="4">
        <v>75.099999999999994</v>
      </c>
      <c r="F23" s="18">
        <v>113.4</v>
      </c>
      <c r="G23" s="6">
        <v>89.9</v>
      </c>
    </row>
    <row r="24" spans="1:8">
      <c r="A24" s="1">
        <v>2010</v>
      </c>
      <c r="B24" s="2">
        <v>58520</v>
      </c>
      <c r="C24" s="21">
        <v>66.900000000000006</v>
      </c>
      <c r="D24" s="4">
        <v>156</v>
      </c>
      <c r="E24" s="4">
        <v>99.2</v>
      </c>
      <c r="F24" s="18">
        <v>98.9</v>
      </c>
      <c r="G24" s="6">
        <v>87.2</v>
      </c>
    </row>
    <row r="25" spans="1:8">
      <c r="A25" s="22">
        <v>2011</v>
      </c>
      <c r="B25" s="23">
        <v>67045</v>
      </c>
      <c r="C25" s="24">
        <v>107.5</v>
      </c>
      <c r="D25" s="4">
        <v>314</v>
      </c>
      <c r="E25" s="24">
        <v>201.3</v>
      </c>
      <c r="F25" s="18">
        <v>124.9</v>
      </c>
      <c r="G25" s="6">
        <v>126.2</v>
      </c>
      <c r="H25" s="25"/>
    </row>
    <row r="26" spans="1:8">
      <c r="A26" s="22">
        <v>2012</v>
      </c>
      <c r="B26" s="23">
        <v>75429</v>
      </c>
      <c r="C26" s="24">
        <v>105.3</v>
      </c>
      <c r="D26" s="4">
        <v>249.5</v>
      </c>
      <c r="E26" s="24">
        <v>79.5</v>
      </c>
      <c r="F26" s="5">
        <v>155.69999999999999</v>
      </c>
      <c r="G26" s="6">
        <v>124.7</v>
      </c>
      <c r="H26" s="26"/>
    </row>
    <row r="27" spans="1:8">
      <c r="A27" s="1">
        <v>2013</v>
      </c>
      <c r="B27" s="27">
        <v>68682</v>
      </c>
      <c r="C27" s="28">
        <v>87.8</v>
      </c>
      <c r="D27" s="14">
        <v>259.10000000000002</v>
      </c>
      <c r="E27" s="14">
        <v>103.8</v>
      </c>
      <c r="F27" s="5">
        <v>186.7</v>
      </c>
      <c r="G27" s="6">
        <v>119.9</v>
      </c>
      <c r="H27" s="26"/>
    </row>
    <row r="28" spans="1:8">
      <c r="A28" s="1">
        <v>2014</v>
      </c>
      <c r="B28" s="27">
        <v>83222</v>
      </c>
      <c r="C28" s="29">
        <v>116.5</v>
      </c>
      <c r="D28" s="14">
        <v>267.89999999999998</v>
      </c>
      <c r="E28" s="14">
        <v>103.4</v>
      </c>
      <c r="F28" s="5">
        <v>188</v>
      </c>
      <c r="G28" s="6">
        <v>100.7</v>
      </c>
      <c r="H28" s="26"/>
    </row>
    <row r="29" spans="1:8" s="35" customFormat="1">
      <c r="A29" s="30">
        <v>2015</v>
      </c>
      <c r="B29" s="31">
        <v>91727</v>
      </c>
      <c r="C29" s="32">
        <v>106.4</v>
      </c>
      <c r="D29" s="33">
        <v>282.10000000000002</v>
      </c>
      <c r="E29" s="33">
        <v>105.3</v>
      </c>
      <c r="F29" s="18">
        <v>178.2</v>
      </c>
      <c r="G29" s="34">
        <v>94.8</v>
      </c>
      <c r="H29" s="25"/>
    </row>
    <row r="30" spans="1:8">
      <c r="A30" s="1">
        <v>2016</v>
      </c>
      <c r="B30" s="2">
        <v>99939</v>
      </c>
      <c r="C30" s="36">
        <v>103.5</v>
      </c>
      <c r="D30" s="4">
        <v>364.8</v>
      </c>
      <c r="E30" s="4">
        <v>129.30000000000001</v>
      </c>
      <c r="F30" s="5">
        <v>192.4</v>
      </c>
      <c r="G30" s="6">
        <v>108</v>
      </c>
      <c r="H30" s="26"/>
    </row>
    <row r="31" spans="1:8">
      <c r="A31" s="1">
        <v>2017</v>
      </c>
      <c r="B31" s="2">
        <v>123361</v>
      </c>
      <c r="C31" s="36">
        <v>117.7</v>
      </c>
      <c r="D31" s="4">
        <v>426.4</v>
      </c>
      <c r="E31" s="4">
        <v>116.9</v>
      </c>
      <c r="F31" s="5">
        <v>249.9</v>
      </c>
      <c r="G31" s="6">
        <v>129.9</v>
      </c>
      <c r="H31" s="26"/>
    </row>
    <row r="32" spans="1:8">
      <c r="A32" s="1">
        <v>2018</v>
      </c>
      <c r="B32" s="2">
        <v>109918</v>
      </c>
      <c r="C32" s="36">
        <v>84.5</v>
      </c>
      <c r="D32" s="4">
        <v>478</v>
      </c>
      <c r="E32" s="4">
        <v>112.1</v>
      </c>
      <c r="F32" s="5">
        <v>270</v>
      </c>
      <c r="G32" s="6">
        <v>108.1</v>
      </c>
      <c r="H32" s="26"/>
    </row>
    <row r="33" spans="1:8">
      <c r="A33" s="1">
        <v>2019</v>
      </c>
      <c r="B33" s="2">
        <v>136826</v>
      </c>
      <c r="C33" s="36">
        <v>122.5</v>
      </c>
      <c r="D33" s="4">
        <v>534.1</v>
      </c>
      <c r="E33" s="4">
        <v>111.7</v>
      </c>
      <c r="F33" s="5">
        <v>316.10000000000002</v>
      </c>
      <c r="G33" s="6">
        <v>125.3</v>
      </c>
      <c r="H33" s="26"/>
    </row>
    <row r="34" spans="1:8">
      <c r="A34" s="1">
        <v>2020</v>
      </c>
      <c r="B34" s="2">
        <v>166521</v>
      </c>
      <c r="C34" s="36">
        <v>123.1</v>
      </c>
      <c r="D34" s="4">
        <v>575.1</v>
      </c>
      <c r="E34" s="4">
        <v>107.7</v>
      </c>
      <c r="F34" s="5">
        <v>312.89999999999998</v>
      </c>
      <c r="G34" s="6">
        <v>101.3</v>
      </c>
      <c r="H34" s="26"/>
    </row>
    <row r="35" spans="1:8">
      <c r="A35" s="1">
        <v>2021</v>
      </c>
      <c r="B35" s="2">
        <v>191813</v>
      </c>
      <c r="C35" s="36">
        <v>111.9</v>
      </c>
      <c r="D35" s="4">
        <v>596.29999999999995</v>
      </c>
      <c r="E35" s="4">
        <v>103.7</v>
      </c>
      <c r="F35" s="5">
        <v>410.8</v>
      </c>
      <c r="G35" s="6">
        <v>131.30000000000001</v>
      </c>
      <c r="H35" s="26"/>
    </row>
    <row r="36" spans="1:8">
      <c r="A36" s="1">
        <v>2022</v>
      </c>
      <c r="B36" s="2">
        <v>276073</v>
      </c>
      <c r="C36" s="36">
        <v>139.6</v>
      </c>
      <c r="D36" s="4">
        <v>625.9</v>
      </c>
      <c r="E36" s="4">
        <v>105</v>
      </c>
      <c r="F36" s="5">
        <v>321.89999999999998</v>
      </c>
      <c r="G36" s="6">
        <v>78.400000000000006</v>
      </c>
      <c r="H36" s="26"/>
    </row>
    <row r="37" spans="1:8">
      <c r="A37" s="1">
        <v>2023</v>
      </c>
      <c r="B37" s="2">
        <v>268331</v>
      </c>
      <c r="C37" s="3">
        <v>93</v>
      </c>
      <c r="D37" s="4">
        <v>659.2</v>
      </c>
      <c r="E37" s="4">
        <v>105.3</v>
      </c>
      <c r="F37" s="5">
        <v>330.9</v>
      </c>
      <c r="G37" s="6">
        <v>102.8</v>
      </c>
      <c r="H37" s="26"/>
    </row>
    <row r="38" spans="1:8">
      <c r="A38" s="1">
        <v>2024</v>
      </c>
      <c r="B38" s="51">
        <v>339244</v>
      </c>
      <c r="C38" s="52">
        <v>124.9</v>
      </c>
      <c r="D38" s="4">
        <v>669.6</v>
      </c>
      <c r="E38" s="4">
        <v>101.6</v>
      </c>
      <c r="F38" s="5">
        <v>288.2</v>
      </c>
      <c r="G38" s="6">
        <v>87.1</v>
      </c>
      <c r="H38" s="26"/>
    </row>
    <row r="39" spans="1:8">
      <c r="A39" s="38" t="s">
        <v>7</v>
      </c>
      <c r="B39" s="38"/>
      <c r="C39" s="38"/>
      <c r="D39" s="38"/>
    </row>
    <row r="40" spans="1:8">
      <c r="E40" s="39"/>
      <c r="F40" s="40"/>
    </row>
    <row r="41" spans="1:8">
      <c r="E41" s="40"/>
      <c r="F41" s="37"/>
    </row>
    <row r="42" spans="1:8">
      <c r="E42" s="37"/>
      <c r="F42" s="37"/>
    </row>
  </sheetData>
  <mergeCells count="5">
    <mergeCell ref="A1:G1"/>
    <mergeCell ref="A3:A4"/>
    <mergeCell ref="B3:C3"/>
    <mergeCell ref="D3:E3"/>
    <mergeCell ref="F3:G3"/>
  </mergeCells>
  <phoneticPr fontId="1" type="noConversion"/>
  <pageMargins left="0.75" right="0.75" top="1" bottom="1" header="0.5" footer="0.5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E83FF0B9B0AF4492E410D227D728B1" ma:contentTypeVersion="0" ma:contentTypeDescription="Создание документа." ma:contentTypeScope="" ma:versionID="a7486e2246cf71b4214b10c5f6805430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F792D64-4C57-4EAF-B158-C55907AD4C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18F3FD-A3AF-4B22-A16B-4229288293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C6FC10D-C97D-43C8-AB7D-49E616659BA6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a.gapurova</cp:lastModifiedBy>
  <cp:lastPrinted>2013-04-08T06:50:47Z</cp:lastPrinted>
  <dcterms:created xsi:type="dcterms:W3CDTF">2008-12-19T13:20:58Z</dcterms:created>
  <dcterms:modified xsi:type="dcterms:W3CDTF">2025-07-23T12:39:59Z</dcterms:modified>
</cp:coreProperties>
</file>