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5" windowWidth="14520" windowHeight="12840"/>
  </bookViews>
  <sheets>
    <sheet name="2022-2023" sheetId="1" r:id="rId1"/>
  </sheets>
  <definedNames>
    <definedName name="_xlnm._FilterDatabase" localSheetId="0" hidden="1">'2022-2023'!#REF!</definedName>
    <definedName name="_xlnm.Print_Titles" localSheetId="0">'2022-2023'!$3:$5</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V6" i="1" l="1"/>
  <c r="U6" i="1"/>
  <c r="T6" i="1"/>
  <c r="S6" i="1"/>
</calcChain>
</file>

<file path=xl/sharedStrings.xml><?xml version="1.0" encoding="utf-8"?>
<sst xmlns="http://schemas.openxmlformats.org/spreadsheetml/2006/main" count="329" uniqueCount="287">
  <si>
    <t>экспорт</t>
  </si>
  <si>
    <t>импорт</t>
  </si>
  <si>
    <t>0201</t>
  </si>
  <si>
    <t>Мясо крупного рогатого скота, свежее или охлажденное</t>
  </si>
  <si>
    <t>0202</t>
  </si>
  <si>
    <t>Мясо крупного рогатого скота, замороженное</t>
  </si>
  <si>
    <t>0203</t>
  </si>
  <si>
    <t>Свинина свежая, охлажденная или замороженная</t>
  </si>
  <si>
    <t>0204</t>
  </si>
  <si>
    <t>Баранина или козлятина свежая, охлажденная или замороженная</t>
  </si>
  <si>
    <t>0205</t>
  </si>
  <si>
    <t>Мясо лошадей (конина), ослов, мулов или лошаков, свежее, охлажденное или мороженое</t>
  </si>
  <si>
    <t>0206</t>
  </si>
  <si>
    <t>Пищевые субпродукты крупного рогатого скота, свиней, овец, коз, лошадей, ослов, мулов или лошаков, свежие, охлажденные или замороженные</t>
  </si>
  <si>
    <t>0207</t>
  </si>
  <si>
    <t>Мясо и пищевые субпродукты домашней птицы, указанной в товарной позиции 0105, свежие, охлажденные или замороженные</t>
  </si>
  <si>
    <t>0208</t>
  </si>
  <si>
    <t>Прочие мясо и пищевые мясные субпродукты, свежие, охлажденные или замороженные</t>
  </si>
  <si>
    <t>0209</t>
  </si>
  <si>
    <t>Свиной жир, отделенный от тощего мяса, и жир домашней птицы, не вытопленные или не извлеченные другим способом, свежие, охлажденные, мороженые, соленые, в рассоле, сушеные или копченые</t>
  </si>
  <si>
    <t>0210</t>
  </si>
  <si>
    <t>Мясо и пищевые мясные субпродукты, соленые, в рассоле, сушеные или копченые; пищевая мука тонкого и грубого помола из мяса или мясных субпродуктов</t>
  </si>
  <si>
    <t>0301</t>
  </si>
  <si>
    <t>Живая рыба</t>
  </si>
  <si>
    <t>0302</t>
  </si>
  <si>
    <t>Рыба свежая или охлажденная, за исключением рыбного филе и прочего мяса рыбы товарной позиции 0304</t>
  </si>
  <si>
    <t>0303</t>
  </si>
  <si>
    <t>Рыба мороженая, за исключением рыбного филе и прочего мяса рыбы товарной позиции 0304</t>
  </si>
  <si>
    <t>0304</t>
  </si>
  <si>
    <t>Филе рыбное и прочее мясо рыбы (включая фарш), свежие, охлажденные или мороженые</t>
  </si>
  <si>
    <t>0305</t>
  </si>
  <si>
    <t>Рыба сушеная, соленая или в рассоле; рыба горячего или холодного копчения; рыбная мука тонкого и грубого помола и гранулы из рыбы, пригодные для употребления в пищу</t>
  </si>
  <si>
    <t>0306</t>
  </si>
  <si>
    <t>Ракообразные, в панцире или без панциря, живые, свежие, охлажденные, мороженые, сушеные, соленые или в рассоле; ракообразные в панцире, сваренные на пару или в кипящей воде, охлажденные или неохлажденные, мороженые, сушеные, соленые или в рассоле</t>
  </si>
  <si>
    <t>0307</t>
  </si>
  <si>
    <t>Моллюски, в раковине или без раковины, живые, свежие, охлажденные, мороженые, сушеные, соленые или в рассоле; водные беспозвоночные, отличные от ракообразных и моллюсков, живые, свежие, охлажденные, мороженые, сушеные, соленые или в рассоле, мука тонкого помола</t>
  </si>
  <si>
    <t>0308</t>
  </si>
  <si>
    <t>Водные беспозвоночные, кроме ракообразных и моллюсков, живые, свежие, охлажденные, мороженые, сушеные, соленые или в рассоле; водные беспозвоночные, кроме ракообразных и моллюсков, копченые, не подвергнутые или подвергнутые тепловой обработке</t>
  </si>
  <si>
    <t>0401</t>
  </si>
  <si>
    <t>Молоко и сливки, несгущенные и без добавления сахара или других подслащивающих веществ</t>
  </si>
  <si>
    <t>0402</t>
  </si>
  <si>
    <t>Молоко и сливки, сгущенные или с добавлением сахара или других подслащивающих веществ</t>
  </si>
  <si>
    <t>0403</t>
  </si>
  <si>
    <t>Пахта, свернувшиеся молоко и сливки, йогурт, кефир и прочие ферментированные или сквашенные молоко и сливки, сгущенные или несгущенные, с добавлением или без добавления сахара или других подслащивающих веществ, со вкусо-ароматическими добавками</t>
  </si>
  <si>
    <t>0404</t>
  </si>
  <si>
    <t>Молочная сыворотка, сгущенная или несгущенная, с добавлением или без добавления сахара или других подслащивающих веществ; продукты из натуральных компонентов молока, с добавлением или без добавления сахара или других подслащивающих веществ</t>
  </si>
  <si>
    <t>0405</t>
  </si>
  <si>
    <t>Сливочное масло и прочие жиры и масла, изготовленные из молока, молочные пасты</t>
  </si>
  <si>
    <t>0406</t>
  </si>
  <si>
    <t>Сыры и творог</t>
  </si>
  <si>
    <t>0407</t>
  </si>
  <si>
    <t>Яйца птиц, в скорлупе, свежие, консервированные или вареные</t>
  </si>
  <si>
    <t>0408</t>
  </si>
  <si>
    <t>Яйца птиц без скорлупы и яичные желтки, свежие, сушеные, сваренные на пару или в кипящей воде, формованные, замороженные или консервированные другим способом, с добавлением или без добавления сахара или других подслащивающих веществ</t>
  </si>
  <si>
    <t>0409</t>
  </si>
  <si>
    <t>Мед натуральный</t>
  </si>
  <si>
    <t>0410</t>
  </si>
  <si>
    <t>Продукты пищевые животного происхождения, в другом месте не поименованные</t>
  </si>
  <si>
    <t>0701</t>
  </si>
  <si>
    <t>Картофель свежий или охлажденный</t>
  </si>
  <si>
    <t>0702</t>
  </si>
  <si>
    <t>Томаты свежие или охлажденные</t>
  </si>
  <si>
    <t>0703</t>
  </si>
  <si>
    <t>Лук репчатый, лук шалот, чеснок, лук-порей и прочие луковичные овощи, свежие или охлажденные</t>
  </si>
  <si>
    <t>0704</t>
  </si>
  <si>
    <t>Капуста кочанная, капуста цветная, кольраби, капуста листовая и аналогичные съедобные овощи из рода brassica, свежие или охлажденные</t>
  </si>
  <si>
    <t>0705</t>
  </si>
  <si>
    <t>Салат-латук (lactuca sativa) и цикорий (cichorium sрр.), свежие или охлажденные</t>
  </si>
  <si>
    <t>0706</t>
  </si>
  <si>
    <t>Морковь, репа, свекла столовая, козлобородник, сельдерей корневой, редис и прочие аналогичные съедобные корнеплоды, свежие или охлажденные</t>
  </si>
  <si>
    <t>0707</t>
  </si>
  <si>
    <t>Огурцы и корнишоны, свежие или охлажденные</t>
  </si>
  <si>
    <t>0708</t>
  </si>
  <si>
    <t>Бобовые овощи, лущеные или нелущеные, свежие или охлажденные</t>
  </si>
  <si>
    <t>0709</t>
  </si>
  <si>
    <t>Овощи прочие, свежие или охлажденные</t>
  </si>
  <si>
    <t>0710</t>
  </si>
  <si>
    <t>Овощи (сырые или сваренные в воде или на пару) замороженные</t>
  </si>
  <si>
    <t>0711</t>
  </si>
  <si>
    <t>Овощи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</si>
  <si>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0712</t>
  </si>
  <si>
    <t>Овощи сушеные, целые, нарезанные кусками, ломтиками, измельченные или в виде порошка, но не подвергнутые дальнейшей обработке</t>
  </si>
  <si>
    <t>0713</t>
  </si>
  <si>
    <t>Овощи бобовые сушеные, лущеные, очищенные от семенной кожуры или неочищенные, колотые или неколотые</t>
  </si>
  <si>
    <t>0714</t>
  </si>
  <si>
    <t>Маниок, маранта, салеп, земляная груша, или топинамбур, сладкий картофель, или батат, и аналогичные корнеплоды и клубнеплоды с высоким содержанием крахмала или инулина, свежие, охлажденные, замороженные или сушеные, целые или нарезанные ломтиками</t>
  </si>
  <si>
    <t>0801</t>
  </si>
  <si>
    <t>Орехи кокосовые, орехи бразильские и орехи кешью, свежие или сушеные, очищенные от скорлупы или не очищенные, с кожурой или без кожуры</t>
  </si>
  <si>
    <t>0802</t>
  </si>
  <si>
    <t>Прочие орехи, свежие или сушеные, очищенные от скорлупы или неочищенные, с кожурой или без кожуры</t>
  </si>
  <si>
    <t>0803</t>
  </si>
  <si>
    <t>Бананы, включая плантайны, свежие или сушеные</t>
  </si>
  <si>
    <t>0804</t>
  </si>
  <si>
    <t>Финики, инжир, ананасы, авокадо, гуайява, манго и мангостан, или гарциния, свежие или сушеные</t>
  </si>
  <si>
    <t>0805</t>
  </si>
  <si>
    <t>Цитрусовые плоды, свежие или сушеные</t>
  </si>
  <si>
    <t>0806</t>
  </si>
  <si>
    <t>Виноград, свежий или сушеный</t>
  </si>
  <si>
    <t>0807</t>
  </si>
  <si>
    <t>Дыни (включая арбузы) и папайя, свежие</t>
  </si>
  <si>
    <t>0808</t>
  </si>
  <si>
    <t>Яблоки, груши и айва, свежие</t>
  </si>
  <si>
    <t>0809</t>
  </si>
  <si>
    <t>Абрикосы, вишня и черешня, персики (включая нектарины), сливы и терн, свежие</t>
  </si>
  <si>
    <t>0810</t>
  </si>
  <si>
    <t>Прочие фрукты, свежие</t>
  </si>
  <si>
    <t>0811</t>
  </si>
  <si>
    <t>Фрукты и орехи, подвергнутые или не подвергнутые тепловой обработке в кипящей воде или на пару, замороженные, с добавлением или без добавления сахара или других подслащивающих веществ</t>
  </si>
  <si>
    <t>0812</t>
  </si>
  <si>
    <t>Фрукты и орехи, консервированные для кратковременного хранения (например, диоксидом серы, в рассоле, сернистой воде или в другом временно консервирующем растворе), но в таком виде непригодные для непосредственного употребления в пищу</t>
  </si>
  <si>
    <t>0813</t>
  </si>
  <si>
    <t>Фрукты сушеные, кроме плодов товарных позиций 0801 - 0806; смеси орехов или сушеных плодов данной группы</t>
  </si>
  <si>
    <t>0814</t>
  </si>
  <si>
    <t>Кожура цитрусовых плодов или корки дынь (включая корки арбузов), свежие, морож.,сушеные или консервир. для кратк. хран. в рассоле, сернистой воде или в др.временно консервирующем растворе</t>
  </si>
  <si>
    <t>0901</t>
  </si>
  <si>
    <t>Кофе, жареный или нежареный, с кофеином или без кофеина; кофейная шелуха и оболочки зерен кофе; заменители кофе, содержащие кофе в любой пропорции</t>
  </si>
  <si>
    <t>0902</t>
  </si>
  <si>
    <t>Чай со вкусо-ароматическими добавками или без них</t>
  </si>
  <si>
    <t>0903</t>
  </si>
  <si>
    <t>Мате (парагвайский чай)</t>
  </si>
  <si>
    <t>0904</t>
  </si>
  <si>
    <t>Перец рода piper; плоды рода capsicum или рода pimenta, сушеные, дробленые или молотые</t>
  </si>
  <si>
    <t>0905</t>
  </si>
  <si>
    <t>Ваниль</t>
  </si>
  <si>
    <t>0906</t>
  </si>
  <si>
    <t>Корица и цветки коричного дерева</t>
  </si>
  <si>
    <t>0907</t>
  </si>
  <si>
    <t>Гвоздика (целые плоды, цветки и цветоножки)</t>
  </si>
  <si>
    <t>0908</t>
  </si>
  <si>
    <t>Мускатный орех, мацис и кардамон</t>
  </si>
  <si>
    <t>0909</t>
  </si>
  <si>
    <t>Семена аниса, бадьяна, фенхеля, кориандра, тмина римского, или тмина волошского, или тмина; ягоды можжевельника</t>
  </si>
  <si>
    <t>0910</t>
  </si>
  <si>
    <t>Имбирь, шафран, турмерик (куркума), тимьян, или чабрец, лавровый лист, карри и прочие пряности</t>
  </si>
  <si>
    <t>1101</t>
  </si>
  <si>
    <t>Мука пшеничная или пшенично-ржаная</t>
  </si>
  <si>
    <t>1102</t>
  </si>
  <si>
    <t>Мука из зерна прочих злаков, кроме пшеничной или пшенично-ржаной</t>
  </si>
  <si>
    <t>1103</t>
  </si>
  <si>
    <t>Крупа, мука грубого помола и гранулы из зерна злаков</t>
  </si>
  <si>
    <t>1104</t>
  </si>
  <si>
    <t>Зерно злаков, обработанное другими способами (например, шелушеное, плющенное, переработанное в хлопья, обрушенное, в виде сечки или дробленое), кроме риса товарной позиции 1006; зародыши зерна злаков, целые, плющеные, в виде хлопьев или молотые</t>
  </si>
  <si>
    <t>1105</t>
  </si>
  <si>
    <t>Мука тонкого и грубого помола, порошок, хлопья, гранулы картофельные</t>
  </si>
  <si>
    <t>1106</t>
  </si>
  <si>
    <t>Мука тонкого и грубого помола и порошок из сушеных бобовых овощей товарной позиции 0713, из сердцевины саговой пальмы, из корнеплодов или клубнеплодов товарной позиции 0714 или продуктов группы 08</t>
  </si>
  <si>
    <t>1201</t>
  </si>
  <si>
    <t>Соевые бобы, дробленые или недробленые</t>
  </si>
  <si>
    <t>1202</t>
  </si>
  <si>
    <t>Арахис, нежареный или не приготовленный каким-либо другим способом, лущеный или нелущеный, дробленый или недробленый</t>
  </si>
  <si>
    <t>1208</t>
  </si>
  <si>
    <t>Мука тонкого и грубого помола из семян или плодов масличных культур, кроме семян горчицы</t>
  </si>
  <si>
    <t>1501</t>
  </si>
  <si>
    <t>Жир свиной (включая лярд) и жир домашней птицы, кроме жира товарной позиции 0209 или 1503</t>
  </si>
  <si>
    <t>1502</t>
  </si>
  <si>
    <t>Жир крупного рогатого скота, овец или коз, кроме жира товарной позиции 1503</t>
  </si>
  <si>
    <t>1504</t>
  </si>
  <si>
    <t>Жиры, масла и их фракции, из рыбы или морских млекопитающих, нерафинированные или рафинированные, но без изменения химического состава</t>
  </si>
  <si>
    <t>1506</t>
  </si>
  <si>
    <t>Прочие жиры и масла животные и их фракции, в том числе нерафинированные или рафинированные, но без изменения их химического состава</t>
  </si>
  <si>
    <t>1507</t>
  </si>
  <si>
    <t>Масло соевое и его фракции, нерафинированные или рафинированные, но без изменения химического состава</t>
  </si>
  <si>
    <t>1508</t>
  </si>
  <si>
    <t>Масло арахисовое и его фракции, нерафинированные или рафинированные, но без изменения химического состава</t>
  </si>
  <si>
    <t>1509</t>
  </si>
  <si>
    <t>Масло оливковое и его фракции, нерафинированные или рафинированные, но без изменения химического состава</t>
  </si>
  <si>
    <t>1510</t>
  </si>
  <si>
    <t>Прочие масла и их фракции, полученные только из маслин (оливок), нерафинированные или рафинированные, но без изменения их химического состава, включая смеси их с маслами из тов. поз. 1509</t>
  </si>
  <si>
    <t>1511</t>
  </si>
  <si>
    <t>Масло пальмовое и его фракции, нерафинированные или рафинированные, но без изменения химического состава</t>
  </si>
  <si>
    <t>1512</t>
  </si>
  <si>
    <t>Масло подсолнечное, сафлоровое или хлопковое и их фракции, нерафинированные или рафинированные, но без изменения химического состава</t>
  </si>
  <si>
    <t>1513</t>
  </si>
  <si>
    <t>Масло кокосовое (копровое), пальмоядровое или масло бабассу и их фракции, нерафинированные или рафинированные, но без изменения химического состава</t>
  </si>
  <si>
    <t>1514</t>
  </si>
  <si>
    <t>Масло рапсовое (из рапса, или кользы) или горчичное и их фракции, нерафинированные или рафинированные, но без изменения химического состава</t>
  </si>
  <si>
    <t>1515</t>
  </si>
  <si>
    <t>Прочие нелетучие растительные жиры, масла (включая масло жожоба) и их фракции, нерафинированные или рафинированные, но без изменения химического состава</t>
  </si>
  <si>
    <t>1516</t>
  </si>
  <si>
    <t>Жиры и масла животные или растительные и их фракции, полностью или частично гидрогенизированные, переэтерифицированные, реэтерифицированные или элаидинизированные, нерафинированные или рафинированные, но не подвергнутые дальнейшей обработке</t>
  </si>
  <si>
    <t>1517</t>
  </si>
  <si>
    <t>Маргарин; пригодные для употребления в пищу смеси или готовые продукты из животных или растительных жиров или масел или фракций различных жиров или масел данной группы, кроме пищевых жиров или масел или их фракций товарной позиции 1516</t>
  </si>
  <si>
    <t>1601</t>
  </si>
  <si>
    <t>Колбасы и аналогичные продукты из мяса, мясных субпродуктов или крови, пищевые продукты, изготовленные на их основе</t>
  </si>
  <si>
    <t>1602</t>
  </si>
  <si>
    <t>Готовые или консервированные продукты из мяса, мясных субпродуктов или крови прочие</t>
  </si>
  <si>
    <t>1603</t>
  </si>
  <si>
    <t>Экстракты и соки из мяса, рыбы, ракообразных, моллюсков или прочих водных беспозвоночных</t>
  </si>
  <si>
    <t>1604</t>
  </si>
  <si>
    <t>Готовая или консервированная рыба; икра осетровых и ее заменители, изготовленные из икринок рыбы</t>
  </si>
  <si>
    <t>1605</t>
  </si>
  <si>
    <t>Готовые или консервированные ракообразные, моллюски и прочие водные беспозвоночные</t>
  </si>
  <si>
    <t>1701</t>
  </si>
  <si>
    <t>Сахар тростниковый или свекловичный и химически чистая сахароза, в твердом состоянии</t>
  </si>
  <si>
    <t>1702</t>
  </si>
  <si>
    <t>Прочие сахара, включая химически чистые лактозу, мальтозу, глюкозу и фруктозу, в твердом состоянии; сиропы сахарные без добавления вкусо-ароматических или красящих веществ; искусственный мед, смешанный или не смешанный с натуральным медом</t>
  </si>
  <si>
    <t>1703</t>
  </si>
  <si>
    <t>Меласса, полученная в результате извлечения или рафинирования сахара</t>
  </si>
  <si>
    <t>1704</t>
  </si>
  <si>
    <t>Кондитерские изделия из сахара (включая белый шоколад), не содержащие какао</t>
  </si>
  <si>
    <t>1803</t>
  </si>
  <si>
    <t>Какао-паста, обезжиренная или необезжиренная</t>
  </si>
  <si>
    <t>1804</t>
  </si>
  <si>
    <t>Какао-масло, какао-жир</t>
  </si>
  <si>
    <t>1805</t>
  </si>
  <si>
    <t>Какао-порошок без добавок сахара или других подслащивающих веществ</t>
  </si>
  <si>
    <t>1806</t>
  </si>
  <si>
    <t>Шоколад и прочие готовые пищевые продукты, содержащие какао</t>
  </si>
  <si>
    <t>1902</t>
  </si>
  <si>
    <t>Макаронные изделия, подвергнутые или не подвергнутые тепловой обработке, с начинкой (из мяса или прочих продуктов) или без начинки, или приготовленные другим способом, такие как спагетти, макароны, лапша, рожки, клецки, равиоли, каннеллони; кускус</t>
  </si>
  <si>
    <t>1903</t>
  </si>
  <si>
    <t>Тапиока и ее заменители, приготовленные из крахмала, в форме хлопьев, гранул, шариков, крупинок или в других аналогичных формах</t>
  </si>
  <si>
    <t>1904</t>
  </si>
  <si>
    <t>Готовые пищевые продукты, полученные путем вздувания или обжаривания зерна злаков или зерновых продуктов (например, кукурузные хлопья); злаки (кроме зерна кукурузы) в виде зерна или в виде хлопьев или зерна, обработанного иным способом</t>
  </si>
  <si>
    <t>1905</t>
  </si>
  <si>
    <t>Хлеб, мучные кондитерские изделия, пирожные, печенье и прочие хлебобулочные и мучные кондитерские изделия, содержащие или не содержащие какао; вафельные пластины, пустые капсулы, пригодные для использования в фармацевтических целях, вафельные облатки</t>
  </si>
  <si>
    <t>2001</t>
  </si>
  <si>
    <t>Овощи, фрукты, орехи и другие съедобные части растений, приготовленные или консервированные с добавлением уксуса или уксусной кислоты</t>
  </si>
  <si>
    <t>2002</t>
  </si>
  <si>
    <t>Томаты, приготовленные или консервированные без добавления уксуса или уксусной кислоты</t>
  </si>
  <si>
    <t>2003</t>
  </si>
  <si>
    <t>Грибы и трюфели, приготовленные или консервированные без добавления уксуса или уксусной кислоты</t>
  </si>
  <si>
    <t>2004</t>
  </si>
  <si>
    <t>Овощи прочие, приготовленные или консервированные без добавления уксуса или уксусной кислоты, замороженные, кроме продуктов товарной позиции 2006</t>
  </si>
  <si>
    <t>2005</t>
  </si>
  <si>
    <t>Овощи прочие, приготовленные или консервированные, без добавления уксуса или уксусной кислоты, незамороженные, кроме продуктов товарной позиции 2006</t>
  </si>
  <si>
    <t>2006</t>
  </si>
  <si>
    <t>Овощи, плоды, орехи, кожура плодов и прочие части растений, консервированные в сахаре (пропитанные сахарным сиропом, засахаренные или глазированные)</t>
  </si>
  <si>
    <t>2007</t>
  </si>
  <si>
    <t>Джемы, желе фруктовое, мармелады, пюре фруктовое или ореховое, паста фруктовая или ореховая, полученные путем тепловой обработки, в том числе с добавлением сахара или других подслащивающих веществ</t>
  </si>
  <si>
    <t>2008</t>
  </si>
  <si>
    <t>Фрукты, орехи и прочие съедобные части растений, приготовленные или консервированные иным способом, содержащие или не содержащие добавок сахара или других подслащивающих веществ или спирта, в другом месте не поименованные или не включенные</t>
  </si>
  <si>
    <t>2009</t>
  </si>
  <si>
    <t>Соки фруктовые (включая виноградное сусло) и соки овощные, несброженные и не содержащие добавок спирта, с добавлением или без добавления сахара или других подслащивающих веществ</t>
  </si>
  <si>
    <t>2101</t>
  </si>
  <si>
    <t>Экстракты, эссенции и концентраты кофе, чая или мате, или парагвайского чая, и готовые продукты на их основе или на основе кофе, чая или мате, или парагвайского чая; обжаренный цикорий и прочие обжаренные заменители кофе и экстракты, эссенции</t>
  </si>
  <si>
    <t>2102</t>
  </si>
  <si>
    <t>Дрожжи (активные или неактивные); прочие мертвые одноклеточные микроорганизмы (кроме вакцин товарной позиции 3002); готовые пекарные порошки</t>
  </si>
  <si>
    <t>2103</t>
  </si>
  <si>
    <t>Продукты для приготовления соусов и готовые соусы; вкусовые добавки и приправы смешанные; горчичный порошок и готовая горчица</t>
  </si>
  <si>
    <t>2104</t>
  </si>
  <si>
    <t>Супы и бульоны готовые и заготовки для их приготовления; гомогенизированные составные готовые пищевые продукты</t>
  </si>
  <si>
    <t>2105</t>
  </si>
  <si>
    <t>Мороженое и прочие виды пищевого льда, не содержащие или содержащие какао</t>
  </si>
  <si>
    <t>2106</t>
  </si>
  <si>
    <t>Пищевые продукты, в другом месте не поименованные или не включенные</t>
  </si>
  <si>
    <t>2201</t>
  </si>
  <si>
    <t>Воды, включая природные или искусственные минеральные, газированные, без добавления сахара или других подслащивающих или вкусо-ароматических веществ, лед и снег</t>
  </si>
  <si>
    <t>2202</t>
  </si>
  <si>
    <t>Воды, включая минеральные и газированные, содержащие добавки сахара или других подслащивающих или вкусо-ароматических веществ, и прочие безалкогольные напитки, за исключением фруктовых или овощных соков товарной позиции 2009</t>
  </si>
  <si>
    <t>2203</t>
  </si>
  <si>
    <t>Пиво солодовое</t>
  </si>
  <si>
    <t>2204</t>
  </si>
  <si>
    <t>Вина виноградные натуральные, включая крепленые; сусло виноградное, кроме указанного в товарной позиции 2009</t>
  </si>
  <si>
    <t>2205</t>
  </si>
  <si>
    <t>Вермуты и виноградные натуральные вина прочие с добавлением растительных или ароматических веществ</t>
  </si>
  <si>
    <t>2206</t>
  </si>
  <si>
    <t>Прочие напитки сброженные (сидр яблочный, перри [сидр грушевый], напиток медовый); смеси из сброженных напитков и смеси сброженных напитков и безалкогольных напитков, в другом месте не поименованные</t>
  </si>
  <si>
    <t>2209</t>
  </si>
  <si>
    <t>Уксус и его заменители, полученные из уксусной кислоты</t>
  </si>
  <si>
    <t>2301</t>
  </si>
  <si>
    <t>Мука тонкого и грубого помола и гранулы из мяса или мясных субпродуктов, рыбы или ракообразных, моллюсков или прочих водных беспозвоночных, непригодные для употребления в пищу, шкварки</t>
  </si>
  <si>
    <t>2302</t>
  </si>
  <si>
    <t>Отруби, высевки, месятки и прочие остатки от просеивания, помола или других способов переработки зерна злаков или бобовых культур, негранулированные или гранулированные</t>
  </si>
  <si>
    <t>2402</t>
  </si>
  <si>
    <t>Сигары, сигары с обрезанными концами, сигариллы и сигареты из табака или его заменителей</t>
  </si>
  <si>
    <t>2403</t>
  </si>
  <si>
    <t>Прочий промышленно изготовленный табак и промышленные заменители табака; табак 'гомогенизированный' или 'восстановленный'; табачные экстракты и эссенции</t>
  </si>
  <si>
    <t>2501</t>
  </si>
  <si>
    <t>Соль (включая соль столовую и денатурированную) и хлорид натрия чистый, растворенные или не растворенные в воде, а также содержащие добавки агентов, вода морская</t>
  </si>
  <si>
    <t>2022 г.*</t>
  </si>
  <si>
    <t>тонна</t>
  </si>
  <si>
    <t>мың АҚШ доллары</t>
  </si>
  <si>
    <t>ЕАЭО СЭҚТН</t>
  </si>
  <si>
    <t>Тауардың атауы</t>
  </si>
  <si>
    <t>Барлығы</t>
  </si>
  <si>
    <t>*Алдын ала деректер.</t>
  </si>
  <si>
    <t>Абай  облысы бойынша азық-түлік тауарлары   экспорты және импорты</t>
  </si>
  <si>
    <t>қаңтар-шілде 2023 г.*</t>
  </si>
  <si>
    <t>тонн</t>
  </si>
  <si>
    <t>тыс. долларов США</t>
  </si>
  <si>
    <t>январь-тамыз  2023 г.*</t>
  </si>
  <si>
    <t>январь-қыркүйек  2023 г.*</t>
  </si>
  <si>
    <t>январь-қазан  2023 г.*</t>
  </si>
  <si>
    <t>январь-қараша  2023 г.*</t>
  </si>
  <si>
    <t>январь-желтоқсан 2023 г.*</t>
  </si>
  <si>
    <t>январь  2024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</si>
</sst>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6" x14ac:knownFonts="1">
    <font>
      <sz val="11"/>
      <color theme="1"/>
      <name val="Calibri"/>
      <family val="2"/>
      <charset val="204"/>
      <scheme val="minor"/>
    </font>
    <font>
      <sz val="10"/>
      <name val="Arial Cyr"/>
      <charset val="204"/>
    </font>
    <font>
      <sz val="11"/>
      <color indexed="8"/>
      <name val="Calibri"/>
      <family val="2"/>
      <charset val="204"/>
    </font>
    <font>
      <sz val="11"/>
      <color indexed="9"/>
      <name val="Calibri"/>
      <family val="2"/>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3"/>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62"/>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3"/>
      <name val="Calibri"/>
      <family val="2"/>
      <charset val="204"/>
    </font>
    <font>
      <sz val="11"/>
      <color indexed="10"/>
      <name val="Calibri"/>
      <family val="2"/>
      <charset val="204"/>
    </font>
    <font>
      <sz val="11"/>
      <color indexed="17"/>
      <name val="Calibri"/>
      <family val="2"/>
      <charset val="204"/>
    </font>
    <font>
      <b/>
      <sz val="8"/>
      <color theme="1"/>
      <name val="Roboto"/>
      <charset val="204"/>
    </font>
    <font>
      <sz val="8"/>
      <color theme="1"/>
      <name val="Roboto"/>
      <charset val="204"/>
    </font>
    <font>
      <sz val="8"/>
      <name val="Roboto"/>
      <charset val="204"/>
    </font>
    <font>
      <sz val="8"/>
      <color indexed="8"/>
      <name val="Roboto"/>
      <charset val="204"/>
    </font>
    <font>
      <b/>
      <sz val="8"/>
      <name val="Roboto"/>
      <charset val="204"/>
    </font>
    <font>
      <b/>
      <sz val="8"/>
      <color indexed="8"/>
      <name val="Roboto"/>
      <charset val="204"/>
    </font>
    <font>
      <i/>
      <sz val="8"/>
      <name val="Roboto"/>
      <charset val="204"/>
    </font>
    <font>
      <b/>
      <sz val="10"/>
      <color theme="1"/>
      <name val="Roboto"/>
      <charset val="204"/>
    </font>
  </fonts>
  <fills count="32">
    <fill>
      <patternFill patternType="none"/>
    </fill>
    <fill>
      <patternFill patternType="gray125"/>
    </fill>
    <fill>
      <patternFill patternType="solid">
        <fgColor indexed="40"/>
      </patternFill>
    </fill>
    <fill>
      <patternFill patternType="solid">
        <fgColor indexed="45"/>
      </patternFill>
    </fill>
    <fill>
      <patternFill patternType="solid">
        <fgColor indexed="29"/>
      </patternFill>
    </fill>
    <fill>
      <patternFill patternType="solid">
        <fgColor indexed="26"/>
      </patternFill>
    </fill>
    <fill>
      <patternFill patternType="solid">
        <fgColor indexed="46"/>
      </patternFill>
    </fill>
    <fill>
      <patternFill patternType="solid">
        <fgColor indexed="9"/>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23"/>
      </patternFill>
    </fill>
    <fill>
      <patternFill patternType="solid">
        <fgColor indexed="55"/>
      </patternFill>
    </fill>
  </fills>
  <borders count="19">
    <border>
      <left/>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54"/>
      </bottom>
      <diagonal/>
    </border>
    <border>
      <left/>
      <right/>
      <top/>
      <bottom style="medium">
        <color indexed="54"/>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81">
    <xf numFmtId="0" fontId="0" fillId="0" borderId="0"/>
    <xf numFmtId="0" fontId="2" fillId="2"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3"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3" fillId="10" borderId="0" applyNumberFormat="0" applyBorder="0" applyAlignment="0" applyProtection="0"/>
    <xf numFmtId="0" fontId="3"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9" borderId="0" applyNumberFormat="0" applyBorder="0" applyAlignment="0" applyProtection="0"/>
    <xf numFmtId="4" fontId="4" fillId="17" borderId="1" applyNumberFormat="0" applyProtection="0">
      <alignment vertical="center"/>
    </xf>
    <xf numFmtId="4" fontId="5" fillId="18" borderId="1" applyNumberFormat="0" applyProtection="0">
      <alignment vertical="center"/>
    </xf>
    <xf numFmtId="4" fontId="4" fillId="18" borderId="1" applyNumberFormat="0" applyProtection="0">
      <alignment horizontal="left" vertical="center" indent="1"/>
    </xf>
    <xf numFmtId="0" fontId="4" fillId="18" borderId="1" applyNumberFormat="0" applyProtection="0">
      <alignment horizontal="left" vertical="top" indent="1"/>
    </xf>
    <xf numFmtId="4" fontId="4" fillId="19" borderId="0" applyNumberFormat="0" applyProtection="0">
      <alignment horizontal="left" vertical="center" indent="1"/>
    </xf>
    <xf numFmtId="4" fontId="6" fillId="3" borderId="1" applyNumberFormat="0" applyProtection="0">
      <alignment horizontal="right" vertical="center"/>
    </xf>
    <xf numFmtId="4" fontId="6" fillId="4" borderId="1" applyNumberFormat="0" applyProtection="0">
      <alignment horizontal="right" vertical="center"/>
    </xf>
    <xf numFmtId="4" fontId="6" fillId="20" borderId="1" applyNumberFormat="0" applyProtection="0">
      <alignment horizontal="right" vertical="center"/>
    </xf>
    <xf numFmtId="4" fontId="6" fillId="14" borderId="1" applyNumberFormat="0" applyProtection="0">
      <alignment horizontal="right" vertical="center"/>
    </xf>
    <xf numFmtId="4" fontId="6" fillId="16" borderId="1" applyNumberFormat="0" applyProtection="0">
      <alignment horizontal="right" vertical="center"/>
    </xf>
    <xf numFmtId="4" fontId="6" fillId="21" borderId="1" applyNumberFormat="0" applyProtection="0">
      <alignment horizontal="right" vertical="center"/>
    </xf>
    <xf numFmtId="4" fontId="6" fillId="12" borderId="1" applyNumberFormat="0" applyProtection="0">
      <alignment horizontal="right" vertical="center"/>
    </xf>
    <xf numFmtId="4" fontId="6" fillId="22" borderId="1" applyNumberFormat="0" applyProtection="0">
      <alignment horizontal="right" vertical="center"/>
    </xf>
    <xf numFmtId="4" fontId="6" fillId="11" borderId="1" applyNumberFormat="0" applyProtection="0">
      <alignment horizontal="right" vertical="center"/>
    </xf>
    <xf numFmtId="4" fontId="4" fillId="23" borderId="2" applyNumberFormat="0" applyProtection="0">
      <alignment horizontal="left" vertical="center" indent="1"/>
    </xf>
    <xf numFmtId="4" fontId="6" fillId="24" borderId="0" applyNumberFormat="0" applyProtection="0">
      <alignment horizontal="left" vertical="center" indent="1"/>
    </xf>
    <xf numFmtId="4" fontId="7" fillId="25" borderId="0" applyNumberFormat="0" applyProtection="0">
      <alignment horizontal="left" vertical="center" indent="1"/>
    </xf>
    <xf numFmtId="4" fontId="6" fillId="2" borderId="1" applyNumberFormat="0" applyProtection="0">
      <alignment horizontal="right" vertical="center"/>
    </xf>
    <xf numFmtId="4" fontId="8" fillId="24" borderId="0" applyNumberFormat="0" applyProtection="0">
      <alignment horizontal="left" vertical="center" indent="1"/>
    </xf>
    <xf numFmtId="4" fontId="8" fillId="19" borderId="0" applyNumberFormat="0" applyProtection="0">
      <alignment horizontal="left" vertical="center" indent="1"/>
    </xf>
    <xf numFmtId="0" fontId="9" fillId="25" borderId="1" applyNumberFormat="0" applyProtection="0">
      <alignment horizontal="left" vertical="center" indent="1"/>
    </xf>
    <xf numFmtId="0" fontId="9" fillId="25" borderId="1" applyNumberFormat="0" applyProtection="0">
      <alignment horizontal="left" vertical="top" indent="1"/>
    </xf>
    <xf numFmtId="0" fontId="9" fillId="19" borderId="1" applyNumberFormat="0" applyProtection="0">
      <alignment horizontal="left" vertical="center" indent="1"/>
    </xf>
    <xf numFmtId="0" fontId="9" fillId="19" borderId="1" applyNumberFormat="0" applyProtection="0">
      <alignment horizontal="left" vertical="top" indent="1"/>
    </xf>
    <xf numFmtId="0" fontId="9" fillId="26" borderId="1" applyNumberFormat="0" applyProtection="0">
      <alignment horizontal="left" vertical="center" indent="1"/>
    </xf>
    <xf numFmtId="0" fontId="9" fillId="26" borderId="1" applyNumberFormat="0" applyProtection="0">
      <alignment horizontal="left" vertical="top" indent="1"/>
    </xf>
    <xf numFmtId="0" fontId="9" fillId="27" borderId="1" applyNumberFormat="0" applyProtection="0">
      <alignment horizontal="left" vertical="center" indent="1"/>
    </xf>
    <xf numFmtId="0" fontId="9" fillId="27" borderId="1" applyNumberFormat="0" applyProtection="0">
      <alignment horizontal="left" vertical="top" indent="1"/>
    </xf>
    <xf numFmtId="4" fontId="6" fillId="28" borderId="1" applyNumberFormat="0" applyProtection="0">
      <alignment vertical="center"/>
    </xf>
    <xf numFmtId="4" fontId="10" fillId="28" borderId="1" applyNumberFormat="0" applyProtection="0">
      <alignment vertical="center"/>
    </xf>
    <xf numFmtId="4" fontId="6" fillId="28" borderId="1" applyNumberFormat="0" applyProtection="0">
      <alignment horizontal="left" vertical="center" indent="1"/>
    </xf>
    <xf numFmtId="0" fontId="6" fillId="28" borderId="1" applyNumberFormat="0" applyProtection="0">
      <alignment horizontal="left" vertical="top" indent="1"/>
    </xf>
    <xf numFmtId="4" fontId="6" fillId="24" borderId="1" applyNumberFormat="0" applyProtection="0">
      <alignment horizontal="right" vertical="center"/>
    </xf>
    <xf numFmtId="4" fontId="10" fillId="24" borderId="1" applyNumberFormat="0" applyProtection="0">
      <alignment horizontal="right" vertical="center"/>
    </xf>
    <xf numFmtId="4" fontId="6" fillId="2" borderId="1" applyNumberFormat="0" applyProtection="0">
      <alignment horizontal="left" vertical="center" indent="1"/>
    </xf>
    <xf numFmtId="0" fontId="6" fillId="19" borderId="1" applyNumberFormat="0" applyProtection="0">
      <alignment horizontal="left" vertical="top" indent="1"/>
    </xf>
    <xf numFmtId="4" fontId="11" fillId="29" borderId="0" applyNumberFormat="0" applyProtection="0">
      <alignment horizontal="left" vertical="center" indent="1"/>
    </xf>
    <xf numFmtId="4" fontId="12" fillId="24" borderId="1" applyNumberFormat="0" applyProtection="0">
      <alignment horizontal="right" vertical="center"/>
    </xf>
    <xf numFmtId="0" fontId="3" fillId="15" borderId="0" applyNumberFormat="0" applyBorder="0" applyAlignment="0" applyProtection="0"/>
    <xf numFmtId="0" fontId="3" fillId="20" borderId="0" applyNumberFormat="0" applyBorder="0" applyAlignment="0" applyProtection="0"/>
    <xf numFmtId="0" fontId="3" fillId="12" borderId="0" applyNumberFormat="0" applyBorder="0" applyAlignment="0" applyProtection="0"/>
    <xf numFmtId="0" fontId="3" fillId="30" borderId="0" applyNumberFormat="0" applyBorder="0" applyAlignment="0" applyProtection="0"/>
    <xf numFmtId="0" fontId="3" fillId="15" borderId="0" applyNumberFormat="0" applyBorder="0" applyAlignment="0" applyProtection="0"/>
    <xf numFmtId="0" fontId="3" fillId="14" borderId="0" applyNumberFormat="0" applyBorder="0" applyAlignment="0" applyProtection="0"/>
    <xf numFmtId="0" fontId="13" fillId="9" borderId="3" applyNumberFormat="0" applyAlignment="0" applyProtection="0"/>
    <xf numFmtId="0" fontId="14" fillId="7" borderId="4" applyNumberFormat="0" applyAlignment="0" applyProtection="0"/>
    <xf numFmtId="0" fontId="15" fillId="7" borderId="3" applyNumberFormat="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31" borderId="9" applyNumberFormat="0" applyAlignment="0" applyProtection="0"/>
    <xf numFmtId="0" fontId="21" fillId="0" borderId="0" applyNumberFormat="0" applyFill="0" applyBorder="0" applyAlignment="0" applyProtection="0"/>
    <xf numFmtId="0" fontId="22" fillId="9" borderId="0" applyNumberFormat="0" applyBorder="0" applyAlignment="0" applyProtection="0"/>
    <xf numFmtId="0" fontId="1" fillId="0" borderId="0"/>
    <xf numFmtId="0" fontId="23" fillId="6" borderId="0" applyNumberFormat="0" applyBorder="0" applyAlignment="0" applyProtection="0"/>
    <xf numFmtId="0" fontId="24" fillId="0" borderId="0" applyNumberFormat="0" applyFill="0" applyBorder="0" applyAlignment="0" applyProtection="0"/>
    <xf numFmtId="0" fontId="9" fillId="5" borderId="10" applyNumberFormat="0" applyFont="0" applyAlignment="0" applyProtection="0"/>
    <xf numFmtId="0" fontId="25" fillId="0" borderId="11" applyNumberFormat="0" applyFill="0" applyAlignment="0" applyProtection="0"/>
    <xf numFmtId="0" fontId="26" fillId="0" borderId="0" applyNumberFormat="0" applyFill="0" applyBorder="0" applyAlignment="0" applyProtection="0"/>
    <xf numFmtId="0" fontId="27" fillId="22" borderId="0" applyNumberFormat="0" applyBorder="0" applyAlignment="0" applyProtection="0"/>
  </cellStyleXfs>
  <cellXfs count="36">
    <xf numFmtId="0" fontId="0" fillId="0" borderId="0" xfId="0"/>
    <xf numFmtId="0" fontId="29" fillId="0" borderId="0" xfId="0" applyFont="1"/>
    <xf numFmtId="0" fontId="30" fillId="0" borderId="14" xfId="74" applyFont="1" applyBorder="1" applyAlignment="1">
      <alignment horizontal="center" vertical="center" wrapText="1"/>
    </xf>
    <xf numFmtId="0" fontId="30" fillId="0" borderId="13" xfId="74" applyFont="1" applyBorder="1" applyAlignment="1">
      <alignment horizontal="center" vertical="center" wrapText="1"/>
    </xf>
    <xf numFmtId="0" fontId="30" fillId="0" borderId="13" xfId="74" applyFont="1" applyBorder="1" applyAlignment="1">
      <alignment horizontal="center" vertical="center"/>
    </xf>
    <xf numFmtId="0" fontId="30" fillId="0" borderId="17" xfId="74" applyFont="1" applyBorder="1" applyAlignment="1">
      <alignment horizontal="center" vertical="center"/>
    </xf>
    <xf numFmtId="0" fontId="30" fillId="0" borderId="15" xfId="74" applyFont="1" applyBorder="1" applyAlignment="1">
      <alignment horizontal="center" vertical="center" wrapText="1"/>
    </xf>
    <xf numFmtId="0" fontId="29" fillId="0" borderId="13"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7" xfId="0" applyFont="1" applyFill="1" applyBorder="1" applyAlignment="1">
      <alignment horizontal="center" vertical="center"/>
    </xf>
    <xf numFmtId="0" fontId="30" fillId="0" borderId="16" xfId="74" applyFont="1" applyBorder="1" applyAlignment="1">
      <alignment horizontal="center" vertical="center" wrapText="1"/>
    </xf>
    <xf numFmtId="0" fontId="30" fillId="0" borderId="13" xfId="74" applyFont="1" applyBorder="1" applyAlignment="1">
      <alignment horizontal="center" vertical="center" wrapText="1"/>
    </xf>
    <xf numFmtId="0" fontId="30" fillId="0" borderId="13" xfId="74" applyFont="1" applyFill="1" applyBorder="1" applyAlignment="1">
      <alignment horizontal="center" vertical="center" wrapText="1"/>
    </xf>
    <xf numFmtId="0" fontId="30" fillId="0" borderId="17" xfId="74" applyFont="1" applyFill="1" applyBorder="1" applyAlignment="1">
      <alignment horizontal="center" vertical="center" wrapText="1"/>
    </xf>
    <xf numFmtId="0" fontId="30" fillId="0" borderId="0" xfId="74" applyFont="1" applyAlignment="1">
      <alignment horizontal="center" vertical="top"/>
    </xf>
    <xf numFmtId="0" fontId="32" fillId="0" borderId="0" xfId="74" applyFont="1" applyAlignment="1">
      <alignment wrapText="1"/>
    </xf>
    <xf numFmtId="164" fontId="28" fillId="0" borderId="0" xfId="0" applyNumberFormat="1" applyFont="1"/>
    <xf numFmtId="164" fontId="33" fillId="0" borderId="0" xfId="0" applyNumberFormat="1" applyFont="1"/>
    <xf numFmtId="164" fontId="31" fillId="0" borderId="0" xfId="0" applyNumberFormat="1" applyFont="1"/>
    <xf numFmtId="165" fontId="33" fillId="0" borderId="0" xfId="0" applyNumberFormat="1" applyFont="1"/>
    <xf numFmtId="165" fontId="33" fillId="0" borderId="18" xfId="0" applyNumberFormat="1" applyFont="1" applyBorder="1"/>
    <xf numFmtId="0" fontId="30" fillId="0" borderId="0" xfId="74" applyFont="1" applyAlignment="1">
      <alignment vertical="top" wrapText="1"/>
    </xf>
    <xf numFmtId="164" fontId="29" fillId="0" borderId="0" xfId="0" applyNumberFormat="1" applyFont="1"/>
    <xf numFmtId="165" fontId="31" fillId="0" borderId="0" xfId="0" applyNumberFormat="1" applyFont="1"/>
    <xf numFmtId="165" fontId="31" fillId="0" borderId="0" xfId="0" applyNumberFormat="1" applyFont="1" applyBorder="1"/>
    <xf numFmtId="0" fontId="30" fillId="0" borderId="12" xfId="74" applyFont="1" applyBorder="1" applyAlignment="1">
      <alignment horizontal="center" vertical="top"/>
    </xf>
    <xf numFmtId="0" fontId="30" fillId="0" borderId="12" xfId="74" applyFont="1" applyBorder="1" applyAlignment="1">
      <alignment vertical="top" wrapText="1"/>
    </xf>
    <xf numFmtId="164" fontId="29" fillId="0" borderId="12" xfId="0" applyNumberFormat="1" applyFont="1" applyBorder="1"/>
    <xf numFmtId="164" fontId="33" fillId="0" borderId="12" xfId="0" applyNumberFormat="1" applyFont="1" applyBorder="1"/>
    <xf numFmtId="164" fontId="31" fillId="0" borderId="12" xfId="0" applyNumberFormat="1" applyFont="1" applyBorder="1"/>
    <xf numFmtId="165" fontId="31" fillId="0" borderId="12" xfId="0" applyNumberFormat="1" applyFont="1" applyBorder="1"/>
    <xf numFmtId="0" fontId="34" fillId="0" borderId="0" xfId="74" applyFont="1" applyFill="1" applyBorder="1" applyAlignment="1">
      <alignment horizontal="left" wrapText="1"/>
    </xf>
    <xf numFmtId="0" fontId="31" fillId="0" borderId="0" xfId="0" applyFont="1"/>
    <xf numFmtId="0" fontId="29" fillId="0" borderId="0" xfId="0" applyFont="1" applyAlignment="1">
      <alignment horizontal="center" vertical="top"/>
    </xf>
    <xf numFmtId="0" fontId="29" fillId="0" borderId="0" xfId="0" applyFont="1" applyAlignment="1">
      <alignment wrapText="1"/>
    </xf>
    <xf numFmtId="0" fontId="35" fillId="0" borderId="0" xfId="0" applyFont="1" applyAlignment="1">
      <alignment horizontal="center" vertical="center" wrapText="1"/>
    </xf>
  </cellXfs>
  <cellStyles count="81">
    <cellStyle name="20% - Акцент1 2" xfId="1"/>
    <cellStyle name="20% - Акцент2 2" xfId="2"/>
    <cellStyle name="20% - Акцент3 2" xfId="3"/>
    <cellStyle name="20% - Акцент4 2" xfId="4"/>
    <cellStyle name="20% - Акцент5 2" xfId="5"/>
    <cellStyle name="20% - Акцент6 2" xfId="6"/>
    <cellStyle name="40% - Акцент1 2" xfId="7"/>
    <cellStyle name="40% - Акцент2 2" xfId="8"/>
    <cellStyle name="40% - Акцент3 2" xfId="9"/>
    <cellStyle name="40% - Акцент4 2" xfId="10"/>
    <cellStyle name="40% - Акцент5 2" xfId="11"/>
    <cellStyle name="40% - Акцент6 2" xfId="12"/>
    <cellStyle name="60% - Акцент1 2" xfId="13"/>
    <cellStyle name="60% - Акцент2 2" xfId="14"/>
    <cellStyle name="60% - Акцент3 2" xfId="15"/>
    <cellStyle name="60% - Акцент4 2" xfId="16"/>
    <cellStyle name="60% - Акцент5 2" xfId="17"/>
    <cellStyle name="60% - Акцент6 2" xfId="18"/>
    <cellStyle name="SAPBEXaggData" xfId="19"/>
    <cellStyle name="SAPBEXaggDataEmph" xfId="20"/>
    <cellStyle name="SAPBEXaggItem" xfId="21"/>
    <cellStyle name="SAPBEXaggItemX" xfId="22"/>
    <cellStyle name="SAPBEXchaText" xfId="23"/>
    <cellStyle name="SAPBEXexcBad7" xfId="24"/>
    <cellStyle name="SAPBEXexcBad8" xfId="25"/>
    <cellStyle name="SAPBEXexcBad9" xfId="26"/>
    <cellStyle name="SAPBEXexcCritical4" xfId="27"/>
    <cellStyle name="SAPBEXexcCritical5" xfId="28"/>
    <cellStyle name="SAPBEXexcCritical6" xfId="29"/>
    <cellStyle name="SAPBEXexcGood1" xfId="30"/>
    <cellStyle name="SAPBEXexcGood2" xfId="31"/>
    <cellStyle name="SAPBEXexcGood3" xfId="32"/>
    <cellStyle name="SAPBEXfilterDrill" xfId="33"/>
    <cellStyle name="SAPBEXfilterItem" xfId="34"/>
    <cellStyle name="SAPBEXfilterText" xfId="35"/>
    <cellStyle name="SAPBEXformats" xfId="36"/>
    <cellStyle name="SAPBEXheaderItem" xfId="37"/>
    <cellStyle name="SAPBEXheaderText" xfId="38"/>
    <cellStyle name="SAPBEXHLevel0" xfId="39"/>
    <cellStyle name="SAPBEXHLevel0X" xfId="40"/>
    <cellStyle name="SAPBEXHLevel1" xfId="41"/>
    <cellStyle name="SAPBEXHLevel1X" xfId="42"/>
    <cellStyle name="SAPBEXHLevel2" xfId="43"/>
    <cellStyle name="SAPBEXHLevel2X" xfId="44"/>
    <cellStyle name="SAPBEXHLevel3" xfId="45"/>
    <cellStyle name="SAPBEXHLevel3X" xfId="46"/>
    <cellStyle name="SAPBEXresData" xfId="47"/>
    <cellStyle name="SAPBEXresDataEmph" xfId="48"/>
    <cellStyle name="SAPBEXresItem" xfId="49"/>
    <cellStyle name="SAPBEXresItemX" xfId="50"/>
    <cellStyle name="SAPBEXstdData" xfId="51"/>
    <cellStyle name="SAPBEXstdDataEmph" xfId="52"/>
    <cellStyle name="SAPBEXstdItem" xfId="53"/>
    <cellStyle name="SAPBEXstdItemX" xfId="54"/>
    <cellStyle name="SAPBEXtitle" xfId="55"/>
    <cellStyle name="SAPBEXundefined" xfId="56"/>
    <cellStyle name="Акцент1 2" xfId="57"/>
    <cellStyle name="Акцент2 2" xfId="58"/>
    <cellStyle name="Акцент3 2" xfId="59"/>
    <cellStyle name="Акцент4 2" xfId="60"/>
    <cellStyle name="Акцент5 2" xfId="61"/>
    <cellStyle name="Акцент6 2" xfId="62"/>
    <cellStyle name="Ввод  2" xfId="63"/>
    <cellStyle name="Вывод 2" xfId="64"/>
    <cellStyle name="Вычисление 2" xfId="65"/>
    <cellStyle name="Заголовок 1 2" xfId="66"/>
    <cellStyle name="Заголовок 2 2" xfId="67"/>
    <cellStyle name="Заголовок 3 2" xfId="68"/>
    <cellStyle name="Заголовок 4 2" xfId="69"/>
    <cellStyle name="Итог 2" xfId="70"/>
    <cellStyle name="Контрольная ячейка 2" xfId="71"/>
    <cellStyle name="Название 2" xfId="72"/>
    <cellStyle name="Нейтральный 2" xfId="73"/>
    <cellStyle name="Обычный" xfId="0" builtinId="0"/>
    <cellStyle name="Обычный 2" xfId="74"/>
    <cellStyle name="Плохой 2" xfId="75"/>
    <cellStyle name="Пояснение 2" xfId="76"/>
    <cellStyle name="Примечание 2" xfId="77"/>
    <cellStyle name="Связанная ячейка 2" xfId="78"/>
    <cellStyle name="Текст предупреждения 2" xfId="79"/>
    <cellStyle name="Хороший 2" xfId="8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1"/>
  <sheetViews>
    <sheetView tabSelected="1" workbookViewId="0">
      <pane xSplit="1" ySplit="1" topLeftCell="B128" activePane="bottomRight" state="frozen"/>
      <selection pane="topRight" activeCell="B1" sqref="B1"/>
      <selection pane="bottomLeft" activeCell="A2" sqref="A2"/>
      <selection pane="bottomRight" sqref="A1:N1"/>
    </sheetView>
  </sheetViews>
  <sheetFormatPr defaultColWidth="9.140625" defaultRowHeight="11.25" x14ac:dyDescent="0.2"/>
  <cols>
    <col min="1" max="1" width="10.42578125" style="33" customWidth="1"/>
    <col min="2" max="2" width="36.140625" style="34" customWidth="1"/>
    <col min="3" max="3" width="11.42578125" style="1" customWidth="1"/>
    <col min="4" max="4" width="13" style="1" customWidth="1"/>
    <col min="5" max="5" width="11.42578125" style="1" customWidth="1"/>
    <col min="6" max="6" width="13" style="1" customWidth="1"/>
    <col min="7" max="7" width="11.42578125" style="1" bestFit="1" customWidth="1"/>
    <col min="8" max="8" width="13" style="1" bestFit="1" customWidth="1"/>
    <col min="9" max="9" width="11.42578125" style="1" bestFit="1" customWidth="1"/>
    <col min="10" max="10" width="13" style="1" bestFit="1" customWidth="1"/>
    <col min="11" max="11" width="12.5703125" style="32" customWidth="1"/>
    <col min="12" max="12" width="11.5703125" style="32" customWidth="1"/>
    <col min="13" max="13" width="11.85546875" style="32" customWidth="1"/>
    <col min="14" max="14" width="12.28515625" style="32" customWidth="1"/>
    <col min="15" max="16384" width="9.140625" style="1"/>
  </cols>
  <sheetData>
    <row r="1" spans="1:34" ht="30" customHeight="1" x14ac:dyDescent="0.2">
      <c r="A1" s="35" t="s">
        <v>277</v>
      </c>
      <c r="B1" s="35"/>
      <c r="C1" s="35"/>
      <c r="D1" s="35"/>
      <c r="E1" s="35"/>
      <c r="F1" s="35"/>
      <c r="G1" s="35"/>
      <c r="H1" s="35"/>
      <c r="I1" s="35"/>
      <c r="J1" s="35"/>
      <c r="K1" s="35"/>
      <c r="L1" s="35"/>
      <c r="M1" s="35"/>
      <c r="N1" s="35"/>
    </row>
    <row r="3" spans="1:34" x14ac:dyDescent="0.2">
      <c r="A3" s="2" t="s">
        <v>273</v>
      </c>
      <c r="B3" s="2" t="s">
        <v>274</v>
      </c>
      <c r="C3" s="3" t="s">
        <v>270</v>
      </c>
      <c r="D3" s="4"/>
      <c r="E3" s="4"/>
      <c r="F3" s="4"/>
      <c r="G3" s="3" t="s">
        <v>278</v>
      </c>
      <c r="H3" s="4"/>
      <c r="I3" s="4"/>
      <c r="J3" s="4"/>
      <c r="K3" s="3" t="s">
        <v>281</v>
      </c>
      <c r="L3" s="4"/>
      <c r="M3" s="4"/>
      <c r="N3" s="5"/>
      <c r="O3" s="3" t="s">
        <v>282</v>
      </c>
      <c r="P3" s="4"/>
      <c r="Q3" s="4"/>
      <c r="R3" s="5"/>
      <c r="S3" s="3" t="s">
        <v>283</v>
      </c>
      <c r="T3" s="4"/>
      <c r="U3" s="4"/>
      <c r="V3" s="5"/>
      <c r="W3" s="3" t="s">
        <v>284</v>
      </c>
      <c r="X3" s="4"/>
      <c r="Y3" s="4"/>
      <c r="Z3" s="5"/>
      <c r="AA3" s="3" t="s">
        <v>285</v>
      </c>
      <c r="AB3" s="4"/>
      <c r="AC3" s="4"/>
      <c r="AD3" s="5"/>
      <c r="AE3" s="3" t="s">
        <v>286</v>
      </c>
      <c r="AF3" s="4"/>
      <c r="AG3" s="4"/>
      <c r="AH3" s="5"/>
    </row>
    <row r="4" spans="1:34" x14ac:dyDescent="0.2">
      <c r="A4" s="6"/>
      <c r="B4" s="6"/>
      <c r="C4" s="7" t="s">
        <v>0</v>
      </c>
      <c r="D4" s="7"/>
      <c r="E4" s="7" t="s">
        <v>1</v>
      </c>
      <c r="F4" s="7"/>
      <c r="G4" s="7" t="s">
        <v>0</v>
      </c>
      <c r="H4" s="7"/>
      <c r="I4" s="7" t="s">
        <v>1</v>
      </c>
      <c r="J4" s="7"/>
      <c r="K4" s="8" t="s">
        <v>0</v>
      </c>
      <c r="L4" s="8"/>
      <c r="M4" s="8" t="s">
        <v>1</v>
      </c>
      <c r="N4" s="9"/>
      <c r="O4" s="8" t="s">
        <v>0</v>
      </c>
      <c r="P4" s="8"/>
      <c r="Q4" s="8" t="s">
        <v>1</v>
      </c>
      <c r="R4" s="9"/>
      <c r="S4" s="8" t="s">
        <v>0</v>
      </c>
      <c r="T4" s="8"/>
      <c r="U4" s="8" t="s">
        <v>1</v>
      </c>
      <c r="V4" s="9"/>
      <c r="W4" s="8" t="s">
        <v>0</v>
      </c>
      <c r="X4" s="8"/>
      <c r="Y4" s="8" t="s">
        <v>1</v>
      </c>
      <c r="Z4" s="9"/>
      <c r="AA4" s="8" t="s">
        <v>0</v>
      </c>
      <c r="AB4" s="8"/>
      <c r="AC4" s="8" t="s">
        <v>1</v>
      </c>
      <c r="AD4" s="9"/>
      <c r="AE4" s="8" t="s">
        <v>0</v>
      </c>
      <c r="AF4" s="8"/>
      <c r="AG4" s="8" t="s">
        <v>1</v>
      </c>
      <c r="AH4" s="9"/>
    </row>
    <row r="5" spans="1:34" ht="33.75" x14ac:dyDescent="0.2">
      <c r="A5" s="10"/>
      <c r="B5" s="10"/>
      <c r="C5" s="11" t="s">
        <v>271</v>
      </c>
      <c r="D5" s="11" t="s">
        <v>272</v>
      </c>
      <c r="E5" s="11" t="s">
        <v>271</v>
      </c>
      <c r="F5" s="11" t="s">
        <v>272</v>
      </c>
      <c r="G5" s="11" t="s">
        <v>271</v>
      </c>
      <c r="H5" s="11" t="s">
        <v>272</v>
      </c>
      <c r="I5" s="11" t="s">
        <v>271</v>
      </c>
      <c r="J5" s="11" t="s">
        <v>272</v>
      </c>
      <c r="K5" s="12" t="s">
        <v>279</v>
      </c>
      <c r="L5" s="12" t="s">
        <v>280</v>
      </c>
      <c r="M5" s="12" t="s">
        <v>279</v>
      </c>
      <c r="N5" s="13" t="s">
        <v>280</v>
      </c>
      <c r="O5" s="12" t="s">
        <v>279</v>
      </c>
      <c r="P5" s="12" t="s">
        <v>280</v>
      </c>
      <c r="Q5" s="12" t="s">
        <v>279</v>
      </c>
      <c r="R5" s="13" t="s">
        <v>280</v>
      </c>
      <c r="S5" s="12" t="s">
        <v>279</v>
      </c>
      <c r="T5" s="12" t="s">
        <v>280</v>
      </c>
      <c r="U5" s="12" t="s">
        <v>279</v>
      </c>
      <c r="V5" s="13" t="s">
        <v>280</v>
      </c>
      <c r="W5" s="12" t="s">
        <v>279</v>
      </c>
      <c r="X5" s="12" t="s">
        <v>280</v>
      </c>
      <c r="Y5" s="12" t="s">
        <v>279</v>
      </c>
      <c r="Z5" s="13" t="s">
        <v>280</v>
      </c>
      <c r="AA5" s="12" t="s">
        <v>279</v>
      </c>
      <c r="AB5" s="12" t="s">
        <v>280</v>
      </c>
      <c r="AC5" s="12" t="s">
        <v>279</v>
      </c>
      <c r="AD5" s="13" t="s">
        <v>280</v>
      </c>
      <c r="AE5" s="12" t="s">
        <v>279</v>
      </c>
      <c r="AF5" s="12" t="s">
        <v>280</v>
      </c>
      <c r="AG5" s="12" t="s">
        <v>279</v>
      </c>
      <c r="AH5" s="13" t="s">
        <v>280</v>
      </c>
    </row>
    <row r="6" spans="1:34" x14ac:dyDescent="0.2">
      <c r="A6" s="14"/>
      <c r="B6" s="15" t="s">
        <v>275</v>
      </c>
      <c r="C6" s="16">
        <v>6291.5</v>
      </c>
      <c r="D6" s="16">
        <v>679</v>
      </c>
      <c r="E6" s="16">
        <v>18480.8</v>
      </c>
      <c r="F6" s="16">
        <v>21106</v>
      </c>
      <c r="G6" s="17">
        <v>10861.406140000001</v>
      </c>
      <c r="H6" s="17">
        <v>602.57527000000005</v>
      </c>
      <c r="I6" s="17">
        <v>14370.353509999999</v>
      </c>
      <c r="J6" s="17">
        <v>11896.095630000002</v>
      </c>
      <c r="K6" s="18">
        <v>10938</v>
      </c>
      <c r="L6" s="18">
        <v>751</v>
      </c>
      <c r="M6" s="18">
        <v>15904.3</v>
      </c>
      <c r="N6" s="18">
        <v>13278.4</v>
      </c>
      <c r="O6" s="18">
        <v>11001.916020000001</v>
      </c>
      <c r="P6" s="18">
        <v>888.14372000000026</v>
      </c>
      <c r="Q6" s="18">
        <v>17740.25879</v>
      </c>
      <c r="R6" s="18">
        <v>14691.6559</v>
      </c>
      <c r="S6" s="19">
        <f>SUM(S7:S140)</f>
        <v>55742.221820000013</v>
      </c>
      <c r="T6" s="19">
        <f t="shared" ref="T6:V6" si="0">SUM(T7:T140)</f>
        <v>1104.29197</v>
      </c>
      <c r="U6" s="19">
        <f t="shared" si="0"/>
        <v>19507.042590000001</v>
      </c>
      <c r="V6" s="19">
        <f t="shared" si="0"/>
        <v>16617.745529999997</v>
      </c>
      <c r="W6" s="20">
        <v>57175.814580000006</v>
      </c>
      <c r="X6" s="20">
        <v>1152.6842000000001</v>
      </c>
      <c r="Y6" s="20">
        <v>20773.383739999997</v>
      </c>
      <c r="Z6" s="20">
        <v>18139.870599999998</v>
      </c>
      <c r="AA6" s="20">
        <v>62961.641580000018</v>
      </c>
      <c r="AB6" s="20">
        <v>1287.99332</v>
      </c>
      <c r="AC6" s="20">
        <v>23397.677130000004</v>
      </c>
      <c r="AD6" s="20">
        <v>20010.764600000006</v>
      </c>
      <c r="AE6" s="20">
        <v>2704.1439999999998</v>
      </c>
      <c r="AF6" s="20">
        <v>87.443820000000002</v>
      </c>
      <c r="AG6" s="20">
        <v>1650.5475000000001</v>
      </c>
      <c r="AH6" s="20">
        <v>1314.9473100000002</v>
      </c>
    </row>
    <row r="7" spans="1:34" ht="22.5" x14ac:dyDescent="0.2">
      <c r="A7" s="14" t="s">
        <v>2</v>
      </c>
      <c r="B7" s="21" t="s">
        <v>3</v>
      </c>
      <c r="C7" s="22">
        <v>0</v>
      </c>
      <c r="D7" s="22">
        <v>0</v>
      </c>
      <c r="E7" s="22">
        <v>0</v>
      </c>
      <c r="F7" s="22">
        <v>0</v>
      </c>
      <c r="G7" s="17">
        <v>0</v>
      </c>
      <c r="H7" s="17">
        <v>0</v>
      </c>
      <c r="I7" s="17">
        <v>34.671999999999997</v>
      </c>
      <c r="J7" s="17">
        <v>70.816900000000004</v>
      </c>
      <c r="K7" s="18">
        <v>0</v>
      </c>
      <c r="L7" s="18">
        <v>0</v>
      </c>
      <c r="M7" s="18">
        <v>43.082000000000001</v>
      </c>
      <c r="N7" s="18">
        <v>86.785229999999999</v>
      </c>
      <c r="O7" s="18">
        <v>0</v>
      </c>
      <c r="P7" s="18">
        <v>0</v>
      </c>
      <c r="Q7" s="18">
        <v>47.116999999999997</v>
      </c>
      <c r="R7" s="18">
        <v>95.960509999999999</v>
      </c>
      <c r="S7" s="23">
        <v>0</v>
      </c>
      <c r="T7" s="23">
        <v>0</v>
      </c>
      <c r="U7" s="23">
        <v>48.436999999999998</v>
      </c>
      <c r="V7" s="23">
        <v>98.444050000000004</v>
      </c>
      <c r="W7" s="24">
        <v>0</v>
      </c>
      <c r="X7" s="24">
        <v>0</v>
      </c>
      <c r="Y7" s="24">
        <v>50.658999999999999</v>
      </c>
      <c r="Z7" s="24">
        <v>103.53005</v>
      </c>
      <c r="AA7" s="24">
        <v>0</v>
      </c>
      <c r="AB7" s="24">
        <v>0</v>
      </c>
      <c r="AC7" s="24">
        <v>50.658999999999999</v>
      </c>
      <c r="AD7" s="24">
        <v>103.53005</v>
      </c>
      <c r="AE7" s="24">
        <v>0</v>
      </c>
      <c r="AF7" s="24">
        <v>0</v>
      </c>
      <c r="AG7" s="24">
        <v>0</v>
      </c>
      <c r="AH7" s="24">
        <v>0</v>
      </c>
    </row>
    <row r="8" spans="1:34" x14ac:dyDescent="0.2">
      <c r="A8" s="14" t="s">
        <v>4</v>
      </c>
      <c r="B8" s="21" t="s">
        <v>5</v>
      </c>
      <c r="C8" s="22">
        <v>0</v>
      </c>
      <c r="D8" s="22">
        <v>0</v>
      </c>
      <c r="E8" s="22">
        <v>6.4023599999999998</v>
      </c>
      <c r="F8" s="22">
        <v>8.6973400000000005</v>
      </c>
      <c r="G8" s="17">
        <v>0</v>
      </c>
      <c r="H8" s="17">
        <v>0</v>
      </c>
      <c r="I8" s="17">
        <v>22.036000000000001</v>
      </c>
      <c r="J8" s="17">
        <v>46.141910000000003</v>
      </c>
      <c r="K8" s="18">
        <v>0</v>
      </c>
      <c r="L8" s="18">
        <v>0</v>
      </c>
      <c r="M8" s="18">
        <v>27.126000000000001</v>
      </c>
      <c r="N8" s="18">
        <v>57.04036</v>
      </c>
      <c r="O8" s="18">
        <v>0</v>
      </c>
      <c r="P8" s="18">
        <v>0</v>
      </c>
      <c r="Q8" s="18">
        <v>27.126000000000001</v>
      </c>
      <c r="R8" s="18">
        <v>57.04036</v>
      </c>
      <c r="S8" s="23">
        <v>0</v>
      </c>
      <c r="T8" s="23">
        <v>0</v>
      </c>
      <c r="U8" s="23">
        <v>27.475999999999999</v>
      </c>
      <c r="V8" s="23">
        <v>57.787640000000003</v>
      </c>
      <c r="W8" s="24">
        <v>0</v>
      </c>
      <c r="X8" s="24">
        <v>0</v>
      </c>
      <c r="Y8" s="24">
        <v>28.326000000000001</v>
      </c>
      <c r="Z8" s="24">
        <v>59.695619999999998</v>
      </c>
      <c r="AA8" s="24">
        <v>0</v>
      </c>
      <c r="AB8" s="24">
        <v>0</v>
      </c>
      <c r="AC8" s="24">
        <v>29.725999999999999</v>
      </c>
      <c r="AD8" s="24">
        <v>62.76247</v>
      </c>
      <c r="AE8" s="24">
        <v>0</v>
      </c>
      <c r="AF8" s="24">
        <v>0</v>
      </c>
      <c r="AG8" s="24">
        <v>0</v>
      </c>
      <c r="AH8" s="24">
        <v>0</v>
      </c>
    </row>
    <row r="9" spans="1:34" ht="14.25" customHeight="1" x14ac:dyDescent="0.2">
      <c r="A9" s="14" t="s">
        <v>6</v>
      </c>
      <c r="B9" s="21" t="s">
        <v>7</v>
      </c>
      <c r="C9" s="22">
        <v>0</v>
      </c>
      <c r="D9" s="22">
        <v>0</v>
      </c>
      <c r="E9" s="22">
        <v>334.60259000000002</v>
      </c>
      <c r="F9" s="22">
        <v>889.61442</v>
      </c>
      <c r="G9" s="17">
        <v>0</v>
      </c>
      <c r="H9" s="17">
        <v>0</v>
      </c>
      <c r="I9" s="17">
        <v>154.18799999999999</v>
      </c>
      <c r="J9" s="17">
        <v>381.22692999999998</v>
      </c>
      <c r="K9" s="18">
        <v>0</v>
      </c>
      <c r="L9" s="18">
        <v>0</v>
      </c>
      <c r="M9" s="18">
        <v>186.232</v>
      </c>
      <c r="N9" s="18">
        <v>460.71287000000001</v>
      </c>
      <c r="O9" s="18">
        <v>0</v>
      </c>
      <c r="P9" s="18">
        <v>0</v>
      </c>
      <c r="Q9" s="18">
        <v>206.16139000000001</v>
      </c>
      <c r="R9" s="18">
        <v>511.54885999999999</v>
      </c>
      <c r="S9" s="23">
        <v>0</v>
      </c>
      <c r="T9" s="23">
        <v>0</v>
      </c>
      <c r="U9" s="23">
        <v>206.16139000000001</v>
      </c>
      <c r="V9" s="23">
        <v>511.54885999999999</v>
      </c>
      <c r="W9" s="24">
        <v>0</v>
      </c>
      <c r="X9" s="24">
        <v>0</v>
      </c>
      <c r="Y9" s="24">
        <v>206.16139000000001</v>
      </c>
      <c r="Z9" s="24">
        <v>511.54885999999999</v>
      </c>
      <c r="AA9" s="24">
        <v>0</v>
      </c>
      <c r="AB9" s="24">
        <v>0</v>
      </c>
      <c r="AC9" s="24">
        <v>206.16139000000001</v>
      </c>
      <c r="AD9" s="24">
        <v>511.54885999999999</v>
      </c>
      <c r="AE9" s="24">
        <v>0</v>
      </c>
      <c r="AF9" s="24">
        <v>0</v>
      </c>
      <c r="AG9" s="24">
        <v>0</v>
      </c>
      <c r="AH9" s="24">
        <v>0</v>
      </c>
    </row>
    <row r="10" spans="1:34" ht="22.5" x14ac:dyDescent="0.2">
      <c r="A10" s="14" t="s">
        <v>8</v>
      </c>
      <c r="B10" s="21" t="s">
        <v>9</v>
      </c>
      <c r="C10" s="22">
        <v>0</v>
      </c>
      <c r="D10" s="22">
        <v>0</v>
      </c>
      <c r="E10" s="22">
        <v>0</v>
      </c>
      <c r="F10" s="22">
        <v>0</v>
      </c>
      <c r="G10" s="17">
        <v>0</v>
      </c>
      <c r="H10" s="17">
        <v>0</v>
      </c>
      <c r="I10" s="17">
        <v>0</v>
      </c>
      <c r="J10" s="17">
        <v>0</v>
      </c>
      <c r="K10" s="18">
        <v>0</v>
      </c>
      <c r="L10" s="18">
        <v>0</v>
      </c>
      <c r="M10" s="18">
        <v>0</v>
      </c>
      <c r="N10" s="18">
        <v>0</v>
      </c>
      <c r="O10" s="18">
        <v>0</v>
      </c>
      <c r="P10" s="18">
        <v>0</v>
      </c>
      <c r="Q10" s="18">
        <v>0</v>
      </c>
      <c r="R10" s="18">
        <v>0</v>
      </c>
      <c r="S10" s="23">
        <v>0</v>
      </c>
      <c r="T10" s="23">
        <v>0</v>
      </c>
      <c r="U10" s="23">
        <v>0</v>
      </c>
      <c r="V10" s="23">
        <v>0</v>
      </c>
      <c r="W10" s="24">
        <v>0</v>
      </c>
      <c r="X10" s="24">
        <v>0</v>
      </c>
      <c r="Y10" s="24">
        <v>0</v>
      </c>
      <c r="Z10" s="24">
        <v>0</v>
      </c>
      <c r="AA10" s="24">
        <v>0</v>
      </c>
      <c r="AB10" s="24">
        <v>0</v>
      </c>
      <c r="AC10" s="24">
        <v>0</v>
      </c>
      <c r="AD10" s="24">
        <v>0</v>
      </c>
      <c r="AE10" s="24">
        <v>0</v>
      </c>
      <c r="AF10" s="24">
        <v>0</v>
      </c>
      <c r="AG10" s="24">
        <v>0</v>
      </c>
      <c r="AH10" s="24">
        <v>0</v>
      </c>
    </row>
    <row r="11" spans="1:34" ht="33.75" x14ac:dyDescent="0.2">
      <c r="A11" s="14" t="s">
        <v>10</v>
      </c>
      <c r="B11" s="21" t="s">
        <v>11</v>
      </c>
      <c r="C11" s="22">
        <v>0</v>
      </c>
      <c r="D11" s="22">
        <v>0</v>
      </c>
      <c r="E11" s="22">
        <v>65.867000000000004</v>
      </c>
      <c r="F11" s="22">
        <v>61.656359999999999</v>
      </c>
      <c r="G11" s="17">
        <v>0</v>
      </c>
      <c r="H11" s="17">
        <v>0</v>
      </c>
      <c r="I11" s="17">
        <v>22.81</v>
      </c>
      <c r="J11" s="17">
        <v>57.55218</v>
      </c>
      <c r="K11" s="18">
        <v>0</v>
      </c>
      <c r="L11" s="18">
        <v>0</v>
      </c>
      <c r="M11" s="18">
        <v>26.244</v>
      </c>
      <c r="N11" s="18">
        <v>64.735330000000005</v>
      </c>
      <c r="O11" s="18">
        <v>0</v>
      </c>
      <c r="P11" s="18">
        <v>0</v>
      </c>
      <c r="Q11" s="18">
        <v>33.83</v>
      </c>
      <c r="R11" s="18">
        <v>80.189260000000004</v>
      </c>
      <c r="S11" s="23">
        <v>0</v>
      </c>
      <c r="T11" s="23">
        <v>0</v>
      </c>
      <c r="U11" s="23">
        <v>47.491999999999997</v>
      </c>
      <c r="V11" s="23">
        <v>108.68237000000001</v>
      </c>
      <c r="W11" s="24">
        <v>0</v>
      </c>
      <c r="X11" s="24">
        <v>0</v>
      </c>
      <c r="Y11" s="24">
        <v>52.176000000000002</v>
      </c>
      <c r="Z11" s="24">
        <v>118.23654999999999</v>
      </c>
      <c r="AA11" s="24">
        <v>0</v>
      </c>
      <c r="AB11" s="24">
        <v>0</v>
      </c>
      <c r="AC11" s="24">
        <v>58.427</v>
      </c>
      <c r="AD11" s="24">
        <v>131.02306999999999</v>
      </c>
      <c r="AE11" s="24">
        <v>0</v>
      </c>
      <c r="AF11" s="24">
        <v>0</v>
      </c>
      <c r="AG11" s="24">
        <v>1.2050000000000001</v>
      </c>
      <c r="AH11" s="24">
        <v>2.7069999999999999</v>
      </c>
    </row>
    <row r="12" spans="1:34" ht="45" x14ac:dyDescent="0.2">
      <c r="A12" s="14" t="s">
        <v>12</v>
      </c>
      <c r="B12" s="21" t="s">
        <v>13</v>
      </c>
      <c r="C12" s="22">
        <v>0</v>
      </c>
      <c r="D12" s="22">
        <v>0</v>
      </c>
      <c r="E12" s="22">
        <v>8.8209999999999997</v>
      </c>
      <c r="F12" s="22">
        <v>12.602830000000001</v>
      </c>
      <c r="G12" s="17">
        <v>0</v>
      </c>
      <c r="H12" s="17">
        <v>0</v>
      </c>
      <c r="I12" s="17">
        <v>0.29699999999999999</v>
      </c>
      <c r="J12" s="17">
        <v>3.7659999999999999E-2</v>
      </c>
      <c r="K12" s="18">
        <v>0</v>
      </c>
      <c r="L12" s="18">
        <v>0</v>
      </c>
      <c r="M12" s="18">
        <v>0.77100000000000002</v>
      </c>
      <c r="N12" s="18">
        <v>0.63534999999999997</v>
      </c>
      <c r="O12" s="18">
        <v>0</v>
      </c>
      <c r="P12" s="18">
        <v>0</v>
      </c>
      <c r="Q12" s="18">
        <v>1.4410000000000001</v>
      </c>
      <c r="R12" s="18">
        <v>1.1741299999999999</v>
      </c>
      <c r="S12" s="23">
        <v>0</v>
      </c>
      <c r="T12" s="23">
        <v>0</v>
      </c>
      <c r="U12" s="23">
        <v>1.4410000000000001</v>
      </c>
      <c r="V12" s="23">
        <v>1.1741299999999999</v>
      </c>
      <c r="W12" s="24">
        <v>0</v>
      </c>
      <c r="X12" s="24">
        <v>0</v>
      </c>
      <c r="Y12" s="24">
        <v>1.4410000000000001</v>
      </c>
      <c r="Z12" s="24">
        <v>1.1741299999999999</v>
      </c>
      <c r="AA12" s="24">
        <v>0</v>
      </c>
      <c r="AB12" s="24">
        <v>0</v>
      </c>
      <c r="AC12" s="24">
        <v>1.4410000000000001</v>
      </c>
      <c r="AD12" s="24">
        <v>1.1741299999999999</v>
      </c>
      <c r="AE12" s="24">
        <v>0</v>
      </c>
      <c r="AF12" s="24">
        <v>0</v>
      </c>
      <c r="AG12" s="24">
        <v>0</v>
      </c>
      <c r="AH12" s="24">
        <v>0</v>
      </c>
    </row>
    <row r="13" spans="1:34" ht="36" customHeight="1" x14ac:dyDescent="0.2">
      <c r="A13" s="14" t="s">
        <v>14</v>
      </c>
      <c r="B13" s="21" t="s">
        <v>15</v>
      </c>
      <c r="C13" s="22">
        <v>89.984830000000002</v>
      </c>
      <c r="D13" s="22">
        <v>179.6661</v>
      </c>
      <c r="E13" s="22">
        <v>71.619799999999998</v>
      </c>
      <c r="F13" s="22">
        <v>143.34791999999999</v>
      </c>
      <c r="G13" s="17">
        <v>189.93374</v>
      </c>
      <c r="H13" s="17">
        <v>314.06171000000001</v>
      </c>
      <c r="I13" s="17">
        <v>18.746269999999999</v>
      </c>
      <c r="J13" s="17">
        <v>32.164000000000001</v>
      </c>
      <c r="K13" s="18">
        <v>265.93374</v>
      </c>
      <c r="L13" s="18">
        <v>448.87520999999998</v>
      </c>
      <c r="M13" s="18">
        <v>18.746269999999999</v>
      </c>
      <c r="N13" s="18">
        <v>32.164000000000001</v>
      </c>
      <c r="O13" s="18">
        <v>322.93374</v>
      </c>
      <c r="P13" s="18">
        <v>550.53934000000004</v>
      </c>
      <c r="Q13" s="18">
        <v>18.746269999999999</v>
      </c>
      <c r="R13" s="18">
        <v>32.164000000000001</v>
      </c>
      <c r="S13" s="23">
        <v>341.93374</v>
      </c>
      <c r="T13" s="23">
        <v>580.11386000000005</v>
      </c>
      <c r="U13" s="23">
        <v>18.746269999999999</v>
      </c>
      <c r="V13" s="23">
        <v>32.164000000000001</v>
      </c>
      <c r="W13" s="24">
        <v>341.93374</v>
      </c>
      <c r="X13" s="24">
        <v>580.11386000000005</v>
      </c>
      <c r="Y13" s="24">
        <v>18.746269999999999</v>
      </c>
      <c r="Z13" s="24">
        <v>32.164000000000001</v>
      </c>
      <c r="AA13" s="24">
        <v>360.93374</v>
      </c>
      <c r="AB13" s="24">
        <v>618.89849000000004</v>
      </c>
      <c r="AC13" s="24">
        <v>37.382069999999999</v>
      </c>
      <c r="AD13" s="24">
        <v>66.120080000000002</v>
      </c>
      <c r="AE13" s="24">
        <v>19</v>
      </c>
      <c r="AF13" s="24">
        <v>38.400269999999999</v>
      </c>
      <c r="AG13" s="24">
        <v>0</v>
      </c>
      <c r="AH13" s="24">
        <v>0</v>
      </c>
    </row>
    <row r="14" spans="1:34" ht="33.75" x14ac:dyDescent="0.2">
      <c r="A14" s="14" t="s">
        <v>16</v>
      </c>
      <c r="B14" s="21" t="s">
        <v>17</v>
      </c>
      <c r="C14" s="22">
        <v>0</v>
      </c>
      <c r="D14" s="22">
        <v>0</v>
      </c>
      <c r="E14" s="22">
        <v>0</v>
      </c>
      <c r="F14" s="22">
        <v>0</v>
      </c>
      <c r="G14" s="17">
        <v>0</v>
      </c>
      <c r="H14" s="17">
        <v>0</v>
      </c>
      <c r="I14" s="17">
        <v>0</v>
      </c>
      <c r="J14" s="17">
        <v>0</v>
      </c>
      <c r="K14" s="18">
        <v>0</v>
      </c>
      <c r="L14" s="18">
        <v>0</v>
      </c>
      <c r="M14" s="18">
        <v>0</v>
      </c>
      <c r="N14" s="18">
        <v>0</v>
      </c>
      <c r="O14" s="18">
        <v>0</v>
      </c>
      <c r="P14" s="18">
        <v>0</v>
      </c>
      <c r="Q14" s="18">
        <v>0</v>
      </c>
      <c r="R14" s="18">
        <v>0</v>
      </c>
      <c r="S14" s="23">
        <v>0</v>
      </c>
      <c r="T14" s="23">
        <v>0</v>
      </c>
      <c r="U14" s="23">
        <v>0</v>
      </c>
      <c r="V14" s="23">
        <v>0</v>
      </c>
      <c r="W14" s="24">
        <v>0</v>
      </c>
      <c r="X14" s="24">
        <v>0</v>
      </c>
      <c r="Y14" s="24">
        <v>0</v>
      </c>
      <c r="Z14" s="24">
        <v>0</v>
      </c>
      <c r="AA14" s="24">
        <v>0</v>
      </c>
      <c r="AB14" s="24">
        <v>0</v>
      </c>
      <c r="AC14" s="24">
        <v>0</v>
      </c>
      <c r="AD14" s="24">
        <v>0</v>
      </c>
      <c r="AE14" s="24">
        <v>0</v>
      </c>
      <c r="AF14" s="24">
        <v>0</v>
      </c>
      <c r="AG14" s="24">
        <v>0</v>
      </c>
      <c r="AH14" s="24">
        <v>0</v>
      </c>
    </row>
    <row r="15" spans="1:34" ht="60" customHeight="1" x14ac:dyDescent="0.2">
      <c r="A15" s="14" t="s">
        <v>18</v>
      </c>
      <c r="B15" s="21" t="s">
        <v>19</v>
      </c>
      <c r="C15" s="22">
        <v>0</v>
      </c>
      <c r="D15" s="22">
        <v>0</v>
      </c>
      <c r="E15" s="22">
        <v>0</v>
      </c>
      <c r="F15" s="22">
        <v>0</v>
      </c>
      <c r="G15" s="17">
        <v>0</v>
      </c>
      <c r="H15" s="17">
        <v>0</v>
      </c>
      <c r="I15" s="17">
        <v>0</v>
      </c>
      <c r="J15" s="17">
        <v>0</v>
      </c>
      <c r="K15" s="18">
        <v>0</v>
      </c>
      <c r="L15" s="18">
        <v>0</v>
      </c>
      <c r="M15" s="18">
        <v>0</v>
      </c>
      <c r="N15" s="18">
        <v>0</v>
      </c>
      <c r="O15" s="18">
        <v>0</v>
      </c>
      <c r="P15" s="18">
        <v>0</v>
      </c>
      <c r="Q15" s="18">
        <v>0</v>
      </c>
      <c r="R15" s="18">
        <v>0</v>
      </c>
      <c r="S15" s="23">
        <v>0</v>
      </c>
      <c r="T15" s="23">
        <v>0</v>
      </c>
      <c r="U15" s="23">
        <v>0</v>
      </c>
      <c r="V15" s="23">
        <v>0</v>
      </c>
      <c r="W15" s="24">
        <v>0</v>
      </c>
      <c r="X15" s="24">
        <v>0</v>
      </c>
      <c r="Y15" s="24">
        <v>0</v>
      </c>
      <c r="Z15" s="24">
        <v>0</v>
      </c>
      <c r="AA15" s="24">
        <v>0</v>
      </c>
      <c r="AB15" s="24">
        <v>0</v>
      </c>
      <c r="AC15" s="24">
        <v>0</v>
      </c>
      <c r="AD15" s="24">
        <v>0</v>
      </c>
      <c r="AE15" s="24">
        <v>0</v>
      </c>
      <c r="AF15" s="24">
        <v>0</v>
      </c>
      <c r="AG15" s="24">
        <v>0</v>
      </c>
      <c r="AH15" s="24">
        <v>0</v>
      </c>
    </row>
    <row r="16" spans="1:34" ht="48" customHeight="1" x14ac:dyDescent="0.2">
      <c r="A16" s="14" t="s">
        <v>20</v>
      </c>
      <c r="B16" s="21" t="s">
        <v>21</v>
      </c>
      <c r="C16" s="22">
        <v>0</v>
      </c>
      <c r="D16" s="22">
        <v>0</v>
      </c>
      <c r="E16" s="22">
        <v>0</v>
      </c>
      <c r="F16" s="22">
        <v>0</v>
      </c>
      <c r="G16" s="17">
        <v>0</v>
      </c>
      <c r="H16" s="17">
        <v>0</v>
      </c>
      <c r="I16" s="17">
        <v>0</v>
      </c>
      <c r="J16" s="17">
        <v>0</v>
      </c>
      <c r="K16" s="18">
        <v>0</v>
      </c>
      <c r="L16" s="18">
        <v>0</v>
      </c>
      <c r="M16" s="18">
        <v>0</v>
      </c>
      <c r="N16" s="18">
        <v>0</v>
      </c>
      <c r="O16" s="18">
        <v>0</v>
      </c>
      <c r="P16" s="18">
        <v>0</v>
      </c>
      <c r="Q16" s="18">
        <v>0</v>
      </c>
      <c r="R16" s="18">
        <v>0</v>
      </c>
      <c r="S16" s="23">
        <v>0</v>
      </c>
      <c r="T16" s="23">
        <v>0</v>
      </c>
      <c r="U16" s="23">
        <v>0</v>
      </c>
      <c r="V16" s="23">
        <v>0</v>
      </c>
      <c r="W16" s="24">
        <v>0</v>
      </c>
      <c r="X16" s="24">
        <v>0</v>
      </c>
      <c r="Y16" s="24">
        <v>0</v>
      </c>
      <c r="Z16" s="24">
        <v>0</v>
      </c>
      <c r="AA16" s="24">
        <v>0</v>
      </c>
      <c r="AB16" s="24">
        <v>0</v>
      </c>
      <c r="AC16" s="24">
        <v>0</v>
      </c>
      <c r="AD16" s="24">
        <v>0</v>
      </c>
      <c r="AE16" s="24">
        <v>0</v>
      </c>
      <c r="AF16" s="24">
        <v>0</v>
      </c>
      <c r="AG16" s="24">
        <v>0</v>
      </c>
      <c r="AH16" s="24">
        <v>0</v>
      </c>
    </row>
    <row r="17" spans="1:34" x14ac:dyDescent="0.2">
      <c r="A17" s="14" t="s">
        <v>22</v>
      </c>
      <c r="B17" s="21" t="s">
        <v>23</v>
      </c>
      <c r="C17" s="22">
        <v>0</v>
      </c>
      <c r="D17" s="22">
        <v>0</v>
      </c>
      <c r="E17" s="22">
        <v>0</v>
      </c>
      <c r="F17" s="22">
        <v>0</v>
      </c>
      <c r="G17" s="17">
        <v>0</v>
      </c>
      <c r="H17" s="17">
        <v>0</v>
      </c>
      <c r="I17" s="17">
        <v>0</v>
      </c>
      <c r="J17" s="17">
        <v>0</v>
      </c>
      <c r="K17" s="18">
        <v>0</v>
      </c>
      <c r="L17" s="18">
        <v>0</v>
      </c>
      <c r="M17" s="18">
        <v>0</v>
      </c>
      <c r="N17" s="18">
        <v>0</v>
      </c>
      <c r="O17" s="18">
        <v>0</v>
      </c>
      <c r="P17" s="18">
        <v>0</v>
      </c>
      <c r="Q17" s="18">
        <v>0</v>
      </c>
      <c r="R17" s="18">
        <v>0</v>
      </c>
      <c r="S17" s="23">
        <v>0</v>
      </c>
      <c r="T17" s="23">
        <v>0</v>
      </c>
      <c r="U17" s="23">
        <v>0</v>
      </c>
      <c r="V17" s="23">
        <v>0</v>
      </c>
      <c r="W17" s="24">
        <v>0</v>
      </c>
      <c r="X17" s="24">
        <v>0</v>
      </c>
      <c r="Y17" s="24">
        <v>0</v>
      </c>
      <c r="Z17" s="24">
        <v>0</v>
      </c>
      <c r="AA17" s="24">
        <v>0</v>
      </c>
      <c r="AB17" s="24">
        <v>0</v>
      </c>
      <c r="AC17" s="24">
        <v>0</v>
      </c>
      <c r="AD17" s="24">
        <v>0</v>
      </c>
      <c r="AE17" s="24">
        <v>0</v>
      </c>
      <c r="AF17" s="24">
        <v>0</v>
      </c>
      <c r="AG17" s="24">
        <v>0</v>
      </c>
      <c r="AH17" s="24">
        <v>0</v>
      </c>
    </row>
    <row r="18" spans="1:34" ht="33.75" x14ac:dyDescent="0.2">
      <c r="A18" s="14" t="s">
        <v>24</v>
      </c>
      <c r="B18" s="21" t="s">
        <v>25</v>
      </c>
      <c r="C18" s="22">
        <v>0</v>
      </c>
      <c r="D18" s="22">
        <v>0</v>
      </c>
      <c r="E18" s="22">
        <v>0</v>
      </c>
      <c r="F18" s="22">
        <v>0</v>
      </c>
      <c r="G18" s="17">
        <v>0</v>
      </c>
      <c r="H18" s="17">
        <v>0</v>
      </c>
      <c r="I18" s="17">
        <v>0</v>
      </c>
      <c r="J18" s="17">
        <v>0</v>
      </c>
      <c r="K18" s="18">
        <v>0</v>
      </c>
      <c r="L18" s="18">
        <v>0</v>
      </c>
      <c r="M18" s="18">
        <v>0</v>
      </c>
      <c r="N18" s="18">
        <v>0</v>
      </c>
      <c r="O18" s="18">
        <v>0</v>
      </c>
      <c r="P18" s="18">
        <v>0</v>
      </c>
      <c r="Q18" s="18">
        <v>0</v>
      </c>
      <c r="R18" s="18">
        <v>0</v>
      </c>
      <c r="S18" s="23">
        <v>0</v>
      </c>
      <c r="T18" s="23">
        <v>0</v>
      </c>
      <c r="U18" s="23">
        <v>0</v>
      </c>
      <c r="V18" s="23">
        <v>0</v>
      </c>
      <c r="W18" s="24">
        <v>0</v>
      </c>
      <c r="X18" s="24">
        <v>0</v>
      </c>
      <c r="Y18" s="24">
        <v>0</v>
      </c>
      <c r="Z18" s="24">
        <v>0</v>
      </c>
      <c r="AA18" s="24">
        <v>0</v>
      </c>
      <c r="AB18" s="24">
        <v>0</v>
      </c>
      <c r="AC18" s="24">
        <v>0</v>
      </c>
      <c r="AD18" s="24">
        <v>0</v>
      </c>
      <c r="AE18" s="24">
        <v>0</v>
      </c>
      <c r="AF18" s="24">
        <v>0</v>
      </c>
      <c r="AG18" s="24">
        <v>0</v>
      </c>
      <c r="AH18" s="24">
        <v>0</v>
      </c>
    </row>
    <row r="19" spans="1:34" ht="33.75" x14ac:dyDescent="0.2">
      <c r="A19" s="14" t="s">
        <v>26</v>
      </c>
      <c r="B19" s="21" t="s">
        <v>27</v>
      </c>
      <c r="C19" s="22">
        <v>0</v>
      </c>
      <c r="D19" s="22">
        <v>0</v>
      </c>
      <c r="E19" s="22">
        <v>132.53822</v>
      </c>
      <c r="F19" s="22">
        <v>182.89806999999999</v>
      </c>
      <c r="G19" s="17">
        <v>0</v>
      </c>
      <c r="H19" s="17">
        <v>0</v>
      </c>
      <c r="I19" s="17">
        <v>51.671999999999997</v>
      </c>
      <c r="J19" s="17">
        <v>64.178839999999994</v>
      </c>
      <c r="K19" s="18">
        <v>0</v>
      </c>
      <c r="L19" s="18">
        <v>0</v>
      </c>
      <c r="M19" s="18">
        <v>58.378</v>
      </c>
      <c r="N19" s="18">
        <v>71.388769999999994</v>
      </c>
      <c r="O19" s="18">
        <v>0</v>
      </c>
      <c r="P19" s="18">
        <v>0</v>
      </c>
      <c r="Q19" s="18">
        <v>66.843000000000004</v>
      </c>
      <c r="R19" s="18">
        <v>79.095770000000002</v>
      </c>
      <c r="S19" s="23">
        <v>0</v>
      </c>
      <c r="T19" s="23">
        <v>0</v>
      </c>
      <c r="U19" s="23">
        <v>82.49821</v>
      </c>
      <c r="V19" s="23">
        <v>97.075310000000002</v>
      </c>
      <c r="W19" s="24">
        <v>0</v>
      </c>
      <c r="X19" s="24">
        <v>0</v>
      </c>
      <c r="Y19" s="24">
        <v>82.49821</v>
      </c>
      <c r="Z19" s="24">
        <v>97.075310000000002</v>
      </c>
      <c r="AA19" s="24">
        <v>0</v>
      </c>
      <c r="AB19" s="24">
        <v>0</v>
      </c>
      <c r="AC19" s="24">
        <v>127.00721</v>
      </c>
      <c r="AD19" s="24">
        <v>156.64876000000001</v>
      </c>
      <c r="AE19" s="24">
        <v>0</v>
      </c>
      <c r="AF19" s="24">
        <v>0</v>
      </c>
      <c r="AG19" s="24">
        <v>21.826000000000001</v>
      </c>
      <c r="AH19" s="24">
        <v>32.490670000000001</v>
      </c>
    </row>
    <row r="20" spans="1:34" ht="22.5" x14ac:dyDescent="0.2">
      <c r="A20" s="14" t="s">
        <v>28</v>
      </c>
      <c r="B20" s="21" t="s">
        <v>29</v>
      </c>
      <c r="C20" s="22">
        <v>0</v>
      </c>
      <c r="D20" s="22">
        <v>0</v>
      </c>
      <c r="E20" s="22">
        <v>0</v>
      </c>
      <c r="F20" s="22">
        <v>0</v>
      </c>
      <c r="G20" s="17">
        <v>0</v>
      </c>
      <c r="H20" s="17">
        <v>0</v>
      </c>
      <c r="I20" s="17">
        <v>1.0510200000000001</v>
      </c>
      <c r="J20" s="17">
        <v>2.4063400000000001</v>
      </c>
      <c r="K20" s="18">
        <v>0</v>
      </c>
      <c r="L20" s="18">
        <v>0</v>
      </c>
      <c r="M20" s="18">
        <v>1.09802</v>
      </c>
      <c r="N20" s="18">
        <v>2.6263399999999999</v>
      </c>
      <c r="O20" s="18">
        <v>0</v>
      </c>
      <c r="P20" s="18">
        <v>0</v>
      </c>
      <c r="Q20" s="18">
        <v>1.61452</v>
      </c>
      <c r="R20" s="18">
        <v>3.7363400000000002</v>
      </c>
      <c r="S20" s="23">
        <v>0</v>
      </c>
      <c r="T20" s="23">
        <v>0</v>
      </c>
      <c r="U20" s="23">
        <v>1.94102</v>
      </c>
      <c r="V20" s="23">
        <v>4.9579700000000004</v>
      </c>
      <c r="W20" s="24">
        <v>0</v>
      </c>
      <c r="X20" s="24">
        <v>0</v>
      </c>
      <c r="Y20" s="24">
        <v>1.94102</v>
      </c>
      <c r="Z20" s="24">
        <v>4.9579700000000004</v>
      </c>
      <c r="AA20" s="24">
        <v>0</v>
      </c>
      <c r="AB20" s="24">
        <v>0</v>
      </c>
      <c r="AC20" s="24">
        <v>4.16852</v>
      </c>
      <c r="AD20" s="24">
        <v>11.44426</v>
      </c>
      <c r="AE20" s="24">
        <v>0</v>
      </c>
      <c r="AF20" s="24">
        <v>0</v>
      </c>
      <c r="AG20" s="24">
        <v>0.28499999999999998</v>
      </c>
      <c r="AH20" s="24">
        <v>0.64607000000000003</v>
      </c>
    </row>
    <row r="21" spans="1:34" ht="45" x14ac:dyDescent="0.2">
      <c r="A21" s="14" t="s">
        <v>30</v>
      </c>
      <c r="B21" s="21" t="s">
        <v>31</v>
      </c>
      <c r="C21" s="22">
        <v>0</v>
      </c>
      <c r="D21" s="22">
        <v>0</v>
      </c>
      <c r="E21" s="22">
        <v>4.1657999999999999</v>
      </c>
      <c r="F21" s="22">
        <v>42.954329999999999</v>
      </c>
      <c r="G21" s="17">
        <v>0</v>
      </c>
      <c r="H21" s="17">
        <v>0</v>
      </c>
      <c r="I21" s="17">
        <v>3.0882000000000001</v>
      </c>
      <c r="J21" s="17">
        <v>29.120799999999999</v>
      </c>
      <c r="K21" s="18">
        <v>0</v>
      </c>
      <c r="L21" s="18">
        <v>0</v>
      </c>
      <c r="M21" s="18">
        <v>3.4811999999999999</v>
      </c>
      <c r="N21" s="18">
        <v>32.968200000000003</v>
      </c>
      <c r="O21" s="18">
        <v>0</v>
      </c>
      <c r="P21" s="18">
        <v>0</v>
      </c>
      <c r="Q21" s="18">
        <v>3.6736</v>
      </c>
      <c r="R21" s="18">
        <v>34.901179999999997</v>
      </c>
      <c r="S21" s="23">
        <v>0</v>
      </c>
      <c r="T21" s="23">
        <v>0</v>
      </c>
      <c r="U21" s="23">
        <v>3.8296000000000001</v>
      </c>
      <c r="V21" s="23">
        <v>36.50206</v>
      </c>
      <c r="W21" s="24">
        <v>0</v>
      </c>
      <c r="X21" s="24">
        <v>0</v>
      </c>
      <c r="Y21" s="24">
        <v>4.3248300000000004</v>
      </c>
      <c r="Z21" s="24">
        <v>41.399720000000002</v>
      </c>
      <c r="AA21" s="24">
        <v>0</v>
      </c>
      <c r="AB21" s="24">
        <v>0</v>
      </c>
      <c r="AC21" s="24">
        <v>4.6413099999999998</v>
      </c>
      <c r="AD21" s="24">
        <v>44.29654</v>
      </c>
      <c r="AE21" s="24">
        <v>0</v>
      </c>
      <c r="AF21" s="24">
        <v>0</v>
      </c>
      <c r="AG21" s="24">
        <v>0.38500000000000001</v>
      </c>
      <c r="AH21" s="24">
        <v>3.8389700000000002</v>
      </c>
    </row>
    <row r="22" spans="1:34" ht="78.75" x14ac:dyDescent="0.2">
      <c r="A22" s="14" t="s">
        <v>32</v>
      </c>
      <c r="B22" s="21" t="s">
        <v>33</v>
      </c>
      <c r="C22" s="22">
        <v>0.5</v>
      </c>
      <c r="D22" s="22">
        <v>0.48299999999999998</v>
      </c>
      <c r="E22" s="22">
        <v>0</v>
      </c>
      <c r="F22" s="22">
        <v>0</v>
      </c>
      <c r="G22" s="17">
        <v>0</v>
      </c>
      <c r="H22" s="17">
        <v>0</v>
      </c>
      <c r="I22" s="17">
        <v>0</v>
      </c>
      <c r="J22" s="17">
        <v>0</v>
      </c>
      <c r="K22" s="18">
        <v>0</v>
      </c>
      <c r="L22" s="18">
        <v>0</v>
      </c>
      <c r="M22" s="18">
        <v>0</v>
      </c>
      <c r="N22" s="18">
        <v>0</v>
      </c>
      <c r="O22" s="18">
        <v>0</v>
      </c>
      <c r="P22" s="18">
        <v>0</v>
      </c>
      <c r="Q22" s="18">
        <v>0.1</v>
      </c>
      <c r="R22" s="18">
        <v>0.45600000000000002</v>
      </c>
      <c r="S22" s="23">
        <v>0</v>
      </c>
      <c r="T22" s="23">
        <v>0</v>
      </c>
      <c r="U22" s="23">
        <v>0.1</v>
      </c>
      <c r="V22" s="23">
        <v>0.45600000000000002</v>
      </c>
      <c r="W22" s="24">
        <v>0</v>
      </c>
      <c r="X22" s="24">
        <v>0</v>
      </c>
      <c r="Y22" s="24">
        <v>0.1</v>
      </c>
      <c r="Z22" s="24">
        <v>0.45600000000000002</v>
      </c>
      <c r="AA22" s="24">
        <v>0</v>
      </c>
      <c r="AB22" s="24">
        <v>0</v>
      </c>
      <c r="AC22" s="24">
        <v>0.1</v>
      </c>
      <c r="AD22" s="24">
        <v>0.45600000000000002</v>
      </c>
      <c r="AE22" s="24">
        <v>0</v>
      </c>
      <c r="AF22" s="24">
        <v>0</v>
      </c>
      <c r="AG22" s="24">
        <v>0.27500000000000002</v>
      </c>
      <c r="AH22" s="24">
        <v>1.52366</v>
      </c>
    </row>
    <row r="23" spans="1:34" ht="78.75" x14ac:dyDescent="0.2">
      <c r="A23" s="14" t="s">
        <v>34</v>
      </c>
      <c r="B23" s="21" t="s">
        <v>35</v>
      </c>
      <c r="C23" s="22">
        <v>0</v>
      </c>
      <c r="D23" s="22">
        <v>0</v>
      </c>
      <c r="E23" s="22">
        <v>1.4263399999999999</v>
      </c>
      <c r="F23" s="22">
        <v>14.616989999999999</v>
      </c>
      <c r="G23" s="17">
        <v>0</v>
      </c>
      <c r="H23" s="17">
        <v>0</v>
      </c>
      <c r="I23" s="17">
        <v>1.0101</v>
      </c>
      <c r="J23" s="17">
        <v>9.9523299999999999</v>
      </c>
      <c r="K23" s="18">
        <v>0</v>
      </c>
      <c r="L23" s="18">
        <v>0</v>
      </c>
      <c r="M23" s="18">
        <v>1.1233</v>
      </c>
      <c r="N23" s="18">
        <v>11.21843</v>
      </c>
      <c r="O23" s="18">
        <v>0</v>
      </c>
      <c r="P23" s="18">
        <v>0</v>
      </c>
      <c r="Q23" s="18">
        <v>1.2193499999999999</v>
      </c>
      <c r="R23" s="18">
        <v>12.241059999999999</v>
      </c>
      <c r="S23" s="23">
        <v>0</v>
      </c>
      <c r="T23" s="23">
        <v>0</v>
      </c>
      <c r="U23" s="23">
        <v>1.42117</v>
      </c>
      <c r="V23" s="23">
        <v>13.860810000000001</v>
      </c>
      <c r="W23" s="24">
        <v>0</v>
      </c>
      <c r="X23" s="24">
        <v>0</v>
      </c>
      <c r="Y23" s="24">
        <v>1.5973299999999999</v>
      </c>
      <c r="Z23" s="24">
        <v>15.821820000000001</v>
      </c>
      <c r="AA23" s="24">
        <v>0</v>
      </c>
      <c r="AB23" s="24">
        <v>0</v>
      </c>
      <c r="AC23" s="24">
        <v>1.73129</v>
      </c>
      <c r="AD23" s="24">
        <v>17.237629999999999</v>
      </c>
      <c r="AE23" s="24">
        <v>0</v>
      </c>
      <c r="AF23" s="24">
        <v>0</v>
      </c>
      <c r="AG23" s="24">
        <v>0.11957</v>
      </c>
      <c r="AH23" s="24">
        <v>1.3482099999999999</v>
      </c>
    </row>
    <row r="24" spans="1:34" ht="78.75" x14ac:dyDescent="0.2">
      <c r="A24" s="14" t="s">
        <v>36</v>
      </c>
      <c r="B24" s="21" t="s">
        <v>37</v>
      </c>
      <c r="C24" s="22">
        <v>0</v>
      </c>
      <c r="D24" s="22">
        <v>0</v>
      </c>
      <c r="E24" s="22">
        <v>0</v>
      </c>
      <c r="F24" s="22">
        <v>0</v>
      </c>
      <c r="G24" s="17">
        <v>0</v>
      </c>
      <c r="H24" s="17">
        <v>0</v>
      </c>
      <c r="I24" s="17">
        <v>0</v>
      </c>
      <c r="J24" s="17">
        <v>0</v>
      </c>
      <c r="K24" s="18">
        <v>0</v>
      </c>
      <c r="L24" s="18">
        <v>0</v>
      </c>
      <c r="M24" s="18">
        <v>0</v>
      </c>
      <c r="N24" s="18">
        <v>0</v>
      </c>
      <c r="O24" s="18">
        <v>0</v>
      </c>
      <c r="P24" s="18">
        <v>0</v>
      </c>
      <c r="Q24" s="18">
        <v>0</v>
      </c>
      <c r="R24" s="18">
        <v>0</v>
      </c>
      <c r="S24" s="23">
        <v>0</v>
      </c>
      <c r="T24" s="23">
        <v>0</v>
      </c>
      <c r="U24" s="23">
        <v>0.01</v>
      </c>
      <c r="V24" s="23">
        <v>9.6000000000000002E-2</v>
      </c>
      <c r="W24" s="24">
        <v>0</v>
      </c>
      <c r="X24" s="24">
        <v>0</v>
      </c>
      <c r="Y24" s="24">
        <v>0.01</v>
      </c>
      <c r="Z24" s="24">
        <v>9.6000000000000002E-2</v>
      </c>
      <c r="AA24" s="24">
        <v>0</v>
      </c>
      <c r="AB24" s="24">
        <v>0</v>
      </c>
      <c r="AC24" s="24">
        <v>0.01</v>
      </c>
      <c r="AD24" s="24">
        <v>9.6000000000000002E-2</v>
      </c>
      <c r="AE24" s="24">
        <v>0</v>
      </c>
      <c r="AF24" s="24">
        <v>0</v>
      </c>
      <c r="AG24" s="24">
        <v>0</v>
      </c>
      <c r="AH24" s="24">
        <v>0</v>
      </c>
    </row>
    <row r="25" spans="1:34" ht="33.75" x14ac:dyDescent="0.2">
      <c r="A25" s="14" t="s">
        <v>38</v>
      </c>
      <c r="B25" s="21" t="s">
        <v>39</v>
      </c>
      <c r="C25" s="22">
        <v>0</v>
      </c>
      <c r="D25" s="22">
        <v>0</v>
      </c>
      <c r="E25" s="22">
        <v>0</v>
      </c>
      <c r="F25" s="22">
        <v>0</v>
      </c>
      <c r="G25" s="17">
        <v>0</v>
      </c>
      <c r="H25" s="17">
        <v>0</v>
      </c>
      <c r="I25" s="17">
        <v>1.339</v>
      </c>
      <c r="J25" s="17">
        <v>2.839</v>
      </c>
      <c r="K25" s="18">
        <v>0</v>
      </c>
      <c r="L25" s="18">
        <v>0</v>
      </c>
      <c r="M25" s="18">
        <v>1.339</v>
      </c>
      <c r="N25" s="18">
        <v>2.839</v>
      </c>
      <c r="O25" s="18">
        <v>0</v>
      </c>
      <c r="P25" s="18">
        <v>0</v>
      </c>
      <c r="Q25" s="18">
        <v>1.339</v>
      </c>
      <c r="R25" s="18">
        <v>2.839</v>
      </c>
      <c r="S25" s="23">
        <v>0</v>
      </c>
      <c r="T25" s="23">
        <v>0</v>
      </c>
      <c r="U25" s="23">
        <v>1.339</v>
      </c>
      <c r="V25" s="23">
        <v>2.839</v>
      </c>
      <c r="W25" s="24">
        <v>0</v>
      </c>
      <c r="X25" s="24">
        <v>0</v>
      </c>
      <c r="Y25" s="24">
        <v>1.339</v>
      </c>
      <c r="Z25" s="24">
        <v>2.839</v>
      </c>
      <c r="AA25" s="24">
        <v>0</v>
      </c>
      <c r="AB25" s="24">
        <v>0</v>
      </c>
      <c r="AC25" s="24">
        <v>1.339</v>
      </c>
      <c r="AD25" s="24">
        <v>2.839</v>
      </c>
      <c r="AE25" s="24">
        <v>0</v>
      </c>
      <c r="AF25" s="24">
        <v>0</v>
      </c>
      <c r="AG25" s="24">
        <v>0</v>
      </c>
      <c r="AH25" s="24">
        <v>0</v>
      </c>
    </row>
    <row r="26" spans="1:34" ht="33.75" x14ac:dyDescent="0.2">
      <c r="A26" s="14" t="s">
        <v>40</v>
      </c>
      <c r="B26" s="21" t="s">
        <v>41</v>
      </c>
      <c r="C26" s="22">
        <v>0</v>
      </c>
      <c r="D26" s="22">
        <v>0</v>
      </c>
      <c r="E26" s="22">
        <v>25.166419999999999</v>
      </c>
      <c r="F26" s="22">
        <v>39.767620000000001</v>
      </c>
      <c r="G26" s="17">
        <v>0</v>
      </c>
      <c r="H26" s="17">
        <v>0</v>
      </c>
      <c r="I26" s="17">
        <v>18.457439999999998</v>
      </c>
      <c r="J26" s="17">
        <v>28.619150000000001</v>
      </c>
      <c r="K26" s="18">
        <v>0</v>
      </c>
      <c r="L26" s="18">
        <v>0</v>
      </c>
      <c r="M26" s="18">
        <v>21.609439999999999</v>
      </c>
      <c r="N26" s="18">
        <v>32.318150000000003</v>
      </c>
      <c r="O26" s="18">
        <v>0</v>
      </c>
      <c r="P26" s="18">
        <v>0</v>
      </c>
      <c r="Q26" s="18">
        <v>22.830939999999998</v>
      </c>
      <c r="R26" s="18">
        <v>35.083359999999999</v>
      </c>
      <c r="S26" s="23">
        <v>0</v>
      </c>
      <c r="T26" s="23">
        <v>0</v>
      </c>
      <c r="U26" s="23">
        <v>25.37594</v>
      </c>
      <c r="V26" s="23">
        <v>37.429870000000001</v>
      </c>
      <c r="W26" s="24">
        <v>0</v>
      </c>
      <c r="X26" s="24">
        <v>0</v>
      </c>
      <c r="Y26" s="24">
        <v>26.375440000000001</v>
      </c>
      <c r="Z26" s="24">
        <v>38.642629999999997</v>
      </c>
      <c r="AA26" s="24">
        <v>0</v>
      </c>
      <c r="AB26" s="24">
        <v>0</v>
      </c>
      <c r="AC26" s="24">
        <v>31.007190000000001</v>
      </c>
      <c r="AD26" s="24">
        <v>44.21358</v>
      </c>
      <c r="AE26" s="24">
        <v>0</v>
      </c>
      <c r="AF26" s="24">
        <v>0</v>
      </c>
      <c r="AG26" s="24">
        <v>3.3730000000000002</v>
      </c>
      <c r="AH26" s="24">
        <v>4.0603699999999998</v>
      </c>
    </row>
    <row r="27" spans="1:34" ht="69.75" customHeight="1" x14ac:dyDescent="0.2">
      <c r="A27" s="14" t="s">
        <v>42</v>
      </c>
      <c r="B27" s="21" t="s">
        <v>43</v>
      </c>
      <c r="C27" s="22">
        <v>0</v>
      </c>
      <c r="D27" s="22">
        <v>0</v>
      </c>
      <c r="E27" s="22">
        <v>169.95057</v>
      </c>
      <c r="F27" s="22">
        <v>475.87272999999999</v>
      </c>
      <c r="G27" s="17">
        <v>0</v>
      </c>
      <c r="H27" s="17">
        <v>0</v>
      </c>
      <c r="I27" s="17">
        <v>79.871600000000001</v>
      </c>
      <c r="J27" s="17">
        <v>218.94003000000001</v>
      </c>
      <c r="K27" s="18">
        <v>0</v>
      </c>
      <c r="L27" s="18">
        <v>0</v>
      </c>
      <c r="M27" s="18">
        <v>106.46120000000001</v>
      </c>
      <c r="N27" s="18">
        <v>278.74621999999999</v>
      </c>
      <c r="O27" s="18">
        <v>0</v>
      </c>
      <c r="P27" s="18">
        <v>0</v>
      </c>
      <c r="Q27" s="18">
        <v>106.46420000000001</v>
      </c>
      <c r="R27" s="18">
        <v>278.75621999999998</v>
      </c>
      <c r="S27" s="23">
        <v>0</v>
      </c>
      <c r="T27" s="23">
        <v>0</v>
      </c>
      <c r="U27" s="23">
        <v>119.55159999999999</v>
      </c>
      <c r="V27" s="23">
        <v>307.12876999999997</v>
      </c>
      <c r="W27" s="24">
        <v>0</v>
      </c>
      <c r="X27" s="24">
        <v>0</v>
      </c>
      <c r="Y27" s="24">
        <v>146.1688</v>
      </c>
      <c r="Z27" s="24">
        <v>371.44333</v>
      </c>
      <c r="AA27" s="24">
        <v>0</v>
      </c>
      <c r="AB27" s="24">
        <v>0</v>
      </c>
      <c r="AC27" s="24">
        <v>159.4744</v>
      </c>
      <c r="AD27" s="24">
        <v>403.34174000000002</v>
      </c>
      <c r="AE27" s="24">
        <v>0</v>
      </c>
      <c r="AF27" s="24">
        <v>0</v>
      </c>
      <c r="AG27" s="24">
        <v>13.3146</v>
      </c>
      <c r="AH27" s="24">
        <v>32.568689999999997</v>
      </c>
    </row>
    <row r="28" spans="1:34" ht="78.75" x14ac:dyDescent="0.2">
      <c r="A28" s="14" t="s">
        <v>44</v>
      </c>
      <c r="B28" s="21" t="s">
        <v>45</v>
      </c>
      <c r="C28" s="22">
        <v>0</v>
      </c>
      <c r="D28" s="22">
        <v>0</v>
      </c>
      <c r="E28" s="22">
        <v>20.782800000000002</v>
      </c>
      <c r="F28" s="22">
        <v>94.597399999999993</v>
      </c>
      <c r="G28" s="17">
        <v>0</v>
      </c>
      <c r="H28" s="17">
        <v>0</v>
      </c>
      <c r="I28" s="17">
        <v>13.20778</v>
      </c>
      <c r="J28" s="17">
        <v>43.312130000000003</v>
      </c>
      <c r="K28" s="18">
        <v>0</v>
      </c>
      <c r="L28" s="18">
        <v>0</v>
      </c>
      <c r="M28" s="18">
        <v>13.22378</v>
      </c>
      <c r="N28" s="18">
        <v>43.33813</v>
      </c>
      <c r="O28" s="18">
        <v>0</v>
      </c>
      <c r="P28" s="18">
        <v>0</v>
      </c>
      <c r="Q28" s="18">
        <v>13.23978</v>
      </c>
      <c r="R28" s="18">
        <v>43.364130000000003</v>
      </c>
      <c r="S28" s="23">
        <v>0</v>
      </c>
      <c r="T28" s="23">
        <v>0</v>
      </c>
      <c r="U28" s="23">
        <v>13.763780000000001</v>
      </c>
      <c r="V28" s="23">
        <v>43.61983</v>
      </c>
      <c r="W28" s="24">
        <v>0</v>
      </c>
      <c r="X28" s="24">
        <v>0</v>
      </c>
      <c r="Y28" s="24">
        <v>14.032780000000001</v>
      </c>
      <c r="Z28" s="24">
        <v>43.980829999999997</v>
      </c>
      <c r="AA28" s="24">
        <v>0</v>
      </c>
      <c r="AB28" s="24">
        <v>0</v>
      </c>
      <c r="AC28" s="24">
        <v>14.032780000000001</v>
      </c>
      <c r="AD28" s="24">
        <v>43.980829999999997</v>
      </c>
      <c r="AE28" s="24">
        <v>0</v>
      </c>
      <c r="AF28" s="24">
        <v>0</v>
      </c>
      <c r="AG28" s="24">
        <v>0.03</v>
      </c>
      <c r="AH28" s="24">
        <v>3.3000000000000002E-2</v>
      </c>
    </row>
    <row r="29" spans="1:34" ht="24" customHeight="1" x14ac:dyDescent="0.2">
      <c r="A29" s="14" t="s">
        <v>46</v>
      </c>
      <c r="B29" s="21" t="s">
        <v>47</v>
      </c>
      <c r="C29" s="22">
        <v>0</v>
      </c>
      <c r="D29" s="22">
        <v>0</v>
      </c>
      <c r="E29" s="22">
        <v>0</v>
      </c>
      <c r="F29" s="22">
        <v>0</v>
      </c>
      <c r="G29" s="17">
        <v>0</v>
      </c>
      <c r="H29" s="17">
        <v>0</v>
      </c>
      <c r="I29" s="17">
        <v>0</v>
      </c>
      <c r="J29" s="17">
        <v>0</v>
      </c>
      <c r="K29" s="18">
        <v>0</v>
      </c>
      <c r="L29" s="18">
        <v>0</v>
      </c>
      <c r="M29" s="18">
        <v>0</v>
      </c>
      <c r="N29" s="18">
        <v>0</v>
      </c>
      <c r="O29" s="18">
        <v>0</v>
      </c>
      <c r="P29" s="18">
        <v>0</v>
      </c>
      <c r="Q29" s="18">
        <v>0</v>
      </c>
      <c r="R29" s="18">
        <v>0</v>
      </c>
      <c r="S29" s="23">
        <v>0</v>
      </c>
      <c r="T29" s="23">
        <v>0</v>
      </c>
      <c r="U29" s="23">
        <v>0</v>
      </c>
      <c r="V29" s="23">
        <v>0</v>
      </c>
      <c r="W29" s="24">
        <v>0</v>
      </c>
      <c r="X29" s="24">
        <v>0</v>
      </c>
      <c r="Y29" s="24">
        <v>0</v>
      </c>
      <c r="Z29" s="24">
        <v>0</v>
      </c>
      <c r="AA29" s="24">
        <v>0</v>
      </c>
      <c r="AB29" s="24">
        <v>0</v>
      </c>
      <c r="AC29" s="24">
        <v>0</v>
      </c>
      <c r="AD29" s="24">
        <v>0</v>
      </c>
      <c r="AE29" s="24">
        <v>0</v>
      </c>
      <c r="AF29" s="24">
        <v>0</v>
      </c>
      <c r="AG29" s="24">
        <v>0</v>
      </c>
      <c r="AH29" s="24">
        <v>0</v>
      </c>
    </row>
    <row r="30" spans="1:34" x14ac:dyDescent="0.2">
      <c r="A30" s="14" t="s">
        <v>48</v>
      </c>
      <c r="B30" s="21" t="s">
        <v>49</v>
      </c>
      <c r="C30" s="22">
        <v>20</v>
      </c>
      <c r="D30" s="22">
        <v>147.95945</v>
      </c>
      <c r="E30" s="22">
        <v>20.97268</v>
      </c>
      <c r="F30" s="22">
        <v>157.90648999999999</v>
      </c>
      <c r="G30" s="17">
        <v>0</v>
      </c>
      <c r="H30" s="17">
        <v>0</v>
      </c>
      <c r="I30" s="17">
        <v>8.0843500000000006</v>
      </c>
      <c r="J30" s="17">
        <v>50.989080000000001</v>
      </c>
      <c r="K30" s="18">
        <v>0</v>
      </c>
      <c r="L30" s="18">
        <v>0</v>
      </c>
      <c r="M30" s="18">
        <v>14.26343</v>
      </c>
      <c r="N30" s="18">
        <v>60.157989999999998</v>
      </c>
      <c r="O30" s="18">
        <v>0</v>
      </c>
      <c r="P30" s="18">
        <v>0</v>
      </c>
      <c r="Q30" s="18">
        <v>15.54823</v>
      </c>
      <c r="R30" s="18">
        <v>65.675190000000001</v>
      </c>
      <c r="S30" s="23">
        <v>0</v>
      </c>
      <c r="T30" s="23">
        <v>0</v>
      </c>
      <c r="U30" s="23">
        <v>17.508209999999998</v>
      </c>
      <c r="V30" s="23">
        <v>70.838049999999996</v>
      </c>
      <c r="W30" s="24">
        <v>0</v>
      </c>
      <c r="X30" s="24">
        <v>0</v>
      </c>
      <c r="Y30" s="24">
        <v>18.594090000000001</v>
      </c>
      <c r="Z30" s="24">
        <v>75.870689999999996</v>
      </c>
      <c r="AA30" s="24">
        <v>0</v>
      </c>
      <c r="AB30" s="24">
        <v>0</v>
      </c>
      <c r="AC30" s="24">
        <v>19.480650000000001</v>
      </c>
      <c r="AD30" s="24">
        <v>81.496430000000004</v>
      </c>
      <c r="AE30" s="24">
        <v>0</v>
      </c>
      <c r="AF30" s="24">
        <v>0</v>
      </c>
      <c r="AG30" s="24">
        <v>0.55220000000000002</v>
      </c>
      <c r="AH30" s="24">
        <v>2.75325</v>
      </c>
    </row>
    <row r="31" spans="1:34" ht="22.5" x14ac:dyDescent="0.2">
      <c r="A31" s="14" t="s">
        <v>50</v>
      </c>
      <c r="B31" s="21" t="s">
        <v>51</v>
      </c>
      <c r="C31" s="22">
        <v>0</v>
      </c>
      <c r="D31" s="22">
        <v>0</v>
      </c>
      <c r="E31" s="22">
        <v>425.81099999999998</v>
      </c>
      <c r="F31" s="22">
        <v>2180.5801099999999</v>
      </c>
      <c r="G31" s="17">
        <v>0</v>
      </c>
      <c r="H31" s="17">
        <v>0</v>
      </c>
      <c r="I31" s="17">
        <v>244.99100000000001</v>
      </c>
      <c r="J31" s="17">
        <v>827.43798000000004</v>
      </c>
      <c r="K31" s="18">
        <v>0</v>
      </c>
      <c r="L31" s="18">
        <v>0</v>
      </c>
      <c r="M31" s="18">
        <v>279.065</v>
      </c>
      <c r="N31" s="18">
        <v>930.44564000000003</v>
      </c>
      <c r="O31" s="18">
        <v>0</v>
      </c>
      <c r="P31" s="18">
        <v>0</v>
      </c>
      <c r="Q31" s="18">
        <v>316.16500000000002</v>
      </c>
      <c r="R31" s="18">
        <v>1108.7457999999999</v>
      </c>
      <c r="S31" s="23">
        <v>0</v>
      </c>
      <c r="T31" s="23">
        <v>0</v>
      </c>
      <c r="U31" s="23">
        <v>516.07600000000002</v>
      </c>
      <c r="V31" s="23">
        <v>1445.94281</v>
      </c>
      <c r="W31" s="24">
        <v>0</v>
      </c>
      <c r="X31" s="24">
        <v>0</v>
      </c>
      <c r="Y31" s="24">
        <v>539.32399999999996</v>
      </c>
      <c r="Z31" s="24">
        <v>1565.46288</v>
      </c>
      <c r="AA31" s="24">
        <v>0</v>
      </c>
      <c r="AB31" s="24">
        <v>0</v>
      </c>
      <c r="AC31" s="24">
        <v>559.82799999999997</v>
      </c>
      <c r="AD31" s="24">
        <v>1667.31052</v>
      </c>
      <c r="AE31" s="24">
        <v>0</v>
      </c>
      <c r="AF31" s="24">
        <v>0</v>
      </c>
      <c r="AG31" s="24">
        <v>0</v>
      </c>
      <c r="AH31" s="24">
        <v>0</v>
      </c>
    </row>
    <row r="32" spans="1:34" ht="67.5" x14ac:dyDescent="0.2">
      <c r="A32" s="14" t="s">
        <v>52</v>
      </c>
      <c r="B32" s="21" t="s">
        <v>53</v>
      </c>
      <c r="C32" s="22">
        <v>0</v>
      </c>
      <c r="D32" s="22">
        <v>0</v>
      </c>
      <c r="E32" s="22">
        <v>0</v>
      </c>
      <c r="F32" s="22">
        <v>0</v>
      </c>
      <c r="G32" s="17">
        <v>0</v>
      </c>
      <c r="H32" s="17">
        <v>0</v>
      </c>
      <c r="I32" s="17">
        <v>0</v>
      </c>
      <c r="J32" s="17">
        <v>0</v>
      </c>
      <c r="K32" s="18">
        <v>0</v>
      </c>
      <c r="L32" s="18">
        <v>0</v>
      </c>
      <c r="M32" s="18">
        <v>0</v>
      </c>
      <c r="N32" s="18">
        <v>0</v>
      </c>
      <c r="O32" s="18">
        <v>0</v>
      </c>
      <c r="P32" s="18">
        <v>0</v>
      </c>
      <c r="Q32" s="18">
        <v>0</v>
      </c>
      <c r="R32" s="18">
        <v>0</v>
      </c>
      <c r="S32" s="23">
        <v>0</v>
      </c>
      <c r="T32" s="23">
        <v>0</v>
      </c>
      <c r="U32" s="23">
        <v>0</v>
      </c>
      <c r="V32" s="23">
        <v>0</v>
      </c>
      <c r="W32" s="24">
        <v>0</v>
      </c>
      <c r="X32" s="24">
        <v>0</v>
      </c>
      <c r="Y32" s="24">
        <v>0</v>
      </c>
      <c r="Z32" s="24">
        <v>0</v>
      </c>
      <c r="AA32" s="24">
        <v>0</v>
      </c>
      <c r="AB32" s="24">
        <v>0</v>
      </c>
      <c r="AC32" s="24">
        <v>0</v>
      </c>
      <c r="AD32" s="24">
        <v>0</v>
      </c>
      <c r="AE32" s="24">
        <v>0</v>
      </c>
      <c r="AF32" s="24">
        <v>0</v>
      </c>
      <c r="AG32" s="24">
        <v>0</v>
      </c>
      <c r="AH32" s="24">
        <v>0</v>
      </c>
    </row>
    <row r="33" spans="1:34" x14ac:dyDescent="0.2">
      <c r="A33" s="14" t="s">
        <v>54</v>
      </c>
      <c r="B33" s="21" t="s">
        <v>55</v>
      </c>
      <c r="C33" s="22">
        <v>0</v>
      </c>
      <c r="D33" s="22">
        <v>0</v>
      </c>
      <c r="E33" s="22">
        <v>8.9999999999999993E-3</v>
      </c>
      <c r="F33" s="22">
        <v>2.1999999999999999E-2</v>
      </c>
      <c r="G33" s="17">
        <v>0</v>
      </c>
      <c r="H33" s="17">
        <v>0</v>
      </c>
      <c r="I33" s="17">
        <v>3.2000000000000001E-2</v>
      </c>
      <c r="J33" s="17">
        <v>0.151</v>
      </c>
      <c r="K33" s="18">
        <v>0</v>
      </c>
      <c r="L33" s="18">
        <v>0</v>
      </c>
      <c r="M33" s="18">
        <v>3.2000000000000001E-2</v>
      </c>
      <c r="N33" s="18">
        <v>0.151</v>
      </c>
      <c r="O33" s="18">
        <v>0</v>
      </c>
      <c r="P33" s="18">
        <v>0</v>
      </c>
      <c r="Q33" s="18">
        <v>4.5999999999999999E-2</v>
      </c>
      <c r="R33" s="18">
        <v>0.20300000000000001</v>
      </c>
      <c r="S33" s="23">
        <v>0</v>
      </c>
      <c r="T33" s="23">
        <v>0</v>
      </c>
      <c r="U33" s="23">
        <v>5.0620000000000003</v>
      </c>
      <c r="V33" s="23">
        <v>7.0570000000000004</v>
      </c>
      <c r="W33" s="24">
        <v>0</v>
      </c>
      <c r="X33" s="24">
        <v>0</v>
      </c>
      <c r="Y33" s="24">
        <v>5.0830000000000002</v>
      </c>
      <c r="Z33" s="24">
        <v>7.1890000000000001</v>
      </c>
      <c r="AA33" s="24">
        <v>0</v>
      </c>
      <c r="AB33" s="24">
        <v>0</v>
      </c>
      <c r="AC33" s="24">
        <v>5.0830000000000002</v>
      </c>
      <c r="AD33" s="24">
        <v>7.1890000000000001</v>
      </c>
      <c r="AE33" s="24">
        <v>0</v>
      </c>
      <c r="AF33" s="24">
        <v>0</v>
      </c>
      <c r="AG33" s="24">
        <v>0</v>
      </c>
      <c r="AH33" s="24">
        <v>0</v>
      </c>
    </row>
    <row r="34" spans="1:34" ht="33.75" x14ac:dyDescent="0.2">
      <c r="A34" s="14" t="s">
        <v>56</v>
      </c>
      <c r="B34" s="21" t="s">
        <v>57</v>
      </c>
      <c r="C34" s="22">
        <v>0</v>
      </c>
      <c r="D34" s="22">
        <v>0</v>
      </c>
      <c r="E34" s="22">
        <v>0</v>
      </c>
      <c r="F34" s="22">
        <v>0</v>
      </c>
      <c r="G34" s="17">
        <v>0</v>
      </c>
      <c r="H34" s="17">
        <v>0</v>
      </c>
      <c r="I34" s="17">
        <v>3.2000000000000001E-2</v>
      </c>
      <c r="J34" s="17">
        <v>0</v>
      </c>
      <c r="K34" s="18">
        <v>0</v>
      </c>
      <c r="L34" s="18">
        <v>0</v>
      </c>
      <c r="M34" s="18">
        <v>0</v>
      </c>
      <c r="N34" s="18">
        <v>0</v>
      </c>
      <c r="O34" s="18">
        <v>0</v>
      </c>
      <c r="P34" s="18">
        <v>0</v>
      </c>
      <c r="Q34" s="18">
        <v>0</v>
      </c>
      <c r="R34" s="18">
        <v>0</v>
      </c>
      <c r="S34" s="23">
        <v>0</v>
      </c>
      <c r="T34" s="23">
        <v>0</v>
      </c>
      <c r="U34" s="23">
        <v>0</v>
      </c>
      <c r="V34" s="23">
        <v>0</v>
      </c>
      <c r="W34" s="24">
        <v>0</v>
      </c>
      <c r="X34" s="24">
        <v>0</v>
      </c>
      <c r="Y34" s="24">
        <v>0</v>
      </c>
      <c r="Z34" s="24">
        <v>0</v>
      </c>
      <c r="AA34" s="24">
        <v>0</v>
      </c>
      <c r="AB34" s="24">
        <v>0</v>
      </c>
      <c r="AC34" s="24">
        <v>0</v>
      </c>
      <c r="AD34" s="24">
        <v>0</v>
      </c>
      <c r="AE34" s="24">
        <v>0</v>
      </c>
      <c r="AF34" s="24">
        <v>0</v>
      </c>
      <c r="AG34" s="24">
        <v>0</v>
      </c>
      <c r="AH34" s="24">
        <v>0</v>
      </c>
    </row>
    <row r="35" spans="1:34" x14ac:dyDescent="0.2">
      <c r="A35" s="14" t="s">
        <v>58</v>
      </c>
      <c r="B35" s="21" t="s">
        <v>59</v>
      </c>
      <c r="C35" s="22">
        <v>0</v>
      </c>
      <c r="D35" s="22">
        <v>0</v>
      </c>
      <c r="E35" s="22">
        <v>217.8125</v>
      </c>
      <c r="F35" s="22">
        <v>13.48354</v>
      </c>
      <c r="G35" s="17">
        <v>0</v>
      </c>
      <c r="H35" s="17">
        <v>0</v>
      </c>
      <c r="I35" s="17">
        <v>511.5</v>
      </c>
      <c r="J35" s="17">
        <v>21.995149999999999</v>
      </c>
      <c r="K35" s="18">
        <v>0</v>
      </c>
      <c r="L35" s="18">
        <v>0</v>
      </c>
      <c r="M35" s="18">
        <v>511.5</v>
      </c>
      <c r="N35" s="18">
        <v>21.995149999999999</v>
      </c>
      <c r="O35" s="18">
        <v>0</v>
      </c>
      <c r="P35" s="18">
        <v>0</v>
      </c>
      <c r="Q35" s="18">
        <v>511.5</v>
      </c>
      <c r="R35" s="18">
        <v>21.995149999999999</v>
      </c>
      <c r="S35" s="23">
        <v>0</v>
      </c>
      <c r="T35" s="23">
        <v>0</v>
      </c>
      <c r="U35" s="23">
        <v>514.20000000000005</v>
      </c>
      <c r="V35" s="23">
        <v>22.107150000000001</v>
      </c>
      <c r="W35" s="24">
        <v>0</v>
      </c>
      <c r="X35" s="24">
        <v>0</v>
      </c>
      <c r="Y35" s="24">
        <v>514.20000000000005</v>
      </c>
      <c r="Z35" s="24">
        <v>22.107150000000001</v>
      </c>
      <c r="AA35" s="24">
        <v>0</v>
      </c>
      <c r="AB35" s="24">
        <v>0</v>
      </c>
      <c r="AC35" s="24">
        <v>514.20000000000005</v>
      </c>
      <c r="AD35" s="24">
        <v>22.107150000000001</v>
      </c>
      <c r="AE35" s="24">
        <v>0</v>
      </c>
      <c r="AF35" s="24">
        <v>0</v>
      </c>
      <c r="AG35" s="24">
        <v>0</v>
      </c>
      <c r="AH35" s="24">
        <v>0</v>
      </c>
    </row>
    <row r="36" spans="1:34" x14ac:dyDescent="0.2">
      <c r="A36" s="14" t="s">
        <v>60</v>
      </c>
      <c r="B36" s="21" t="s">
        <v>61</v>
      </c>
      <c r="C36" s="22">
        <v>1592.799</v>
      </c>
      <c r="D36" s="22">
        <v>6.6705899999999998</v>
      </c>
      <c r="E36" s="22">
        <v>1.5</v>
      </c>
      <c r="F36" s="22">
        <v>0.2762</v>
      </c>
      <c r="G36" s="17">
        <v>2898.8319999999999</v>
      </c>
      <c r="H36" s="17">
        <v>14.788169999999999</v>
      </c>
      <c r="I36" s="17">
        <v>0</v>
      </c>
      <c r="J36" s="17">
        <v>0</v>
      </c>
      <c r="K36" s="18">
        <v>2898.8319999999999</v>
      </c>
      <c r="L36" s="18">
        <v>14.788169999999999</v>
      </c>
      <c r="M36" s="18">
        <v>0</v>
      </c>
      <c r="N36" s="18">
        <v>0</v>
      </c>
      <c r="O36" s="18">
        <v>2898.8319999999999</v>
      </c>
      <c r="P36" s="18">
        <v>14.788169999999999</v>
      </c>
      <c r="Q36" s="18">
        <v>0</v>
      </c>
      <c r="R36" s="18">
        <v>0</v>
      </c>
      <c r="S36" s="23">
        <v>3716.1019999999999</v>
      </c>
      <c r="T36" s="23">
        <v>18.25891</v>
      </c>
      <c r="U36" s="23">
        <v>0</v>
      </c>
      <c r="V36" s="23">
        <v>0</v>
      </c>
      <c r="W36" s="24">
        <v>3716.1019999999999</v>
      </c>
      <c r="X36" s="24">
        <v>18.25891</v>
      </c>
      <c r="Y36" s="24">
        <v>0</v>
      </c>
      <c r="Z36" s="24">
        <v>0</v>
      </c>
      <c r="AA36" s="24">
        <v>4716.9520000000002</v>
      </c>
      <c r="AB36" s="24">
        <v>22.666910000000001</v>
      </c>
      <c r="AC36" s="24">
        <v>0</v>
      </c>
      <c r="AD36" s="24">
        <v>0</v>
      </c>
      <c r="AE36" s="24">
        <v>428.62</v>
      </c>
      <c r="AF36" s="24">
        <v>1.9139999999999999</v>
      </c>
      <c r="AG36" s="24">
        <v>0</v>
      </c>
      <c r="AH36" s="24">
        <v>0</v>
      </c>
    </row>
    <row r="37" spans="1:34" ht="33.75" x14ac:dyDescent="0.2">
      <c r="A37" s="14" t="s">
        <v>62</v>
      </c>
      <c r="B37" s="21" t="s">
        <v>63</v>
      </c>
      <c r="C37" s="22">
        <v>116.32</v>
      </c>
      <c r="D37" s="22">
        <v>0.55900000000000005</v>
      </c>
      <c r="E37" s="22">
        <v>0</v>
      </c>
      <c r="F37" s="22">
        <v>0</v>
      </c>
      <c r="G37" s="17">
        <v>0</v>
      </c>
      <c r="H37" s="17">
        <v>0</v>
      </c>
      <c r="I37" s="17">
        <v>0</v>
      </c>
      <c r="J37" s="17">
        <v>0</v>
      </c>
      <c r="K37" s="18">
        <v>0</v>
      </c>
      <c r="L37" s="18">
        <v>0</v>
      </c>
      <c r="M37" s="18">
        <v>0</v>
      </c>
      <c r="N37" s="18">
        <v>0</v>
      </c>
      <c r="O37" s="18">
        <v>0</v>
      </c>
      <c r="P37" s="18">
        <v>0</v>
      </c>
      <c r="Q37" s="18">
        <v>0</v>
      </c>
      <c r="R37" s="18">
        <v>0</v>
      </c>
      <c r="S37" s="23">
        <v>843.04899999999998</v>
      </c>
      <c r="T37" s="23">
        <v>2.6258900000000001</v>
      </c>
      <c r="U37" s="23">
        <v>0</v>
      </c>
      <c r="V37" s="23">
        <v>0</v>
      </c>
      <c r="W37" s="24">
        <v>843.04899999999998</v>
      </c>
      <c r="X37" s="24">
        <v>2.6258900000000001</v>
      </c>
      <c r="Y37" s="24">
        <v>0</v>
      </c>
      <c r="Z37" s="24">
        <v>0</v>
      </c>
      <c r="AA37" s="24">
        <v>1879.739</v>
      </c>
      <c r="AB37" s="24">
        <v>6.0668899999999999</v>
      </c>
      <c r="AC37" s="24">
        <v>0</v>
      </c>
      <c r="AD37" s="24">
        <v>0</v>
      </c>
      <c r="AE37" s="24">
        <v>351.95</v>
      </c>
      <c r="AF37" s="24">
        <v>1.1970000000000001</v>
      </c>
      <c r="AG37" s="24">
        <v>0</v>
      </c>
      <c r="AH37" s="24">
        <v>0</v>
      </c>
    </row>
    <row r="38" spans="1:34" ht="36.75" customHeight="1" x14ac:dyDescent="0.2">
      <c r="A38" s="14" t="s">
        <v>64</v>
      </c>
      <c r="B38" s="21" t="s">
        <v>65</v>
      </c>
      <c r="C38" s="22">
        <v>750.75</v>
      </c>
      <c r="D38" s="22">
        <v>3.2446700000000002</v>
      </c>
      <c r="E38" s="22">
        <v>17.5</v>
      </c>
      <c r="F38" s="22">
        <v>0.86648000000000003</v>
      </c>
      <c r="G38" s="17">
        <v>68.004999999999995</v>
      </c>
      <c r="H38" s="17">
        <v>0.25588</v>
      </c>
      <c r="I38" s="17">
        <v>0.3</v>
      </c>
      <c r="J38" s="17">
        <v>0.432</v>
      </c>
      <c r="K38" s="18">
        <v>68.004999999999995</v>
      </c>
      <c r="L38" s="18">
        <v>0.25588</v>
      </c>
      <c r="M38" s="18">
        <v>70</v>
      </c>
      <c r="N38" s="18">
        <v>3.323</v>
      </c>
      <c r="O38" s="18">
        <v>68.004999999999995</v>
      </c>
      <c r="P38" s="18">
        <v>0.25588</v>
      </c>
      <c r="Q38" s="18">
        <v>130.21899999999999</v>
      </c>
      <c r="R38" s="18">
        <v>9.77</v>
      </c>
      <c r="S38" s="23">
        <v>75.578000000000003</v>
      </c>
      <c r="T38" s="23">
        <v>0.27938000000000002</v>
      </c>
      <c r="U38" s="23">
        <v>130.21899999999999</v>
      </c>
      <c r="V38" s="23">
        <v>9.77</v>
      </c>
      <c r="W38" s="24">
        <v>75.578000000000003</v>
      </c>
      <c r="X38" s="24">
        <v>0.27938000000000002</v>
      </c>
      <c r="Y38" s="24">
        <v>130.21899999999999</v>
      </c>
      <c r="Z38" s="24">
        <v>9.77</v>
      </c>
      <c r="AA38" s="24">
        <v>113.251</v>
      </c>
      <c r="AB38" s="24">
        <v>0.41038000000000002</v>
      </c>
      <c r="AC38" s="24">
        <v>130.21899999999999</v>
      </c>
      <c r="AD38" s="24">
        <v>9.77</v>
      </c>
      <c r="AE38" s="24">
        <v>455.471</v>
      </c>
      <c r="AF38" s="24">
        <v>1.5289999999999999</v>
      </c>
      <c r="AG38" s="24">
        <v>0</v>
      </c>
      <c r="AH38" s="24">
        <v>0</v>
      </c>
    </row>
    <row r="39" spans="1:34" ht="22.5" x14ac:dyDescent="0.2">
      <c r="A39" s="14" t="s">
        <v>66</v>
      </c>
      <c r="B39" s="21" t="s">
        <v>67</v>
      </c>
      <c r="C39" s="22">
        <v>0</v>
      </c>
      <c r="D39" s="22">
        <v>0</v>
      </c>
      <c r="E39" s="22">
        <v>0</v>
      </c>
      <c r="F39" s="22">
        <v>0</v>
      </c>
      <c r="G39" s="17">
        <v>0</v>
      </c>
      <c r="H39" s="17">
        <v>0</v>
      </c>
      <c r="I39" s="17">
        <v>0</v>
      </c>
      <c r="J39" s="17">
        <v>0</v>
      </c>
      <c r="K39" s="18">
        <v>0</v>
      </c>
      <c r="L39" s="18">
        <v>0</v>
      </c>
      <c r="M39" s="18">
        <v>0</v>
      </c>
      <c r="N39" s="18">
        <v>0</v>
      </c>
      <c r="O39" s="18">
        <v>0</v>
      </c>
      <c r="P39" s="18">
        <v>0</v>
      </c>
      <c r="Q39" s="18">
        <v>0</v>
      </c>
      <c r="R39" s="18">
        <v>0</v>
      </c>
      <c r="S39" s="23">
        <v>0</v>
      </c>
      <c r="T39" s="23">
        <v>0</v>
      </c>
      <c r="U39" s="23">
        <v>0</v>
      </c>
      <c r="V39" s="23">
        <v>0</v>
      </c>
      <c r="W39" s="24">
        <v>0</v>
      </c>
      <c r="X39" s="24">
        <v>0</v>
      </c>
      <c r="Y39" s="24">
        <v>0</v>
      </c>
      <c r="Z39" s="24">
        <v>0</v>
      </c>
      <c r="AA39" s="24">
        <v>0</v>
      </c>
      <c r="AB39" s="24">
        <v>0</v>
      </c>
      <c r="AC39" s="24">
        <v>0</v>
      </c>
      <c r="AD39" s="24">
        <v>0</v>
      </c>
      <c r="AE39" s="24">
        <v>0</v>
      </c>
      <c r="AF39" s="24">
        <v>0</v>
      </c>
      <c r="AG39" s="24">
        <v>0</v>
      </c>
      <c r="AH39" s="24">
        <v>0</v>
      </c>
    </row>
    <row r="40" spans="1:34" ht="33" customHeight="1" x14ac:dyDescent="0.2">
      <c r="A40" s="14" t="s">
        <v>68</v>
      </c>
      <c r="B40" s="21" t="s">
        <v>69</v>
      </c>
      <c r="C40" s="22">
        <v>904.4</v>
      </c>
      <c r="D40" s="22">
        <v>4.3470000000000004</v>
      </c>
      <c r="E40" s="22">
        <v>0</v>
      </c>
      <c r="F40" s="22">
        <v>0</v>
      </c>
      <c r="G40" s="17">
        <v>0</v>
      </c>
      <c r="H40" s="17">
        <v>0</v>
      </c>
      <c r="I40" s="17">
        <v>0</v>
      </c>
      <c r="J40" s="17">
        <v>0</v>
      </c>
      <c r="K40" s="18">
        <v>0</v>
      </c>
      <c r="L40" s="18">
        <v>0</v>
      </c>
      <c r="M40" s="18">
        <v>0</v>
      </c>
      <c r="N40" s="18">
        <v>0</v>
      </c>
      <c r="O40" s="18">
        <v>0</v>
      </c>
      <c r="P40" s="18">
        <v>0</v>
      </c>
      <c r="Q40" s="18">
        <v>0</v>
      </c>
      <c r="R40" s="18">
        <v>0</v>
      </c>
      <c r="S40" s="23">
        <v>242.15100000000001</v>
      </c>
      <c r="T40" s="23">
        <v>0.83143</v>
      </c>
      <c r="U40" s="23">
        <v>0</v>
      </c>
      <c r="V40" s="23">
        <v>0</v>
      </c>
      <c r="W40" s="24">
        <v>242.15100000000001</v>
      </c>
      <c r="X40" s="24">
        <v>0.83143</v>
      </c>
      <c r="Y40" s="24">
        <v>0</v>
      </c>
      <c r="Z40" s="24">
        <v>0</v>
      </c>
      <c r="AA40" s="24">
        <v>242.15100000000001</v>
      </c>
      <c r="AB40" s="24">
        <v>0.83143</v>
      </c>
      <c r="AC40" s="24">
        <v>0</v>
      </c>
      <c r="AD40" s="24">
        <v>0</v>
      </c>
      <c r="AE40" s="24">
        <v>37.53</v>
      </c>
      <c r="AF40" s="24">
        <v>0.158</v>
      </c>
      <c r="AG40" s="24">
        <v>0</v>
      </c>
      <c r="AH40" s="24">
        <v>0</v>
      </c>
    </row>
    <row r="41" spans="1:34" ht="22.5" x14ac:dyDescent="0.2">
      <c r="A41" s="14" t="s">
        <v>70</v>
      </c>
      <c r="B41" s="21" t="s">
        <v>71</v>
      </c>
      <c r="C41" s="22">
        <v>882.49699999999996</v>
      </c>
      <c r="D41" s="22">
        <v>3.8317700000000001</v>
      </c>
      <c r="E41" s="22">
        <v>3.5999999999999997E-2</v>
      </c>
      <c r="F41" s="22">
        <v>5.8479999999999997E-2</v>
      </c>
      <c r="G41" s="17">
        <v>175.72800000000001</v>
      </c>
      <c r="H41" s="17">
        <v>0.873</v>
      </c>
      <c r="I41" s="17">
        <v>3.5999999999999997E-2</v>
      </c>
      <c r="J41" s="17">
        <v>5.7779999999999998E-2</v>
      </c>
      <c r="K41" s="18">
        <v>175.72800000000001</v>
      </c>
      <c r="L41" s="18">
        <v>0.873</v>
      </c>
      <c r="M41" s="18">
        <v>3.5999999999999997E-2</v>
      </c>
      <c r="N41" s="18">
        <v>5.7779999999999998E-2</v>
      </c>
      <c r="O41" s="18">
        <v>175.72800000000001</v>
      </c>
      <c r="P41" s="18">
        <v>0.873</v>
      </c>
      <c r="Q41" s="18">
        <v>3.5999999999999997E-2</v>
      </c>
      <c r="R41" s="18">
        <v>5.7779999999999998E-2</v>
      </c>
      <c r="S41" s="23">
        <v>1320.048</v>
      </c>
      <c r="T41" s="23">
        <v>5.6415800000000003</v>
      </c>
      <c r="U41" s="23">
        <v>12.036</v>
      </c>
      <c r="V41" s="23">
        <v>1.36178</v>
      </c>
      <c r="W41" s="24">
        <v>1320.048</v>
      </c>
      <c r="X41" s="24">
        <v>5.6415800000000003</v>
      </c>
      <c r="Y41" s="24">
        <v>12.036</v>
      </c>
      <c r="Z41" s="24">
        <v>1.36178</v>
      </c>
      <c r="AA41" s="24">
        <v>1544.8109999999999</v>
      </c>
      <c r="AB41" s="24">
        <v>6.6735800000000003</v>
      </c>
      <c r="AC41" s="24">
        <v>12.036</v>
      </c>
      <c r="AD41" s="24">
        <v>1.36178</v>
      </c>
      <c r="AE41" s="24">
        <v>201.73</v>
      </c>
      <c r="AF41" s="24">
        <v>0.9</v>
      </c>
      <c r="AG41" s="24">
        <v>0</v>
      </c>
      <c r="AH41" s="24">
        <v>0</v>
      </c>
    </row>
    <row r="42" spans="1:34" ht="22.5" x14ac:dyDescent="0.2">
      <c r="A42" s="14" t="s">
        <v>72</v>
      </c>
      <c r="B42" s="21" t="s">
        <v>73</v>
      </c>
      <c r="C42" s="22">
        <v>0</v>
      </c>
      <c r="D42" s="22">
        <v>0</v>
      </c>
      <c r="E42" s="22">
        <v>7.4880000000000004</v>
      </c>
      <c r="F42" s="22">
        <v>4.8002200000000004</v>
      </c>
      <c r="G42" s="17">
        <v>0</v>
      </c>
      <c r="H42" s="17">
        <v>0</v>
      </c>
      <c r="I42" s="17">
        <v>3.5999999999999997E-2</v>
      </c>
      <c r="J42" s="17">
        <v>0</v>
      </c>
      <c r="K42" s="18">
        <v>0</v>
      </c>
      <c r="L42" s="18">
        <v>0</v>
      </c>
      <c r="M42" s="18">
        <v>0</v>
      </c>
      <c r="N42" s="18">
        <v>0</v>
      </c>
      <c r="O42" s="18">
        <v>0</v>
      </c>
      <c r="P42" s="18">
        <v>0</v>
      </c>
      <c r="Q42" s="18">
        <v>0</v>
      </c>
      <c r="R42" s="18">
        <v>0</v>
      </c>
      <c r="S42" s="23">
        <v>0</v>
      </c>
      <c r="T42" s="23">
        <v>0</v>
      </c>
      <c r="U42" s="23">
        <v>0</v>
      </c>
      <c r="V42" s="23">
        <v>0</v>
      </c>
      <c r="W42" s="24">
        <v>0</v>
      </c>
      <c r="X42" s="24">
        <v>0</v>
      </c>
      <c r="Y42" s="24">
        <v>0</v>
      </c>
      <c r="Z42" s="24">
        <v>0</v>
      </c>
      <c r="AA42" s="24">
        <v>0</v>
      </c>
      <c r="AB42" s="24">
        <v>0</v>
      </c>
      <c r="AC42" s="24">
        <v>0</v>
      </c>
      <c r="AD42" s="24">
        <v>0</v>
      </c>
      <c r="AE42" s="24">
        <v>0</v>
      </c>
      <c r="AF42" s="24">
        <v>0</v>
      </c>
      <c r="AG42" s="24">
        <v>0</v>
      </c>
      <c r="AH42" s="24">
        <v>0</v>
      </c>
    </row>
    <row r="43" spans="1:34" x14ac:dyDescent="0.2">
      <c r="A43" s="14" t="s">
        <v>74</v>
      </c>
      <c r="B43" s="21" t="s">
        <v>75</v>
      </c>
      <c r="C43" s="22">
        <v>0</v>
      </c>
      <c r="D43" s="22">
        <v>0</v>
      </c>
      <c r="E43" s="22">
        <v>0.5</v>
      </c>
      <c r="F43" s="22">
        <v>9.1999999999999998E-2</v>
      </c>
      <c r="G43" s="17">
        <v>90.905000000000001</v>
      </c>
      <c r="H43" s="17">
        <v>0.34410000000000002</v>
      </c>
      <c r="I43" s="17">
        <v>0</v>
      </c>
      <c r="J43" s="17">
        <v>0</v>
      </c>
      <c r="K43" s="18">
        <v>90.905000000000001</v>
      </c>
      <c r="L43" s="18">
        <v>0.34410000000000002</v>
      </c>
      <c r="M43" s="18">
        <v>0</v>
      </c>
      <c r="N43" s="18">
        <v>0</v>
      </c>
      <c r="O43" s="18">
        <v>90.905000000000001</v>
      </c>
      <c r="P43" s="18">
        <v>0.34410000000000002</v>
      </c>
      <c r="Q43" s="18">
        <v>0</v>
      </c>
      <c r="R43" s="18">
        <v>0</v>
      </c>
      <c r="S43" s="23">
        <v>327.209</v>
      </c>
      <c r="T43" s="23">
        <v>1.27806</v>
      </c>
      <c r="U43" s="23">
        <v>0</v>
      </c>
      <c r="V43" s="23">
        <v>0</v>
      </c>
      <c r="W43" s="24">
        <v>327.209</v>
      </c>
      <c r="X43" s="24">
        <v>1.27806</v>
      </c>
      <c r="Y43" s="24">
        <v>0</v>
      </c>
      <c r="Z43" s="24">
        <v>0</v>
      </c>
      <c r="AA43" s="24">
        <v>1553.6189999999999</v>
      </c>
      <c r="AB43" s="24">
        <v>5.6700600000000003</v>
      </c>
      <c r="AC43" s="24">
        <v>0</v>
      </c>
      <c r="AD43" s="24">
        <v>0</v>
      </c>
      <c r="AE43" s="24">
        <v>564.17200000000003</v>
      </c>
      <c r="AF43" s="24">
        <v>1.9910000000000001</v>
      </c>
      <c r="AG43" s="24">
        <v>0</v>
      </c>
      <c r="AH43" s="24">
        <v>0</v>
      </c>
    </row>
    <row r="44" spans="1:34" ht="22.5" x14ac:dyDescent="0.2">
      <c r="A44" s="14" t="s">
        <v>76</v>
      </c>
      <c r="B44" s="21" t="s">
        <v>77</v>
      </c>
      <c r="C44" s="22">
        <v>0</v>
      </c>
      <c r="D44" s="22">
        <v>0</v>
      </c>
      <c r="E44" s="22">
        <v>179.41</v>
      </c>
      <c r="F44" s="22">
        <v>46.491500000000002</v>
      </c>
      <c r="G44" s="17">
        <v>0</v>
      </c>
      <c r="H44" s="17">
        <v>0</v>
      </c>
      <c r="I44" s="17">
        <v>1.542</v>
      </c>
      <c r="J44" s="17">
        <v>2.2000000000000002</v>
      </c>
      <c r="K44" s="18">
        <v>0</v>
      </c>
      <c r="L44" s="18">
        <v>0</v>
      </c>
      <c r="M44" s="18">
        <v>1.542</v>
      </c>
      <c r="N44" s="18">
        <v>2.2000000000000002</v>
      </c>
      <c r="O44" s="18">
        <v>0</v>
      </c>
      <c r="P44" s="18">
        <v>0</v>
      </c>
      <c r="Q44" s="18">
        <v>1.542</v>
      </c>
      <c r="R44" s="18">
        <v>2.2000000000000002</v>
      </c>
      <c r="S44" s="23">
        <v>0</v>
      </c>
      <c r="T44" s="23">
        <v>0</v>
      </c>
      <c r="U44" s="23">
        <v>1.542</v>
      </c>
      <c r="V44" s="23">
        <v>2.2000000000000002</v>
      </c>
      <c r="W44" s="24">
        <v>0</v>
      </c>
      <c r="X44" s="24">
        <v>0</v>
      </c>
      <c r="Y44" s="24">
        <v>1.542</v>
      </c>
      <c r="Z44" s="24">
        <v>2.2000000000000002</v>
      </c>
      <c r="AA44" s="24">
        <v>0</v>
      </c>
      <c r="AB44" s="24">
        <v>0</v>
      </c>
      <c r="AC44" s="24">
        <v>1.542</v>
      </c>
      <c r="AD44" s="24">
        <v>2.2000000000000002</v>
      </c>
      <c r="AE44" s="24">
        <v>0</v>
      </c>
      <c r="AF44" s="24">
        <v>0</v>
      </c>
      <c r="AG44" s="24">
        <v>0</v>
      </c>
      <c r="AH44" s="24">
        <v>0</v>
      </c>
    </row>
    <row r="45" spans="1:34" ht="72" customHeight="1" x14ac:dyDescent="0.2">
      <c r="A45" s="14" t="s">
        <v>78</v>
      </c>
      <c r="B45" s="21" t="s">
        <v>79</v>
      </c>
      <c r="C45" s="22">
        <v>0</v>
      </c>
      <c r="D45" s="22">
        <v>0</v>
      </c>
      <c r="E45" s="22">
        <v>0</v>
      </c>
      <c r="F45" s="22">
        <v>0</v>
      </c>
      <c r="G45" s="17">
        <v>0</v>
      </c>
      <c r="H45" s="17">
        <v>0</v>
      </c>
      <c r="I45" s="17">
        <v>0</v>
      </c>
      <c r="J45" s="17">
        <v>0</v>
      </c>
      <c r="K45" s="18">
        <v>0</v>
      </c>
      <c r="L45" s="18">
        <v>0</v>
      </c>
      <c r="M45" s="18">
        <v>0</v>
      </c>
      <c r="N45" s="18">
        <v>0</v>
      </c>
      <c r="O45" s="18">
        <v>0</v>
      </c>
      <c r="P45" s="18">
        <v>0</v>
      </c>
      <c r="Q45" s="18">
        <v>0</v>
      </c>
      <c r="R45" s="18">
        <v>0</v>
      </c>
      <c r="S45" s="23">
        <v>0</v>
      </c>
      <c r="T45" s="23">
        <v>0</v>
      </c>
      <c r="U45" s="23">
        <v>0</v>
      </c>
      <c r="V45" s="23">
        <v>0</v>
      </c>
      <c r="W45" s="24">
        <v>0</v>
      </c>
      <c r="X45" s="24">
        <v>0</v>
      </c>
      <c r="Y45" s="24">
        <v>0</v>
      </c>
      <c r="Z45" s="24">
        <v>0</v>
      </c>
      <c r="AA45" s="24">
        <v>0</v>
      </c>
      <c r="AB45" s="24">
        <v>0</v>
      </c>
      <c r="AC45" s="24">
        <v>0</v>
      </c>
      <c r="AD45" s="24">
        <v>0</v>
      </c>
      <c r="AE45" s="24">
        <v>0</v>
      </c>
      <c r="AF45" s="24">
        <v>0</v>
      </c>
      <c r="AG45" s="24">
        <v>0</v>
      </c>
      <c r="AH45" s="24">
        <v>0</v>
      </c>
    </row>
    <row r="46" spans="1:34" ht="45" x14ac:dyDescent="0.2">
      <c r="A46" s="14" t="s">
        <v>80</v>
      </c>
      <c r="B46" s="21" t="s">
        <v>81</v>
      </c>
      <c r="C46" s="22">
        <v>0</v>
      </c>
      <c r="D46" s="22">
        <v>0</v>
      </c>
      <c r="E46" s="22">
        <v>2.3663799999999999</v>
      </c>
      <c r="F46" s="22">
        <v>15.3025</v>
      </c>
      <c r="G46" s="17">
        <v>0</v>
      </c>
      <c r="H46" s="17">
        <v>0</v>
      </c>
      <c r="I46" s="17">
        <v>1.5</v>
      </c>
      <c r="J46" s="17">
        <v>8.5</v>
      </c>
      <c r="K46" s="18">
        <v>0</v>
      </c>
      <c r="L46" s="18">
        <v>0</v>
      </c>
      <c r="M46" s="18">
        <v>2.4659800000000001</v>
      </c>
      <c r="N46" s="18">
        <v>11.0526</v>
      </c>
      <c r="O46" s="18">
        <v>0</v>
      </c>
      <c r="P46" s="18">
        <v>0</v>
      </c>
      <c r="Q46" s="18">
        <v>2.6982900000000001</v>
      </c>
      <c r="R46" s="18">
        <v>12.256360000000001</v>
      </c>
      <c r="S46" s="23">
        <v>0</v>
      </c>
      <c r="T46" s="23">
        <v>0</v>
      </c>
      <c r="U46" s="23">
        <v>2.87399</v>
      </c>
      <c r="V46" s="23">
        <v>13.236409999999999</v>
      </c>
      <c r="W46" s="24">
        <v>0</v>
      </c>
      <c r="X46" s="24">
        <v>0</v>
      </c>
      <c r="Y46" s="24">
        <v>2.8807499999999999</v>
      </c>
      <c r="Z46" s="24">
        <v>13.296519999999999</v>
      </c>
      <c r="AA46" s="24">
        <v>0</v>
      </c>
      <c r="AB46" s="24">
        <v>0</v>
      </c>
      <c r="AC46" s="24">
        <v>3.0624500000000001</v>
      </c>
      <c r="AD46" s="24">
        <v>14.338939999999999</v>
      </c>
      <c r="AE46" s="24">
        <v>0</v>
      </c>
      <c r="AF46" s="24">
        <v>0</v>
      </c>
      <c r="AG46" s="24">
        <v>0.42997999999999997</v>
      </c>
      <c r="AH46" s="24">
        <v>2.4322599999999999</v>
      </c>
    </row>
    <row r="47" spans="1:34" ht="33.75" x14ac:dyDescent="0.2">
      <c r="A47" s="14" t="s">
        <v>82</v>
      </c>
      <c r="B47" s="21" t="s">
        <v>83</v>
      </c>
      <c r="C47" s="22">
        <v>0</v>
      </c>
      <c r="D47" s="22">
        <v>0</v>
      </c>
      <c r="E47" s="22">
        <v>329.89693</v>
      </c>
      <c r="F47" s="22">
        <v>36.595730000000003</v>
      </c>
      <c r="G47" s="17">
        <v>0</v>
      </c>
      <c r="H47" s="17">
        <v>0</v>
      </c>
      <c r="I47" s="17">
        <v>22.850770000000001</v>
      </c>
      <c r="J47" s="17">
        <v>10.89967</v>
      </c>
      <c r="K47" s="18">
        <v>0</v>
      </c>
      <c r="L47" s="18">
        <v>0</v>
      </c>
      <c r="M47" s="18">
        <v>29.438770000000002</v>
      </c>
      <c r="N47" s="18">
        <v>14.0982</v>
      </c>
      <c r="O47" s="18">
        <v>0</v>
      </c>
      <c r="P47" s="18">
        <v>0</v>
      </c>
      <c r="Q47" s="18">
        <v>33.04777</v>
      </c>
      <c r="R47" s="18">
        <v>15.276910000000001</v>
      </c>
      <c r="S47" s="23">
        <v>0</v>
      </c>
      <c r="T47" s="23">
        <v>0</v>
      </c>
      <c r="U47" s="23">
        <v>36.845370000000003</v>
      </c>
      <c r="V47" s="23">
        <v>17.910509999999999</v>
      </c>
      <c r="W47" s="24">
        <v>0</v>
      </c>
      <c r="X47" s="24">
        <v>0</v>
      </c>
      <c r="Y47" s="24">
        <v>41.825369999999999</v>
      </c>
      <c r="Z47" s="24">
        <v>21.41255</v>
      </c>
      <c r="AA47" s="24">
        <v>0</v>
      </c>
      <c r="AB47" s="24">
        <v>0</v>
      </c>
      <c r="AC47" s="24">
        <v>49.474969999999999</v>
      </c>
      <c r="AD47" s="24">
        <v>25.551539999999999</v>
      </c>
      <c r="AE47" s="24">
        <v>0</v>
      </c>
      <c r="AF47" s="24">
        <v>0</v>
      </c>
      <c r="AG47" s="24">
        <v>2.5230000000000001</v>
      </c>
      <c r="AH47" s="24">
        <v>0.91369999999999996</v>
      </c>
    </row>
    <row r="48" spans="1:34" ht="72.75" customHeight="1" x14ac:dyDescent="0.2">
      <c r="A48" s="14" t="s">
        <v>84</v>
      </c>
      <c r="B48" s="21" t="s">
        <v>85</v>
      </c>
      <c r="C48" s="22">
        <v>0</v>
      </c>
      <c r="D48" s="22">
        <v>0</v>
      </c>
      <c r="E48" s="22">
        <v>0</v>
      </c>
      <c r="F48" s="22">
        <v>0</v>
      </c>
      <c r="G48" s="17">
        <v>0</v>
      </c>
      <c r="H48" s="17">
        <v>0</v>
      </c>
      <c r="I48" s="17">
        <v>0</v>
      </c>
      <c r="J48" s="17">
        <v>0</v>
      </c>
      <c r="K48" s="18">
        <v>0</v>
      </c>
      <c r="L48" s="18">
        <v>0</v>
      </c>
      <c r="M48" s="18">
        <v>0</v>
      </c>
      <c r="N48" s="18">
        <v>0</v>
      </c>
      <c r="O48" s="18">
        <v>0</v>
      </c>
      <c r="P48" s="18">
        <v>0</v>
      </c>
      <c r="Q48" s="18">
        <v>0</v>
      </c>
      <c r="R48" s="18">
        <v>0</v>
      </c>
      <c r="S48" s="23">
        <v>0</v>
      </c>
      <c r="T48" s="23">
        <v>0</v>
      </c>
      <c r="U48" s="23">
        <v>0</v>
      </c>
      <c r="V48" s="23">
        <v>0</v>
      </c>
      <c r="W48" s="24">
        <v>0</v>
      </c>
      <c r="X48" s="24">
        <v>0</v>
      </c>
      <c r="Y48" s="24">
        <v>0</v>
      </c>
      <c r="Z48" s="24">
        <v>0</v>
      </c>
      <c r="AA48" s="24">
        <v>0</v>
      </c>
      <c r="AB48" s="24">
        <v>0</v>
      </c>
      <c r="AC48" s="24">
        <v>0</v>
      </c>
      <c r="AD48" s="24">
        <v>0</v>
      </c>
      <c r="AE48" s="24">
        <v>0</v>
      </c>
      <c r="AF48" s="24">
        <v>0</v>
      </c>
      <c r="AG48" s="24">
        <v>0</v>
      </c>
      <c r="AH48" s="24">
        <v>0</v>
      </c>
    </row>
    <row r="49" spans="1:34" ht="45" x14ac:dyDescent="0.2">
      <c r="A49" s="14" t="s">
        <v>86</v>
      </c>
      <c r="B49" s="21" t="s">
        <v>87</v>
      </c>
      <c r="C49" s="22">
        <v>0</v>
      </c>
      <c r="D49" s="22">
        <v>0</v>
      </c>
      <c r="E49" s="22">
        <v>0.3639</v>
      </c>
      <c r="F49" s="22">
        <v>1.68971</v>
      </c>
      <c r="G49" s="17">
        <v>0</v>
      </c>
      <c r="H49" s="17">
        <v>0</v>
      </c>
      <c r="I49" s="17">
        <v>0.18149999999999999</v>
      </c>
      <c r="J49" s="17">
        <v>0.85089999999999999</v>
      </c>
      <c r="K49" s="18">
        <v>0</v>
      </c>
      <c r="L49" s="18">
        <v>0</v>
      </c>
      <c r="M49" s="18">
        <v>0.2329</v>
      </c>
      <c r="N49" s="18">
        <v>0.97097</v>
      </c>
      <c r="O49" s="18">
        <v>0</v>
      </c>
      <c r="P49" s="18">
        <v>0</v>
      </c>
      <c r="Q49" s="18">
        <v>0.23433999999999999</v>
      </c>
      <c r="R49" s="18">
        <v>0.97787999999999997</v>
      </c>
      <c r="S49" s="23">
        <v>0</v>
      </c>
      <c r="T49" s="23">
        <v>0</v>
      </c>
      <c r="U49" s="23">
        <v>0.26078000000000001</v>
      </c>
      <c r="V49" s="23">
        <v>1.03451</v>
      </c>
      <c r="W49" s="24">
        <v>0</v>
      </c>
      <c r="X49" s="24">
        <v>0</v>
      </c>
      <c r="Y49" s="24">
        <v>0.26078000000000001</v>
      </c>
      <c r="Z49" s="24">
        <v>1.03451</v>
      </c>
      <c r="AA49" s="24">
        <v>0</v>
      </c>
      <c r="AB49" s="24">
        <v>0</v>
      </c>
      <c r="AC49" s="24">
        <v>0.26366000000000001</v>
      </c>
      <c r="AD49" s="24">
        <v>1.0484100000000001</v>
      </c>
      <c r="AE49" s="24">
        <v>0</v>
      </c>
      <c r="AF49" s="24">
        <v>0</v>
      </c>
      <c r="AG49" s="24">
        <v>2.7879999999999999E-2</v>
      </c>
      <c r="AH49" s="24">
        <v>7.4749999999999997E-2</v>
      </c>
    </row>
    <row r="50" spans="1:34" ht="33.75" x14ac:dyDescent="0.2">
      <c r="A50" s="14" t="s">
        <v>88</v>
      </c>
      <c r="B50" s="21" t="s">
        <v>89</v>
      </c>
      <c r="C50" s="22">
        <v>0</v>
      </c>
      <c r="D50" s="22">
        <v>0</v>
      </c>
      <c r="E50" s="22">
        <v>0</v>
      </c>
      <c r="F50" s="22">
        <v>0</v>
      </c>
      <c r="G50" s="17">
        <v>0</v>
      </c>
      <c r="H50" s="17">
        <v>0</v>
      </c>
      <c r="I50" s="17">
        <v>0</v>
      </c>
      <c r="J50" s="17">
        <v>0</v>
      </c>
      <c r="K50" s="18">
        <v>0</v>
      </c>
      <c r="L50" s="18">
        <v>0</v>
      </c>
      <c r="M50" s="18">
        <v>0</v>
      </c>
      <c r="N50" s="18">
        <v>0</v>
      </c>
      <c r="O50" s="18">
        <v>0</v>
      </c>
      <c r="P50" s="18">
        <v>0</v>
      </c>
      <c r="Q50" s="18">
        <v>0</v>
      </c>
      <c r="R50" s="18">
        <v>0</v>
      </c>
      <c r="S50" s="23">
        <v>0</v>
      </c>
      <c r="T50" s="23">
        <v>0</v>
      </c>
      <c r="U50" s="23">
        <v>0</v>
      </c>
      <c r="V50" s="23">
        <v>0</v>
      </c>
      <c r="W50" s="24">
        <v>0</v>
      </c>
      <c r="X50" s="24">
        <v>0</v>
      </c>
      <c r="Y50" s="24">
        <v>0</v>
      </c>
      <c r="Z50" s="24">
        <v>0</v>
      </c>
      <c r="AA50" s="24">
        <v>0</v>
      </c>
      <c r="AB50" s="24">
        <v>0</v>
      </c>
      <c r="AC50" s="24">
        <v>0</v>
      </c>
      <c r="AD50" s="24">
        <v>0</v>
      </c>
      <c r="AE50" s="24">
        <v>0</v>
      </c>
      <c r="AF50" s="24">
        <v>0</v>
      </c>
      <c r="AG50" s="24">
        <v>0</v>
      </c>
      <c r="AH50" s="24">
        <v>0</v>
      </c>
    </row>
    <row r="51" spans="1:34" ht="12" customHeight="1" x14ac:dyDescent="0.2">
      <c r="A51" s="14" t="s">
        <v>90</v>
      </c>
      <c r="B51" s="21" t="s">
        <v>91</v>
      </c>
      <c r="C51" s="22">
        <v>0</v>
      </c>
      <c r="D51" s="22">
        <v>0</v>
      </c>
      <c r="E51" s="22">
        <v>0</v>
      </c>
      <c r="F51" s="22">
        <v>0</v>
      </c>
      <c r="G51" s="17">
        <v>0</v>
      </c>
      <c r="H51" s="17">
        <v>0</v>
      </c>
      <c r="I51" s="17">
        <v>0.01</v>
      </c>
      <c r="J51" s="17">
        <v>0.10453</v>
      </c>
      <c r="K51" s="18">
        <v>0</v>
      </c>
      <c r="L51" s="18">
        <v>0</v>
      </c>
      <c r="M51" s="18">
        <v>0.01</v>
      </c>
      <c r="N51" s="18">
        <v>0.10453</v>
      </c>
      <c r="O51" s="18">
        <v>0</v>
      </c>
      <c r="P51" s="18">
        <v>0</v>
      </c>
      <c r="Q51" s="18">
        <v>0.01</v>
      </c>
      <c r="R51" s="18">
        <v>0.10453</v>
      </c>
      <c r="S51" s="23">
        <v>0</v>
      </c>
      <c r="T51" s="23">
        <v>0</v>
      </c>
      <c r="U51" s="23">
        <v>0.01</v>
      </c>
      <c r="V51" s="23">
        <v>0.10453</v>
      </c>
      <c r="W51" s="24">
        <v>0</v>
      </c>
      <c r="X51" s="24">
        <v>0</v>
      </c>
      <c r="Y51" s="24">
        <v>0.01</v>
      </c>
      <c r="Z51" s="24">
        <v>0.10453</v>
      </c>
      <c r="AA51" s="24">
        <v>0</v>
      </c>
      <c r="AB51" s="24">
        <v>0</v>
      </c>
      <c r="AC51" s="24">
        <v>0.01</v>
      </c>
      <c r="AD51" s="24">
        <v>0.10453</v>
      </c>
      <c r="AE51" s="24">
        <v>0</v>
      </c>
      <c r="AF51" s="24">
        <v>0</v>
      </c>
      <c r="AG51" s="24">
        <v>0</v>
      </c>
      <c r="AH51" s="24">
        <v>0</v>
      </c>
    </row>
    <row r="52" spans="1:34" ht="24" customHeight="1" x14ac:dyDescent="0.2">
      <c r="A52" s="14" t="s">
        <v>92</v>
      </c>
      <c r="B52" s="21" t="s">
        <v>93</v>
      </c>
      <c r="C52" s="22">
        <v>0</v>
      </c>
      <c r="D52" s="22">
        <v>0</v>
      </c>
      <c r="E52" s="22">
        <v>0</v>
      </c>
      <c r="F52" s="22">
        <v>0</v>
      </c>
      <c r="G52" s="17">
        <v>0</v>
      </c>
      <c r="H52" s="17">
        <v>0</v>
      </c>
      <c r="I52" s="17">
        <v>0.01</v>
      </c>
      <c r="J52" s="17">
        <v>0</v>
      </c>
      <c r="K52" s="18">
        <v>0</v>
      </c>
      <c r="L52" s="18">
        <v>0</v>
      </c>
      <c r="M52" s="18">
        <v>0</v>
      </c>
      <c r="N52" s="18">
        <v>0</v>
      </c>
      <c r="O52" s="18">
        <v>0</v>
      </c>
      <c r="P52" s="18">
        <v>0</v>
      </c>
      <c r="Q52" s="18">
        <v>0</v>
      </c>
      <c r="R52" s="18">
        <v>0</v>
      </c>
      <c r="S52" s="23">
        <v>0</v>
      </c>
      <c r="T52" s="23">
        <v>0</v>
      </c>
      <c r="U52" s="23">
        <v>0</v>
      </c>
      <c r="V52" s="23">
        <v>0</v>
      </c>
      <c r="W52" s="24">
        <v>0</v>
      </c>
      <c r="X52" s="24">
        <v>0</v>
      </c>
      <c r="Y52" s="24">
        <v>0</v>
      </c>
      <c r="Z52" s="24">
        <v>0</v>
      </c>
      <c r="AA52" s="24">
        <v>0</v>
      </c>
      <c r="AB52" s="24">
        <v>0</v>
      </c>
      <c r="AC52" s="24">
        <v>0</v>
      </c>
      <c r="AD52" s="24">
        <v>0</v>
      </c>
      <c r="AE52" s="24">
        <v>0</v>
      </c>
      <c r="AF52" s="24">
        <v>0</v>
      </c>
      <c r="AG52" s="24">
        <v>0</v>
      </c>
      <c r="AH52" s="24">
        <v>0</v>
      </c>
    </row>
    <row r="53" spans="1:34" x14ac:dyDescent="0.2">
      <c r="A53" s="14" t="s">
        <v>94</v>
      </c>
      <c r="B53" s="21" t="s">
        <v>95</v>
      </c>
      <c r="C53" s="22">
        <v>81.004000000000005</v>
      </c>
      <c r="D53" s="22">
        <v>0.76459999999999995</v>
      </c>
      <c r="E53" s="22">
        <v>0</v>
      </c>
      <c r="F53" s="22">
        <v>0</v>
      </c>
      <c r="G53" s="17">
        <v>11.25</v>
      </c>
      <c r="H53" s="17">
        <v>9.9099999999999994E-2</v>
      </c>
      <c r="I53" s="17">
        <v>0</v>
      </c>
      <c r="J53" s="17">
        <v>0</v>
      </c>
      <c r="K53" s="18">
        <v>11.25</v>
      </c>
      <c r="L53" s="18">
        <v>9.9099999999999994E-2</v>
      </c>
      <c r="M53" s="18">
        <v>0</v>
      </c>
      <c r="N53" s="18">
        <v>0</v>
      </c>
      <c r="O53" s="18">
        <v>11.25</v>
      </c>
      <c r="P53" s="18">
        <v>9.9099999999999994E-2</v>
      </c>
      <c r="Q53" s="18">
        <v>0</v>
      </c>
      <c r="R53" s="18">
        <v>0</v>
      </c>
      <c r="S53" s="23">
        <v>433.37</v>
      </c>
      <c r="T53" s="23">
        <v>26.324909999999999</v>
      </c>
      <c r="U53" s="23">
        <v>0</v>
      </c>
      <c r="V53" s="23">
        <v>0</v>
      </c>
      <c r="W53" s="24">
        <v>450.47</v>
      </c>
      <c r="X53" s="24">
        <v>37.439909999999998</v>
      </c>
      <c r="Y53" s="24">
        <v>0</v>
      </c>
      <c r="Z53" s="24">
        <v>0</v>
      </c>
      <c r="AA53" s="24">
        <v>730.13</v>
      </c>
      <c r="AB53" s="24">
        <v>54.044910000000002</v>
      </c>
      <c r="AC53" s="24">
        <v>0</v>
      </c>
      <c r="AD53" s="24">
        <v>0</v>
      </c>
      <c r="AE53" s="24">
        <v>37.33</v>
      </c>
      <c r="AF53" s="24">
        <v>0.312</v>
      </c>
      <c r="AG53" s="24">
        <v>0</v>
      </c>
      <c r="AH53" s="24">
        <v>0</v>
      </c>
    </row>
    <row r="54" spans="1:34" x14ac:dyDescent="0.2">
      <c r="A54" s="14" t="s">
        <v>96</v>
      </c>
      <c r="B54" s="21" t="s">
        <v>97</v>
      </c>
      <c r="C54" s="22">
        <v>132.66200000000001</v>
      </c>
      <c r="D54" s="22">
        <v>0.99988999999999995</v>
      </c>
      <c r="E54" s="22">
        <v>0</v>
      </c>
      <c r="F54" s="22">
        <v>0</v>
      </c>
      <c r="G54" s="17">
        <v>21.202999999999999</v>
      </c>
      <c r="H54" s="17">
        <v>0.26656000000000002</v>
      </c>
      <c r="I54" s="17">
        <v>0</v>
      </c>
      <c r="J54" s="17">
        <v>0</v>
      </c>
      <c r="K54" s="18">
        <v>21.202999999999999</v>
      </c>
      <c r="L54" s="18">
        <v>0.26656000000000002</v>
      </c>
      <c r="M54" s="18">
        <v>0</v>
      </c>
      <c r="N54" s="18">
        <v>0</v>
      </c>
      <c r="O54" s="18">
        <v>21.202999999999999</v>
      </c>
      <c r="P54" s="18">
        <v>0.26656000000000002</v>
      </c>
      <c r="Q54" s="18">
        <v>0</v>
      </c>
      <c r="R54" s="18">
        <v>0</v>
      </c>
      <c r="S54" s="23">
        <v>5645.7809999999999</v>
      </c>
      <c r="T54" s="23">
        <v>48.381540000000001</v>
      </c>
      <c r="U54" s="23">
        <v>1.56E-3</v>
      </c>
      <c r="V54" s="23">
        <v>1.3650000000000001E-2</v>
      </c>
      <c r="W54" s="24">
        <v>5645.7809999999999</v>
      </c>
      <c r="X54" s="24">
        <v>48.381540000000001</v>
      </c>
      <c r="Y54" s="24">
        <v>1.56E-3</v>
      </c>
      <c r="Z54" s="24">
        <v>1.3650000000000001E-2</v>
      </c>
      <c r="AA54" s="24">
        <v>6302.0680000000002</v>
      </c>
      <c r="AB54" s="24">
        <v>64.60754</v>
      </c>
      <c r="AC54" s="24">
        <v>1.56E-3</v>
      </c>
      <c r="AD54" s="24">
        <v>1.3650000000000001E-2</v>
      </c>
      <c r="AE54" s="24">
        <v>206.38</v>
      </c>
      <c r="AF54" s="24">
        <v>1.73</v>
      </c>
      <c r="AG54" s="24">
        <v>0</v>
      </c>
      <c r="AH54" s="24">
        <v>0</v>
      </c>
    </row>
    <row r="55" spans="1:34" x14ac:dyDescent="0.2">
      <c r="A55" s="14" t="s">
        <v>98</v>
      </c>
      <c r="B55" s="21" t="s">
        <v>99</v>
      </c>
      <c r="C55" s="22">
        <v>0</v>
      </c>
      <c r="D55" s="22">
        <v>0</v>
      </c>
      <c r="E55" s="22">
        <v>0</v>
      </c>
      <c r="F55" s="22">
        <v>0</v>
      </c>
      <c r="G55" s="17">
        <v>0</v>
      </c>
      <c r="H55" s="17">
        <v>0</v>
      </c>
      <c r="I55" s="17">
        <v>0</v>
      </c>
      <c r="J55" s="17">
        <v>0</v>
      </c>
      <c r="K55" s="18">
        <v>0</v>
      </c>
      <c r="L55" s="18">
        <v>0</v>
      </c>
      <c r="M55" s="18">
        <v>0</v>
      </c>
      <c r="N55" s="18">
        <v>0</v>
      </c>
      <c r="O55" s="18">
        <v>0</v>
      </c>
      <c r="P55" s="18">
        <v>0</v>
      </c>
      <c r="Q55" s="18">
        <v>0</v>
      </c>
      <c r="R55" s="18">
        <v>0</v>
      </c>
      <c r="S55" s="23">
        <v>0</v>
      </c>
      <c r="T55" s="23">
        <v>0</v>
      </c>
      <c r="U55" s="23">
        <v>0</v>
      </c>
      <c r="V55" s="23">
        <v>0</v>
      </c>
      <c r="W55" s="24">
        <v>0</v>
      </c>
      <c r="X55" s="24">
        <v>0</v>
      </c>
      <c r="Y55" s="24">
        <v>0</v>
      </c>
      <c r="Z55" s="24">
        <v>0</v>
      </c>
      <c r="AA55" s="24">
        <v>0</v>
      </c>
      <c r="AB55" s="24">
        <v>0</v>
      </c>
      <c r="AC55" s="24">
        <v>0</v>
      </c>
      <c r="AD55" s="24">
        <v>0</v>
      </c>
      <c r="AE55" s="24">
        <v>0</v>
      </c>
      <c r="AF55" s="24">
        <v>0</v>
      </c>
      <c r="AG55" s="24">
        <v>0</v>
      </c>
      <c r="AH55" s="24">
        <v>0</v>
      </c>
    </row>
    <row r="56" spans="1:34" x14ac:dyDescent="0.2">
      <c r="A56" s="14" t="s">
        <v>100</v>
      </c>
      <c r="B56" s="21" t="s">
        <v>101</v>
      </c>
      <c r="C56" s="22">
        <v>0</v>
      </c>
      <c r="D56" s="22">
        <v>0</v>
      </c>
      <c r="E56" s="22">
        <v>0</v>
      </c>
      <c r="F56" s="22">
        <v>0</v>
      </c>
      <c r="G56" s="17">
        <v>1645.1189999999999</v>
      </c>
      <c r="H56" s="17">
        <v>7.7277699999999996</v>
      </c>
      <c r="I56" s="17">
        <v>0</v>
      </c>
      <c r="J56" s="17">
        <v>0</v>
      </c>
      <c r="K56" s="18">
        <v>1645.1189999999999</v>
      </c>
      <c r="L56" s="18">
        <v>7.7277699999999996</v>
      </c>
      <c r="M56" s="18">
        <v>0</v>
      </c>
      <c r="N56" s="18">
        <v>0</v>
      </c>
      <c r="O56" s="18">
        <v>1645.1189999999999</v>
      </c>
      <c r="P56" s="18">
        <v>7.7277699999999996</v>
      </c>
      <c r="Q56" s="18">
        <v>0</v>
      </c>
      <c r="R56" s="18">
        <v>0</v>
      </c>
      <c r="S56" s="23">
        <v>27746.741999999998</v>
      </c>
      <c r="T56" s="23">
        <v>33.267879999999998</v>
      </c>
      <c r="U56" s="23">
        <v>0</v>
      </c>
      <c r="V56" s="23">
        <v>0</v>
      </c>
      <c r="W56" s="24">
        <v>27746.741999999998</v>
      </c>
      <c r="X56" s="24">
        <v>33.267879999999998</v>
      </c>
      <c r="Y56" s="24">
        <v>0</v>
      </c>
      <c r="Z56" s="24">
        <v>0</v>
      </c>
      <c r="AA56" s="24">
        <v>27853.816999999999</v>
      </c>
      <c r="AB56" s="24">
        <v>38.061880000000002</v>
      </c>
      <c r="AC56" s="24">
        <v>0</v>
      </c>
      <c r="AD56" s="24">
        <v>0</v>
      </c>
      <c r="AE56" s="24">
        <v>31.863</v>
      </c>
      <c r="AF56" s="24">
        <v>1.526</v>
      </c>
      <c r="AG56" s="24">
        <v>0</v>
      </c>
      <c r="AH56" s="24">
        <v>0</v>
      </c>
    </row>
    <row r="57" spans="1:34" ht="30.75" customHeight="1" x14ac:dyDescent="0.2">
      <c r="A57" s="14" t="s">
        <v>102</v>
      </c>
      <c r="B57" s="21" t="s">
        <v>103</v>
      </c>
      <c r="C57" s="22">
        <v>0</v>
      </c>
      <c r="D57" s="22">
        <v>0</v>
      </c>
      <c r="E57" s="22">
        <v>0</v>
      </c>
      <c r="F57" s="22">
        <v>0</v>
      </c>
      <c r="G57" s="17">
        <v>5428.89</v>
      </c>
      <c r="H57" s="17">
        <v>159.768</v>
      </c>
      <c r="I57" s="17">
        <v>0.2</v>
      </c>
      <c r="J57" s="17">
        <v>0.433</v>
      </c>
      <c r="K57" s="18">
        <v>5428.89</v>
      </c>
      <c r="L57" s="18">
        <v>159.768</v>
      </c>
      <c r="M57" s="18">
        <v>0.2</v>
      </c>
      <c r="N57" s="18">
        <v>0.433</v>
      </c>
      <c r="O57" s="18">
        <v>5428.89</v>
      </c>
      <c r="P57" s="18">
        <v>159.768</v>
      </c>
      <c r="Q57" s="18">
        <v>0.2</v>
      </c>
      <c r="R57" s="18">
        <v>0.433</v>
      </c>
      <c r="S57" s="23">
        <v>11010.726000000001</v>
      </c>
      <c r="T57" s="23">
        <v>188.53782000000001</v>
      </c>
      <c r="U57" s="23">
        <v>0.2</v>
      </c>
      <c r="V57" s="23">
        <v>0.433</v>
      </c>
      <c r="W57" s="24">
        <v>11010.726000000001</v>
      </c>
      <c r="X57" s="24">
        <v>188.53782000000001</v>
      </c>
      <c r="Y57" s="24">
        <v>0.2</v>
      </c>
      <c r="Z57" s="24">
        <v>0.433</v>
      </c>
      <c r="AA57" s="24">
        <v>11048.186</v>
      </c>
      <c r="AB57" s="24">
        <v>188.71181999999999</v>
      </c>
      <c r="AC57" s="24">
        <v>0.2</v>
      </c>
      <c r="AD57" s="24">
        <v>0.433</v>
      </c>
      <c r="AE57" s="24">
        <v>0</v>
      </c>
      <c r="AF57" s="24">
        <v>0</v>
      </c>
      <c r="AG57" s="24">
        <v>0</v>
      </c>
      <c r="AH57" s="24">
        <v>0</v>
      </c>
    </row>
    <row r="58" spans="1:34" x14ac:dyDescent="0.2">
      <c r="A58" s="14" t="s">
        <v>104</v>
      </c>
      <c r="B58" s="21" t="s">
        <v>105</v>
      </c>
      <c r="C58" s="22">
        <v>36.027999999999999</v>
      </c>
      <c r="D58" s="22">
        <v>0.23779</v>
      </c>
      <c r="E58" s="22">
        <v>6.7409999999999997</v>
      </c>
      <c r="F58" s="22">
        <v>3.2210000000000001</v>
      </c>
      <c r="G58" s="17">
        <v>43.036999999999999</v>
      </c>
      <c r="H58" s="17">
        <v>0.54783999999999999</v>
      </c>
      <c r="I58" s="17">
        <v>1.7642500000000001</v>
      </c>
      <c r="J58" s="17">
        <v>3.1081699999999999</v>
      </c>
      <c r="K58" s="18">
        <v>43.036999999999999</v>
      </c>
      <c r="L58" s="18">
        <v>0.54783999999999999</v>
      </c>
      <c r="M58" s="18">
        <v>1.7642500000000001</v>
      </c>
      <c r="N58" s="18">
        <v>3.1081699999999999</v>
      </c>
      <c r="O58" s="18">
        <v>43.036999999999999</v>
      </c>
      <c r="P58" s="18">
        <v>0.54783999999999999</v>
      </c>
      <c r="Q58" s="18">
        <v>1.7642500000000001</v>
      </c>
      <c r="R58" s="18">
        <v>3.1081699999999999</v>
      </c>
      <c r="S58" s="23">
        <v>3719.33</v>
      </c>
      <c r="T58" s="23">
        <v>16.303940000000001</v>
      </c>
      <c r="U58" s="23">
        <v>1.7642500000000001</v>
      </c>
      <c r="V58" s="23">
        <v>3.1081699999999999</v>
      </c>
      <c r="W58" s="24">
        <v>3719.33</v>
      </c>
      <c r="X58" s="24">
        <v>16.303940000000001</v>
      </c>
      <c r="Y58" s="24">
        <v>1.7642500000000001</v>
      </c>
      <c r="Z58" s="24">
        <v>3.1081699999999999</v>
      </c>
      <c r="AA58" s="24">
        <v>4862.1220000000003</v>
      </c>
      <c r="AB58" s="24">
        <v>29.892939999999999</v>
      </c>
      <c r="AC58" s="24">
        <v>1.7642500000000001</v>
      </c>
      <c r="AD58" s="24">
        <v>3.1081699999999999</v>
      </c>
      <c r="AE58" s="24">
        <v>358.53699999999998</v>
      </c>
      <c r="AF58" s="24">
        <v>2.3650000000000002</v>
      </c>
      <c r="AG58" s="24">
        <v>0</v>
      </c>
      <c r="AH58" s="24">
        <v>0</v>
      </c>
    </row>
    <row r="59" spans="1:34" ht="56.25" x14ac:dyDescent="0.2">
      <c r="A59" s="14" t="s">
        <v>106</v>
      </c>
      <c r="B59" s="21" t="s">
        <v>107</v>
      </c>
      <c r="C59" s="22">
        <v>0</v>
      </c>
      <c r="D59" s="22">
        <v>0</v>
      </c>
      <c r="E59" s="22">
        <v>1.032</v>
      </c>
      <c r="F59" s="22">
        <v>0.88878000000000001</v>
      </c>
      <c r="G59" s="17">
        <v>0</v>
      </c>
      <c r="H59" s="17">
        <v>0</v>
      </c>
      <c r="I59" s="17">
        <v>1.9516</v>
      </c>
      <c r="J59" s="17">
        <v>4.1480199999999998</v>
      </c>
      <c r="K59" s="18">
        <v>0</v>
      </c>
      <c r="L59" s="18">
        <v>0</v>
      </c>
      <c r="M59" s="18">
        <v>1.9516</v>
      </c>
      <c r="N59" s="18">
        <v>4.1480199999999998</v>
      </c>
      <c r="O59" s="18">
        <v>0</v>
      </c>
      <c r="P59" s="18">
        <v>0</v>
      </c>
      <c r="Q59" s="18">
        <v>1.9516</v>
      </c>
      <c r="R59" s="18">
        <v>4.1480199999999998</v>
      </c>
      <c r="S59" s="23">
        <v>0</v>
      </c>
      <c r="T59" s="23">
        <v>0</v>
      </c>
      <c r="U59" s="23">
        <v>1.9516</v>
      </c>
      <c r="V59" s="23">
        <v>4.1480199999999998</v>
      </c>
      <c r="W59" s="24">
        <v>0</v>
      </c>
      <c r="X59" s="24">
        <v>0</v>
      </c>
      <c r="Y59" s="24">
        <v>1.9516</v>
      </c>
      <c r="Z59" s="24">
        <v>4.1480199999999998</v>
      </c>
      <c r="AA59" s="24">
        <v>0</v>
      </c>
      <c r="AB59" s="24">
        <v>0</v>
      </c>
      <c r="AC59" s="24">
        <v>1.9516</v>
      </c>
      <c r="AD59" s="24">
        <v>4.1480199999999998</v>
      </c>
      <c r="AE59" s="24">
        <v>0</v>
      </c>
      <c r="AF59" s="24">
        <v>0</v>
      </c>
      <c r="AG59" s="24">
        <v>0</v>
      </c>
      <c r="AH59" s="24">
        <v>0</v>
      </c>
    </row>
    <row r="60" spans="1:34" ht="71.25" customHeight="1" x14ac:dyDescent="0.2">
      <c r="A60" s="14" t="s">
        <v>108</v>
      </c>
      <c r="B60" s="21" t="s">
        <v>109</v>
      </c>
      <c r="C60" s="22">
        <v>0</v>
      </c>
      <c r="D60" s="22">
        <v>0</v>
      </c>
      <c r="E60" s="22">
        <v>0</v>
      </c>
      <c r="F60" s="22">
        <v>0</v>
      </c>
      <c r="G60" s="17">
        <v>0</v>
      </c>
      <c r="H60" s="17">
        <v>0</v>
      </c>
      <c r="I60" s="17">
        <v>0</v>
      </c>
      <c r="J60" s="17">
        <v>0</v>
      </c>
      <c r="K60" s="18">
        <v>0</v>
      </c>
      <c r="L60" s="18">
        <v>0</v>
      </c>
      <c r="M60" s="18">
        <v>0</v>
      </c>
      <c r="N60" s="18">
        <v>0</v>
      </c>
      <c r="O60" s="18">
        <v>0</v>
      </c>
      <c r="P60" s="18">
        <v>0</v>
      </c>
      <c r="Q60" s="18">
        <v>0</v>
      </c>
      <c r="R60" s="18">
        <v>0</v>
      </c>
      <c r="S60" s="23">
        <v>0</v>
      </c>
      <c r="T60" s="23">
        <v>0</v>
      </c>
      <c r="U60" s="23">
        <v>0</v>
      </c>
      <c r="V60" s="23">
        <v>0</v>
      </c>
      <c r="W60" s="24">
        <v>0</v>
      </c>
      <c r="X60" s="24">
        <v>0</v>
      </c>
      <c r="Y60" s="24">
        <v>0</v>
      </c>
      <c r="Z60" s="24">
        <v>0</v>
      </c>
      <c r="AA60" s="24">
        <v>0</v>
      </c>
      <c r="AB60" s="24">
        <v>0</v>
      </c>
      <c r="AC60" s="24">
        <v>0</v>
      </c>
      <c r="AD60" s="24">
        <v>0</v>
      </c>
      <c r="AE60" s="24">
        <v>0</v>
      </c>
      <c r="AF60" s="24">
        <v>0</v>
      </c>
      <c r="AG60" s="24">
        <v>0</v>
      </c>
      <c r="AH60" s="24">
        <v>0</v>
      </c>
    </row>
    <row r="61" spans="1:34" ht="33.75" x14ac:dyDescent="0.2">
      <c r="A61" s="14" t="s">
        <v>110</v>
      </c>
      <c r="B61" s="21" t="s">
        <v>111</v>
      </c>
      <c r="C61" s="22">
        <v>0</v>
      </c>
      <c r="D61" s="22">
        <v>0</v>
      </c>
      <c r="E61" s="22">
        <v>3.9600000000000003E-2</v>
      </c>
      <c r="F61" s="22">
        <v>0.49417</v>
      </c>
      <c r="G61" s="17">
        <v>0</v>
      </c>
      <c r="H61" s="17">
        <v>0</v>
      </c>
      <c r="I61" s="17">
        <v>2.1999999999999999E-2</v>
      </c>
      <c r="J61" s="17">
        <v>0.26500000000000001</v>
      </c>
      <c r="K61" s="18">
        <v>0</v>
      </c>
      <c r="L61" s="18">
        <v>0</v>
      </c>
      <c r="M61" s="18">
        <v>2.1999999999999999E-2</v>
      </c>
      <c r="N61" s="18">
        <v>0.26500000000000001</v>
      </c>
      <c r="O61" s="18">
        <v>0</v>
      </c>
      <c r="P61" s="18">
        <v>0</v>
      </c>
      <c r="Q61" s="18">
        <v>2.1999999999999999E-2</v>
      </c>
      <c r="R61" s="18">
        <v>0.26500000000000001</v>
      </c>
      <c r="S61" s="23">
        <v>21.561</v>
      </c>
      <c r="T61" s="23">
        <v>0.15112999999999999</v>
      </c>
      <c r="U61" s="23">
        <v>3.4790000000000001E-2</v>
      </c>
      <c r="V61" s="23">
        <v>0.30125000000000002</v>
      </c>
      <c r="W61" s="24">
        <v>21.561</v>
      </c>
      <c r="X61" s="24">
        <v>0.15112999999999999</v>
      </c>
      <c r="Y61" s="24">
        <v>3.4790000000000001E-2</v>
      </c>
      <c r="Z61" s="24">
        <v>0.30125000000000002</v>
      </c>
      <c r="AA61" s="24">
        <v>21.561</v>
      </c>
      <c r="AB61" s="24">
        <v>0.15112999999999999</v>
      </c>
      <c r="AC61" s="24">
        <v>3.4790000000000001E-2</v>
      </c>
      <c r="AD61" s="24">
        <v>0.30125000000000002</v>
      </c>
      <c r="AE61" s="24">
        <v>0</v>
      </c>
      <c r="AF61" s="24">
        <v>0</v>
      </c>
      <c r="AG61" s="24">
        <v>0</v>
      </c>
      <c r="AH61" s="24">
        <v>0</v>
      </c>
    </row>
    <row r="62" spans="1:34" ht="56.25" x14ac:dyDescent="0.2">
      <c r="A62" s="14" t="s">
        <v>112</v>
      </c>
      <c r="B62" s="21" t="s">
        <v>113</v>
      </c>
      <c r="C62" s="22">
        <v>0</v>
      </c>
      <c r="D62" s="22">
        <v>0</v>
      </c>
      <c r="E62" s="22">
        <v>0</v>
      </c>
      <c r="F62" s="22">
        <v>0</v>
      </c>
      <c r="G62" s="17">
        <v>0</v>
      </c>
      <c r="H62" s="17">
        <v>0</v>
      </c>
      <c r="I62" s="17">
        <v>2.1999999999999999E-2</v>
      </c>
      <c r="J62" s="17">
        <v>0</v>
      </c>
      <c r="K62" s="18">
        <v>0</v>
      </c>
      <c r="L62" s="18">
        <v>0</v>
      </c>
      <c r="M62" s="18">
        <v>0</v>
      </c>
      <c r="N62" s="18">
        <v>0</v>
      </c>
      <c r="O62" s="18">
        <v>0</v>
      </c>
      <c r="P62" s="18">
        <v>0</v>
      </c>
      <c r="Q62" s="18">
        <v>0</v>
      </c>
      <c r="R62" s="18">
        <v>0</v>
      </c>
      <c r="S62" s="23">
        <v>0</v>
      </c>
      <c r="T62" s="23">
        <v>0</v>
      </c>
      <c r="U62" s="23">
        <v>0</v>
      </c>
      <c r="V62" s="23">
        <v>0</v>
      </c>
      <c r="W62" s="24">
        <v>0</v>
      </c>
      <c r="X62" s="24">
        <v>0</v>
      </c>
      <c r="Y62" s="24">
        <v>0</v>
      </c>
      <c r="Z62" s="24">
        <v>0</v>
      </c>
      <c r="AA62" s="24">
        <v>0</v>
      </c>
      <c r="AB62" s="24">
        <v>0</v>
      </c>
      <c r="AC62" s="24">
        <v>0</v>
      </c>
      <c r="AD62" s="24">
        <v>0</v>
      </c>
      <c r="AE62" s="24">
        <v>0</v>
      </c>
      <c r="AF62" s="24">
        <v>0</v>
      </c>
      <c r="AG62" s="24">
        <v>0</v>
      </c>
      <c r="AH62" s="24">
        <v>0</v>
      </c>
    </row>
    <row r="63" spans="1:34" ht="45" x14ac:dyDescent="0.2">
      <c r="A63" s="14" t="s">
        <v>114</v>
      </c>
      <c r="B63" s="21" t="s">
        <v>115</v>
      </c>
      <c r="C63" s="22">
        <v>0</v>
      </c>
      <c r="D63" s="22">
        <v>0</v>
      </c>
      <c r="E63" s="22">
        <v>0.21</v>
      </c>
      <c r="F63" s="22">
        <v>1.9090199999999999</v>
      </c>
      <c r="G63" s="17">
        <v>0</v>
      </c>
      <c r="H63" s="17">
        <v>0</v>
      </c>
      <c r="I63" s="17">
        <v>0.08</v>
      </c>
      <c r="J63" s="17">
        <v>0.52500000000000002</v>
      </c>
      <c r="K63" s="18">
        <v>0</v>
      </c>
      <c r="L63" s="18">
        <v>0</v>
      </c>
      <c r="M63" s="18">
        <v>8.5000000000000006E-2</v>
      </c>
      <c r="N63" s="18">
        <v>0.55200000000000005</v>
      </c>
      <c r="O63" s="18">
        <v>0</v>
      </c>
      <c r="P63" s="18">
        <v>0</v>
      </c>
      <c r="Q63" s="18">
        <v>0.105</v>
      </c>
      <c r="R63" s="18">
        <v>0.65927999999999998</v>
      </c>
      <c r="S63" s="23">
        <v>0</v>
      </c>
      <c r="T63" s="23">
        <v>0</v>
      </c>
      <c r="U63" s="23">
        <v>0.125</v>
      </c>
      <c r="V63" s="23">
        <v>0.76588999999999996</v>
      </c>
      <c r="W63" s="24">
        <v>0</v>
      </c>
      <c r="X63" s="24">
        <v>0</v>
      </c>
      <c r="Y63" s="24">
        <v>0.14499999999999999</v>
      </c>
      <c r="Z63" s="24">
        <v>0.86492000000000002</v>
      </c>
      <c r="AA63" s="24">
        <v>0</v>
      </c>
      <c r="AB63" s="24">
        <v>0</v>
      </c>
      <c r="AC63" s="24">
        <v>0.14499999999999999</v>
      </c>
      <c r="AD63" s="24">
        <v>0.86492000000000002</v>
      </c>
      <c r="AE63" s="24">
        <v>0</v>
      </c>
      <c r="AF63" s="24">
        <v>0</v>
      </c>
      <c r="AG63" s="24">
        <v>0.02</v>
      </c>
      <c r="AH63" s="24">
        <v>0.10098</v>
      </c>
    </row>
    <row r="64" spans="1:34" ht="22.5" x14ac:dyDescent="0.2">
      <c r="A64" s="14" t="s">
        <v>116</v>
      </c>
      <c r="B64" s="21" t="s">
        <v>117</v>
      </c>
      <c r="C64" s="22">
        <v>1.5586100000000001</v>
      </c>
      <c r="D64" s="22">
        <v>6.3685900000000002</v>
      </c>
      <c r="E64" s="22">
        <v>2.38388</v>
      </c>
      <c r="F64" s="22">
        <v>16.46632</v>
      </c>
      <c r="G64" s="17">
        <v>0.46454000000000001</v>
      </c>
      <c r="H64" s="17">
        <v>1.67919</v>
      </c>
      <c r="I64" s="17">
        <v>2.9141599999999999</v>
      </c>
      <c r="J64" s="17">
        <v>18.256049999999998</v>
      </c>
      <c r="K64" s="18">
        <v>0.46454000000000001</v>
      </c>
      <c r="L64" s="18">
        <v>1.67919</v>
      </c>
      <c r="M64" s="18">
        <v>3.1175600000000001</v>
      </c>
      <c r="N64" s="18">
        <v>19.539549999999998</v>
      </c>
      <c r="O64" s="18">
        <v>0.61155000000000004</v>
      </c>
      <c r="P64" s="18">
        <v>2.2069899999999998</v>
      </c>
      <c r="Q64" s="18">
        <v>3.3421099999999999</v>
      </c>
      <c r="R64" s="18">
        <v>21.042829999999999</v>
      </c>
      <c r="S64" s="23">
        <v>0.93754999999999999</v>
      </c>
      <c r="T64" s="23">
        <v>3.1597300000000001</v>
      </c>
      <c r="U64" s="23">
        <v>3.8241499999999999</v>
      </c>
      <c r="V64" s="23">
        <v>23.673580000000001</v>
      </c>
      <c r="W64" s="24">
        <v>0.99190999999999996</v>
      </c>
      <c r="X64" s="24">
        <v>3.3467099999999999</v>
      </c>
      <c r="Y64" s="24">
        <v>3.9257499999999999</v>
      </c>
      <c r="Z64" s="24">
        <v>24.352959999999999</v>
      </c>
      <c r="AA64" s="24">
        <v>1.0039100000000001</v>
      </c>
      <c r="AB64" s="24">
        <v>3.3821099999999999</v>
      </c>
      <c r="AC64" s="24">
        <v>4.0644600000000004</v>
      </c>
      <c r="AD64" s="24">
        <v>26.144159999999999</v>
      </c>
      <c r="AE64" s="24">
        <v>0</v>
      </c>
      <c r="AF64" s="24">
        <v>0</v>
      </c>
      <c r="AG64" s="24">
        <v>0.18404000000000001</v>
      </c>
      <c r="AH64" s="24">
        <v>1.25122</v>
      </c>
    </row>
    <row r="65" spans="1:34" x14ac:dyDescent="0.2">
      <c r="A65" s="14" t="s">
        <v>118</v>
      </c>
      <c r="B65" s="21" t="s">
        <v>119</v>
      </c>
      <c r="C65" s="22">
        <v>0</v>
      </c>
      <c r="D65" s="22">
        <v>0</v>
      </c>
      <c r="E65" s="22">
        <v>0</v>
      </c>
      <c r="F65" s="22">
        <v>0</v>
      </c>
      <c r="G65" s="17">
        <v>0</v>
      </c>
      <c r="H65" s="17">
        <v>0</v>
      </c>
      <c r="I65" s="17">
        <v>0</v>
      </c>
      <c r="J65" s="17">
        <v>0</v>
      </c>
      <c r="K65" s="18">
        <v>0</v>
      </c>
      <c r="L65" s="18">
        <v>0</v>
      </c>
      <c r="M65" s="18">
        <v>0</v>
      </c>
      <c r="N65" s="18">
        <v>0</v>
      </c>
      <c r="O65" s="18">
        <v>0</v>
      </c>
      <c r="P65" s="18">
        <v>0</v>
      </c>
      <c r="Q65" s="18">
        <v>0</v>
      </c>
      <c r="R65" s="18">
        <v>0</v>
      </c>
      <c r="S65" s="23">
        <v>0</v>
      </c>
      <c r="T65" s="23">
        <v>0</v>
      </c>
      <c r="U65" s="23">
        <v>0</v>
      </c>
      <c r="V65" s="23">
        <v>0</v>
      </c>
      <c r="W65" s="24">
        <v>0</v>
      </c>
      <c r="X65" s="24">
        <v>0</v>
      </c>
      <c r="Y65" s="24">
        <v>0</v>
      </c>
      <c r="Z65" s="24">
        <v>0</v>
      </c>
      <c r="AA65" s="24">
        <v>0</v>
      </c>
      <c r="AB65" s="24">
        <v>0</v>
      </c>
      <c r="AC65" s="24">
        <v>0</v>
      </c>
      <c r="AD65" s="24">
        <v>0</v>
      </c>
      <c r="AE65" s="24">
        <v>0</v>
      </c>
      <c r="AF65" s="24">
        <v>0</v>
      </c>
      <c r="AG65" s="24">
        <v>0</v>
      </c>
      <c r="AH65" s="24">
        <v>0</v>
      </c>
    </row>
    <row r="66" spans="1:34" ht="33.75" x14ac:dyDescent="0.2">
      <c r="A66" s="14" t="s">
        <v>120</v>
      </c>
      <c r="B66" s="21" t="s">
        <v>121</v>
      </c>
      <c r="C66" s="22">
        <v>0</v>
      </c>
      <c r="D66" s="22">
        <v>0</v>
      </c>
      <c r="E66" s="22">
        <v>8.1951999999999998</v>
      </c>
      <c r="F66" s="22">
        <v>76.960999999999999</v>
      </c>
      <c r="G66" s="17">
        <v>0</v>
      </c>
      <c r="H66" s="17">
        <v>0</v>
      </c>
      <c r="I66" s="17">
        <v>4.3300400000000003</v>
      </c>
      <c r="J66" s="17">
        <v>31.7986</v>
      </c>
      <c r="K66" s="18">
        <v>0</v>
      </c>
      <c r="L66" s="18">
        <v>0</v>
      </c>
      <c r="M66" s="18">
        <v>4.35344</v>
      </c>
      <c r="N66" s="18">
        <v>31.952100000000002</v>
      </c>
      <c r="O66" s="18">
        <v>0</v>
      </c>
      <c r="P66" s="18">
        <v>0</v>
      </c>
      <c r="Q66" s="18">
        <v>5.1686199999999998</v>
      </c>
      <c r="R66" s="18">
        <v>37.349299999999999</v>
      </c>
      <c r="S66" s="23">
        <v>0</v>
      </c>
      <c r="T66" s="23">
        <v>0</v>
      </c>
      <c r="U66" s="23">
        <v>6.1007999999999996</v>
      </c>
      <c r="V66" s="23">
        <v>43.537590000000002</v>
      </c>
      <c r="W66" s="24">
        <v>0</v>
      </c>
      <c r="X66" s="24">
        <v>0</v>
      </c>
      <c r="Y66" s="24">
        <v>6.1214000000000004</v>
      </c>
      <c r="Z66" s="24">
        <v>43.652700000000003</v>
      </c>
      <c r="AA66" s="24">
        <v>0</v>
      </c>
      <c r="AB66" s="24">
        <v>0</v>
      </c>
      <c r="AC66" s="24">
        <v>7.0810199999999996</v>
      </c>
      <c r="AD66" s="24">
        <v>50.19547</v>
      </c>
      <c r="AE66" s="24">
        <v>0</v>
      </c>
      <c r="AF66" s="24">
        <v>0</v>
      </c>
      <c r="AG66" s="24">
        <v>1.49302</v>
      </c>
      <c r="AH66" s="24">
        <v>12.201840000000001</v>
      </c>
    </row>
    <row r="67" spans="1:34" x14ac:dyDescent="0.2">
      <c r="A67" s="14" t="s">
        <v>122</v>
      </c>
      <c r="B67" s="21" t="s">
        <v>123</v>
      </c>
      <c r="C67" s="22">
        <v>0</v>
      </c>
      <c r="D67" s="22">
        <v>0</v>
      </c>
      <c r="E67" s="22">
        <v>0</v>
      </c>
      <c r="F67" s="22">
        <v>0</v>
      </c>
      <c r="G67" s="17">
        <v>0</v>
      </c>
      <c r="H67" s="17">
        <v>0</v>
      </c>
      <c r="I67" s="17">
        <v>0</v>
      </c>
      <c r="J67" s="17">
        <v>0</v>
      </c>
      <c r="K67" s="18">
        <v>0</v>
      </c>
      <c r="L67" s="18">
        <v>0</v>
      </c>
      <c r="M67" s="18">
        <v>0</v>
      </c>
      <c r="N67" s="18">
        <v>0</v>
      </c>
      <c r="O67" s="18">
        <v>0</v>
      </c>
      <c r="P67" s="18">
        <v>0</v>
      </c>
      <c r="Q67" s="18">
        <v>0</v>
      </c>
      <c r="R67" s="18">
        <v>0</v>
      </c>
      <c r="S67" s="23">
        <v>0</v>
      </c>
      <c r="T67" s="23">
        <v>0</v>
      </c>
      <c r="U67" s="23">
        <v>0</v>
      </c>
      <c r="V67" s="23">
        <v>0</v>
      </c>
      <c r="W67" s="24">
        <v>0</v>
      </c>
      <c r="X67" s="24">
        <v>0</v>
      </c>
      <c r="Y67" s="24">
        <v>0</v>
      </c>
      <c r="Z67" s="24">
        <v>0</v>
      </c>
      <c r="AA67" s="24">
        <v>0</v>
      </c>
      <c r="AB67" s="24">
        <v>0</v>
      </c>
      <c r="AC67" s="24">
        <v>0</v>
      </c>
      <c r="AD67" s="24">
        <v>0</v>
      </c>
      <c r="AE67" s="24">
        <v>0</v>
      </c>
      <c r="AF67" s="24">
        <v>0</v>
      </c>
      <c r="AG67" s="24">
        <v>0</v>
      </c>
      <c r="AH67" s="24">
        <v>0</v>
      </c>
    </row>
    <row r="68" spans="1:34" x14ac:dyDescent="0.2">
      <c r="A68" s="14" t="s">
        <v>124</v>
      </c>
      <c r="B68" s="21" t="s">
        <v>125</v>
      </c>
      <c r="C68" s="22">
        <v>0</v>
      </c>
      <c r="D68" s="22">
        <v>0</v>
      </c>
      <c r="E68" s="22">
        <v>0.30243999999999999</v>
      </c>
      <c r="F68" s="22">
        <v>3.0369899999999999</v>
      </c>
      <c r="G68" s="17">
        <v>0</v>
      </c>
      <c r="H68" s="17">
        <v>0</v>
      </c>
      <c r="I68" s="17">
        <v>0.18154999999999999</v>
      </c>
      <c r="J68" s="17">
        <v>1.7096</v>
      </c>
      <c r="K68" s="18">
        <v>0</v>
      </c>
      <c r="L68" s="18">
        <v>0</v>
      </c>
      <c r="M68" s="18">
        <v>0.93754999999999999</v>
      </c>
      <c r="N68" s="18">
        <v>7.7796000000000003</v>
      </c>
      <c r="O68" s="18">
        <v>0</v>
      </c>
      <c r="P68" s="18">
        <v>0</v>
      </c>
      <c r="Q68" s="18">
        <v>0.96375</v>
      </c>
      <c r="R68" s="18">
        <v>7.9805299999999999</v>
      </c>
      <c r="S68" s="23">
        <v>0</v>
      </c>
      <c r="T68" s="23">
        <v>0</v>
      </c>
      <c r="U68" s="23">
        <v>0.98680000000000001</v>
      </c>
      <c r="V68" s="23">
        <v>8.1369199999999999</v>
      </c>
      <c r="W68" s="24">
        <v>0</v>
      </c>
      <c r="X68" s="24">
        <v>0</v>
      </c>
      <c r="Y68" s="24">
        <v>0.98760000000000003</v>
      </c>
      <c r="Z68" s="24">
        <v>8.1426400000000001</v>
      </c>
      <c r="AA68" s="24">
        <v>0</v>
      </c>
      <c r="AB68" s="24">
        <v>0</v>
      </c>
      <c r="AC68" s="24">
        <v>1.0182</v>
      </c>
      <c r="AD68" s="24">
        <v>8.3859399999999997</v>
      </c>
      <c r="AE68" s="24">
        <v>0</v>
      </c>
      <c r="AF68" s="24">
        <v>0</v>
      </c>
      <c r="AG68" s="24">
        <v>6.1499999999999999E-2</v>
      </c>
      <c r="AH68" s="24">
        <v>0.53961999999999999</v>
      </c>
    </row>
    <row r="69" spans="1:34" ht="22.5" x14ac:dyDescent="0.2">
      <c r="A69" s="14" t="s">
        <v>126</v>
      </c>
      <c r="B69" s="21" t="s">
        <v>127</v>
      </c>
      <c r="C69" s="22">
        <v>0</v>
      </c>
      <c r="D69" s="22">
        <v>0</v>
      </c>
      <c r="E69" s="22">
        <v>0.13403999999999999</v>
      </c>
      <c r="F69" s="22">
        <v>2.3988900000000002</v>
      </c>
      <c r="G69" s="17">
        <v>0</v>
      </c>
      <c r="H69" s="17">
        <v>0</v>
      </c>
      <c r="I69" s="17">
        <v>0.16868</v>
      </c>
      <c r="J69" s="17">
        <v>2.5703999999999998</v>
      </c>
      <c r="K69" s="18">
        <v>0</v>
      </c>
      <c r="L69" s="18">
        <v>0</v>
      </c>
      <c r="M69" s="18">
        <v>0.37988</v>
      </c>
      <c r="N69" s="18">
        <v>2.9634</v>
      </c>
      <c r="O69" s="18">
        <v>0</v>
      </c>
      <c r="P69" s="18">
        <v>0</v>
      </c>
      <c r="Q69" s="18">
        <v>0.41833999999999999</v>
      </c>
      <c r="R69" s="18">
        <v>3.4692799999999999</v>
      </c>
      <c r="S69" s="23">
        <v>0</v>
      </c>
      <c r="T69" s="23">
        <v>0</v>
      </c>
      <c r="U69" s="23">
        <v>0.45041999999999999</v>
      </c>
      <c r="V69" s="23">
        <v>3.9603799999999998</v>
      </c>
      <c r="W69" s="24">
        <v>0</v>
      </c>
      <c r="X69" s="24">
        <v>0</v>
      </c>
      <c r="Y69" s="24">
        <v>0.45154</v>
      </c>
      <c r="Z69" s="24">
        <v>3.9813399999999999</v>
      </c>
      <c r="AA69" s="24">
        <v>0</v>
      </c>
      <c r="AB69" s="24">
        <v>0</v>
      </c>
      <c r="AC69" s="24">
        <v>0.45266000000000001</v>
      </c>
      <c r="AD69" s="24">
        <v>4.00298</v>
      </c>
      <c r="AE69" s="24">
        <v>0</v>
      </c>
      <c r="AF69" s="24">
        <v>0</v>
      </c>
      <c r="AG69" s="24">
        <v>4.4760000000000001E-2</v>
      </c>
      <c r="AH69" s="24">
        <v>0.73297000000000001</v>
      </c>
    </row>
    <row r="70" spans="1:34" x14ac:dyDescent="0.2">
      <c r="A70" s="14" t="s">
        <v>128</v>
      </c>
      <c r="B70" s="21" t="s">
        <v>129</v>
      </c>
      <c r="C70" s="22">
        <v>0</v>
      </c>
      <c r="D70" s="22">
        <v>0</v>
      </c>
      <c r="E70" s="22">
        <v>2.1999999999999999E-2</v>
      </c>
      <c r="F70" s="22">
        <v>0.19885</v>
      </c>
      <c r="G70" s="17">
        <v>0</v>
      </c>
      <c r="H70" s="17">
        <v>0</v>
      </c>
      <c r="I70" s="17">
        <v>1.32E-2</v>
      </c>
      <c r="J70" s="17">
        <v>9.2299999999999993E-2</v>
      </c>
      <c r="K70" s="18">
        <v>0</v>
      </c>
      <c r="L70" s="18">
        <v>0</v>
      </c>
      <c r="M70" s="18">
        <v>1.32E-2</v>
      </c>
      <c r="N70" s="18">
        <v>9.2299999999999993E-2</v>
      </c>
      <c r="O70" s="18">
        <v>0</v>
      </c>
      <c r="P70" s="18">
        <v>0</v>
      </c>
      <c r="Q70" s="18">
        <v>1.9800000000000002E-2</v>
      </c>
      <c r="R70" s="18">
        <v>0.13059999999999999</v>
      </c>
      <c r="S70" s="23">
        <v>0</v>
      </c>
      <c r="T70" s="23">
        <v>0</v>
      </c>
      <c r="U70" s="23">
        <v>2.64E-2</v>
      </c>
      <c r="V70" s="23">
        <v>0.17469999999999999</v>
      </c>
      <c r="W70" s="24">
        <v>0</v>
      </c>
      <c r="X70" s="24">
        <v>0</v>
      </c>
      <c r="Y70" s="24">
        <v>2.64E-2</v>
      </c>
      <c r="Z70" s="24">
        <v>0.17469999999999999</v>
      </c>
      <c r="AA70" s="24">
        <v>0</v>
      </c>
      <c r="AB70" s="24">
        <v>0</v>
      </c>
      <c r="AC70" s="24">
        <v>2.64E-2</v>
      </c>
      <c r="AD70" s="24">
        <v>0.17469999999999999</v>
      </c>
      <c r="AE70" s="24">
        <v>0</v>
      </c>
      <c r="AF70" s="24">
        <v>0</v>
      </c>
      <c r="AG70" s="24">
        <v>0</v>
      </c>
      <c r="AH70" s="24">
        <v>0</v>
      </c>
    </row>
    <row r="71" spans="1:34" ht="33.75" x14ac:dyDescent="0.2">
      <c r="A71" s="14" t="s">
        <v>130</v>
      </c>
      <c r="B71" s="21" t="s">
        <v>131</v>
      </c>
      <c r="C71" s="22">
        <v>0</v>
      </c>
      <c r="D71" s="22">
        <v>0</v>
      </c>
      <c r="E71" s="22">
        <v>0.37808000000000003</v>
      </c>
      <c r="F71" s="22">
        <v>1.2220200000000001</v>
      </c>
      <c r="G71" s="17">
        <v>0</v>
      </c>
      <c r="H71" s="17">
        <v>0</v>
      </c>
      <c r="I71" s="17">
        <v>0.21535000000000001</v>
      </c>
      <c r="J71" s="17">
        <v>0.56840000000000002</v>
      </c>
      <c r="K71" s="18">
        <v>0</v>
      </c>
      <c r="L71" s="18">
        <v>0</v>
      </c>
      <c r="M71" s="18">
        <v>0.22234999999999999</v>
      </c>
      <c r="N71" s="18">
        <v>0.58499999999999996</v>
      </c>
      <c r="O71" s="18">
        <v>0</v>
      </c>
      <c r="P71" s="18">
        <v>0</v>
      </c>
      <c r="Q71" s="18">
        <v>0.31097000000000002</v>
      </c>
      <c r="R71" s="18">
        <v>0.76412999999999998</v>
      </c>
      <c r="S71" s="23">
        <v>0</v>
      </c>
      <c r="T71" s="23">
        <v>0</v>
      </c>
      <c r="U71" s="23">
        <v>0.33417000000000002</v>
      </c>
      <c r="V71" s="23">
        <v>0.82225999999999999</v>
      </c>
      <c r="W71" s="24">
        <v>0</v>
      </c>
      <c r="X71" s="24">
        <v>0</v>
      </c>
      <c r="Y71" s="24">
        <v>0.33649000000000001</v>
      </c>
      <c r="Z71" s="24">
        <v>0.83243</v>
      </c>
      <c r="AA71" s="24">
        <v>0</v>
      </c>
      <c r="AB71" s="24">
        <v>0</v>
      </c>
      <c r="AC71" s="24">
        <v>0.37329000000000001</v>
      </c>
      <c r="AD71" s="24">
        <v>0.9234</v>
      </c>
      <c r="AE71" s="24">
        <v>0</v>
      </c>
      <c r="AF71" s="24">
        <v>0</v>
      </c>
      <c r="AG71" s="24">
        <v>7.3520000000000002E-2</v>
      </c>
      <c r="AH71" s="24">
        <v>0.19003</v>
      </c>
    </row>
    <row r="72" spans="1:34" ht="33.75" x14ac:dyDescent="0.2">
      <c r="A72" s="14" t="s">
        <v>132</v>
      </c>
      <c r="B72" s="21" t="s">
        <v>133</v>
      </c>
      <c r="C72" s="22">
        <v>0</v>
      </c>
      <c r="D72" s="22">
        <v>0</v>
      </c>
      <c r="E72" s="22">
        <v>1.68876</v>
      </c>
      <c r="F72" s="22">
        <v>10.969189999999999</v>
      </c>
      <c r="G72" s="17">
        <v>0</v>
      </c>
      <c r="H72" s="17">
        <v>0</v>
      </c>
      <c r="I72" s="17">
        <v>0.96967000000000003</v>
      </c>
      <c r="J72" s="17">
        <v>5.4732000000000003</v>
      </c>
      <c r="K72" s="18">
        <v>0</v>
      </c>
      <c r="L72" s="18">
        <v>0</v>
      </c>
      <c r="M72" s="18">
        <v>1.30907</v>
      </c>
      <c r="N72" s="18">
        <v>7.2384000000000004</v>
      </c>
      <c r="O72" s="18">
        <v>0</v>
      </c>
      <c r="P72" s="18">
        <v>0</v>
      </c>
      <c r="Q72" s="18">
        <v>1.6305700000000001</v>
      </c>
      <c r="R72" s="18">
        <v>8.9919600000000006</v>
      </c>
      <c r="S72" s="23">
        <v>0</v>
      </c>
      <c r="T72" s="23">
        <v>0</v>
      </c>
      <c r="U72" s="23">
        <v>1.71766</v>
      </c>
      <c r="V72" s="23">
        <v>9.4936199999999999</v>
      </c>
      <c r="W72" s="24">
        <v>0</v>
      </c>
      <c r="X72" s="24">
        <v>0</v>
      </c>
      <c r="Y72" s="24">
        <v>1.74068</v>
      </c>
      <c r="Z72" s="24">
        <v>9.6108200000000004</v>
      </c>
      <c r="AA72" s="24">
        <v>0</v>
      </c>
      <c r="AB72" s="24">
        <v>0</v>
      </c>
      <c r="AC72" s="24">
        <v>1.80135</v>
      </c>
      <c r="AD72" s="24">
        <v>9.8621499999999997</v>
      </c>
      <c r="AE72" s="24">
        <v>0</v>
      </c>
      <c r="AF72" s="24">
        <v>0</v>
      </c>
      <c r="AG72" s="24">
        <v>0.24768000000000001</v>
      </c>
      <c r="AH72" s="24">
        <v>1.40845</v>
      </c>
    </row>
    <row r="73" spans="1:34" x14ac:dyDescent="0.2">
      <c r="A73" s="14" t="s">
        <v>134</v>
      </c>
      <c r="B73" s="21" t="s">
        <v>135</v>
      </c>
      <c r="C73" s="22">
        <v>0</v>
      </c>
      <c r="D73" s="22">
        <v>0</v>
      </c>
      <c r="E73" s="22">
        <v>12.451000000000001</v>
      </c>
      <c r="F73" s="22">
        <v>5.5771100000000002</v>
      </c>
      <c r="G73" s="17">
        <v>0</v>
      </c>
      <c r="H73" s="17">
        <v>0</v>
      </c>
      <c r="I73" s="17">
        <v>14.718</v>
      </c>
      <c r="J73" s="17">
        <v>5.9684100000000004</v>
      </c>
      <c r="K73" s="18">
        <v>0</v>
      </c>
      <c r="L73" s="18">
        <v>0</v>
      </c>
      <c r="M73" s="18">
        <v>16.398</v>
      </c>
      <c r="N73" s="18">
        <v>6.6098100000000004</v>
      </c>
      <c r="O73" s="18">
        <v>0</v>
      </c>
      <c r="P73" s="18">
        <v>0</v>
      </c>
      <c r="Q73" s="18">
        <v>24.245999999999999</v>
      </c>
      <c r="R73" s="18">
        <v>9.4813700000000001</v>
      </c>
      <c r="S73" s="23">
        <v>0</v>
      </c>
      <c r="T73" s="23">
        <v>0</v>
      </c>
      <c r="U73" s="23">
        <v>48.926000000000002</v>
      </c>
      <c r="V73" s="23">
        <v>15.86068</v>
      </c>
      <c r="W73" s="24">
        <v>0</v>
      </c>
      <c r="X73" s="24">
        <v>0</v>
      </c>
      <c r="Y73" s="24">
        <v>121.47799999999999</v>
      </c>
      <c r="Z73" s="24">
        <v>35.544879999999999</v>
      </c>
      <c r="AA73" s="24">
        <v>0</v>
      </c>
      <c r="AB73" s="24">
        <v>0</v>
      </c>
      <c r="AC73" s="24">
        <v>244.61</v>
      </c>
      <c r="AD73" s="24">
        <v>68.34845</v>
      </c>
      <c r="AE73" s="24">
        <v>0</v>
      </c>
      <c r="AF73" s="24">
        <v>0</v>
      </c>
      <c r="AG73" s="24">
        <v>110.968</v>
      </c>
      <c r="AH73" s="24">
        <v>28.619599999999998</v>
      </c>
    </row>
    <row r="74" spans="1:34" ht="22.5" x14ac:dyDescent="0.2">
      <c r="A74" s="14" t="s">
        <v>136</v>
      </c>
      <c r="B74" s="21" t="s">
        <v>137</v>
      </c>
      <c r="C74" s="22">
        <v>0</v>
      </c>
      <c r="D74" s="22">
        <v>0</v>
      </c>
      <c r="E74" s="22">
        <v>0.51100000000000001</v>
      </c>
      <c r="F74" s="22">
        <v>0.96199999999999997</v>
      </c>
      <c r="G74" s="17">
        <v>0</v>
      </c>
      <c r="H74" s="17">
        <v>0</v>
      </c>
      <c r="I74" s="17">
        <v>0</v>
      </c>
      <c r="J74" s="17">
        <v>0</v>
      </c>
      <c r="K74" s="18">
        <v>0</v>
      </c>
      <c r="L74" s="18">
        <v>0</v>
      </c>
      <c r="M74" s="18">
        <v>0</v>
      </c>
      <c r="N74" s="18">
        <v>0</v>
      </c>
      <c r="O74" s="18">
        <v>0</v>
      </c>
      <c r="P74" s="18">
        <v>0</v>
      </c>
      <c r="Q74" s="18">
        <v>8.0000000000000002E-3</v>
      </c>
      <c r="R74" s="18">
        <v>1.2E-2</v>
      </c>
      <c r="S74" s="23">
        <v>0</v>
      </c>
      <c r="T74" s="23">
        <v>0</v>
      </c>
      <c r="U74" s="23">
        <v>1.9E-2</v>
      </c>
      <c r="V74" s="23">
        <v>2.5000000000000001E-2</v>
      </c>
      <c r="W74" s="24">
        <v>0</v>
      </c>
      <c r="X74" s="24">
        <v>0</v>
      </c>
      <c r="Y74" s="24">
        <v>6.9000000000000006E-2</v>
      </c>
      <c r="Z74" s="24">
        <v>9.2999999999999999E-2</v>
      </c>
      <c r="AA74" s="24">
        <v>0</v>
      </c>
      <c r="AB74" s="24">
        <v>0</v>
      </c>
      <c r="AC74" s="24">
        <v>6.9000000000000006E-2</v>
      </c>
      <c r="AD74" s="24">
        <v>9.2999999999999999E-2</v>
      </c>
      <c r="AE74" s="24">
        <v>0</v>
      </c>
      <c r="AF74" s="24">
        <v>0</v>
      </c>
      <c r="AG74" s="24">
        <v>3.1E-2</v>
      </c>
      <c r="AH74" s="24">
        <v>4.2999999999999997E-2</v>
      </c>
    </row>
    <row r="75" spans="1:34" ht="22.5" x14ac:dyDescent="0.2">
      <c r="A75" s="14" t="s">
        <v>138</v>
      </c>
      <c r="B75" s="21" t="s">
        <v>139</v>
      </c>
      <c r="C75" s="22">
        <v>0</v>
      </c>
      <c r="D75" s="22">
        <v>0</v>
      </c>
      <c r="E75" s="22">
        <v>161.51515000000001</v>
      </c>
      <c r="F75" s="22">
        <v>111.19292</v>
      </c>
      <c r="G75" s="17">
        <v>0</v>
      </c>
      <c r="H75" s="17">
        <v>0</v>
      </c>
      <c r="I75" s="17">
        <v>77.428100000000001</v>
      </c>
      <c r="J75" s="17">
        <v>38.760249999999999</v>
      </c>
      <c r="K75" s="18">
        <v>0</v>
      </c>
      <c r="L75" s="18">
        <v>0</v>
      </c>
      <c r="M75" s="18">
        <v>95.872100000000003</v>
      </c>
      <c r="N75" s="18">
        <v>45.520139999999998</v>
      </c>
      <c r="O75" s="18">
        <v>0</v>
      </c>
      <c r="P75" s="18">
        <v>0</v>
      </c>
      <c r="Q75" s="18">
        <v>112.51009999999999</v>
      </c>
      <c r="R75" s="18">
        <v>52.378950000000003</v>
      </c>
      <c r="S75" s="23">
        <v>0</v>
      </c>
      <c r="T75" s="23">
        <v>0</v>
      </c>
      <c r="U75" s="23">
        <v>118.0671</v>
      </c>
      <c r="V75" s="23">
        <v>54.756599999999999</v>
      </c>
      <c r="W75" s="24">
        <v>0</v>
      </c>
      <c r="X75" s="24">
        <v>0</v>
      </c>
      <c r="Y75" s="24">
        <v>135.08609999999999</v>
      </c>
      <c r="Z75" s="24">
        <v>63.052570000000003</v>
      </c>
      <c r="AA75" s="24">
        <v>0</v>
      </c>
      <c r="AB75" s="24">
        <v>0</v>
      </c>
      <c r="AC75" s="24">
        <v>155.88409999999999</v>
      </c>
      <c r="AD75" s="24">
        <v>73.550659999999993</v>
      </c>
      <c r="AE75" s="24">
        <v>0</v>
      </c>
      <c r="AF75" s="24">
        <v>0</v>
      </c>
      <c r="AG75" s="24">
        <v>5.1989999999999998</v>
      </c>
      <c r="AH75" s="24">
        <v>2.0641500000000002</v>
      </c>
    </row>
    <row r="76" spans="1:34" ht="78.75" x14ac:dyDescent="0.2">
      <c r="A76" s="14" t="s">
        <v>140</v>
      </c>
      <c r="B76" s="21" t="s">
        <v>141</v>
      </c>
      <c r="C76" s="22">
        <v>0</v>
      </c>
      <c r="D76" s="22">
        <v>0</v>
      </c>
      <c r="E76" s="22">
        <v>307.72685999999999</v>
      </c>
      <c r="F76" s="22">
        <v>234.93235000000001</v>
      </c>
      <c r="G76" s="17">
        <v>0</v>
      </c>
      <c r="H76" s="17">
        <v>0</v>
      </c>
      <c r="I76" s="17">
        <v>168.26416</v>
      </c>
      <c r="J76" s="17">
        <v>163.02435</v>
      </c>
      <c r="K76" s="18">
        <v>0</v>
      </c>
      <c r="L76" s="18">
        <v>0</v>
      </c>
      <c r="M76" s="18">
        <v>182.82715999999999</v>
      </c>
      <c r="N76" s="18">
        <v>170.11761000000001</v>
      </c>
      <c r="O76" s="18">
        <v>0</v>
      </c>
      <c r="P76" s="18">
        <v>0</v>
      </c>
      <c r="Q76" s="18">
        <v>194.54336000000001</v>
      </c>
      <c r="R76" s="18">
        <v>174.89201</v>
      </c>
      <c r="S76" s="23">
        <v>0</v>
      </c>
      <c r="T76" s="23">
        <v>0</v>
      </c>
      <c r="U76" s="23">
        <v>237.88051999999999</v>
      </c>
      <c r="V76" s="23">
        <v>202.38918000000001</v>
      </c>
      <c r="W76" s="24">
        <v>0</v>
      </c>
      <c r="X76" s="24">
        <v>0</v>
      </c>
      <c r="Y76" s="24">
        <v>247.82751999999999</v>
      </c>
      <c r="Z76" s="24">
        <v>207.30180999999999</v>
      </c>
      <c r="AA76" s="24">
        <v>0</v>
      </c>
      <c r="AB76" s="24">
        <v>0</v>
      </c>
      <c r="AC76" s="24">
        <v>292.54151999999999</v>
      </c>
      <c r="AD76" s="24">
        <v>233.76701</v>
      </c>
      <c r="AE76" s="24">
        <v>0</v>
      </c>
      <c r="AF76" s="24">
        <v>0</v>
      </c>
      <c r="AG76" s="24">
        <v>5.32</v>
      </c>
      <c r="AH76" s="24">
        <v>2.4352800000000001</v>
      </c>
    </row>
    <row r="77" spans="1:34" ht="22.5" x14ac:dyDescent="0.2">
      <c r="A77" s="14" t="s">
        <v>142</v>
      </c>
      <c r="B77" s="21" t="s">
        <v>143</v>
      </c>
      <c r="C77" s="22">
        <v>0</v>
      </c>
      <c r="D77" s="22">
        <v>0</v>
      </c>
      <c r="E77" s="22">
        <v>0</v>
      </c>
      <c r="F77" s="22">
        <v>0</v>
      </c>
      <c r="G77" s="17">
        <v>0</v>
      </c>
      <c r="H77" s="17">
        <v>0</v>
      </c>
      <c r="I77" s="17">
        <v>0</v>
      </c>
      <c r="J77" s="17">
        <v>0</v>
      </c>
      <c r="K77" s="18">
        <v>0</v>
      </c>
      <c r="L77" s="18">
        <v>0</v>
      </c>
      <c r="M77" s="18">
        <v>0</v>
      </c>
      <c r="N77" s="18">
        <v>0</v>
      </c>
      <c r="O77" s="18">
        <v>0</v>
      </c>
      <c r="P77" s="18">
        <v>0</v>
      </c>
      <c r="Q77" s="18">
        <v>0</v>
      </c>
      <c r="R77" s="18">
        <v>0</v>
      </c>
      <c r="S77" s="23">
        <v>0</v>
      </c>
      <c r="T77" s="23">
        <v>0</v>
      </c>
      <c r="U77" s="23">
        <v>0</v>
      </c>
      <c r="V77" s="23">
        <v>0</v>
      </c>
      <c r="W77" s="24">
        <v>0</v>
      </c>
      <c r="X77" s="24">
        <v>0</v>
      </c>
      <c r="Y77" s="24">
        <v>0</v>
      </c>
      <c r="Z77" s="24">
        <v>0</v>
      </c>
      <c r="AA77" s="24">
        <v>0</v>
      </c>
      <c r="AB77" s="24">
        <v>0</v>
      </c>
      <c r="AC77" s="24">
        <v>0</v>
      </c>
      <c r="AD77" s="24">
        <v>0</v>
      </c>
      <c r="AE77" s="24">
        <v>0</v>
      </c>
      <c r="AF77" s="24">
        <v>0</v>
      </c>
      <c r="AG77" s="24">
        <v>0</v>
      </c>
      <c r="AH77" s="24">
        <v>0</v>
      </c>
    </row>
    <row r="78" spans="1:34" ht="56.25" x14ac:dyDescent="0.2">
      <c r="A78" s="14" t="s">
        <v>144</v>
      </c>
      <c r="B78" s="21" t="s">
        <v>145</v>
      </c>
      <c r="C78" s="22">
        <v>0</v>
      </c>
      <c r="D78" s="22">
        <v>0</v>
      </c>
      <c r="E78" s="22">
        <v>4.8000000000000001E-2</v>
      </c>
      <c r="F78" s="22">
        <v>0.125</v>
      </c>
      <c r="G78" s="17">
        <v>0</v>
      </c>
      <c r="H78" s="17">
        <v>0</v>
      </c>
      <c r="I78" s="17">
        <v>0</v>
      </c>
      <c r="J78" s="17">
        <v>0</v>
      </c>
      <c r="K78" s="18">
        <v>0</v>
      </c>
      <c r="L78" s="18">
        <v>0</v>
      </c>
      <c r="M78" s="18">
        <v>0</v>
      </c>
      <c r="N78" s="18">
        <v>0</v>
      </c>
      <c r="O78" s="18">
        <v>0</v>
      </c>
      <c r="P78" s="18">
        <v>0</v>
      </c>
      <c r="Q78" s="18">
        <v>0</v>
      </c>
      <c r="R78" s="18">
        <v>0</v>
      </c>
      <c r="S78" s="23">
        <v>0</v>
      </c>
      <c r="T78" s="23">
        <v>0</v>
      </c>
      <c r="U78" s="23">
        <v>0</v>
      </c>
      <c r="V78" s="23">
        <v>0</v>
      </c>
      <c r="W78" s="24">
        <v>0</v>
      </c>
      <c r="X78" s="24">
        <v>0</v>
      </c>
      <c r="Y78" s="24">
        <v>0</v>
      </c>
      <c r="Z78" s="24">
        <v>0</v>
      </c>
      <c r="AA78" s="24">
        <v>0</v>
      </c>
      <c r="AB78" s="24">
        <v>0</v>
      </c>
      <c r="AC78" s="24">
        <v>0</v>
      </c>
      <c r="AD78" s="24">
        <v>0</v>
      </c>
      <c r="AE78" s="24">
        <v>0</v>
      </c>
      <c r="AF78" s="24">
        <v>0</v>
      </c>
      <c r="AG78" s="24">
        <v>0</v>
      </c>
      <c r="AH78" s="24">
        <v>0</v>
      </c>
    </row>
    <row r="79" spans="1:34" ht="15" customHeight="1" x14ac:dyDescent="0.2">
      <c r="A79" s="14" t="s">
        <v>146</v>
      </c>
      <c r="B79" s="21" t="s">
        <v>147</v>
      </c>
      <c r="C79" s="22">
        <v>175</v>
      </c>
      <c r="D79" s="22">
        <v>54.515549999999998</v>
      </c>
      <c r="E79" s="22">
        <v>60</v>
      </c>
      <c r="F79" s="22">
        <v>0.92</v>
      </c>
      <c r="G79" s="17">
        <v>0</v>
      </c>
      <c r="H79" s="17">
        <v>0</v>
      </c>
      <c r="I79" s="17">
        <v>2148.9499999999998</v>
      </c>
      <c r="J79" s="17">
        <v>844.89508000000001</v>
      </c>
      <c r="K79" s="18">
        <v>0</v>
      </c>
      <c r="L79" s="18">
        <v>0</v>
      </c>
      <c r="M79" s="18">
        <v>2148.9499999999998</v>
      </c>
      <c r="N79" s="18">
        <v>844.89508000000001</v>
      </c>
      <c r="O79" s="18">
        <v>0</v>
      </c>
      <c r="P79" s="18">
        <v>0</v>
      </c>
      <c r="Q79" s="18">
        <v>2148.9499999999998</v>
      </c>
      <c r="R79" s="18">
        <v>844.89508000000001</v>
      </c>
      <c r="S79" s="23">
        <v>0</v>
      </c>
      <c r="T79" s="23">
        <v>0</v>
      </c>
      <c r="U79" s="23">
        <v>2149.1979299999998</v>
      </c>
      <c r="V79" s="23">
        <v>935.15209000000004</v>
      </c>
      <c r="W79" s="24">
        <v>0</v>
      </c>
      <c r="X79" s="24">
        <v>0</v>
      </c>
      <c r="Y79" s="24">
        <v>2149.1979299999998</v>
      </c>
      <c r="Z79" s="24">
        <v>935.15209000000004</v>
      </c>
      <c r="AA79" s="24">
        <v>0</v>
      </c>
      <c r="AB79" s="24">
        <v>0</v>
      </c>
      <c r="AC79" s="24">
        <v>3153.0479300000002</v>
      </c>
      <c r="AD79" s="24">
        <v>1292.19487</v>
      </c>
      <c r="AE79" s="24">
        <v>0</v>
      </c>
      <c r="AF79" s="24">
        <v>0</v>
      </c>
      <c r="AG79" s="24">
        <v>126.98</v>
      </c>
      <c r="AH79" s="24">
        <v>46.446210000000001</v>
      </c>
    </row>
    <row r="80" spans="1:34" ht="33.75" x14ac:dyDescent="0.2">
      <c r="A80" s="14" t="s">
        <v>148</v>
      </c>
      <c r="B80" s="21" t="s">
        <v>149</v>
      </c>
      <c r="C80" s="22">
        <v>0</v>
      </c>
      <c r="D80" s="22">
        <v>0</v>
      </c>
      <c r="E80" s="22">
        <v>0</v>
      </c>
      <c r="F80" s="22">
        <v>0</v>
      </c>
      <c r="G80" s="17">
        <v>0</v>
      </c>
      <c r="H80" s="17">
        <v>0</v>
      </c>
      <c r="I80" s="17">
        <v>0</v>
      </c>
      <c r="J80" s="17">
        <v>0</v>
      </c>
      <c r="K80" s="18">
        <v>0</v>
      </c>
      <c r="L80" s="18">
        <v>0</v>
      </c>
      <c r="M80" s="18">
        <v>0</v>
      </c>
      <c r="N80" s="18">
        <v>0</v>
      </c>
      <c r="O80" s="18">
        <v>0</v>
      </c>
      <c r="P80" s="18">
        <v>0</v>
      </c>
      <c r="Q80" s="18">
        <v>0</v>
      </c>
      <c r="R80" s="18">
        <v>0</v>
      </c>
      <c r="S80" s="23">
        <v>0</v>
      </c>
      <c r="T80" s="23">
        <v>0</v>
      </c>
      <c r="U80" s="23">
        <v>0</v>
      </c>
      <c r="V80" s="23">
        <v>0</v>
      </c>
      <c r="W80" s="24">
        <v>0</v>
      </c>
      <c r="X80" s="24">
        <v>0</v>
      </c>
      <c r="Y80" s="24">
        <v>0</v>
      </c>
      <c r="Z80" s="24">
        <v>0</v>
      </c>
      <c r="AA80" s="24">
        <v>0</v>
      </c>
      <c r="AB80" s="24">
        <v>0</v>
      </c>
      <c r="AC80" s="24">
        <v>1.85</v>
      </c>
      <c r="AD80" s="24">
        <v>0.438</v>
      </c>
      <c r="AE80" s="24">
        <v>0</v>
      </c>
      <c r="AF80" s="24">
        <v>0</v>
      </c>
      <c r="AG80" s="24">
        <v>0</v>
      </c>
      <c r="AH80" s="24">
        <v>0</v>
      </c>
    </row>
    <row r="81" spans="1:34" ht="33.75" x14ac:dyDescent="0.2">
      <c r="A81" s="14" t="s">
        <v>150</v>
      </c>
      <c r="B81" s="21" t="s">
        <v>151</v>
      </c>
      <c r="C81" s="22">
        <v>0</v>
      </c>
      <c r="D81" s="22">
        <v>0</v>
      </c>
      <c r="E81" s="22">
        <v>0.30099999999999999</v>
      </c>
      <c r="F81" s="22">
        <v>0.61699999999999999</v>
      </c>
      <c r="G81" s="17">
        <v>0</v>
      </c>
      <c r="H81" s="17">
        <v>0</v>
      </c>
      <c r="I81" s="17">
        <v>7.5800000000000006E-2</v>
      </c>
      <c r="J81" s="17">
        <v>0.14799999999999999</v>
      </c>
      <c r="K81" s="18">
        <v>0</v>
      </c>
      <c r="L81" s="18">
        <v>0</v>
      </c>
      <c r="M81" s="18">
        <v>8.6800000000000002E-2</v>
      </c>
      <c r="N81" s="18">
        <v>0.16600000000000001</v>
      </c>
      <c r="O81" s="18">
        <v>0</v>
      </c>
      <c r="P81" s="18">
        <v>0</v>
      </c>
      <c r="Q81" s="18">
        <v>0.1138</v>
      </c>
      <c r="R81" s="18">
        <v>0.20799999999999999</v>
      </c>
      <c r="S81" s="23">
        <v>0</v>
      </c>
      <c r="T81" s="23">
        <v>0</v>
      </c>
      <c r="U81" s="23">
        <v>0.1188</v>
      </c>
      <c r="V81" s="23">
        <v>0.218</v>
      </c>
      <c r="W81" s="24">
        <v>0</v>
      </c>
      <c r="X81" s="24">
        <v>0</v>
      </c>
      <c r="Y81" s="24">
        <v>0.14080000000000001</v>
      </c>
      <c r="Z81" s="24">
        <v>0.255</v>
      </c>
      <c r="AA81" s="24">
        <v>0</v>
      </c>
      <c r="AB81" s="24">
        <v>0</v>
      </c>
      <c r="AC81" s="24">
        <v>0.14080000000000001</v>
      </c>
      <c r="AD81" s="24">
        <v>0.255</v>
      </c>
      <c r="AE81" s="24">
        <v>0</v>
      </c>
      <c r="AF81" s="24">
        <v>0</v>
      </c>
      <c r="AG81" s="24">
        <v>5.0000000000000001E-3</v>
      </c>
      <c r="AH81" s="24">
        <v>8.0000000000000002E-3</v>
      </c>
    </row>
    <row r="82" spans="1:34" ht="24" customHeight="1" x14ac:dyDescent="0.2">
      <c r="A82" s="14" t="s">
        <v>152</v>
      </c>
      <c r="B82" s="21" t="s">
        <v>153</v>
      </c>
      <c r="C82" s="22">
        <v>0</v>
      </c>
      <c r="D82" s="22">
        <v>0</v>
      </c>
      <c r="E82" s="22">
        <v>0</v>
      </c>
      <c r="F82" s="22">
        <v>0</v>
      </c>
      <c r="G82" s="17">
        <v>0</v>
      </c>
      <c r="H82" s="17">
        <v>0</v>
      </c>
      <c r="I82" s="17">
        <v>0</v>
      </c>
      <c r="J82" s="17">
        <v>0</v>
      </c>
      <c r="K82" s="18">
        <v>0</v>
      </c>
      <c r="L82" s="18">
        <v>0</v>
      </c>
      <c r="M82" s="18">
        <v>0</v>
      </c>
      <c r="N82" s="18">
        <v>0</v>
      </c>
      <c r="O82" s="18">
        <v>0</v>
      </c>
      <c r="P82" s="18">
        <v>0</v>
      </c>
      <c r="Q82" s="18">
        <v>0</v>
      </c>
      <c r="R82" s="18">
        <v>0</v>
      </c>
      <c r="S82" s="23">
        <v>0</v>
      </c>
      <c r="T82" s="23">
        <v>0</v>
      </c>
      <c r="U82" s="23">
        <v>0</v>
      </c>
      <c r="V82" s="23">
        <v>0</v>
      </c>
      <c r="W82" s="24">
        <v>0</v>
      </c>
      <c r="X82" s="24">
        <v>0</v>
      </c>
      <c r="Y82" s="24">
        <v>0</v>
      </c>
      <c r="Z82" s="24">
        <v>0</v>
      </c>
      <c r="AA82" s="24">
        <v>0</v>
      </c>
      <c r="AB82" s="24">
        <v>0</v>
      </c>
      <c r="AC82" s="24">
        <v>0</v>
      </c>
      <c r="AD82" s="24">
        <v>0</v>
      </c>
      <c r="AE82" s="24">
        <v>0</v>
      </c>
      <c r="AF82" s="24">
        <v>0</v>
      </c>
      <c r="AG82" s="24">
        <v>0</v>
      </c>
      <c r="AH82" s="24">
        <v>0</v>
      </c>
    </row>
    <row r="83" spans="1:34" ht="22.5" x14ac:dyDescent="0.2">
      <c r="A83" s="14" t="s">
        <v>154</v>
      </c>
      <c r="B83" s="21" t="s">
        <v>155</v>
      </c>
      <c r="C83" s="22">
        <v>0</v>
      </c>
      <c r="D83" s="22">
        <v>0</v>
      </c>
      <c r="E83" s="22">
        <v>0</v>
      </c>
      <c r="F83" s="22">
        <v>0</v>
      </c>
      <c r="G83" s="17">
        <v>0</v>
      </c>
      <c r="H83" s="17">
        <v>0</v>
      </c>
      <c r="I83" s="17">
        <v>0</v>
      </c>
      <c r="J83" s="17">
        <v>0</v>
      </c>
      <c r="K83" s="18">
        <v>0</v>
      </c>
      <c r="L83" s="18">
        <v>0</v>
      </c>
      <c r="M83" s="18">
        <v>0</v>
      </c>
      <c r="N83" s="18">
        <v>0</v>
      </c>
      <c r="O83" s="18">
        <v>0</v>
      </c>
      <c r="P83" s="18">
        <v>0</v>
      </c>
      <c r="Q83" s="18">
        <v>0</v>
      </c>
      <c r="R83" s="18">
        <v>0</v>
      </c>
      <c r="S83" s="23">
        <v>0</v>
      </c>
      <c r="T83" s="23">
        <v>0</v>
      </c>
      <c r="U83" s="23">
        <v>1.5269999999999999</v>
      </c>
      <c r="V83" s="23">
        <v>8.5000000000000006E-2</v>
      </c>
      <c r="W83" s="24">
        <v>0</v>
      </c>
      <c r="X83" s="24">
        <v>0</v>
      </c>
      <c r="Y83" s="24">
        <v>1.5269999999999999</v>
      </c>
      <c r="Z83" s="24">
        <v>8.5000000000000006E-2</v>
      </c>
      <c r="AA83" s="24">
        <v>0</v>
      </c>
      <c r="AB83" s="24">
        <v>0</v>
      </c>
      <c r="AC83" s="24">
        <v>1.5269999999999999</v>
      </c>
      <c r="AD83" s="24">
        <v>8.5000000000000006E-2</v>
      </c>
      <c r="AE83" s="24">
        <v>0</v>
      </c>
      <c r="AF83" s="24">
        <v>0</v>
      </c>
      <c r="AG83" s="24">
        <v>0</v>
      </c>
      <c r="AH83" s="24">
        <v>0</v>
      </c>
    </row>
    <row r="84" spans="1:34" ht="45" x14ac:dyDescent="0.2">
      <c r="A84" s="14" t="s">
        <v>156</v>
      </c>
      <c r="B84" s="21" t="s">
        <v>157</v>
      </c>
      <c r="C84" s="22">
        <v>0</v>
      </c>
      <c r="D84" s="22">
        <v>0</v>
      </c>
      <c r="E84" s="22">
        <v>0</v>
      </c>
      <c r="F84" s="22">
        <v>0</v>
      </c>
      <c r="G84" s="17">
        <v>0</v>
      </c>
      <c r="H84" s="17">
        <v>0</v>
      </c>
      <c r="I84" s="17">
        <v>0</v>
      </c>
      <c r="J84" s="17">
        <v>0</v>
      </c>
      <c r="K84" s="18">
        <v>0</v>
      </c>
      <c r="L84" s="18">
        <v>0</v>
      </c>
      <c r="M84" s="18">
        <v>0</v>
      </c>
      <c r="N84" s="18">
        <v>0</v>
      </c>
      <c r="O84" s="18">
        <v>0</v>
      </c>
      <c r="P84" s="18">
        <v>0</v>
      </c>
      <c r="Q84" s="18">
        <v>0.11700000000000001</v>
      </c>
      <c r="R84" s="18">
        <v>2.3416800000000002</v>
      </c>
      <c r="S84" s="23">
        <v>0</v>
      </c>
      <c r="T84" s="23">
        <v>0</v>
      </c>
      <c r="U84" s="23">
        <v>0.11700000000000001</v>
      </c>
      <c r="V84" s="23">
        <v>2.3416800000000002</v>
      </c>
      <c r="W84" s="24">
        <v>0</v>
      </c>
      <c r="X84" s="24">
        <v>0</v>
      </c>
      <c r="Y84" s="24">
        <v>0.16400000000000001</v>
      </c>
      <c r="Z84" s="24">
        <v>4.1998199999999999</v>
      </c>
      <c r="AA84" s="24">
        <v>0</v>
      </c>
      <c r="AB84" s="24">
        <v>0</v>
      </c>
      <c r="AC84" s="24">
        <v>0.19661000000000001</v>
      </c>
      <c r="AD84" s="24">
        <v>5.5555700000000003</v>
      </c>
      <c r="AE84" s="24">
        <v>0</v>
      </c>
      <c r="AF84" s="24">
        <v>0</v>
      </c>
      <c r="AG84" s="24">
        <v>0</v>
      </c>
      <c r="AH84" s="24">
        <v>0</v>
      </c>
    </row>
    <row r="85" spans="1:34" ht="45" x14ac:dyDescent="0.2">
      <c r="A85" s="14" t="s">
        <v>158</v>
      </c>
      <c r="B85" s="21" t="s">
        <v>159</v>
      </c>
      <c r="C85" s="22">
        <v>0</v>
      </c>
      <c r="D85" s="22">
        <v>0</v>
      </c>
      <c r="E85" s="22">
        <v>0</v>
      </c>
      <c r="F85" s="22">
        <v>0</v>
      </c>
      <c r="G85" s="17">
        <v>0</v>
      </c>
      <c r="H85" s="17">
        <v>0</v>
      </c>
      <c r="I85" s="17">
        <v>0</v>
      </c>
      <c r="J85" s="17">
        <v>0</v>
      </c>
      <c r="K85" s="18">
        <v>0</v>
      </c>
      <c r="L85" s="18">
        <v>0</v>
      </c>
      <c r="M85" s="18">
        <v>0</v>
      </c>
      <c r="N85" s="18">
        <v>0</v>
      </c>
      <c r="O85" s="18">
        <v>0</v>
      </c>
      <c r="P85" s="18">
        <v>0</v>
      </c>
      <c r="Q85" s="18">
        <v>0</v>
      </c>
      <c r="R85" s="18">
        <v>0</v>
      </c>
      <c r="S85" s="23">
        <v>0</v>
      </c>
      <c r="T85" s="23">
        <v>0</v>
      </c>
      <c r="U85" s="23">
        <v>0</v>
      </c>
      <c r="V85" s="23">
        <v>0</v>
      </c>
      <c r="W85" s="24">
        <v>0</v>
      </c>
      <c r="X85" s="24">
        <v>0</v>
      </c>
      <c r="Y85" s="24">
        <v>0</v>
      </c>
      <c r="Z85" s="24">
        <v>0</v>
      </c>
      <c r="AA85" s="24">
        <v>0</v>
      </c>
      <c r="AB85" s="24">
        <v>0</v>
      </c>
      <c r="AC85" s="24">
        <v>0</v>
      </c>
      <c r="AD85" s="24">
        <v>0</v>
      </c>
      <c r="AE85" s="24">
        <v>0</v>
      </c>
      <c r="AF85" s="24">
        <v>0</v>
      </c>
      <c r="AG85" s="24">
        <v>0</v>
      </c>
      <c r="AH85" s="24">
        <v>0</v>
      </c>
    </row>
    <row r="86" spans="1:34" ht="33.75" x14ac:dyDescent="0.2">
      <c r="A86" s="14" t="s">
        <v>160</v>
      </c>
      <c r="B86" s="21" t="s">
        <v>161</v>
      </c>
      <c r="C86" s="22">
        <v>0</v>
      </c>
      <c r="D86" s="22">
        <v>0</v>
      </c>
      <c r="E86" s="22">
        <v>0</v>
      </c>
      <c r="F86" s="22">
        <v>0</v>
      </c>
      <c r="G86" s="17">
        <v>0</v>
      </c>
      <c r="H86" s="17">
        <v>0</v>
      </c>
      <c r="I86" s="17">
        <v>0</v>
      </c>
      <c r="J86" s="17">
        <v>0</v>
      </c>
      <c r="K86" s="18">
        <v>0</v>
      </c>
      <c r="L86" s="18">
        <v>0</v>
      </c>
      <c r="M86" s="18">
        <v>0</v>
      </c>
      <c r="N86" s="18">
        <v>0</v>
      </c>
      <c r="O86" s="18">
        <v>0</v>
      </c>
      <c r="P86" s="18">
        <v>0</v>
      </c>
      <c r="Q86" s="18">
        <v>0</v>
      </c>
      <c r="R86" s="18">
        <v>0</v>
      </c>
      <c r="S86" s="23">
        <v>0</v>
      </c>
      <c r="T86" s="23">
        <v>0</v>
      </c>
      <c r="U86" s="23">
        <v>0</v>
      </c>
      <c r="V86" s="23">
        <v>0</v>
      </c>
      <c r="W86" s="24">
        <v>0</v>
      </c>
      <c r="X86" s="24">
        <v>0</v>
      </c>
      <c r="Y86" s="24">
        <v>0</v>
      </c>
      <c r="Z86" s="24">
        <v>0</v>
      </c>
      <c r="AA86" s="24">
        <v>0</v>
      </c>
      <c r="AB86" s="24">
        <v>0</v>
      </c>
      <c r="AC86" s="24">
        <v>0</v>
      </c>
      <c r="AD86" s="24">
        <v>0</v>
      </c>
      <c r="AE86" s="24">
        <v>0</v>
      </c>
      <c r="AF86" s="24">
        <v>0</v>
      </c>
      <c r="AG86" s="24">
        <v>0</v>
      </c>
      <c r="AH86" s="24">
        <v>0</v>
      </c>
    </row>
    <row r="87" spans="1:34" ht="33.75" x14ac:dyDescent="0.2">
      <c r="A87" s="14" t="s">
        <v>162</v>
      </c>
      <c r="B87" s="21" t="s">
        <v>163</v>
      </c>
      <c r="C87" s="22">
        <v>0</v>
      </c>
      <c r="D87" s="22">
        <v>0</v>
      </c>
      <c r="E87" s="22">
        <v>0</v>
      </c>
      <c r="F87" s="22">
        <v>0</v>
      </c>
      <c r="G87" s="17">
        <v>0</v>
      </c>
      <c r="H87" s="17">
        <v>0</v>
      </c>
      <c r="I87" s="17">
        <v>0</v>
      </c>
      <c r="J87" s="17">
        <v>0</v>
      </c>
      <c r="K87" s="18">
        <v>0</v>
      </c>
      <c r="L87" s="18">
        <v>0</v>
      </c>
      <c r="M87" s="18">
        <v>0</v>
      </c>
      <c r="N87" s="18">
        <v>0</v>
      </c>
      <c r="O87" s="18">
        <v>0</v>
      </c>
      <c r="P87" s="18">
        <v>0</v>
      </c>
      <c r="Q87" s="18">
        <v>0</v>
      </c>
      <c r="R87" s="18">
        <v>0</v>
      </c>
      <c r="S87" s="23">
        <v>0</v>
      </c>
      <c r="T87" s="23">
        <v>0</v>
      </c>
      <c r="U87" s="23">
        <v>0</v>
      </c>
      <c r="V87" s="23">
        <v>0</v>
      </c>
      <c r="W87" s="24">
        <v>0</v>
      </c>
      <c r="X87" s="24">
        <v>0</v>
      </c>
      <c r="Y87" s="24">
        <v>0</v>
      </c>
      <c r="Z87" s="24">
        <v>0</v>
      </c>
      <c r="AA87" s="24">
        <v>0</v>
      </c>
      <c r="AB87" s="24">
        <v>0</v>
      </c>
      <c r="AC87" s="24">
        <v>0</v>
      </c>
      <c r="AD87" s="24">
        <v>0</v>
      </c>
      <c r="AE87" s="24">
        <v>0</v>
      </c>
      <c r="AF87" s="24">
        <v>0</v>
      </c>
      <c r="AG87" s="24">
        <v>0</v>
      </c>
      <c r="AH87" s="24">
        <v>0</v>
      </c>
    </row>
    <row r="88" spans="1:34" ht="33.75" x14ac:dyDescent="0.2">
      <c r="A88" s="14" t="s">
        <v>164</v>
      </c>
      <c r="B88" s="21" t="s">
        <v>165</v>
      </c>
      <c r="C88" s="22">
        <v>0</v>
      </c>
      <c r="D88" s="22">
        <v>0</v>
      </c>
      <c r="E88" s="22">
        <v>1.62548</v>
      </c>
      <c r="F88" s="22">
        <v>8.1995000000000005</v>
      </c>
      <c r="G88" s="17">
        <v>0</v>
      </c>
      <c r="H88" s="17">
        <v>0</v>
      </c>
      <c r="I88" s="17">
        <v>0.35288000000000003</v>
      </c>
      <c r="J88" s="17">
        <v>1.8522000000000001</v>
      </c>
      <c r="K88" s="18">
        <v>0</v>
      </c>
      <c r="L88" s="18">
        <v>0</v>
      </c>
      <c r="M88" s="18">
        <v>0.43287999999999999</v>
      </c>
      <c r="N88" s="18">
        <v>2.2921999999999998</v>
      </c>
      <c r="O88" s="18">
        <v>0</v>
      </c>
      <c r="P88" s="18">
        <v>0</v>
      </c>
      <c r="Q88" s="18">
        <v>0.51288</v>
      </c>
      <c r="R88" s="18">
        <v>2.6101999999999999</v>
      </c>
      <c r="S88" s="23">
        <v>0</v>
      </c>
      <c r="T88" s="23">
        <v>0</v>
      </c>
      <c r="U88" s="23">
        <v>0.61487999999999998</v>
      </c>
      <c r="V88" s="23">
        <v>3.3632</v>
      </c>
      <c r="W88" s="24">
        <v>0</v>
      </c>
      <c r="X88" s="24">
        <v>0</v>
      </c>
      <c r="Y88" s="24">
        <v>0.61487999999999998</v>
      </c>
      <c r="Z88" s="24">
        <v>3.3632</v>
      </c>
      <c r="AA88" s="24">
        <v>0</v>
      </c>
      <c r="AB88" s="24">
        <v>0</v>
      </c>
      <c r="AC88" s="24">
        <v>0.61487999999999998</v>
      </c>
      <c r="AD88" s="24">
        <v>3.3632</v>
      </c>
      <c r="AE88" s="24">
        <v>0</v>
      </c>
      <c r="AF88" s="24">
        <v>0</v>
      </c>
      <c r="AG88" s="24">
        <v>4.0000000000000001E-3</v>
      </c>
      <c r="AH88" s="24">
        <v>4.3999999999999997E-2</v>
      </c>
    </row>
    <row r="89" spans="1:34" ht="67.5" x14ac:dyDescent="0.2">
      <c r="A89" s="14" t="s">
        <v>166</v>
      </c>
      <c r="B89" s="21" t="s">
        <v>167</v>
      </c>
      <c r="C89" s="22">
        <v>0</v>
      </c>
      <c r="D89" s="22">
        <v>0</v>
      </c>
      <c r="E89" s="22">
        <v>0</v>
      </c>
      <c r="F89" s="22">
        <v>0</v>
      </c>
      <c r="G89" s="17">
        <v>0</v>
      </c>
      <c r="H89" s="17">
        <v>0</v>
      </c>
      <c r="I89" s="17">
        <v>0</v>
      </c>
      <c r="J89" s="17">
        <v>0</v>
      </c>
      <c r="K89" s="18">
        <v>0</v>
      </c>
      <c r="L89" s="18">
        <v>0</v>
      </c>
      <c r="M89" s="18">
        <v>0</v>
      </c>
      <c r="N89" s="18">
        <v>0</v>
      </c>
      <c r="O89" s="18">
        <v>0</v>
      </c>
      <c r="P89" s="18">
        <v>0</v>
      </c>
      <c r="Q89" s="18">
        <v>0</v>
      </c>
      <c r="R89" s="18">
        <v>0</v>
      </c>
      <c r="S89" s="23">
        <v>0</v>
      </c>
      <c r="T89" s="23">
        <v>0</v>
      </c>
      <c r="U89" s="23">
        <v>0</v>
      </c>
      <c r="V89" s="23">
        <v>0</v>
      </c>
      <c r="W89" s="24">
        <v>0</v>
      </c>
      <c r="X89" s="24">
        <v>0</v>
      </c>
      <c r="Y89" s="24">
        <v>0</v>
      </c>
      <c r="Z89" s="24">
        <v>0</v>
      </c>
      <c r="AA89" s="24">
        <v>0</v>
      </c>
      <c r="AB89" s="24">
        <v>0</v>
      </c>
      <c r="AC89" s="24">
        <v>0</v>
      </c>
      <c r="AD89" s="24">
        <v>0</v>
      </c>
      <c r="AE89" s="24">
        <v>0</v>
      </c>
      <c r="AF89" s="24">
        <v>0</v>
      </c>
      <c r="AG89" s="24">
        <v>0</v>
      </c>
      <c r="AH89" s="24">
        <v>0</v>
      </c>
    </row>
    <row r="90" spans="1:34" ht="33.75" x14ac:dyDescent="0.2">
      <c r="A90" s="14" t="s">
        <v>168</v>
      </c>
      <c r="B90" s="21" t="s">
        <v>169</v>
      </c>
      <c r="C90" s="22">
        <v>0</v>
      </c>
      <c r="D90" s="22">
        <v>0</v>
      </c>
      <c r="E90" s="22">
        <v>0</v>
      </c>
      <c r="F90" s="22">
        <v>0</v>
      </c>
      <c r="G90" s="17">
        <v>0</v>
      </c>
      <c r="H90" s="17">
        <v>0</v>
      </c>
      <c r="I90" s="17">
        <v>0</v>
      </c>
      <c r="J90" s="17">
        <v>0</v>
      </c>
      <c r="K90" s="18">
        <v>0</v>
      </c>
      <c r="L90" s="18">
        <v>0</v>
      </c>
      <c r="M90" s="18">
        <v>0</v>
      </c>
      <c r="N90" s="18">
        <v>0</v>
      </c>
      <c r="O90" s="18">
        <v>0</v>
      </c>
      <c r="P90" s="18">
        <v>0</v>
      </c>
      <c r="Q90" s="18">
        <v>0</v>
      </c>
      <c r="R90" s="18">
        <v>0</v>
      </c>
      <c r="S90" s="23">
        <v>0</v>
      </c>
      <c r="T90" s="23">
        <v>0</v>
      </c>
      <c r="U90" s="23">
        <v>0</v>
      </c>
      <c r="V90" s="23">
        <v>0</v>
      </c>
      <c r="W90" s="24">
        <v>0</v>
      </c>
      <c r="X90" s="24">
        <v>0</v>
      </c>
      <c r="Y90" s="24">
        <v>0</v>
      </c>
      <c r="Z90" s="24">
        <v>0</v>
      </c>
      <c r="AA90" s="24">
        <v>0</v>
      </c>
      <c r="AB90" s="24">
        <v>0</v>
      </c>
      <c r="AC90" s="24">
        <v>0</v>
      </c>
      <c r="AD90" s="24">
        <v>0</v>
      </c>
      <c r="AE90" s="24">
        <v>0</v>
      </c>
      <c r="AF90" s="24">
        <v>0</v>
      </c>
      <c r="AG90" s="24">
        <v>0</v>
      </c>
      <c r="AH90" s="24">
        <v>0</v>
      </c>
    </row>
    <row r="91" spans="1:34" ht="45" x14ac:dyDescent="0.2">
      <c r="A91" s="14" t="s">
        <v>170</v>
      </c>
      <c r="B91" s="21" t="s">
        <v>171</v>
      </c>
      <c r="C91" s="22">
        <v>0</v>
      </c>
      <c r="D91" s="22">
        <v>0</v>
      </c>
      <c r="E91" s="22">
        <v>372.68</v>
      </c>
      <c r="F91" s="22">
        <v>485.11185999999998</v>
      </c>
      <c r="G91" s="17">
        <v>0</v>
      </c>
      <c r="H91" s="17">
        <v>0</v>
      </c>
      <c r="I91" s="17">
        <v>130.38990000000001</v>
      </c>
      <c r="J91" s="17">
        <v>138.21478999999999</v>
      </c>
      <c r="K91" s="18">
        <v>0</v>
      </c>
      <c r="L91" s="18">
        <v>0</v>
      </c>
      <c r="M91" s="18">
        <v>149.34690000000001</v>
      </c>
      <c r="N91" s="18">
        <v>158.30115000000001</v>
      </c>
      <c r="O91" s="18">
        <v>0</v>
      </c>
      <c r="P91" s="18">
        <v>0</v>
      </c>
      <c r="Q91" s="18">
        <v>168.3494</v>
      </c>
      <c r="R91" s="18">
        <v>178.44309999999999</v>
      </c>
      <c r="S91" s="23">
        <v>0</v>
      </c>
      <c r="T91" s="23">
        <v>0</v>
      </c>
      <c r="U91" s="23">
        <v>168.5104</v>
      </c>
      <c r="V91" s="23">
        <v>178.61510000000001</v>
      </c>
      <c r="W91" s="24">
        <v>0</v>
      </c>
      <c r="X91" s="24">
        <v>0</v>
      </c>
      <c r="Y91" s="24">
        <v>187.63640000000001</v>
      </c>
      <c r="Z91" s="24">
        <v>198.62582</v>
      </c>
      <c r="AA91" s="24">
        <v>0</v>
      </c>
      <c r="AB91" s="24">
        <v>0</v>
      </c>
      <c r="AC91" s="24">
        <v>187.93639999999999</v>
      </c>
      <c r="AD91" s="24">
        <v>198.89057</v>
      </c>
      <c r="AE91" s="24">
        <v>0</v>
      </c>
      <c r="AF91" s="24">
        <v>0</v>
      </c>
      <c r="AG91" s="24">
        <v>0</v>
      </c>
      <c r="AH91" s="24">
        <v>0</v>
      </c>
    </row>
    <row r="92" spans="1:34" ht="45" x14ac:dyDescent="0.2">
      <c r="A92" s="14" t="s">
        <v>172</v>
      </c>
      <c r="B92" s="21" t="s">
        <v>173</v>
      </c>
      <c r="C92" s="22">
        <v>0.192</v>
      </c>
      <c r="D92" s="22">
        <v>0.42347000000000001</v>
      </c>
      <c r="E92" s="22">
        <v>0</v>
      </c>
      <c r="F92" s="22">
        <v>0</v>
      </c>
      <c r="G92" s="17">
        <v>0</v>
      </c>
      <c r="H92" s="17">
        <v>0</v>
      </c>
      <c r="I92" s="17">
        <v>0</v>
      </c>
      <c r="J92" s="17">
        <v>0</v>
      </c>
      <c r="K92" s="18">
        <v>0</v>
      </c>
      <c r="L92" s="18">
        <v>0</v>
      </c>
      <c r="M92" s="18">
        <v>0</v>
      </c>
      <c r="N92" s="18">
        <v>0</v>
      </c>
      <c r="O92" s="18">
        <v>0</v>
      </c>
      <c r="P92" s="18">
        <v>0</v>
      </c>
      <c r="Q92" s="18">
        <v>0</v>
      </c>
      <c r="R92" s="18">
        <v>0</v>
      </c>
      <c r="S92" s="23">
        <v>0</v>
      </c>
      <c r="T92" s="23">
        <v>0</v>
      </c>
      <c r="U92" s="23">
        <v>0</v>
      </c>
      <c r="V92" s="23">
        <v>0</v>
      </c>
      <c r="W92" s="24">
        <v>0</v>
      </c>
      <c r="X92" s="24">
        <v>0</v>
      </c>
      <c r="Y92" s="24">
        <v>0</v>
      </c>
      <c r="Z92" s="24">
        <v>0</v>
      </c>
      <c r="AA92" s="24">
        <v>0</v>
      </c>
      <c r="AB92" s="24">
        <v>0</v>
      </c>
      <c r="AC92" s="24">
        <v>0</v>
      </c>
      <c r="AD92" s="24">
        <v>0</v>
      </c>
      <c r="AE92" s="24">
        <v>0</v>
      </c>
      <c r="AF92" s="24">
        <v>0</v>
      </c>
      <c r="AG92" s="24">
        <v>0</v>
      </c>
      <c r="AH92" s="24">
        <v>0</v>
      </c>
    </row>
    <row r="93" spans="1:34" ht="45" x14ac:dyDescent="0.2">
      <c r="A93" s="14" t="s">
        <v>174</v>
      </c>
      <c r="B93" s="21" t="s">
        <v>175</v>
      </c>
      <c r="C93" s="22">
        <v>0</v>
      </c>
      <c r="D93" s="22">
        <v>0</v>
      </c>
      <c r="E93" s="22">
        <v>0.60099999999999998</v>
      </c>
      <c r="F93" s="22">
        <v>2.2554099999999999</v>
      </c>
      <c r="G93" s="17">
        <v>0</v>
      </c>
      <c r="H93" s="17">
        <v>0</v>
      </c>
      <c r="I93" s="17">
        <v>0.12261</v>
      </c>
      <c r="J93" s="17">
        <v>0.35299999999999998</v>
      </c>
      <c r="K93" s="18">
        <v>0</v>
      </c>
      <c r="L93" s="18">
        <v>0</v>
      </c>
      <c r="M93" s="18">
        <v>0.12261</v>
      </c>
      <c r="N93" s="18">
        <v>0.35299999999999998</v>
      </c>
      <c r="O93" s="18">
        <v>0</v>
      </c>
      <c r="P93" s="18">
        <v>0</v>
      </c>
      <c r="Q93" s="18">
        <v>0.13261000000000001</v>
      </c>
      <c r="R93" s="18">
        <v>0.38900000000000001</v>
      </c>
      <c r="S93" s="23">
        <v>0</v>
      </c>
      <c r="T93" s="23">
        <v>0</v>
      </c>
      <c r="U93" s="23">
        <v>0.25635999999999998</v>
      </c>
      <c r="V93" s="23">
        <v>0.66754000000000002</v>
      </c>
      <c r="W93" s="24">
        <v>0</v>
      </c>
      <c r="X93" s="24">
        <v>0</v>
      </c>
      <c r="Y93" s="24">
        <v>0.25635999999999998</v>
      </c>
      <c r="Z93" s="24">
        <v>0.66754000000000002</v>
      </c>
      <c r="AA93" s="24">
        <v>0</v>
      </c>
      <c r="AB93" s="24">
        <v>0</v>
      </c>
      <c r="AC93" s="24">
        <v>0.33535999999999999</v>
      </c>
      <c r="AD93" s="24">
        <v>0.85753999999999997</v>
      </c>
      <c r="AE93" s="24">
        <v>0</v>
      </c>
      <c r="AF93" s="24">
        <v>0</v>
      </c>
      <c r="AG93" s="24">
        <v>0</v>
      </c>
      <c r="AH93" s="24">
        <v>0</v>
      </c>
    </row>
    <row r="94" spans="1:34" ht="45" x14ac:dyDescent="0.2">
      <c r="A94" s="14" t="s">
        <v>176</v>
      </c>
      <c r="B94" s="21" t="s">
        <v>177</v>
      </c>
      <c r="C94" s="22">
        <v>0</v>
      </c>
      <c r="D94" s="22">
        <v>0</v>
      </c>
      <c r="E94" s="22">
        <v>1.145</v>
      </c>
      <c r="F94" s="22">
        <v>4.6851099999999999</v>
      </c>
      <c r="G94" s="17">
        <v>0</v>
      </c>
      <c r="H94" s="17">
        <v>0</v>
      </c>
      <c r="I94" s="17">
        <v>0.86148000000000002</v>
      </c>
      <c r="J94" s="17">
        <v>3.2381000000000002</v>
      </c>
      <c r="K94" s="18">
        <v>0</v>
      </c>
      <c r="L94" s="18">
        <v>0</v>
      </c>
      <c r="M94" s="18">
        <v>1.0264800000000001</v>
      </c>
      <c r="N94" s="18">
        <v>3.6400999999999999</v>
      </c>
      <c r="O94" s="18">
        <v>0</v>
      </c>
      <c r="P94" s="18">
        <v>0</v>
      </c>
      <c r="Q94" s="18">
        <v>1.1324799999999999</v>
      </c>
      <c r="R94" s="18">
        <v>3.8260999999999998</v>
      </c>
      <c r="S94" s="23">
        <v>0</v>
      </c>
      <c r="T94" s="23">
        <v>0</v>
      </c>
      <c r="U94" s="23">
        <v>1.4174800000000001</v>
      </c>
      <c r="V94" s="23">
        <v>4.4301000000000004</v>
      </c>
      <c r="W94" s="24">
        <v>0</v>
      </c>
      <c r="X94" s="24">
        <v>0</v>
      </c>
      <c r="Y94" s="24">
        <v>1.5134799999999999</v>
      </c>
      <c r="Z94" s="24">
        <v>4.8851000000000004</v>
      </c>
      <c r="AA94" s="24">
        <v>0</v>
      </c>
      <c r="AB94" s="24">
        <v>0</v>
      </c>
      <c r="AC94" s="24">
        <v>1.5134799999999999</v>
      </c>
      <c r="AD94" s="24">
        <v>4.8851000000000004</v>
      </c>
      <c r="AE94" s="24">
        <v>0</v>
      </c>
      <c r="AF94" s="24">
        <v>0</v>
      </c>
      <c r="AG94" s="24">
        <v>0.11799999999999999</v>
      </c>
      <c r="AH94" s="24">
        <v>0.2</v>
      </c>
    </row>
    <row r="95" spans="1:34" ht="72" customHeight="1" x14ac:dyDescent="0.2">
      <c r="A95" s="14" t="s">
        <v>178</v>
      </c>
      <c r="B95" s="21" t="s">
        <v>179</v>
      </c>
      <c r="C95" s="22">
        <v>0</v>
      </c>
      <c r="D95" s="22">
        <v>0</v>
      </c>
      <c r="E95" s="22">
        <v>0</v>
      </c>
      <c r="F95" s="22">
        <v>0</v>
      </c>
      <c r="G95" s="17">
        <v>0</v>
      </c>
      <c r="H95" s="17">
        <v>0</v>
      </c>
      <c r="I95" s="17">
        <v>0</v>
      </c>
      <c r="J95" s="17">
        <v>0</v>
      </c>
      <c r="K95" s="18">
        <v>0</v>
      </c>
      <c r="L95" s="18">
        <v>0</v>
      </c>
      <c r="M95" s="18">
        <v>0</v>
      </c>
      <c r="N95" s="18">
        <v>0</v>
      </c>
      <c r="O95" s="18">
        <v>0</v>
      </c>
      <c r="P95" s="18">
        <v>0</v>
      </c>
      <c r="Q95" s="18">
        <v>0</v>
      </c>
      <c r="R95" s="18">
        <v>0</v>
      </c>
      <c r="S95" s="23">
        <v>0</v>
      </c>
      <c r="T95" s="23">
        <v>0</v>
      </c>
      <c r="U95" s="23">
        <v>0</v>
      </c>
      <c r="V95" s="23">
        <v>0</v>
      </c>
      <c r="W95" s="24">
        <v>0</v>
      </c>
      <c r="X95" s="24">
        <v>0</v>
      </c>
      <c r="Y95" s="24">
        <v>0</v>
      </c>
      <c r="Z95" s="24">
        <v>0</v>
      </c>
      <c r="AA95" s="24">
        <v>0</v>
      </c>
      <c r="AB95" s="24">
        <v>0</v>
      </c>
      <c r="AC95" s="24">
        <v>0</v>
      </c>
      <c r="AD95" s="24">
        <v>0</v>
      </c>
      <c r="AE95" s="24">
        <v>0</v>
      </c>
      <c r="AF95" s="24">
        <v>0</v>
      </c>
      <c r="AG95" s="24">
        <v>0</v>
      </c>
      <c r="AH95" s="24">
        <v>0</v>
      </c>
    </row>
    <row r="96" spans="1:34" ht="67.5" x14ac:dyDescent="0.2">
      <c r="A96" s="14" t="s">
        <v>180</v>
      </c>
      <c r="B96" s="21" t="s">
        <v>181</v>
      </c>
      <c r="C96" s="22">
        <v>0</v>
      </c>
      <c r="D96" s="22">
        <v>0</v>
      </c>
      <c r="E96" s="22">
        <v>222.03595999999999</v>
      </c>
      <c r="F96" s="22">
        <v>359.49434000000002</v>
      </c>
      <c r="G96" s="17">
        <v>0</v>
      </c>
      <c r="H96" s="17">
        <v>0</v>
      </c>
      <c r="I96" s="17">
        <v>224.52375000000001</v>
      </c>
      <c r="J96" s="17">
        <v>300.35527999999999</v>
      </c>
      <c r="K96" s="18">
        <v>0</v>
      </c>
      <c r="L96" s="18">
        <v>0</v>
      </c>
      <c r="M96" s="18">
        <v>228.25715</v>
      </c>
      <c r="N96" s="18">
        <v>305.51843000000002</v>
      </c>
      <c r="O96" s="18">
        <v>0</v>
      </c>
      <c r="P96" s="18">
        <v>0</v>
      </c>
      <c r="Q96" s="18">
        <v>234.79034999999999</v>
      </c>
      <c r="R96" s="18">
        <v>313.06929000000002</v>
      </c>
      <c r="S96" s="23">
        <v>0</v>
      </c>
      <c r="T96" s="23">
        <v>0</v>
      </c>
      <c r="U96" s="23">
        <v>305.06945000000002</v>
      </c>
      <c r="V96" s="23">
        <v>381.18194</v>
      </c>
      <c r="W96" s="24">
        <v>0</v>
      </c>
      <c r="X96" s="24">
        <v>0</v>
      </c>
      <c r="Y96" s="24">
        <v>331.24085000000002</v>
      </c>
      <c r="Z96" s="24">
        <v>408.35379</v>
      </c>
      <c r="AA96" s="24">
        <v>0</v>
      </c>
      <c r="AB96" s="24">
        <v>0</v>
      </c>
      <c r="AC96" s="24">
        <v>334.95085</v>
      </c>
      <c r="AD96" s="24">
        <v>410.55855000000003</v>
      </c>
      <c r="AE96" s="24">
        <v>0</v>
      </c>
      <c r="AF96" s="24">
        <v>0</v>
      </c>
      <c r="AG96" s="24">
        <v>2.78</v>
      </c>
      <c r="AH96" s="24">
        <v>2.9195700000000002</v>
      </c>
    </row>
    <row r="97" spans="1:34" ht="33.75" x14ac:dyDescent="0.2">
      <c r="A97" s="14" t="s">
        <v>182</v>
      </c>
      <c r="B97" s="21" t="s">
        <v>183</v>
      </c>
      <c r="C97" s="22">
        <v>0.4</v>
      </c>
      <c r="D97" s="22">
        <v>1.65239</v>
      </c>
      <c r="E97" s="22">
        <v>300.75688000000002</v>
      </c>
      <c r="F97" s="22">
        <v>914.27775999999994</v>
      </c>
      <c r="G97" s="17">
        <v>0</v>
      </c>
      <c r="H97" s="17">
        <v>0</v>
      </c>
      <c r="I97" s="17">
        <v>150.07028</v>
      </c>
      <c r="J97" s="17">
        <v>470.81029999999998</v>
      </c>
      <c r="K97" s="18">
        <v>0</v>
      </c>
      <c r="L97" s="18">
        <v>0</v>
      </c>
      <c r="M97" s="18">
        <v>170.7747</v>
      </c>
      <c r="N97" s="18">
        <v>535.03317000000004</v>
      </c>
      <c r="O97" s="18">
        <v>0</v>
      </c>
      <c r="P97" s="18">
        <v>0</v>
      </c>
      <c r="Q97" s="18">
        <v>191.00292999999999</v>
      </c>
      <c r="R97" s="18">
        <v>590.82767999999999</v>
      </c>
      <c r="S97" s="23">
        <v>0</v>
      </c>
      <c r="T97" s="23">
        <v>0</v>
      </c>
      <c r="U97" s="23">
        <v>203.24243999999999</v>
      </c>
      <c r="V97" s="23">
        <v>617.58678999999995</v>
      </c>
      <c r="W97" s="24">
        <v>0</v>
      </c>
      <c r="X97" s="24">
        <v>0</v>
      </c>
      <c r="Y97" s="24">
        <v>213.10704999999999</v>
      </c>
      <c r="Z97" s="24">
        <v>639.02377000000001</v>
      </c>
      <c r="AA97" s="24">
        <v>0</v>
      </c>
      <c r="AB97" s="24">
        <v>0</v>
      </c>
      <c r="AC97" s="24">
        <v>230.31787</v>
      </c>
      <c r="AD97" s="24">
        <v>694.44713000000002</v>
      </c>
      <c r="AE97" s="24">
        <v>0</v>
      </c>
      <c r="AF97" s="24">
        <v>0</v>
      </c>
      <c r="AG97" s="24">
        <v>28.761479999999999</v>
      </c>
      <c r="AH97" s="24">
        <v>103.07055</v>
      </c>
    </row>
    <row r="98" spans="1:34" ht="22.5" x14ac:dyDescent="0.2">
      <c r="A98" s="14" t="s">
        <v>184</v>
      </c>
      <c r="B98" s="21" t="s">
        <v>185</v>
      </c>
      <c r="C98" s="22">
        <v>0</v>
      </c>
      <c r="D98" s="22">
        <v>0</v>
      </c>
      <c r="E98" s="22">
        <v>16.308890000000002</v>
      </c>
      <c r="F98" s="22">
        <v>62.178139999999999</v>
      </c>
      <c r="G98" s="17">
        <v>38</v>
      </c>
      <c r="H98" s="17">
        <v>58.746000000000002</v>
      </c>
      <c r="I98" s="17">
        <v>6.2917100000000001</v>
      </c>
      <c r="J98" s="17">
        <v>14.265230000000001</v>
      </c>
      <c r="K98" s="18">
        <v>38</v>
      </c>
      <c r="L98" s="18">
        <v>58.746000000000002</v>
      </c>
      <c r="M98" s="18">
        <v>7.7326100000000002</v>
      </c>
      <c r="N98" s="18">
        <v>15.80062</v>
      </c>
      <c r="O98" s="18">
        <v>38</v>
      </c>
      <c r="P98" s="18">
        <v>58.746000000000002</v>
      </c>
      <c r="Q98" s="18">
        <v>8.2896099999999997</v>
      </c>
      <c r="R98" s="18">
        <v>16.282620000000001</v>
      </c>
      <c r="S98" s="23">
        <v>38</v>
      </c>
      <c r="T98" s="23">
        <v>58.746000000000002</v>
      </c>
      <c r="U98" s="23">
        <v>8.51661</v>
      </c>
      <c r="V98" s="23">
        <v>16.57762</v>
      </c>
      <c r="W98" s="24">
        <v>38</v>
      </c>
      <c r="X98" s="24">
        <v>58.746000000000002</v>
      </c>
      <c r="Y98" s="24">
        <v>8.6606100000000001</v>
      </c>
      <c r="Z98" s="24">
        <v>16.84262</v>
      </c>
      <c r="AA98" s="24">
        <v>38</v>
      </c>
      <c r="AB98" s="24">
        <v>58.746000000000002</v>
      </c>
      <c r="AC98" s="24">
        <v>8.6606100000000001</v>
      </c>
      <c r="AD98" s="24">
        <v>16.84262</v>
      </c>
      <c r="AE98" s="24">
        <v>0</v>
      </c>
      <c r="AF98" s="24">
        <v>0</v>
      </c>
      <c r="AG98" s="24">
        <v>0.14000000000000001</v>
      </c>
      <c r="AH98" s="24">
        <v>0.20699999999999999</v>
      </c>
    </row>
    <row r="99" spans="1:34" ht="33.75" x14ac:dyDescent="0.2">
      <c r="A99" s="14" t="s">
        <v>186</v>
      </c>
      <c r="B99" s="21" t="s">
        <v>187</v>
      </c>
      <c r="C99" s="22">
        <v>0</v>
      </c>
      <c r="D99" s="22">
        <v>0</v>
      </c>
      <c r="E99" s="22">
        <v>0</v>
      </c>
      <c r="F99" s="22">
        <v>0</v>
      </c>
      <c r="G99" s="17">
        <v>0</v>
      </c>
      <c r="H99" s="17">
        <v>0</v>
      </c>
      <c r="I99" s="17">
        <v>0</v>
      </c>
      <c r="J99" s="17">
        <v>0</v>
      </c>
      <c r="K99" s="18">
        <v>0</v>
      </c>
      <c r="L99" s="18">
        <v>0</v>
      </c>
      <c r="M99" s="18">
        <v>0</v>
      </c>
      <c r="N99" s="18">
        <v>0</v>
      </c>
      <c r="O99" s="18">
        <v>0</v>
      </c>
      <c r="P99" s="18">
        <v>0</v>
      </c>
      <c r="Q99" s="18">
        <v>0</v>
      </c>
      <c r="R99" s="18">
        <v>0</v>
      </c>
      <c r="S99" s="23">
        <v>0</v>
      </c>
      <c r="T99" s="23">
        <v>0</v>
      </c>
      <c r="U99" s="23">
        <v>0</v>
      </c>
      <c r="V99" s="23">
        <v>0</v>
      </c>
      <c r="W99" s="24">
        <v>0</v>
      </c>
      <c r="X99" s="24">
        <v>0</v>
      </c>
      <c r="Y99" s="24">
        <v>0</v>
      </c>
      <c r="Z99" s="24">
        <v>0</v>
      </c>
      <c r="AA99" s="24">
        <v>0</v>
      </c>
      <c r="AB99" s="24">
        <v>0</v>
      </c>
      <c r="AC99" s="24">
        <v>0</v>
      </c>
      <c r="AD99" s="24">
        <v>0</v>
      </c>
      <c r="AE99" s="24">
        <v>0</v>
      </c>
      <c r="AF99" s="24">
        <v>0</v>
      </c>
      <c r="AG99" s="24">
        <v>0</v>
      </c>
      <c r="AH99" s="24">
        <v>0</v>
      </c>
    </row>
    <row r="100" spans="1:34" ht="33.75" x14ac:dyDescent="0.2">
      <c r="A100" s="14" t="s">
        <v>188</v>
      </c>
      <c r="B100" s="21" t="s">
        <v>189</v>
      </c>
      <c r="C100" s="22">
        <v>0</v>
      </c>
      <c r="D100" s="22">
        <v>0</v>
      </c>
      <c r="E100" s="22">
        <v>49.407760000000003</v>
      </c>
      <c r="F100" s="22">
        <v>154.42635999999999</v>
      </c>
      <c r="G100" s="17">
        <v>0</v>
      </c>
      <c r="H100" s="17">
        <v>0</v>
      </c>
      <c r="I100" s="17">
        <v>37.531730000000003</v>
      </c>
      <c r="J100" s="17">
        <v>141.76424</v>
      </c>
      <c r="K100" s="18">
        <v>0</v>
      </c>
      <c r="L100" s="18">
        <v>0</v>
      </c>
      <c r="M100" s="18">
        <v>44.903770000000002</v>
      </c>
      <c r="N100" s="18">
        <v>150.25287</v>
      </c>
      <c r="O100" s="18">
        <v>0</v>
      </c>
      <c r="P100" s="18">
        <v>0</v>
      </c>
      <c r="Q100" s="18">
        <v>54.504770000000001</v>
      </c>
      <c r="R100" s="18">
        <v>163.42843999999999</v>
      </c>
      <c r="S100" s="23">
        <v>0</v>
      </c>
      <c r="T100" s="23">
        <v>0</v>
      </c>
      <c r="U100" s="23">
        <v>63.094050000000003</v>
      </c>
      <c r="V100" s="23">
        <v>191.22900000000001</v>
      </c>
      <c r="W100" s="24">
        <v>0</v>
      </c>
      <c r="X100" s="24">
        <v>0</v>
      </c>
      <c r="Y100" s="24">
        <v>69.976849999999999</v>
      </c>
      <c r="Z100" s="24">
        <v>220.37298999999999</v>
      </c>
      <c r="AA100" s="24">
        <v>0</v>
      </c>
      <c r="AB100" s="24">
        <v>0</v>
      </c>
      <c r="AC100" s="24">
        <v>77.995590000000007</v>
      </c>
      <c r="AD100" s="24">
        <v>245.78407000000001</v>
      </c>
      <c r="AE100" s="24">
        <v>0</v>
      </c>
      <c r="AF100" s="24">
        <v>0</v>
      </c>
      <c r="AG100" s="24">
        <v>2.1362000000000001</v>
      </c>
      <c r="AH100" s="24">
        <v>10.915620000000001</v>
      </c>
    </row>
    <row r="101" spans="1:34" ht="33.75" x14ac:dyDescent="0.2">
      <c r="A101" s="14" t="s">
        <v>190</v>
      </c>
      <c r="B101" s="21" t="s">
        <v>191</v>
      </c>
      <c r="C101" s="22">
        <v>0</v>
      </c>
      <c r="D101" s="22">
        <v>0</v>
      </c>
      <c r="E101" s="22">
        <v>0.32119999999999999</v>
      </c>
      <c r="F101" s="22">
        <v>1.6856599999999999</v>
      </c>
      <c r="G101" s="17">
        <v>0</v>
      </c>
      <c r="H101" s="17">
        <v>0</v>
      </c>
      <c r="I101" s="17">
        <v>0.38679999999999998</v>
      </c>
      <c r="J101" s="17">
        <v>1.6371599999999999</v>
      </c>
      <c r="K101" s="18">
        <v>0</v>
      </c>
      <c r="L101" s="18">
        <v>0</v>
      </c>
      <c r="M101" s="18">
        <v>0.39679999999999999</v>
      </c>
      <c r="N101" s="18">
        <v>1.74556</v>
      </c>
      <c r="O101" s="18">
        <v>0</v>
      </c>
      <c r="P101" s="18">
        <v>0</v>
      </c>
      <c r="Q101" s="18">
        <v>0.40679999999999999</v>
      </c>
      <c r="R101" s="18">
        <v>1.85164</v>
      </c>
      <c r="S101" s="23">
        <v>0</v>
      </c>
      <c r="T101" s="23">
        <v>0</v>
      </c>
      <c r="U101" s="23">
        <v>0.40679999999999999</v>
      </c>
      <c r="V101" s="23">
        <v>1.85164</v>
      </c>
      <c r="W101" s="24">
        <v>0</v>
      </c>
      <c r="X101" s="24">
        <v>0</v>
      </c>
      <c r="Y101" s="24">
        <v>0.57520000000000004</v>
      </c>
      <c r="Z101" s="24">
        <v>2.3571900000000001</v>
      </c>
      <c r="AA101" s="24">
        <v>0</v>
      </c>
      <c r="AB101" s="24">
        <v>0</v>
      </c>
      <c r="AC101" s="24">
        <v>0.628</v>
      </c>
      <c r="AD101" s="24">
        <v>2.4925799999999998</v>
      </c>
      <c r="AE101" s="24">
        <v>0</v>
      </c>
      <c r="AF101" s="24">
        <v>0</v>
      </c>
      <c r="AG101" s="24">
        <v>0.01</v>
      </c>
      <c r="AH101" s="24">
        <v>0.1081</v>
      </c>
    </row>
    <row r="102" spans="1:34" ht="33.75" x14ac:dyDescent="0.2">
      <c r="A102" s="14" t="s">
        <v>192</v>
      </c>
      <c r="B102" s="21" t="s">
        <v>193</v>
      </c>
      <c r="C102" s="22">
        <v>0</v>
      </c>
      <c r="D102" s="22">
        <v>0</v>
      </c>
      <c r="E102" s="22">
        <v>8.3601600000000005</v>
      </c>
      <c r="F102" s="22">
        <v>13.24996</v>
      </c>
      <c r="G102" s="17">
        <v>0</v>
      </c>
      <c r="H102" s="17">
        <v>0</v>
      </c>
      <c r="I102" s="17">
        <v>83.694649999999996</v>
      </c>
      <c r="J102" s="17">
        <v>72.494619999999998</v>
      </c>
      <c r="K102" s="18">
        <v>0</v>
      </c>
      <c r="L102" s="18">
        <v>0</v>
      </c>
      <c r="M102" s="18">
        <v>93.862650000000002</v>
      </c>
      <c r="N102" s="18">
        <v>80.518249999999995</v>
      </c>
      <c r="O102" s="18">
        <v>0</v>
      </c>
      <c r="P102" s="18">
        <v>0</v>
      </c>
      <c r="Q102" s="18">
        <v>104.33365000000001</v>
      </c>
      <c r="R102" s="18">
        <v>88.671490000000006</v>
      </c>
      <c r="S102" s="23">
        <v>0</v>
      </c>
      <c r="T102" s="23">
        <v>0</v>
      </c>
      <c r="U102" s="23">
        <v>114.8466</v>
      </c>
      <c r="V102" s="23">
        <v>97.024500000000003</v>
      </c>
      <c r="W102" s="24">
        <v>0</v>
      </c>
      <c r="X102" s="24">
        <v>0</v>
      </c>
      <c r="Y102" s="24">
        <v>124.8236</v>
      </c>
      <c r="Z102" s="24">
        <v>104.84244</v>
      </c>
      <c r="AA102" s="24">
        <v>0</v>
      </c>
      <c r="AB102" s="24">
        <v>0</v>
      </c>
      <c r="AC102" s="24">
        <v>124.91083</v>
      </c>
      <c r="AD102" s="24">
        <v>104.99784</v>
      </c>
      <c r="AE102" s="24">
        <v>0.48199999999999998</v>
      </c>
      <c r="AF102" s="24">
        <v>0.52302999999999999</v>
      </c>
      <c r="AG102" s="24">
        <v>10.692399999999999</v>
      </c>
      <c r="AH102" s="24">
        <v>8.6850400000000008</v>
      </c>
    </row>
    <row r="103" spans="1:34" ht="78.75" x14ac:dyDescent="0.2">
      <c r="A103" s="14" t="s">
        <v>194</v>
      </c>
      <c r="B103" s="21" t="s">
        <v>195</v>
      </c>
      <c r="C103" s="22">
        <v>0</v>
      </c>
      <c r="D103" s="22">
        <v>0</v>
      </c>
      <c r="E103" s="22">
        <v>0.46200000000000002</v>
      </c>
      <c r="F103" s="22">
        <v>5.548</v>
      </c>
      <c r="G103" s="17">
        <v>0</v>
      </c>
      <c r="H103" s="17">
        <v>0</v>
      </c>
      <c r="I103" s="17">
        <v>0.96501000000000003</v>
      </c>
      <c r="J103" s="17">
        <v>4.0475099999999999</v>
      </c>
      <c r="K103" s="18">
        <v>0</v>
      </c>
      <c r="L103" s="18">
        <v>0</v>
      </c>
      <c r="M103" s="18">
        <v>1.5180100000000001</v>
      </c>
      <c r="N103" s="18">
        <v>5.3790500000000003</v>
      </c>
      <c r="O103" s="18">
        <v>0</v>
      </c>
      <c r="P103" s="18">
        <v>0</v>
      </c>
      <c r="Q103" s="18">
        <v>1.5380100000000001</v>
      </c>
      <c r="R103" s="18">
        <v>5.9070499999999999</v>
      </c>
      <c r="S103" s="23">
        <v>0</v>
      </c>
      <c r="T103" s="23">
        <v>0</v>
      </c>
      <c r="U103" s="23">
        <v>1.55901</v>
      </c>
      <c r="V103" s="23">
        <v>6.0619399999999999</v>
      </c>
      <c r="W103" s="24">
        <v>0</v>
      </c>
      <c r="X103" s="24">
        <v>0</v>
      </c>
      <c r="Y103" s="24">
        <v>1.72001</v>
      </c>
      <c r="Z103" s="24">
        <v>6.8116899999999996</v>
      </c>
      <c r="AA103" s="24">
        <v>0</v>
      </c>
      <c r="AB103" s="24">
        <v>0</v>
      </c>
      <c r="AC103" s="24">
        <v>1.72001</v>
      </c>
      <c r="AD103" s="24">
        <v>6.8116899999999996</v>
      </c>
      <c r="AE103" s="24">
        <v>0</v>
      </c>
      <c r="AF103" s="24">
        <v>0</v>
      </c>
      <c r="AG103" s="24">
        <v>0.14099999999999999</v>
      </c>
      <c r="AH103" s="24">
        <v>0.29146</v>
      </c>
    </row>
    <row r="104" spans="1:34" ht="22.5" x14ac:dyDescent="0.2">
      <c r="A104" s="14" t="s">
        <v>196</v>
      </c>
      <c r="B104" s="21" t="s">
        <v>197</v>
      </c>
      <c r="C104" s="22">
        <v>0</v>
      </c>
      <c r="D104" s="22">
        <v>0</v>
      </c>
      <c r="E104" s="22">
        <v>5</v>
      </c>
      <c r="F104" s="22">
        <v>5.6520299999999999</v>
      </c>
      <c r="G104" s="17">
        <v>0</v>
      </c>
      <c r="H104" s="17">
        <v>0</v>
      </c>
      <c r="I104" s="17">
        <v>0</v>
      </c>
      <c r="J104" s="17">
        <v>0</v>
      </c>
      <c r="K104" s="18">
        <v>0</v>
      </c>
      <c r="L104" s="18">
        <v>0</v>
      </c>
      <c r="M104" s="18">
        <v>0</v>
      </c>
      <c r="N104" s="18">
        <v>0</v>
      </c>
      <c r="O104" s="18">
        <v>0</v>
      </c>
      <c r="P104" s="18">
        <v>0</v>
      </c>
      <c r="Q104" s="18">
        <v>0</v>
      </c>
      <c r="R104" s="18">
        <v>0</v>
      </c>
      <c r="S104" s="23">
        <v>0</v>
      </c>
      <c r="T104" s="23">
        <v>0</v>
      </c>
      <c r="U104" s="23">
        <v>0</v>
      </c>
      <c r="V104" s="23">
        <v>0</v>
      </c>
      <c r="W104" s="24">
        <v>0</v>
      </c>
      <c r="X104" s="24">
        <v>0</v>
      </c>
      <c r="Y104" s="24">
        <v>0</v>
      </c>
      <c r="Z104" s="24">
        <v>0</v>
      </c>
      <c r="AA104" s="24">
        <v>0</v>
      </c>
      <c r="AB104" s="24">
        <v>0</v>
      </c>
      <c r="AC104" s="24">
        <v>0</v>
      </c>
      <c r="AD104" s="24">
        <v>0</v>
      </c>
      <c r="AE104" s="24">
        <v>0</v>
      </c>
      <c r="AF104" s="24">
        <v>0</v>
      </c>
      <c r="AG104" s="24">
        <v>0</v>
      </c>
      <c r="AH104" s="24">
        <v>0</v>
      </c>
    </row>
    <row r="105" spans="1:34" ht="22.5" x14ac:dyDescent="0.2">
      <c r="A105" s="14" t="s">
        <v>198</v>
      </c>
      <c r="B105" s="21" t="s">
        <v>199</v>
      </c>
      <c r="C105" s="22">
        <v>0.79549999999999998</v>
      </c>
      <c r="D105" s="22">
        <v>1.27149</v>
      </c>
      <c r="E105" s="22">
        <v>222.57084</v>
      </c>
      <c r="F105" s="22">
        <v>581.52578000000005</v>
      </c>
      <c r="G105" s="17">
        <v>0</v>
      </c>
      <c r="H105" s="17">
        <v>0</v>
      </c>
      <c r="I105" s="17">
        <v>104.68284</v>
      </c>
      <c r="J105" s="17">
        <v>254.39892</v>
      </c>
      <c r="K105" s="18">
        <v>0</v>
      </c>
      <c r="L105" s="18">
        <v>0</v>
      </c>
      <c r="M105" s="18">
        <v>122.3959</v>
      </c>
      <c r="N105" s="18">
        <v>294.03818999999999</v>
      </c>
      <c r="O105" s="18">
        <v>0</v>
      </c>
      <c r="P105" s="18">
        <v>0</v>
      </c>
      <c r="Q105" s="18">
        <v>137.00614999999999</v>
      </c>
      <c r="R105" s="18">
        <v>329.68831999999998</v>
      </c>
      <c r="S105" s="23">
        <v>2.8660000000000001E-2</v>
      </c>
      <c r="T105" s="23">
        <v>5.8020000000000002E-2</v>
      </c>
      <c r="U105" s="23">
        <v>158.11036999999999</v>
      </c>
      <c r="V105" s="23">
        <v>373.27204999999998</v>
      </c>
      <c r="W105" s="24">
        <v>2.8660000000000001E-2</v>
      </c>
      <c r="X105" s="24">
        <v>5.8020000000000002E-2</v>
      </c>
      <c r="Y105" s="24">
        <v>178.57281</v>
      </c>
      <c r="Z105" s="24">
        <v>417.57997999999998</v>
      </c>
      <c r="AA105" s="24">
        <v>2.8660000000000001E-2</v>
      </c>
      <c r="AB105" s="24">
        <v>5.8020000000000002E-2</v>
      </c>
      <c r="AC105" s="24">
        <v>193.28790000000001</v>
      </c>
      <c r="AD105" s="24">
        <v>454.26697999999999</v>
      </c>
      <c r="AE105" s="24">
        <v>0</v>
      </c>
      <c r="AF105" s="24">
        <v>0</v>
      </c>
      <c r="AG105" s="24">
        <v>17.379660000000001</v>
      </c>
      <c r="AH105" s="24">
        <v>43.963880000000003</v>
      </c>
    </row>
    <row r="106" spans="1:34" ht="15.75" customHeight="1" x14ac:dyDescent="0.2">
      <c r="A106" s="14" t="s">
        <v>200</v>
      </c>
      <c r="B106" s="21" t="s">
        <v>201</v>
      </c>
      <c r="C106" s="22">
        <v>0</v>
      </c>
      <c r="D106" s="22">
        <v>0</v>
      </c>
      <c r="E106" s="22">
        <v>0</v>
      </c>
      <c r="F106" s="22">
        <v>0</v>
      </c>
      <c r="G106" s="17">
        <v>0</v>
      </c>
      <c r="H106" s="17">
        <v>0</v>
      </c>
      <c r="I106" s="17">
        <v>0</v>
      </c>
      <c r="J106" s="17">
        <v>0</v>
      </c>
      <c r="K106" s="18">
        <v>0</v>
      </c>
      <c r="L106" s="18">
        <v>0</v>
      </c>
      <c r="M106" s="18">
        <v>0</v>
      </c>
      <c r="N106" s="18">
        <v>0</v>
      </c>
      <c r="O106" s="18">
        <v>0</v>
      </c>
      <c r="P106" s="18">
        <v>0</v>
      </c>
      <c r="Q106" s="18">
        <v>0</v>
      </c>
      <c r="R106" s="18">
        <v>0</v>
      </c>
      <c r="S106" s="23">
        <v>0</v>
      </c>
      <c r="T106" s="23">
        <v>0</v>
      </c>
      <c r="U106" s="23">
        <v>0</v>
      </c>
      <c r="V106" s="23">
        <v>0</v>
      </c>
      <c r="W106" s="24">
        <v>0</v>
      </c>
      <c r="X106" s="24">
        <v>0</v>
      </c>
      <c r="Y106" s="24">
        <v>0</v>
      </c>
      <c r="Z106" s="24">
        <v>0</v>
      </c>
      <c r="AA106" s="24">
        <v>0</v>
      </c>
      <c r="AB106" s="24">
        <v>0</v>
      </c>
      <c r="AC106" s="24">
        <v>0</v>
      </c>
      <c r="AD106" s="24">
        <v>0</v>
      </c>
      <c r="AE106" s="24">
        <v>0</v>
      </c>
      <c r="AF106" s="24">
        <v>0</v>
      </c>
      <c r="AG106" s="24">
        <v>0</v>
      </c>
      <c r="AH106" s="24">
        <v>0</v>
      </c>
    </row>
    <row r="107" spans="1:34" x14ac:dyDescent="0.2">
      <c r="A107" s="14" t="s">
        <v>202</v>
      </c>
      <c r="B107" s="21" t="s">
        <v>203</v>
      </c>
      <c r="C107" s="22">
        <v>0</v>
      </c>
      <c r="D107" s="22">
        <v>0</v>
      </c>
      <c r="E107" s="22">
        <v>0</v>
      </c>
      <c r="F107" s="22">
        <v>0</v>
      </c>
      <c r="G107" s="17">
        <v>0</v>
      </c>
      <c r="H107" s="17">
        <v>0</v>
      </c>
      <c r="I107" s="17">
        <v>0</v>
      </c>
      <c r="J107" s="17">
        <v>0</v>
      </c>
      <c r="K107" s="18">
        <v>0</v>
      </c>
      <c r="L107" s="18">
        <v>0</v>
      </c>
      <c r="M107" s="18">
        <v>0</v>
      </c>
      <c r="N107" s="18">
        <v>0</v>
      </c>
      <c r="O107" s="18">
        <v>0</v>
      </c>
      <c r="P107" s="18">
        <v>0</v>
      </c>
      <c r="Q107" s="18">
        <v>0</v>
      </c>
      <c r="R107" s="18">
        <v>0</v>
      </c>
      <c r="S107" s="23">
        <v>0</v>
      </c>
      <c r="T107" s="23">
        <v>0</v>
      </c>
      <c r="U107" s="23">
        <v>0</v>
      </c>
      <c r="V107" s="23">
        <v>0</v>
      </c>
      <c r="W107" s="24">
        <v>0</v>
      </c>
      <c r="X107" s="24">
        <v>0</v>
      </c>
      <c r="Y107" s="24">
        <v>0</v>
      </c>
      <c r="Z107" s="24">
        <v>0</v>
      </c>
      <c r="AA107" s="24">
        <v>0</v>
      </c>
      <c r="AB107" s="24">
        <v>0</v>
      </c>
      <c r="AC107" s="24">
        <v>0</v>
      </c>
      <c r="AD107" s="24">
        <v>0</v>
      </c>
      <c r="AE107" s="24">
        <v>0</v>
      </c>
      <c r="AF107" s="24">
        <v>0</v>
      </c>
      <c r="AG107" s="24">
        <v>0</v>
      </c>
      <c r="AH107" s="24">
        <v>0</v>
      </c>
    </row>
    <row r="108" spans="1:34" ht="22.5" x14ac:dyDescent="0.2">
      <c r="A108" s="14" t="s">
        <v>204</v>
      </c>
      <c r="B108" s="21" t="s">
        <v>205</v>
      </c>
      <c r="C108" s="22">
        <v>0</v>
      </c>
      <c r="D108" s="22">
        <v>0</v>
      </c>
      <c r="E108" s="22">
        <v>0.70720000000000005</v>
      </c>
      <c r="F108" s="22">
        <v>2.97722</v>
      </c>
      <c r="G108" s="17">
        <v>0</v>
      </c>
      <c r="H108" s="17">
        <v>0</v>
      </c>
      <c r="I108" s="17">
        <v>0.41397</v>
      </c>
      <c r="J108" s="17">
        <v>1.7144999999999999</v>
      </c>
      <c r="K108" s="18">
        <v>0</v>
      </c>
      <c r="L108" s="18">
        <v>0</v>
      </c>
      <c r="M108" s="18">
        <v>0.45677000000000001</v>
      </c>
      <c r="N108" s="18">
        <v>1.8536999999999999</v>
      </c>
      <c r="O108" s="18">
        <v>0</v>
      </c>
      <c r="P108" s="18">
        <v>0</v>
      </c>
      <c r="Q108" s="18">
        <v>0.50727</v>
      </c>
      <c r="R108" s="18">
        <v>2.0398499999999999</v>
      </c>
      <c r="S108" s="23">
        <v>0</v>
      </c>
      <c r="T108" s="23">
        <v>0</v>
      </c>
      <c r="U108" s="23">
        <v>0.59067000000000003</v>
      </c>
      <c r="V108" s="23">
        <v>2.3646199999999999</v>
      </c>
      <c r="W108" s="24">
        <v>0</v>
      </c>
      <c r="X108" s="24">
        <v>0</v>
      </c>
      <c r="Y108" s="24">
        <v>0.60346999999999995</v>
      </c>
      <c r="Z108" s="24">
        <v>2.42638</v>
      </c>
      <c r="AA108" s="24">
        <v>0</v>
      </c>
      <c r="AB108" s="24">
        <v>0</v>
      </c>
      <c r="AC108" s="24">
        <v>0.64756999999999998</v>
      </c>
      <c r="AD108" s="24">
        <v>2.60338</v>
      </c>
      <c r="AE108" s="24">
        <v>0</v>
      </c>
      <c r="AF108" s="24">
        <v>0</v>
      </c>
      <c r="AG108" s="24">
        <v>0.1323</v>
      </c>
      <c r="AH108" s="24">
        <v>0.5514</v>
      </c>
    </row>
    <row r="109" spans="1:34" ht="22.5" x14ac:dyDescent="0.2">
      <c r="A109" s="14" t="s">
        <v>206</v>
      </c>
      <c r="B109" s="21" t="s">
        <v>207</v>
      </c>
      <c r="C109" s="22">
        <v>0</v>
      </c>
      <c r="D109" s="22">
        <v>0</v>
      </c>
      <c r="E109" s="22">
        <v>700.29115000000002</v>
      </c>
      <c r="F109" s="22">
        <v>2308.9178099999999</v>
      </c>
      <c r="G109" s="17">
        <v>0</v>
      </c>
      <c r="H109" s="17">
        <v>0</v>
      </c>
      <c r="I109" s="17">
        <v>368.36068999999998</v>
      </c>
      <c r="J109" s="17">
        <v>1295.2469599999999</v>
      </c>
      <c r="K109" s="18">
        <v>0</v>
      </c>
      <c r="L109" s="18">
        <v>0</v>
      </c>
      <c r="M109" s="18">
        <v>418.60881000000001</v>
      </c>
      <c r="N109" s="18">
        <v>1441.7808199999999</v>
      </c>
      <c r="O109" s="18">
        <v>0</v>
      </c>
      <c r="P109" s="18">
        <v>0</v>
      </c>
      <c r="Q109" s="18">
        <v>482.07078000000001</v>
      </c>
      <c r="R109" s="18">
        <v>1647.2126699999999</v>
      </c>
      <c r="S109" s="23">
        <v>0</v>
      </c>
      <c r="T109" s="23">
        <v>0</v>
      </c>
      <c r="U109" s="23">
        <v>567.83583999999996</v>
      </c>
      <c r="V109" s="23">
        <v>1889.9077299999999</v>
      </c>
      <c r="W109" s="24">
        <v>0</v>
      </c>
      <c r="X109" s="24">
        <v>0</v>
      </c>
      <c r="Y109" s="24">
        <v>651.61156000000005</v>
      </c>
      <c r="Z109" s="24">
        <v>2170.5002199999999</v>
      </c>
      <c r="AA109" s="24">
        <v>0</v>
      </c>
      <c r="AB109" s="24">
        <v>0</v>
      </c>
      <c r="AC109" s="24">
        <v>724.92508999999995</v>
      </c>
      <c r="AD109" s="24">
        <v>2427.33194</v>
      </c>
      <c r="AE109" s="24">
        <v>0</v>
      </c>
      <c r="AF109" s="24">
        <v>0</v>
      </c>
      <c r="AG109" s="24">
        <v>62.586970000000001</v>
      </c>
      <c r="AH109" s="24">
        <v>216.97332</v>
      </c>
    </row>
    <row r="110" spans="1:34" ht="78.75" x14ac:dyDescent="0.2">
      <c r="A110" s="14" t="s">
        <v>208</v>
      </c>
      <c r="B110" s="21" t="s">
        <v>209</v>
      </c>
      <c r="C110" s="22">
        <v>107.964</v>
      </c>
      <c r="D110" s="22">
        <v>93.017529999999994</v>
      </c>
      <c r="E110" s="22">
        <v>188.59698</v>
      </c>
      <c r="F110" s="22">
        <v>138.17214999999999</v>
      </c>
      <c r="G110" s="17">
        <v>20.260000000000002</v>
      </c>
      <c r="H110" s="17">
        <v>20.771599999999999</v>
      </c>
      <c r="I110" s="17">
        <v>161.49395999999999</v>
      </c>
      <c r="J110" s="17">
        <v>141.74621999999999</v>
      </c>
      <c r="K110" s="18">
        <v>20.260000000000002</v>
      </c>
      <c r="L110" s="18">
        <v>20.771599999999999</v>
      </c>
      <c r="M110" s="18">
        <v>179.17645999999999</v>
      </c>
      <c r="N110" s="18">
        <v>164.42504</v>
      </c>
      <c r="O110" s="18">
        <v>20.260000000000002</v>
      </c>
      <c r="P110" s="18">
        <v>20.771599999999999</v>
      </c>
      <c r="Q110" s="18">
        <v>210.34595999999999</v>
      </c>
      <c r="R110" s="18">
        <v>176.79273000000001</v>
      </c>
      <c r="S110" s="23">
        <v>20.260000000000002</v>
      </c>
      <c r="T110" s="23">
        <v>20.771599999999999</v>
      </c>
      <c r="U110" s="23">
        <v>318.53935999999999</v>
      </c>
      <c r="V110" s="23">
        <v>204.75235000000001</v>
      </c>
      <c r="W110" s="24">
        <v>20.260000000000002</v>
      </c>
      <c r="X110" s="24">
        <v>20.771599999999999</v>
      </c>
      <c r="Y110" s="24">
        <v>329.40003999999999</v>
      </c>
      <c r="Z110" s="24">
        <v>211.29745</v>
      </c>
      <c r="AA110" s="24">
        <v>20.260000000000002</v>
      </c>
      <c r="AB110" s="24">
        <v>20.771599999999999</v>
      </c>
      <c r="AC110" s="24">
        <v>390.25443999999999</v>
      </c>
      <c r="AD110" s="24">
        <v>238.32480000000001</v>
      </c>
      <c r="AE110" s="24">
        <v>0</v>
      </c>
      <c r="AF110" s="24">
        <v>0</v>
      </c>
      <c r="AG110" s="24">
        <v>64.528000000000006</v>
      </c>
      <c r="AH110" s="24">
        <v>29.303059999999999</v>
      </c>
    </row>
    <row r="111" spans="1:34" ht="33.75" x14ac:dyDescent="0.2">
      <c r="A111" s="14" t="s">
        <v>210</v>
      </c>
      <c r="B111" s="21" t="s">
        <v>211</v>
      </c>
      <c r="C111" s="22">
        <v>0</v>
      </c>
      <c r="D111" s="22">
        <v>0</v>
      </c>
      <c r="E111" s="22">
        <v>0</v>
      </c>
      <c r="F111" s="22">
        <v>0</v>
      </c>
      <c r="G111" s="17">
        <v>0</v>
      </c>
      <c r="H111" s="17">
        <v>0</v>
      </c>
      <c r="I111" s="17">
        <v>0</v>
      </c>
      <c r="J111" s="17">
        <v>0</v>
      </c>
      <c r="K111" s="18">
        <v>0</v>
      </c>
      <c r="L111" s="18">
        <v>0</v>
      </c>
      <c r="M111" s="18">
        <v>0</v>
      </c>
      <c r="N111" s="18">
        <v>0</v>
      </c>
      <c r="O111" s="18">
        <v>0</v>
      </c>
      <c r="P111" s="18">
        <v>0</v>
      </c>
      <c r="Q111" s="18">
        <v>0</v>
      </c>
      <c r="R111" s="18">
        <v>0</v>
      </c>
      <c r="S111" s="23">
        <v>0</v>
      </c>
      <c r="T111" s="23">
        <v>0</v>
      </c>
      <c r="U111" s="23">
        <v>0</v>
      </c>
      <c r="V111" s="23">
        <v>0</v>
      </c>
      <c r="W111" s="24">
        <v>0</v>
      </c>
      <c r="X111" s="24">
        <v>0</v>
      </c>
      <c r="Y111" s="24">
        <v>0</v>
      </c>
      <c r="Z111" s="24">
        <v>0</v>
      </c>
      <c r="AA111" s="24">
        <v>0</v>
      </c>
      <c r="AB111" s="24">
        <v>0</v>
      </c>
      <c r="AC111" s="24">
        <v>0</v>
      </c>
      <c r="AD111" s="24">
        <v>0</v>
      </c>
      <c r="AE111" s="24">
        <v>0</v>
      </c>
      <c r="AF111" s="24">
        <v>0</v>
      </c>
      <c r="AG111" s="24">
        <v>0</v>
      </c>
      <c r="AH111" s="24">
        <v>0</v>
      </c>
    </row>
    <row r="112" spans="1:34" ht="68.25" customHeight="1" x14ac:dyDescent="0.2">
      <c r="A112" s="14" t="s">
        <v>212</v>
      </c>
      <c r="B112" s="21" t="s">
        <v>213</v>
      </c>
      <c r="C112" s="22">
        <v>0</v>
      </c>
      <c r="D112" s="22">
        <v>0</v>
      </c>
      <c r="E112" s="22">
        <v>92.259770000000003</v>
      </c>
      <c r="F112" s="22">
        <v>146.12221</v>
      </c>
      <c r="G112" s="17">
        <v>0</v>
      </c>
      <c r="H112" s="17">
        <v>0</v>
      </c>
      <c r="I112" s="17">
        <v>22.133279999999999</v>
      </c>
      <c r="J112" s="17">
        <v>48.420020000000001</v>
      </c>
      <c r="K112" s="18">
        <v>0</v>
      </c>
      <c r="L112" s="18">
        <v>0</v>
      </c>
      <c r="M112" s="18">
        <v>24.764479999999999</v>
      </c>
      <c r="N112" s="18">
        <v>53.187420000000003</v>
      </c>
      <c r="O112" s="18">
        <v>0</v>
      </c>
      <c r="P112" s="18">
        <v>0</v>
      </c>
      <c r="Q112" s="18">
        <v>25.951560000000001</v>
      </c>
      <c r="R112" s="18">
        <v>55.728700000000003</v>
      </c>
      <c r="S112" s="23">
        <v>0</v>
      </c>
      <c r="T112" s="23">
        <v>0</v>
      </c>
      <c r="U112" s="23">
        <v>34.438839999999999</v>
      </c>
      <c r="V112" s="23">
        <v>68.525649999999999</v>
      </c>
      <c r="W112" s="24">
        <v>0</v>
      </c>
      <c r="X112" s="24">
        <v>0</v>
      </c>
      <c r="Y112" s="24">
        <v>35.842840000000002</v>
      </c>
      <c r="Z112" s="24">
        <v>72.182730000000006</v>
      </c>
      <c r="AA112" s="24">
        <v>0</v>
      </c>
      <c r="AB112" s="24">
        <v>0</v>
      </c>
      <c r="AC112" s="24">
        <v>39.040399999999998</v>
      </c>
      <c r="AD112" s="24">
        <v>77.739320000000006</v>
      </c>
      <c r="AE112" s="24">
        <v>0</v>
      </c>
      <c r="AF112" s="24">
        <v>0</v>
      </c>
      <c r="AG112" s="24">
        <v>1.1373800000000001</v>
      </c>
      <c r="AH112" s="24">
        <v>3.01633</v>
      </c>
    </row>
    <row r="113" spans="1:34" ht="78.75" x14ac:dyDescent="0.2">
      <c r="A113" s="14" t="s">
        <v>214</v>
      </c>
      <c r="B113" s="21" t="s">
        <v>215</v>
      </c>
      <c r="C113" s="22">
        <v>130.26150000000001</v>
      </c>
      <c r="D113" s="22">
        <v>162.09896000000001</v>
      </c>
      <c r="E113" s="22">
        <v>2100.39273</v>
      </c>
      <c r="F113" s="22">
        <v>4433.6745300000002</v>
      </c>
      <c r="G113" s="17">
        <v>14.2681</v>
      </c>
      <c r="H113" s="17">
        <v>14.981820000000001</v>
      </c>
      <c r="I113" s="17">
        <v>1249.0399199999999</v>
      </c>
      <c r="J113" s="17">
        <v>2616.4099000000001</v>
      </c>
      <c r="K113" s="18">
        <v>14.2681</v>
      </c>
      <c r="L113" s="18">
        <v>14.981820000000001</v>
      </c>
      <c r="M113" s="18">
        <v>1458.18813</v>
      </c>
      <c r="N113" s="18">
        <v>3010.8566700000001</v>
      </c>
      <c r="O113" s="18">
        <v>19.688649999999999</v>
      </c>
      <c r="P113" s="18">
        <v>20.045750000000002</v>
      </c>
      <c r="Q113" s="18">
        <v>1652.25729</v>
      </c>
      <c r="R113" s="18">
        <v>3402.2032399999998</v>
      </c>
      <c r="S113" s="23">
        <v>20.08135</v>
      </c>
      <c r="T113" s="23">
        <v>20.191320000000001</v>
      </c>
      <c r="U113" s="23">
        <v>1835.8237099999999</v>
      </c>
      <c r="V113" s="23">
        <v>3773.92416</v>
      </c>
      <c r="W113" s="24">
        <v>25.519749999999998</v>
      </c>
      <c r="X113" s="24">
        <v>25.644839999999999</v>
      </c>
      <c r="Y113" s="24">
        <v>2047.4928600000001</v>
      </c>
      <c r="Z113" s="24">
        <v>4202.6638499999999</v>
      </c>
      <c r="AA113" s="24">
        <v>42.366750000000003</v>
      </c>
      <c r="AB113" s="24">
        <v>50.687840000000001</v>
      </c>
      <c r="AC113" s="24">
        <v>2252.6117199999999</v>
      </c>
      <c r="AD113" s="24">
        <v>4598.9669400000002</v>
      </c>
      <c r="AE113" s="24">
        <v>10.02</v>
      </c>
      <c r="AF113" s="24">
        <v>10.307</v>
      </c>
      <c r="AG113" s="24">
        <v>179.88398000000001</v>
      </c>
      <c r="AH113" s="24">
        <v>387.14755000000002</v>
      </c>
    </row>
    <row r="114" spans="1:34" ht="36.75" customHeight="1" x14ac:dyDescent="0.2">
      <c r="A114" s="14" t="s">
        <v>216</v>
      </c>
      <c r="B114" s="21" t="s">
        <v>217</v>
      </c>
      <c r="C114" s="22">
        <v>0</v>
      </c>
      <c r="D114" s="22">
        <v>0</v>
      </c>
      <c r="E114" s="22">
        <v>42.596040000000002</v>
      </c>
      <c r="F114" s="22">
        <v>78.911510000000007</v>
      </c>
      <c r="G114" s="17">
        <v>0</v>
      </c>
      <c r="H114" s="17">
        <v>0</v>
      </c>
      <c r="I114" s="17">
        <v>29.70975</v>
      </c>
      <c r="J114" s="17">
        <v>56.081940000000003</v>
      </c>
      <c r="K114" s="18">
        <v>0</v>
      </c>
      <c r="L114" s="18">
        <v>0</v>
      </c>
      <c r="M114" s="18">
        <v>31.577649999999998</v>
      </c>
      <c r="N114" s="18">
        <v>59.837139999999998</v>
      </c>
      <c r="O114" s="18">
        <v>0</v>
      </c>
      <c r="P114" s="18">
        <v>0</v>
      </c>
      <c r="Q114" s="18">
        <v>32.977409999999999</v>
      </c>
      <c r="R114" s="18">
        <v>64.096329999999995</v>
      </c>
      <c r="S114" s="23">
        <v>0</v>
      </c>
      <c r="T114" s="23">
        <v>0</v>
      </c>
      <c r="U114" s="23">
        <v>42.317329999999998</v>
      </c>
      <c r="V114" s="23">
        <v>77.414209999999997</v>
      </c>
      <c r="W114" s="24">
        <v>0</v>
      </c>
      <c r="X114" s="24">
        <v>0</v>
      </c>
      <c r="Y114" s="24">
        <v>44.865690000000001</v>
      </c>
      <c r="Z114" s="24">
        <v>81.598699999999994</v>
      </c>
      <c r="AA114" s="24">
        <v>0</v>
      </c>
      <c r="AB114" s="24">
        <v>0</v>
      </c>
      <c r="AC114" s="24">
        <v>47.428890000000003</v>
      </c>
      <c r="AD114" s="24">
        <v>85.955240000000003</v>
      </c>
      <c r="AE114" s="24">
        <v>0</v>
      </c>
      <c r="AF114" s="24">
        <v>0</v>
      </c>
      <c r="AG114" s="24">
        <v>2.9554</v>
      </c>
      <c r="AH114" s="24">
        <v>5.4686500000000002</v>
      </c>
    </row>
    <row r="115" spans="1:34" ht="33.75" x14ac:dyDescent="0.2">
      <c r="A115" s="14" t="s">
        <v>218</v>
      </c>
      <c r="B115" s="21" t="s">
        <v>219</v>
      </c>
      <c r="C115" s="22">
        <v>0</v>
      </c>
      <c r="D115" s="22">
        <v>0</v>
      </c>
      <c r="E115" s="22">
        <v>6.4939799999999996</v>
      </c>
      <c r="F115" s="22">
        <v>13.004149999999999</v>
      </c>
      <c r="G115" s="17">
        <v>0</v>
      </c>
      <c r="H115" s="17">
        <v>0</v>
      </c>
      <c r="I115" s="17">
        <v>3.84735</v>
      </c>
      <c r="J115" s="17">
        <v>6.72173</v>
      </c>
      <c r="K115" s="18">
        <v>0</v>
      </c>
      <c r="L115" s="18">
        <v>0</v>
      </c>
      <c r="M115" s="18">
        <v>4.5746099999999998</v>
      </c>
      <c r="N115" s="18">
        <v>7.4923400000000004</v>
      </c>
      <c r="O115" s="18">
        <v>0</v>
      </c>
      <c r="P115" s="18">
        <v>0</v>
      </c>
      <c r="Q115" s="18">
        <v>5.3174099999999997</v>
      </c>
      <c r="R115" s="18">
        <v>8.4920799999999996</v>
      </c>
      <c r="S115" s="23">
        <v>0</v>
      </c>
      <c r="T115" s="23">
        <v>0</v>
      </c>
      <c r="U115" s="23">
        <v>6.4556100000000001</v>
      </c>
      <c r="V115" s="23">
        <v>10.22251</v>
      </c>
      <c r="W115" s="24">
        <v>0</v>
      </c>
      <c r="X115" s="24">
        <v>0</v>
      </c>
      <c r="Y115" s="24">
        <v>6.6906100000000004</v>
      </c>
      <c r="Z115" s="24">
        <v>10.83351</v>
      </c>
      <c r="AA115" s="24">
        <v>0</v>
      </c>
      <c r="AB115" s="24">
        <v>0</v>
      </c>
      <c r="AC115" s="24">
        <v>11.65701</v>
      </c>
      <c r="AD115" s="24">
        <v>17.2134</v>
      </c>
      <c r="AE115" s="24">
        <v>0</v>
      </c>
      <c r="AF115" s="24">
        <v>0</v>
      </c>
      <c r="AG115" s="24">
        <v>0.155</v>
      </c>
      <c r="AH115" s="24">
        <v>0.26208999999999999</v>
      </c>
    </row>
    <row r="116" spans="1:34" ht="33.75" x14ac:dyDescent="0.2">
      <c r="A116" s="14" t="s">
        <v>220</v>
      </c>
      <c r="B116" s="21" t="s">
        <v>221</v>
      </c>
      <c r="C116" s="22">
        <v>0</v>
      </c>
      <c r="D116" s="22">
        <v>0</v>
      </c>
      <c r="E116" s="22">
        <v>1.204</v>
      </c>
      <c r="F116" s="22">
        <v>2.27739</v>
      </c>
      <c r="G116" s="17">
        <v>0</v>
      </c>
      <c r="H116" s="17">
        <v>0</v>
      </c>
      <c r="I116" s="17">
        <v>1.0511999999999999</v>
      </c>
      <c r="J116" s="17">
        <v>2.1423999999999999</v>
      </c>
      <c r="K116" s="18">
        <v>0</v>
      </c>
      <c r="L116" s="18">
        <v>0</v>
      </c>
      <c r="M116" s="18">
        <v>1.2552000000000001</v>
      </c>
      <c r="N116" s="18">
        <v>2.4024100000000002</v>
      </c>
      <c r="O116" s="18">
        <v>0</v>
      </c>
      <c r="P116" s="18">
        <v>0</v>
      </c>
      <c r="Q116" s="18">
        <v>1.3062</v>
      </c>
      <c r="R116" s="18">
        <v>2.5216599999999998</v>
      </c>
      <c r="S116" s="23">
        <v>0</v>
      </c>
      <c r="T116" s="23">
        <v>0</v>
      </c>
      <c r="U116" s="23">
        <v>1.3762000000000001</v>
      </c>
      <c r="V116" s="23">
        <v>2.59666</v>
      </c>
      <c r="W116" s="24">
        <v>0</v>
      </c>
      <c r="X116" s="24">
        <v>0</v>
      </c>
      <c r="Y116" s="24">
        <v>1.4782</v>
      </c>
      <c r="Z116" s="24">
        <v>2.79094</v>
      </c>
      <c r="AA116" s="24">
        <v>0</v>
      </c>
      <c r="AB116" s="24">
        <v>0</v>
      </c>
      <c r="AC116" s="24">
        <v>1.7332000000000001</v>
      </c>
      <c r="AD116" s="24">
        <v>3.1359599999999999</v>
      </c>
      <c r="AE116" s="24">
        <v>0</v>
      </c>
      <c r="AF116" s="24">
        <v>0</v>
      </c>
      <c r="AG116" s="24">
        <v>0.18360000000000001</v>
      </c>
      <c r="AH116" s="24">
        <v>0.29010000000000002</v>
      </c>
    </row>
    <row r="117" spans="1:34" ht="45" x14ac:dyDescent="0.2">
      <c r="A117" s="14" t="s">
        <v>222</v>
      </c>
      <c r="B117" s="21" t="s">
        <v>223</v>
      </c>
      <c r="C117" s="22">
        <v>0</v>
      </c>
      <c r="D117" s="22">
        <v>0</v>
      </c>
      <c r="E117" s="22">
        <v>2.5804999999999998</v>
      </c>
      <c r="F117" s="22">
        <v>6.6216600000000003</v>
      </c>
      <c r="G117" s="17">
        <v>0</v>
      </c>
      <c r="H117" s="17">
        <v>0</v>
      </c>
      <c r="I117" s="17">
        <v>6.3E-2</v>
      </c>
      <c r="J117" s="17">
        <v>0.189</v>
      </c>
      <c r="K117" s="18">
        <v>0</v>
      </c>
      <c r="L117" s="18">
        <v>0</v>
      </c>
      <c r="M117" s="18">
        <v>6.3E-2</v>
      </c>
      <c r="N117" s="18">
        <v>0.189</v>
      </c>
      <c r="O117" s="18">
        <v>0</v>
      </c>
      <c r="P117" s="18">
        <v>0</v>
      </c>
      <c r="Q117" s="18">
        <v>6.3E-2</v>
      </c>
      <c r="R117" s="18">
        <v>0.189</v>
      </c>
      <c r="S117" s="23">
        <v>0</v>
      </c>
      <c r="T117" s="23">
        <v>0</v>
      </c>
      <c r="U117" s="23">
        <v>6.3E-2</v>
      </c>
      <c r="V117" s="23">
        <v>0.189</v>
      </c>
      <c r="W117" s="24">
        <v>0</v>
      </c>
      <c r="X117" s="24">
        <v>0</v>
      </c>
      <c r="Y117" s="24">
        <v>6.3E-2</v>
      </c>
      <c r="Z117" s="24">
        <v>0.189</v>
      </c>
      <c r="AA117" s="24">
        <v>0</v>
      </c>
      <c r="AB117" s="24">
        <v>0</v>
      </c>
      <c r="AC117" s="24">
        <v>6.3E-2</v>
      </c>
      <c r="AD117" s="24">
        <v>0.189</v>
      </c>
      <c r="AE117" s="24">
        <v>0</v>
      </c>
      <c r="AF117" s="24">
        <v>0</v>
      </c>
      <c r="AG117" s="24">
        <v>0</v>
      </c>
      <c r="AH117" s="24">
        <v>0</v>
      </c>
    </row>
    <row r="118" spans="1:34" ht="45" x14ac:dyDescent="0.2">
      <c r="A118" s="14" t="s">
        <v>224</v>
      </c>
      <c r="B118" s="21" t="s">
        <v>225</v>
      </c>
      <c r="C118" s="22">
        <v>0</v>
      </c>
      <c r="D118" s="22">
        <v>0</v>
      </c>
      <c r="E118" s="22">
        <v>215.92659</v>
      </c>
      <c r="F118" s="22">
        <v>829.17790000000002</v>
      </c>
      <c r="G118" s="17">
        <v>0</v>
      </c>
      <c r="H118" s="17">
        <v>0</v>
      </c>
      <c r="I118" s="17">
        <v>168.25953000000001</v>
      </c>
      <c r="J118" s="17">
        <v>557.52876000000003</v>
      </c>
      <c r="K118" s="18">
        <v>0</v>
      </c>
      <c r="L118" s="18">
        <v>0</v>
      </c>
      <c r="M118" s="18">
        <v>184.73170999999999</v>
      </c>
      <c r="N118" s="18">
        <v>623.89491999999996</v>
      </c>
      <c r="O118" s="18">
        <v>0</v>
      </c>
      <c r="P118" s="18">
        <v>0</v>
      </c>
      <c r="Q118" s="18">
        <v>205.36752000000001</v>
      </c>
      <c r="R118" s="18">
        <v>705.49291000000005</v>
      </c>
      <c r="S118" s="23">
        <v>0</v>
      </c>
      <c r="T118" s="23">
        <v>0</v>
      </c>
      <c r="U118" s="23">
        <v>229.50756000000001</v>
      </c>
      <c r="V118" s="23">
        <v>783.60181999999998</v>
      </c>
      <c r="W118" s="24">
        <v>0</v>
      </c>
      <c r="X118" s="24">
        <v>0</v>
      </c>
      <c r="Y118" s="24">
        <v>272.69409000000002</v>
      </c>
      <c r="Z118" s="24">
        <v>892.85599999999999</v>
      </c>
      <c r="AA118" s="24">
        <v>0</v>
      </c>
      <c r="AB118" s="24">
        <v>0</v>
      </c>
      <c r="AC118" s="24">
        <v>312.91921000000002</v>
      </c>
      <c r="AD118" s="24">
        <v>983.84406000000001</v>
      </c>
      <c r="AE118" s="24">
        <v>0</v>
      </c>
      <c r="AF118" s="24">
        <v>0</v>
      </c>
      <c r="AG118" s="24">
        <v>23.291540000000001</v>
      </c>
      <c r="AH118" s="24">
        <v>87.796509999999998</v>
      </c>
    </row>
    <row r="119" spans="1:34" ht="46.5" customHeight="1" x14ac:dyDescent="0.2">
      <c r="A119" s="14" t="s">
        <v>226</v>
      </c>
      <c r="B119" s="21" t="s">
        <v>227</v>
      </c>
      <c r="C119" s="22">
        <v>0</v>
      </c>
      <c r="D119" s="22">
        <v>0</v>
      </c>
      <c r="E119" s="22">
        <v>0.09</v>
      </c>
      <c r="F119" s="22">
        <v>0.23100000000000001</v>
      </c>
      <c r="G119" s="17">
        <v>0</v>
      </c>
      <c r="H119" s="17">
        <v>0</v>
      </c>
      <c r="I119" s="17">
        <v>0.1132</v>
      </c>
      <c r="J119" s="17">
        <v>0.68359999999999999</v>
      </c>
      <c r="K119" s="18">
        <v>0</v>
      </c>
      <c r="L119" s="18">
        <v>0</v>
      </c>
      <c r="M119" s="18">
        <v>0.1168</v>
      </c>
      <c r="N119" s="18">
        <v>0.70609999999999995</v>
      </c>
      <c r="O119" s="18">
        <v>0</v>
      </c>
      <c r="P119" s="18">
        <v>0</v>
      </c>
      <c r="Q119" s="18">
        <v>0.1222</v>
      </c>
      <c r="R119" s="18">
        <v>0.73767000000000005</v>
      </c>
      <c r="S119" s="23">
        <v>0</v>
      </c>
      <c r="T119" s="23">
        <v>0</v>
      </c>
      <c r="U119" s="23">
        <v>0.22720000000000001</v>
      </c>
      <c r="V119" s="23">
        <v>0.85182999999999998</v>
      </c>
      <c r="W119" s="24">
        <v>0</v>
      </c>
      <c r="X119" s="24">
        <v>0</v>
      </c>
      <c r="Y119" s="24">
        <v>0.2326</v>
      </c>
      <c r="Z119" s="24">
        <v>0.88434999999999997</v>
      </c>
      <c r="AA119" s="24">
        <v>0</v>
      </c>
      <c r="AB119" s="24">
        <v>0</v>
      </c>
      <c r="AC119" s="24">
        <v>0.3034</v>
      </c>
      <c r="AD119" s="24">
        <v>1.0527899999999999</v>
      </c>
      <c r="AE119" s="24">
        <v>0</v>
      </c>
      <c r="AF119" s="24">
        <v>0</v>
      </c>
      <c r="AG119" s="24">
        <v>3.7199999999999997E-2</v>
      </c>
      <c r="AH119" s="24">
        <v>8.7440000000000004E-2</v>
      </c>
    </row>
    <row r="120" spans="1:34" ht="56.25" x14ac:dyDescent="0.2">
      <c r="A120" s="14" t="s">
        <v>228</v>
      </c>
      <c r="B120" s="21" t="s">
        <v>229</v>
      </c>
      <c r="C120" s="22">
        <v>0</v>
      </c>
      <c r="D120" s="22">
        <v>0</v>
      </c>
      <c r="E120" s="22">
        <v>43.009300000000003</v>
      </c>
      <c r="F120" s="22">
        <v>95.077029999999993</v>
      </c>
      <c r="G120" s="17">
        <v>0</v>
      </c>
      <c r="H120" s="17">
        <v>0</v>
      </c>
      <c r="I120" s="17">
        <v>41.515140000000002</v>
      </c>
      <c r="J120" s="17">
        <v>74.842029999999994</v>
      </c>
      <c r="K120" s="18">
        <v>0</v>
      </c>
      <c r="L120" s="18">
        <v>0</v>
      </c>
      <c r="M120" s="18">
        <v>47.210140000000003</v>
      </c>
      <c r="N120" s="18">
        <v>82.241200000000006</v>
      </c>
      <c r="O120" s="18">
        <v>0</v>
      </c>
      <c r="P120" s="18">
        <v>0</v>
      </c>
      <c r="Q120" s="18">
        <v>47.933140000000002</v>
      </c>
      <c r="R120" s="18">
        <v>83.140199999999993</v>
      </c>
      <c r="S120" s="23">
        <v>0</v>
      </c>
      <c r="T120" s="23">
        <v>0</v>
      </c>
      <c r="U120" s="23">
        <v>56.00712</v>
      </c>
      <c r="V120" s="23">
        <v>92.730140000000006</v>
      </c>
      <c r="W120" s="24">
        <v>0</v>
      </c>
      <c r="X120" s="24">
        <v>0</v>
      </c>
      <c r="Y120" s="24">
        <v>56.472920000000002</v>
      </c>
      <c r="Z120" s="24">
        <v>94.083200000000005</v>
      </c>
      <c r="AA120" s="24">
        <v>0</v>
      </c>
      <c r="AB120" s="24">
        <v>0</v>
      </c>
      <c r="AC120" s="24">
        <v>62.97372</v>
      </c>
      <c r="AD120" s="24">
        <v>100.26634</v>
      </c>
      <c r="AE120" s="24">
        <v>0</v>
      </c>
      <c r="AF120" s="24">
        <v>0</v>
      </c>
      <c r="AG120" s="24">
        <v>4.4992999999999999</v>
      </c>
      <c r="AH120" s="24">
        <v>6.1883699999999999</v>
      </c>
    </row>
    <row r="121" spans="1:34" ht="78.75" x14ac:dyDescent="0.2">
      <c r="A121" s="14" t="s">
        <v>230</v>
      </c>
      <c r="B121" s="21" t="s">
        <v>231</v>
      </c>
      <c r="C121" s="22">
        <v>4.4999999999999998E-2</v>
      </c>
      <c r="D121" s="22">
        <v>0.72</v>
      </c>
      <c r="E121" s="22">
        <v>54.829720000000002</v>
      </c>
      <c r="F121" s="22">
        <v>163.26609999999999</v>
      </c>
      <c r="G121" s="17">
        <v>0</v>
      </c>
      <c r="H121" s="17">
        <v>0</v>
      </c>
      <c r="I121" s="17">
        <v>42.931220000000003</v>
      </c>
      <c r="J121" s="17">
        <v>124.09350000000001</v>
      </c>
      <c r="K121" s="18">
        <v>0</v>
      </c>
      <c r="L121" s="18">
        <v>0</v>
      </c>
      <c r="M121" s="18">
        <v>54.667520000000003</v>
      </c>
      <c r="N121" s="18">
        <v>143.19444999999999</v>
      </c>
      <c r="O121" s="18">
        <v>0</v>
      </c>
      <c r="P121" s="18">
        <v>0</v>
      </c>
      <c r="Q121" s="18">
        <v>62.882649999999998</v>
      </c>
      <c r="R121" s="18">
        <v>161.03800000000001</v>
      </c>
      <c r="S121" s="23">
        <v>0</v>
      </c>
      <c r="T121" s="23">
        <v>0</v>
      </c>
      <c r="U121" s="23">
        <v>77.357460000000003</v>
      </c>
      <c r="V121" s="23">
        <v>195.71458999999999</v>
      </c>
      <c r="W121" s="24">
        <v>0</v>
      </c>
      <c r="X121" s="24">
        <v>0</v>
      </c>
      <c r="Y121" s="24">
        <v>83.612700000000004</v>
      </c>
      <c r="Z121" s="24">
        <v>213.62926999999999</v>
      </c>
      <c r="AA121" s="24">
        <v>0</v>
      </c>
      <c r="AB121" s="24">
        <v>0</v>
      </c>
      <c r="AC121" s="24">
        <v>88.72636</v>
      </c>
      <c r="AD121" s="24">
        <v>231.10496000000001</v>
      </c>
      <c r="AE121" s="24">
        <v>0</v>
      </c>
      <c r="AF121" s="24">
        <v>0</v>
      </c>
      <c r="AG121" s="24">
        <v>7.7891300000000001</v>
      </c>
      <c r="AH121" s="24">
        <v>22.039110000000001</v>
      </c>
    </row>
    <row r="122" spans="1:34" ht="56.25" x14ac:dyDescent="0.2">
      <c r="A122" s="14" t="s">
        <v>232</v>
      </c>
      <c r="B122" s="21" t="s">
        <v>233</v>
      </c>
      <c r="C122" s="22">
        <v>0</v>
      </c>
      <c r="D122" s="22">
        <v>0</v>
      </c>
      <c r="E122" s="22">
        <v>120.5077</v>
      </c>
      <c r="F122" s="22">
        <v>85.471299999999999</v>
      </c>
      <c r="G122" s="17">
        <v>0</v>
      </c>
      <c r="H122" s="17">
        <v>0</v>
      </c>
      <c r="I122" s="17">
        <v>75.956819999999993</v>
      </c>
      <c r="J122" s="17">
        <v>48.695540000000001</v>
      </c>
      <c r="K122" s="18">
        <v>0</v>
      </c>
      <c r="L122" s="18">
        <v>0</v>
      </c>
      <c r="M122" s="18">
        <v>85.134320000000002</v>
      </c>
      <c r="N122" s="18">
        <v>53.900030000000001</v>
      </c>
      <c r="O122" s="18">
        <v>0</v>
      </c>
      <c r="P122" s="18">
        <v>0</v>
      </c>
      <c r="Q122" s="18">
        <v>86.563820000000007</v>
      </c>
      <c r="R122" s="18">
        <v>55.673740000000002</v>
      </c>
      <c r="S122" s="23">
        <v>0</v>
      </c>
      <c r="T122" s="23">
        <v>0</v>
      </c>
      <c r="U122" s="23">
        <v>102.86532</v>
      </c>
      <c r="V122" s="23">
        <v>64.285610000000005</v>
      </c>
      <c r="W122" s="24">
        <v>0</v>
      </c>
      <c r="X122" s="24">
        <v>0</v>
      </c>
      <c r="Y122" s="24">
        <v>104.61181999999999</v>
      </c>
      <c r="Z122" s="24">
        <v>67.052980000000005</v>
      </c>
      <c r="AA122" s="24">
        <v>0</v>
      </c>
      <c r="AB122" s="24">
        <v>0</v>
      </c>
      <c r="AC122" s="24">
        <v>128.14782</v>
      </c>
      <c r="AD122" s="24">
        <v>78.973780000000005</v>
      </c>
      <c r="AE122" s="24">
        <v>0</v>
      </c>
      <c r="AF122" s="24">
        <v>0</v>
      </c>
      <c r="AG122" s="24">
        <v>3.3654999999999999</v>
      </c>
      <c r="AH122" s="24">
        <v>3.7124100000000002</v>
      </c>
    </row>
    <row r="123" spans="1:34" ht="67.5" x14ac:dyDescent="0.2">
      <c r="A123" s="14" t="s">
        <v>234</v>
      </c>
      <c r="B123" s="21" t="s">
        <v>235</v>
      </c>
      <c r="C123" s="22">
        <v>0.14399999999999999</v>
      </c>
      <c r="D123" s="22">
        <v>1.35877</v>
      </c>
      <c r="E123" s="22">
        <v>12.24619</v>
      </c>
      <c r="F123" s="22">
        <v>73.917839999999998</v>
      </c>
      <c r="G123" s="17">
        <v>0</v>
      </c>
      <c r="H123" s="17">
        <v>0</v>
      </c>
      <c r="I123" s="17">
        <v>6.6439899999999996</v>
      </c>
      <c r="J123" s="17">
        <v>35.017490000000002</v>
      </c>
      <c r="K123" s="18">
        <v>0</v>
      </c>
      <c r="L123" s="18">
        <v>0</v>
      </c>
      <c r="M123" s="18">
        <v>7.4781399999999998</v>
      </c>
      <c r="N123" s="18">
        <v>37.878270000000001</v>
      </c>
      <c r="O123" s="18">
        <v>0</v>
      </c>
      <c r="P123" s="18">
        <v>0</v>
      </c>
      <c r="Q123" s="18">
        <v>9.6136400000000002</v>
      </c>
      <c r="R123" s="18">
        <v>42.367289999999997</v>
      </c>
      <c r="S123" s="23">
        <v>0</v>
      </c>
      <c r="T123" s="23">
        <v>0</v>
      </c>
      <c r="U123" s="23">
        <v>11.02116</v>
      </c>
      <c r="V123" s="23">
        <v>46.773260000000001</v>
      </c>
      <c r="W123" s="24">
        <v>0</v>
      </c>
      <c r="X123" s="24">
        <v>0</v>
      </c>
      <c r="Y123" s="24">
        <v>13.43111</v>
      </c>
      <c r="Z123" s="24">
        <v>51.665320000000001</v>
      </c>
      <c r="AA123" s="24">
        <v>0</v>
      </c>
      <c r="AB123" s="24">
        <v>0</v>
      </c>
      <c r="AC123" s="24">
        <v>15.82795</v>
      </c>
      <c r="AD123" s="24">
        <v>55.716360000000002</v>
      </c>
      <c r="AE123" s="24">
        <v>0</v>
      </c>
      <c r="AF123" s="24">
        <v>0</v>
      </c>
      <c r="AG123" s="24">
        <v>0.74955000000000005</v>
      </c>
      <c r="AH123" s="24">
        <v>4.2748299999999997</v>
      </c>
    </row>
    <row r="124" spans="1:34" ht="45" x14ac:dyDescent="0.2">
      <c r="A124" s="14" t="s">
        <v>236</v>
      </c>
      <c r="B124" s="21" t="s">
        <v>237</v>
      </c>
      <c r="C124" s="22">
        <v>0</v>
      </c>
      <c r="D124" s="22">
        <v>0</v>
      </c>
      <c r="E124" s="22">
        <v>2.07457</v>
      </c>
      <c r="F124" s="22">
        <v>14.017950000000001</v>
      </c>
      <c r="G124" s="17">
        <v>0</v>
      </c>
      <c r="H124" s="17">
        <v>0</v>
      </c>
      <c r="I124" s="17">
        <v>1.1534199999999999</v>
      </c>
      <c r="J124" s="17">
        <v>5.9002699999999999</v>
      </c>
      <c r="K124" s="18">
        <v>0</v>
      </c>
      <c r="L124" s="18">
        <v>0</v>
      </c>
      <c r="M124" s="18">
        <v>1.1630199999999999</v>
      </c>
      <c r="N124" s="18">
        <v>5.9451700000000001</v>
      </c>
      <c r="O124" s="18">
        <v>0</v>
      </c>
      <c r="P124" s="18">
        <v>0</v>
      </c>
      <c r="Q124" s="18">
        <v>1.81077</v>
      </c>
      <c r="R124" s="18">
        <v>9.2391799999999993</v>
      </c>
      <c r="S124" s="23">
        <v>0</v>
      </c>
      <c r="T124" s="23">
        <v>0</v>
      </c>
      <c r="U124" s="23">
        <v>1.9585699999999999</v>
      </c>
      <c r="V124" s="23">
        <v>9.8077100000000002</v>
      </c>
      <c r="W124" s="24">
        <v>0</v>
      </c>
      <c r="X124" s="24">
        <v>0</v>
      </c>
      <c r="Y124" s="24">
        <v>2.2833700000000001</v>
      </c>
      <c r="Z124" s="24">
        <v>11.84468</v>
      </c>
      <c r="AA124" s="24">
        <v>0</v>
      </c>
      <c r="AB124" s="24">
        <v>0</v>
      </c>
      <c r="AC124" s="24">
        <v>2.36592</v>
      </c>
      <c r="AD124" s="24">
        <v>12.32957</v>
      </c>
      <c r="AE124" s="24">
        <v>0</v>
      </c>
      <c r="AF124" s="24">
        <v>0</v>
      </c>
      <c r="AG124" s="24">
        <v>0.17649999999999999</v>
      </c>
      <c r="AH124" s="24">
        <v>0.78813999999999995</v>
      </c>
    </row>
    <row r="125" spans="1:34" ht="45" x14ac:dyDescent="0.2">
      <c r="A125" s="14" t="s">
        <v>238</v>
      </c>
      <c r="B125" s="21" t="s">
        <v>239</v>
      </c>
      <c r="C125" s="22">
        <v>0</v>
      </c>
      <c r="D125" s="22">
        <v>0</v>
      </c>
      <c r="E125" s="22">
        <v>1004.01384</v>
      </c>
      <c r="F125" s="22">
        <v>1671.2519199999999</v>
      </c>
      <c r="G125" s="17">
        <v>0</v>
      </c>
      <c r="H125" s="17">
        <v>0</v>
      </c>
      <c r="I125" s="17">
        <v>634.07803000000001</v>
      </c>
      <c r="J125" s="17">
        <v>999.33812999999998</v>
      </c>
      <c r="K125" s="18">
        <v>0</v>
      </c>
      <c r="L125" s="18">
        <v>0</v>
      </c>
      <c r="M125" s="18">
        <v>739.11077999999998</v>
      </c>
      <c r="N125" s="18">
        <v>1107.0622699999999</v>
      </c>
      <c r="O125" s="18">
        <v>0</v>
      </c>
      <c r="P125" s="18">
        <v>0</v>
      </c>
      <c r="Q125" s="18">
        <v>803.07411999999999</v>
      </c>
      <c r="R125" s="18">
        <v>1185.09122</v>
      </c>
      <c r="S125" s="23">
        <v>0</v>
      </c>
      <c r="T125" s="23">
        <v>0</v>
      </c>
      <c r="U125" s="23">
        <v>898.22454000000005</v>
      </c>
      <c r="V125" s="23">
        <v>1322.9483299999999</v>
      </c>
      <c r="W125" s="24">
        <v>0</v>
      </c>
      <c r="X125" s="24">
        <v>0</v>
      </c>
      <c r="Y125" s="24">
        <v>1006.7741</v>
      </c>
      <c r="Z125" s="24">
        <v>1441.9447399999999</v>
      </c>
      <c r="AA125" s="24">
        <v>0</v>
      </c>
      <c r="AB125" s="24">
        <v>0</v>
      </c>
      <c r="AC125" s="24">
        <v>1080.82385</v>
      </c>
      <c r="AD125" s="24">
        <v>1548.1819</v>
      </c>
      <c r="AE125" s="24">
        <v>0</v>
      </c>
      <c r="AF125" s="24">
        <v>0</v>
      </c>
      <c r="AG125" s="24">
        <v>102.66307999999999</v>
      </c>
      <c r="AH125" s="24">
        <v>106.7871</v>
      </c>
    </row>
    <row r="126" spans="1:34" ht="33.75" x14ac:dyDescent="0.2">
      <c r="A126" s="14" t="s">
        <v>240</v>
      </c>
      <c r="B126" s="21" t="s">
        <v>241</v>
      </c>
      <c r="C126" s="22">
        <v>0</v>
      </c>
      <c r="D126" s="22">
        <v>0</v>
      </c>
      <c r="E126" s="22">
        <v>9.7985000000000007</v>
      </c>
      <c r="F126" s="22">
        <v>26.076450000000001</v>
      </c>
      <c r="G126" s="17">
        <v>0</v>
      </c>
      <c r="H126" s="17">
        <v>0</v>
      </c>
      <c r="I126" s="17">
        <v>4.1698000000000004</v>
      </c>
      <c r="J126" s="17">
        <v>11.246700000000001</v>
      </c>
      <c r="K126" s="18">
        <v>0</v>
      </c>
      <c r="L126" s="18">
        <v>0</v>
      </c>
      <c r="M126" s="18">
        <v>4.2571399999999997</v>
      </c>
      <c r="N126" s="18">
        <v>11.8948</v>
      </c>
      <c r="O126" s="18">
        <v>0</v>
      </c>
      <c r="P126" s="18">
        <v>0</v>
      </c>
      <c r="Q126" s="18">
        <v>5.0203800000000003</v>
      </c>
      <c r="R126" s="18">
        <v>13.567489999999999</v>
      </c>
      <c r="S126" s="23">
        <v>0</v>
      </c>
      <c r="T126" s="23">
        <v>0</v>
      </c>
      <c r="U126" s="23">
        <v>5.5670400000000004</v>
      </c>
      <c r="V126" s="23">
        <v>14.875310000000001</v>
      </c>
      <c r="W126" s="24">
        <v>0</v>
      </c>
      <c r="X126" s="24">
        <v>0</v>
      </c>
      <c r="Y126" s="24">
        <v>5.8696200000000003</v>
      </c>
      <c r="Z126" s="24">
        <v>15.71636</v>
      </c>
      <c r="AA126" s="24">
        <v>0</v>
      </c>
      <c r="AB126" s="24">
        <v>0</v>
      </c>
      <c r="AC126" s="24">
        <v>7.0773200000000003</v>
      </c>
      <c r="AD126" s="24">
        <v>17.731030000000001</v>
      </c>
      <c r="AE126" s="24">
        <v>0</v>
      </c>
      <c r="AF126" s="24">
        <v>0</v>
      </c>
      <c r="AG126" s="24">
        <v>0.77902000000000005</v>
      </c>
      <c r="AH126" s="24">
        <v>2.10419</v>
      </c>
    </row>
    <row r="127" spans="1:34" ht="26.25" customHeight="1" x14ac:dyDescent="0.2">
      <c r="A127" s="14" t="s">
        <v>242</v>
      </c>
      <c r="B127" s="21" t="s">
        <v>243</v>
      </c>
      <c r="C127" s="22">
        <v>0</v>
      </c>
      <c r="D127" s="22">
        <v>0</v>
      </c>
      <c r="E127" s="22">
        <v>4.8433999999999999</v>
      </c>
      <c r="F127" s="22">
        <v>21.715</v>
      </c>
      <c r="G127" s="17">
        <v>0</v>
      </c>
      <c r="H127" s="17">
        <v>0</v>
      </c>
      <c r="I127" s="17">
        <v>1.611</v>
      </c>
      <c r="J127" s="17">
        <v>5.9269999999999996</v>
      </c>
      <c r="K127" s="18">
        <v>0</v>
      </c>
      <c r="L127" s="18">
        <v>0</v>
      </c>
      <c r="M127" s="18">
        <v>1.611</v>
      </c>
      <c r="N127" s="18">
        <v>5.9269999999999996</v>
      </c>
      <c r="O127" s="18">
        <v>0</v>
      </c>
      <c r="P127" s="18">
        <v>0</v>
      </c>
      <c r="Q127" s="18">
        <v>3.0470000000000002</v>
      </c>
      <c r="R127" s="18">
        <v>10.739000000000001</v>
      </c>
      <c r="S127" s="23">
        <v>0</v>
      </c>
      <c r="T127" s="23">
        <v>0</v>
      </c>
      <c r="U127" s="23">
        <v>3.0470000000000002</v>
      </c>
      <c r="V127" s="23">
        <v>10.739000000000001</v>
      </c>
      <c r="W127" s="24">
        <v>0</v>
      </c>
      <c r="X127" s="24">
        <v>0</v>
      </c>
      <c r="Y127" s="24">
        <v>3.0470000000000002</v>
      </c>
      <c r="Z127" s="24">
        <v>10.739000000000001</v>
      </c>
      <c r="AA127" s="24">
        <v>0</v>
      </c>
      <c r="AB127" s="24">
        <v>0</v>
      </c>
      <c r="AC127" s="24">
        <v>3.0470000000000002</v>
      </c>
      <c r="AD127" s="24">
        <v>10.739000000000001</v>
      </c>
      <c r="AE127" s="24">
        <v>0</v>
      </c>
      <c r="AF127" s="24">
        <v>0</v>
      </c>
      <c r="AG127" s="24">
        <v>0</v>
      </c>
      <c r="AH127" s="24">
        <v>0</v>
      </c>
    </row>
    <row r="128" spans="1:34" ht="22.5" x14ac:dyDescent="0.2">
      <c r="A128" s="14" t="s">
        <v>244</v>
      </c>
      <c r="B128" s="21" t="s">
        <v>245</v>
      </c>
      <c r="C128" s="22">
        <v>0</v>
      </c>
      <c r="D128" s="22">
        <v>0</v>
      </c>
      <c r="E128" s="22">
        <v>116.48933</v>
      </c>
      <c r="F128" s="22">
        <v>281.30678999999998</v>
      </c>
      <c r="G128" s="17">
        <v>0</v>
      </c>
      <c r="H128" s="17">
        <v>0</v>
      </c>
      <c r="I128" s="17">
        <v>80.370159999999998</v>
      </c>
      <c r="J128" s="17">
        <v>170.07191</v>
      </c>
      <c r="K128" s="18">
        <v>0</v>
      </c>
      <c r="L128" s="18">
        <v>0</v>
      </c>
      <c r="M128" s="18">
        <v>96.205960000000005</v>
      </c>
      <c r="N128" s="18">
        <v>195.30916999999999</v>
      </c>
      <c r="O128" s="18">
        <v>0</v>
      </c>
      <c r="P128" s="18">
        <v>0</v>
      </c>
      <c r="Q128" s="18">
        <v>107.56211</v>
      </c>
      <c r="R128" s="18">
        <v>213.11176</v>
      </c>
      <c r="S128" s="23">
        <v>0</v>
      </c>
      <c r="T128" s="23">
        <v>0</v>
      </c>
      <c r="U128" s="23">
        <v>120.99026000000001</v>
      </c>
      <c r="V128" s="23">
        <v>235.86721</v>
      </c>
      <c r="W128" s="24">
        <v>0</v>
      </c>
      <c r="X128" s="24">
        <v>0</v>
      </c>
      <c r="Y128" s="24">
        <v>136.07</v>
      </c>
      <c r="Z128" s="24">
        <v>265.01645000000002</v>
      </c>
      <c r="AA128" s="24">
        <v>0</v>
      </c>
      <c r="AB128" s="24">
        <v>0</v>
      </c>
      <c r="AC128" s="24">
        <v>149.55934999999999</v>
      </c>
      <c r="AD128" s="24">
        <v>287.44529999999997</v>
      </c>
      <c r="AE128" s="24">
        <v>0</v>
      </c>
      <c r="AF128" s="24">
        <v>0</v>
      </c>
      <c r="AG128" s="24">
        <v>31.275559999999999</v>
      </c>
      <c r="AH128" s="24">
        <v>18.378520000000002</v>
      </c>
    </row>
    <row r="129" spans="1:34" ht="56.25" x14ac:dyDescent="0.2">
      <c r="A129" s="14" t="s">
        <v>246</v>
      </c>
      <c r="B129" s="21" t="s">
        <v>247</v>
      </c>
      <c r="C129" s="22">
        <v>0</v>
      </c>
      <c r="D129" s="22">
        <v>0</v>
      </c>
      <c r="E129" s="22">
        <v>45.36</v>
      </c>
      <c r="F129" s="22">
        <v>13.395110000000001</v>
      </c>
      <c r="G129" s="17">
        <v>0</v>
      </c>
      <c r="H129" s="17">
        <v>0</v>
      </c>
      <c r="I129" s="17">
        <v>34.271999999999998</v>
      </c>
      <c r="J129" s="17">
        <v>9.4814900000000009</v>
      </c>
      <c r="K129" s="18">
        <v>0</v>
      </c>
      <c r="L129" s="18">
        <v>0</v>
      </c>
      <c r="M129" s="18">
        <v>34.271999999999998</v>
      </c>
      <c r="N129" s="18">
        <v>9.4814900000000009</v>
      </c>
      <c r="O129" s="18">
        <v>0</v>
      </c>
      <c r="P129" s="18">
        <v>0</v>
      </c>
      <c r="Q129" s="18">
        <v>34.271999999999998</v>
      </c>
      <c r="R129" s="18">
        <v>9.4814900000000009</v>
      </c>
      <c r="S129" s="23">
        <v>0</v>
      </c>
      <c r="T129" s="23">
        <v>0</v>
      </c>
      <c r="U129" s="23">
        <v>47.917999999999999</v>
      </c>
      <c r="V129" s="23">
        <v>31.247489999999999</v>
      </c>
      <c r="W129" s="24">
        <v>0</v>
      </c>
      <c r="X129" s="24">
        <v>0</v>
      </c>
      <c r="Y129" s="24">
        <v>47.917999999999999</v>
      </c>
      <c r="Z129" s="24">
        <v>31.247489999999999</v>
      </c>
      <c r="AA129" s="24">
        <v>0</v>
      </c>
      <c r="AB129" s="24">
        <v>0</v>
      </c>
      <c r="AC129" s="24">
        <v>47.917999999999999</v>
      </c>
      <c r="AD129" s="24">
        <v>31.247489999999999</v>
      </c>
      <c r="AE129" s="24">
        <v>0</v>
      </c>
      <c r="AF129" s="24">
        <v>0</v>
      </c>
      <c r="AG129" s="24">
        <v>0</v>
      </c>
      <c r="AH129" s="24">
        <v>0</v>
      </c>
    </row>
    <row r="130" spans="1:34" ht="78.75" x14ac:dyDescent="0.2">
      <c r="A130" s="14" t="s">
        <v>248</v>
      </c>
      <c r="B130" s="21" t="s">
        <v>249</v>
      </c>
      <c r="C130" s="22">
        <v>0</v>
      </c>
      <c r="D130" s="22">
        <v>0</v>
      </c>
      <c r="E130" s="22">
        <v>1985.4989599999999</v>
      </c>
      <c r="F130" s="22">
        <v>662.68037000000004</v>
      </c>
      <c r="G130" s="17">
        <v>0.32675999999999999</v>
      </c>
      <c r="H130" s="17">
        <v>0.12797</v>
      </c>
      <c r="I130" s="17">
        <v>1382.7967100000001</v>
      </c>
      <c r="J130" s="17">
        <v>411.47906999999998</v>
      </c>
      <c r="K130" s="18">
        <v>0.32675999999999999</v>
      </c>
      <c r="L130" s="18">
        <v>0.12797</v>
      </c>
      <c r="M130" s="18">
        <v>1383.15671</v>
      </c>
      <c r="N130" s="18">
        <v>411.66737999999998</v>
      </c>
      <c r="O130" s="18">
        <v>0.32675999999999999</v>
      </c>
      <c r="P130" s="18">
        <v>0.12797</v>
      </c>
      <c r="Q130" s="18">
        <v>1671.36293</v>
      </c>
      <c r="R130" s="18">
        <v>488.09638999999999</v>
      </c>
      <c r="S130" s="23">
        <v>0.92820000000000003</v>
      </c>
      <c r="T130" s="23">
        <v>0.33895999999999998</v>
      </c>
      <c r="U130" s="23">
        <v>1808.29413</v>
      </c>
      <c r="V130" s="23">
        <v>525.93038000000001</v>
      </c>
      <c r="W130" s="24">
        <v>0.92820000000000003</v>
      </c>
      <c r="X130" s="24">
        <v>0.33895999999999998</v>
      </c>
      <c r="Y130" s="24">
        <v>1963.70003</v>
      </c>
      <c r="Z130" s="24">
        <v>569.58227999999997</v>
      </c>
      <c r="AA130" s="24">
        <v>0.92820000000000003</v>
      </c>
      <c r="AB130" s="24">
        <v>0.33895999999999998</v>
      </c>
      <c r="AC130" s="24">
        <v>2090.4742099999999</v>
      </c>
      <c r="AD130" s="24">
        <v>615.64223000000004</v>
      </c>
      <c r="AE130" s="24">
        <v>0</v>
      </c>
      <c r="AF130" s="24">
        <v>0</v>
      </c>
      <c r="AG130" s="24">
        <v>88.662999999999997</v>
      </c>
      <c r="AH130" s="24">
        <v>20.330120000000001</v>
      </c>
    </row>
    <row r="131" spans="1:34" x14ac:dyDescent="0.2">
      <c r="A131" s="14" t="s">
        <v>250</v>
      </c>
      <c r="B131" s="21" t="s">
        <v>251</v>
      </c>
      <c r="C131" s="22">
        <v>0</v>
      </c>
      <c r="D131" s="22">
        <v>0</v>
      </c>
      <c r="E131" s="22">
        <v>249.72319999999999</v>
      </c>
      <c r="F131" s="22">
        <v>153.36659</v>
      </c>
      <c r="G131" s="17">
        <v>0</v>
      </c>
      <c r="H131" s="17">
        <v>0</v>
      </c>
      <c r="I131" s="17">
        <v>101.78818</v>
      </c>
      <c r="J131" s="17">
        <v>61.846049999999998</v>
      </c>
      <c r="K131" s="18">
        <v>0</v>
      </c>
      <c r="L131" s="18">
        <v>0</v>
      </c>
      <c r="M131" s="18">
        <v>106.84818</v>
      </c>
      <c r="N131" s="18">
        <v>64.621459999999999</v>
      </c>
      <c r="O131" s="18">
        <v>0</v>
      </c>
      <c r="P131" s="18">
        <v>0</v>
      </c>
      <c r="Q131" s="18">
        <v>133.41058000000001</v>
      </c>
      <c r="R131" s="18">
        <v>80.954539999999994</v>
      </c>
      <c r="S131" s="23">
        <v>0</v>
      </c>
      <c r="T131" s="23">
        <v>0</v>
      </c>
      <c r="U131" s="23">
        <v>296.99657999999999</v>
      </c>
      <c r="V131" s="23">
        <v>163.965</v>
      </c>
      <c r="W131" s="24">
        <v>0</v>
      </c>
      <c r="X131" s="24">
        <v>0</v>
      </c>
      <c r="Y131" s="24">
        <v>382.62218000000001</v>
      </c>
      <c r="Z131" s="24">
        <v>205.30995999999999</v>
      </c>
      <c r="AA131" s="24">
        <v>0</v>
      </c>
      <c r="AB131" s="24">
        <v>0</v>
      </c>
      <c r="AC131" s="24">
        <v>425.46217999999999</v>
      </c>
      <c r="AD131" s="24">
        <v>217.99596</v>
      </c>
      <c r="AE131" s="24">
        <v>0</v>
      </c>
      <c r="AF131" s="24">
        <v>0</v>
      </c>
      <c r="AG131" s="24">
        <v>44.13</v>
      </c>
      <c r="AH131" s="24">
        <v>14.054209999999999</v>
      </c>
    </row>
    <row r="132" spans="1:34" ht="33.75" x14ac:dyDescent="0.2">
      <c r="A132" s="14" t="s">
        <v>252</v>
      </c>
      <c r="B132" s="21" t="s">
        <v>253</v>
      </c>
      <c r="C132" s="22">
        <v>0</v>
      </c>
      <c r="D132" s="22">
        <v>0</v>
      </c>
      <c r="E132" s="22">
        <v>0</v>
      </c>
      <c r="F132" s="22">
        <v>0</v>
      </c>
      <c r="G132" s="17">
        <v>0</v>
      </c>
      <c r="H132" s="17">
        <v>0</v>
      </c>
      <c r="I132" s="17">
        <v>0</v>
      </c>
      <c r="J132" s="17">
        <v>0</v>
      </c>
      <c r="K132" s="18">
        <v>0</v>
      </c>
      <c r="L132" s="18">
        <v>0</v>
      </c>
      <c r="M132" s="18">
        <v>0</v>
      </c>
      <c r="N132" s="18">
        <v>0</v>
      </c>
      <c r="O132" s="18">
        <v>0</v>
      </c>
      <c r="P132" s="18">
        <v>0</v>
      </c>
      <c r="Q132" s="18">
        <v>0</v>
      </c>
      <c r="R132" s="18">
        <v>0</v>
      </c>
      <c r="S132" s="23">
        <v>0</v>
      </c>
      <c r="T132" s="23">
        <v>0</v>
      </c>
      <c r="U132" s="23">
        <v>0</v>
      </c>
      <c r="V132" s="23">
        <v>0</v>
      </c>
      <c r="W132" s="24">
        <v>0</v>
      </c>
      <c r="X132" s="24">
        <v>0</v>
      </c>
      <c r="Y132" s="24">
        <v>0</v>
      </c>
      <c r="Z132" s="24">
        <v>0</v>
      </c>
      <c r="AA132" s="24">
        <v>0</v>
      </c>
      <c r="AB132" s="24">
        <v>0</v>
      </c>
      <c r="AC132" s="24">
        <v>0</v>
      </c>
      <c r="AD132" s="24">
        <v>0</v>
      </c>
      <c r="AE132" s="24">
        <v>0</v>
      </c>
      <c r="AF132" s="24">
        <v>0</v>
      </c>
      <c r="AG132" s="24">
        <v>0</v>
      </c>
      <c r="AH132" s="24">
        <v>0</v>
      </c>
    </row>
    <row r="133" spans="1:34" ht="33.75" x14ac:dyDescent="0.2">
      <c r="A133" s="14" t="s">
        <v>254</v>
      </c>
      <c r="B133" s="21" t="s">
        <v>255</v>
      </c>
      <c r="C133" s="22">
        <v>0</v>
      </c>
      <c r="D133" s="22">
        <v>0</v>
      </c>
      <c r="E133" s="22">
        <v>0</v>
      </c>
      <c r="F133" s="22">
        <v>0</v>
      </c>
      <c r="G133" s="17">
        <v>0</v>
      </c>
      <c r="H133" s="17">
        <v>0</v>
      </c>
      <c r="I133" s="17">
        <v>0</v>
      </c>
      <c r="J133" s="17">
        <v>0</v>
      </c>
      <c r="K133" s="18">
        <v>0</v>
      </c>
      <c r="L133" s="18">
        <v>0</v>
      </c>
      <c r="M133" s="18">
        <v>0</v>
      </c>
      <c r="N133" s="18">
        <v>0</v>
      </c>
      <c r="O133" s="18">
        <v>0</v>
      </c>
      <c r="P133" s="18">
        <v>0</v>
      </c>
      <c r="Q133" s="18">
        <v>0</v>
      </c>
      <c r="R133" s="18">
        <v>0</v>
      </c>
      <c r="S133" s="23">
        <v>0</v>
      </c>
      <c r="T133" s="23">
        <v>0</v>
      </c>
      <c r="U133" s="23">
        <v>0</v>
      </c>
      <c r="V133" s="23">
        <v>0</v>
      </c>
      <c r="W133" s="24">
        <v>0</v>
      </c>
      <c r="X133" s="24">
        <v>0</v>
      </c>
      <c r="Y133" s="24">
        <v>0</v>
      </c>
      <c r="Z133" s="24">
        <v>0</v>
      </c>
      <c r="AA133" s="24">
        <v>0</v>
      </c>
      <c r="AB133" s="24">
        <v>0</v>
      </c>
      <c r="AC133" s="24">
        <v>0</v>
      </c>
      <c r="AD133" s="24">
        <v>0</v>
      </c>
      <c r="AE133" s="24">
        <v>0</v>
      </c>
      <c r="AF133" s="24">
        <v>0</v>
      </c>
      <c r="AG133" s="24">
        <v>0</v>
      </c>
      <c r="AH133" s="24">
        <v>0</v>
      </c>
    </row>
    <row r="134" spans="1:34" ht="56.25" x14ac:dyDescent="0.2">
      <c r="A134" s="14" t="s">
        <v>256</v>
      </c>
      <c r="B134" s="21" t="s">
        <v>257</v>
      </c>
      <c r="C134" s="22">
        <v>0</v>
      </c>
      <c r="D134" s="22">
        <v>0</v>
      </c>
      <c r="E134" s="22">
        <v>0</v>
      </c>
      <c r="F134" s="22">
        <v>0</v>
      </c>
      <c r="G134" s="17">
        <v>0</v>
      </c>
      <c r="H134" s="17">
        <v>0</v>
      </c>
      <c r="I134" s="17">
        <v>3.3696000000000002</v>
      </c>
      <c r="J134" s="17">
        <v>0.85870000000000002</v>
      </c>
      <c r="K134" s="18">
        <v>0</v>
      </c>
      <c r="L134" s="18">
        <v>0</v>
      </c>
      <c r="M134" s="18">
        <v>3.3696000000000002</v>
      </c>
      <c r="N134" s="18">
        <v>0.85870000000000002</v>
      </c>
      <c r="O134" s="18">
        <v>0</v>
      </c>
      <c r="P134" s="18">
        <v>0</v>
      </c>
      <c r="Q134" s="18">
        <v>3.3696000000000002</v>
      </c>
      <c r="R134" s="18">
        <v>0.85870000000000002</v>
      </c>
      <c r="S134" s="23">
        <v>0</v>
      </c>
      <c r="T134" s="23">
        <v>0</v>
      </c>
      <c r="U134" s="23">
        <v>3.3696000000000002</v>
      </c>
      <c r="V134" s="23">
        <v>0.85870000000000002</v>
      </c>
      <c r="W134" s="24">
        <v>0</v>
      </c>
      <c r="X134" s="24">
        <v>0</v>
      </c>
      <c r="Y134" s="24">
        <v>3.3696000000000002</v>
      </c>
      <c r="Z134" s="24">
        <v>0.85870000000000002</v>
      </c>
      <c r="AA134" s="24">
        <v>0</v>
      </c>
      <c r="AB134" s="24">
        <v>0</v>
      </c>
      <c r="AC134" s="24">
        <v>3.3696000000000002</v>
      </c>
      <c r="AD134" s="24">
        <v>0.85870000000000002</v>
      </c>
      <c r="AE134" s="24">
        <v>0</v>
      </c>
      <c r="AF134" s="24">
        <v>0</v>
      </c>
      <c r="AG134" s="24">
        <v>0</v>
      </c>
      <c r="AH134" s="24">
        <v>0</v>
      </c>
    </row>
    <row r="135" spans="1:34" ht="22.5" x14ac:dyDescent="0.2">
      <c r="A135" s="14" t="s">
        <v>258</v>
      </c>
      <c r="B135" s="21" t="s">
        <v>259</v>
      </c>
      <c r="C135" s="22">
        <v>0</v>
      </c>
      <c r="D135" s="22">
        <v>0</v>
      </c>
      <c r="E135" s="22">
        <v>59.003450000000001</v>
      </c>
      <c r="F135" s="22">
        <v>56.760480000000001</v>
      </c>
      <c r="G135" s="17">
        <v>0</v>
      </c>
      <c r="H135" s="17">
        <v>0</v>
      </c>
      <c r="I135" s="17">
        <v>42.105539999999998</v>
      </c>
      <c r="J135" s="17">
        <v>33.57884</v>
      </c>
      <c r="K135" s="18">
        <v>0</v>
      </c>
      <c r="L135" s="18">
        <v>0</v>
      </c>
      <c r="M135" s="18">
        <v>50.05254</v>
      </c>
      <c r="N135" s="18">
        <v>38.5959</v>
      </c>
      <c r="O135" s="18">
        <v>0</v>
      </c>
      <c r="P135" s="18">
        <v>0</v>
      </c>
      <c r="Q135" s="18">
        <v>55.748040000000003</v>
      </c>
      <c r="R135" s="18">
        <v>41.598750000000003</v>
      </c>
      <c r="S135" s="23">
        <v>0</v>
      </c>
      <c r="T135" s="23">
        <v>0</v>
      </c>
      <c r="U135" s="23">
        <v>61.641039999999997</v>
      </c>
      <c r="V135" s="23">
        <v>45.457250000000002</v>
      </c>
      <c r="W135" s="24">
        <v>0</v>
      </c>
      <c r="X135" s="24">
        <v>0</v>
      </c>
      <c r="Y135" s="24">
        <v>68.41404</v>
      </c>
      <c r="Z135" s="24">
        <v>50.205800000000004</v>
      </c>
      <c r="AA135" s="24">
        <v>0</v>
      </c>
      <c r="AB135" s="24">
        <v>0</v>
      </c>
      <c r="AC135" s="24">
        <v>69.625990000000002</v>
      </c>
      <c r="AD135" s="24">
        <v>50.2547</v>
      </c>
      <c r="AE135" s="24">
        <v>0</v>
      </c>
      <c r="AF135" s="24">
        <v>0</v>
      </c>
      <c r="AG135" s="24">
        <v>6.62</v>
      </c>
      <c r="AH135" s="24">
        <v>4.19069</v>
      </c>
    </row>
    <row r="136" spans="1:34" ht="48" customHeight="1" x14ac:dyDescent="0.2">
      <c r="A136" s="14" t="s">
        <v>260</v>
      </c>
      <c r="B136" s="21" t="s">
        <v>261</v>
      </c>
      <c r="C136" s="22">
        <v>0</v>
      </c>
      <c r="D136" s="22">
        <v>0</v>
      </c>
      <c r="E136" s="22">
        <v>40.020000000000003</v>
      </c>
      <c r="F136" s="22">
        <v>80.180999999999997</v>
      </c>
      <c r="G136" s="17">
        <v>0</v>
      </c>
      <c r="H136" s="17">
        <v>0</v>
      </c>
      <c r="I136" s="17">
        <v>22</v>
      </c>
      <c r="J136" s="17">
        <v>29.643000000000001</v>
      </c>
      <c r="K136" s="18">
        <v>0</v>
      </c>
      <c r="L136" s="18">
        <v>0</v>
      </c>
      <c r="M136" s="18">
        <v>43.6</v>
      </c>
      <c r="N136" s="18">
        <v>62.054000000000002</v>
      </c>
      <c r="O136" s="18">
        <v>0</v>
      </c>
      <c r="P136" s="18">
        <v>0</v>
      </c>
      <c r="Q136" s="18">
        <v>43.6</v>
      </c>
      <c r="R136" s="18">
        <v>62.054000000000002</v>
      </c>
      <c r="S136" s="23">
        <v>0</v>
      </c>
      <c r="T136" s="23">
        <v>0</v>
      </c>
      <c r="U136" s="23">
        <v>63.59</v>
      </c>
      <c r="V136" s="23">
        <v>100.327</v>
      </c>
      <c r="W136" s="24">
        <v>0</v>
      </c>
      <c r="X136" s="24">
        <v>0</v>
      </c>
      <c r="Y136" s="24">
        <v>63.59</v>
      </c>
      <c r="Z136" s="24">
        <v>100.327</v>
      </c>
      <c r="AA136" s="24">
        <v>0</v>
      </c>
      <c r="AB136" s="24">
        <v>0</v>
      </c>
      <c r="AC136" s="24">
        <v>63.59</v>
      </c>
      <c r="AD136" s="24">
        <v>100.327</v>
      </c>
      <c r="AE136" s="24">
        <v>0</v>
      </c>
      <c r="AF136" s="24">
        <v>0</v>
      </c>
      <c r="AG136" s="24">
        <v>0</v>
      </c>
      <c r="AH136" s="24">
        <v>0</v>
      </c>
    </row>
    <row r="137" spans="1:34" ht="56.25" x14ac:dyDescent="0.2">
      <c r="A137" s="14" t="s">
        <v>262</v>
      </c>
      <c r="B137" s="21" t="s">
        <v>263</v>
      </c>
      <c r="C137" s="22">
        <v>48</v>
      </c>
      <c r="D137" s="22">
        <v>2.3969999999999998</v>
      </c>
      <c r="E137" s="22">
        <v>7535.2219999999998</v>
      </c>
      <c r="F137" s="22">
        <v>2245.7969199999998</v>
      </c>
      <c r="G137" s="17">
        <v>0</v>
      </c>
      <c r="H137" s="17">
        <v>0</v>
      </c>
      <c r="I137" s="17">
        <v>5503.1026000000002</v>
      </c>
      <c r="J137" s="17">
        <v>708.75564999999995</v>
      </c>
      <c r="K137" s="18">
        <v>0</v>
      </c>
      <c r="L137" s="18">
        <v>0</v>
      </c>
      <c r="M137" s="18">
        <v>6226.6275999999998</v>
      </c>
      <c r="N137" s="18">
        <v>756.75564999999995</v>
      </c>
      <c r="O137" s="18">
        <v>0</v>
      </c>
      <c r="P137" s="18">
        <v>0</v>
      </c>
      <c r="Q137" s="18">
        <v>7068.8616000000002</v>
      </c>
      <c r="R137" s="18">
        <v>791.36564999999996</v>
      </c>
      <c r="S137" s="23">
        <v>0</v>
      </c>
      <c r="T137" s="23">
        <v>0</v>
      </c>
      <c r="U137" s="23">
        <v>7447.6675999999998</v>
      </c>
      <c r="V137" s="23">
        <v>810.17065000000002</v>
      </c>
      <c r="W137" s="24">
        <v>0</v>
      </c>
      <c r="X137" s="24">
        <v>0</v>
      </c>
      <c r="Y137" s="24">
        <v>7717.6616000000004</v>
      </c>
      <c r="Z137" s="24">
        <v>825.11765000000003</v>
      </c>
      <c r="AA137" s="24">
        <v>0</v>
      </c>
      <c r="AB137" s="24">
        <v>0</v>
      </c>
      <c r="AC137" s="24">
        <v>8293.7296000000006</v>
      </c>
      <c r="AD137" s="24">
        <v>849.95065</v>
      </c>
      <c r="AE137" s="24">
        <v>0</v>
      </c>
      <c r="AF137" s="24">
        <v>0</v>
      </c>
      <c r="AG137" s="24">
        <v>662.08600000000001</v>
      </c>
      <c r="AH137" s="24">
        <v>28.486999999999998</v>
      </c>
    </row>
    <row r="138" spans="1:34" ht="33.75" x14ac:dyDescent="0.2">
      <c r="A138" s="14" t="s">
        <v>264</v>
      </c>
      <c r="B138" s="21" t="s">
        <v>265</v>
      </c>
      <c r="C138" s="22">
        <v>0</v>
      </c>
      <c r="D138" s="22">
        <v>0</v>
      </c>
      <c r="E138" s="22">
        <v>0</v>
      </c>
      <c r="F138" s="22">
        <v>0</v>
      </c>
      <c r="G138" s="17">
        <v>0</v>
      </c>
      <c r="H138" s="17">
        <v>0</v>
      </c>
      <c r="I138" s="17">
        <v>0</v>
      </c>
      <c r="J138" s="17">
        <v>0</v>
      </c>
      <c r="K138" s="18">
        <v>0</v>
      </c>
      <c r="L138" s="18">
        <v>0</v>
      </c>
      <c r="M138" s="18">
        <v>0</v>
      </c>
      <c r="N138" s="18">
        <v>0</v>
      </c>
      <c r="O138" s="18">
        <v>0</v>
      </c>
      <c r="P138" s="18">
        <v>0</v>
      </c>
      <c r="Q138" s="18">
        <v>0</v>
      </c>
      <c r="R138" s="18">
        <v>0</v>
      </c>
      <c r="S138" s="23">
        <v>0</v>
      </c>
      <c r="T138" s="23">
        <v>0</v>
      </c>
      <c r="U138" s="23">
        <v>0</v>
      </c>
      <c r="V138" s="23">
        <v>0</v>
      </c>
      <c r="W138" s="24">
        <v>0</v>
      </c>
      <c r="X138" s="24">
        <v>0</v>
      </c>
      <c r="Y138" s="24">
        <v>0</v>
      </c>
      <c r="Z138" s="24">
        <v>0</v>
      </c>
      <c r="AA138" s="24">
        <v>0</v>
      </c>
      <c r="AB138" s="24">
        <v>0</v>
      </c>
      <c r="AC138" s="24">
        <v>0</v>
      </c>
      <c r="AD138" s="24">
        <v>0</v>
      </c>
      <c r="AE138" s="24">
        <v>0</v>
      </c>
      <c r="AF138" s="24">
        <v>0</v>
      </c>
      <c r="AG138" s="24">
        <v>0</v>
      </c>
      <c r="AH138" s="24">
        <v>0</v>
      </c>
    </row>
    <row r="139" spans="1:34" ht="45" x14ac:dyDescent="0.2">
      <c r="A139" s="14" t="s">
        <v>266</v>
      </c>
      <c r="B139" s="21" t="s">
        <v>267</v>
      </c>
      <c r="C139" s="22">
        <v>0</v>
      </c>
      <c r="D139" s="22">
        <v>0</v>
      </c>
      <c r="E139" s="22">
        <v>0</v>
      </c>
      <c r="F139" s="22">
        <v>0</v>
      </c>
      <c r="G139" s="17">
        <v>0</v>
      </c>
      <c r="H139" s="17">
        <v>0</v>
      </c>
      <c r="I139" s="17">
        <v>0</v>
      </c>
      <c r="J139" s="17">
        <v>0</v>
      </c>
      <c r="K139" s="18">
        <v>0</v>
      </c>
      <c r="L139" s="18">
        <v>0</v>
      </c>
      <c r="M139" s="18">
        <v>0</v>
      </c>
      <c r="N139" s="18">
        <v>0</v>
      </c>
      <c r="O139" s="18">
        <v>0</v>
      </c>
      <c r="P139" s="18">
        <v>0</v>
      </c>
      <c r="Q139" s="18">
        <v>0</v>
      </c>
      <c r="R139" s="18">
        <v>0</v>
      </c>
      <c r="S139" s="23">
        <v>0</v>
      </c>
      <c r="T139" s="23">
        <v>0</v>
      </c>
      <c r="U139" s="23">
        <v>0</v>
      </c>
      <c r="V139" s="23">
        <v>0</v>
      </c>
      <c r="W139" s="24">
        <v>0</v>
      </c>
      <c r="X139" s="24">
        <v>0</v>
      </c>
      <c r="Y139" s="24">
        <v>0</v>
      </c>
      <c r="Z139" s="24">
        <v>0</v>
      </c>
      <c r="AA139" s="24">
        <v>0</v>
      </c>
      <c r="AB139" s="24">
        <v>0</v>
      </c>
      <c r="AC139" s="24">
        <v>0</v>
      </c>
      <c r="AD139" s="24">
        <v>0</v>
      </c>
      <c r="AE139" s="24">
        <v>0</v>
      </c>
      <c r="AF139" s="24">
        <v>0</v>
      </c>
      <c r="AG139" s="24">
        <v>0</v>
      </c>
      <c r="AH139" s="24">
        <v>0</v>
      </c>
    </row>
    <row r="140" spans="1:34" ht="45.75" customHeight="1" x14ac:dyDescent="0.2">
      <c r="A140" s="25" t="s">
        <v>268</v>
      </c>
      <c r="B140" s="26" t="s">
        <v>269</v>
      </c>
      <c r="C140" s="27">
        <v>1220.2</v>
      </c>
      <c r="D140" s="27">
        <v>6.4417400000000002</v>
      </c>
      <c r="E140" s="27">
        <v>37.007199999999997</v>
      </c>
      <c r="F140" s="27">
        <v>6.4610000000000003</v>
      </c>
      <c r="G140" s="28">
        <v>215.184</v>
      </c>
      <c r="H140" s="28">
        <v>7.5365599999999997</v>
      </c>
      <c r="I140" s="28">
        <v>12.30922</v>
      </c>
      <c r="J140" s="28">
        <v>2.3337599999999998</v>
      </c>
      <c r="K140" s="29">
        <v>215.74100000000001</v>
      </c>
      <c r="L140" s="29">
        <v>21.133769999999998</v>
      </c>
      <c r="M140" s="29">
        <v>19.302219999999998</v>
      </c>
      <c r="N140" s="29">
        <v>3.4877600000000002</v>
      </c>
      <c r="O140" s="29">
        <v>217.12631999999999</v>
      </c>
      <c r="P140" s="29">
        <v>51.035649999999997</v>
      </c>
      <c r="Q140" s="29">
        <v>24.662220000000001</v>
      </c>
      <c r="R140" s="29">
        <v>4.4127599999999996</v>
      </c>
      <c r="S140" s="30">
        <v>218.40531999999999</v>
      </c>
      <c r="T140" s="30">
        <v>79.030010000000004</v>
      </c>
      <c r="U140" s="30">
        <v>28.119119999999999</v>
      </c>
      <c r="V140" s="30">
        <v>5.1092599999999999</v>
      </c>
      <c r="W140" s="30">
        <v>1629.4053200000001</v>
      </c>
      <c r="X140" s="30">
        <v>110.66674</v>
      </c>
      <c r="Y140" s="30">
        <v>29.21312</v>
      </c>
      <c r="Z140" s="30">
        <v>5.4082600000000003</v>
      </c>
      <c r="AA140" s="30">
        <v>1629.7133200000001</v>
      </c>
      <c r="AB140" s="30">
        <v>117.32083</v>
      </c>
      <c r="AC140" s="30">
        <v>29.21312</v>
      </c>
      <c r="AD140" s="30">
        <v>5.4082600000000003</v>
      </c>
      <c r="AE140" s="30">
        <v>1.0589999999999999</v>
      </c>
      <c r="AF140" s="30">
        <v>24.591519999999999</v>
      </c>
      <c r="AG140" s="30">
        <v>5.7229999999999999</v>
      </c>
      <c r="AH140" s="30">
        <v>0.879</v>
      </c>
    </row>
    <row r="141" spans="1:34" ht="19.5" customHeight="1" x14ac:dyDescent="0.2">
      <c r="A141" s="31" t="s">
        <v>276</v>
      </c>
      <c r="B141" s="31"/>
    </row>
  </sheetData>
  <mergeCells count="28">
    <mergeCell ref="AA3:AD3"/>
    <mergeCell ref="AA4:AB4"/>
    <mergeCell ref="AC4:AD4"/>
    <mergeCell ref="AE3:AH3"/>
    <mergeCell ref="AE4:AF4"/>
    <mergeCell ref="AG4:AH4"/>
    <mergeCell ref="O3:R3"/>
    <mergeCell ref="O4:P4"/>
    <mergeCell ref="Q4:R4"/>
    <mergeCell ref="A1:N1"/>
    <mergeCell ref="A141:B141"/>
    <mergeCell ref="B3:B5"/>
    <mergeCell ref="A3:A5"/>
    <mergeCell ref="C3:F3"/>
    <mergeCell ref="C4:D4"/>
    <mergeCell ref="E4:F4"/>
    <mergeCell ref="K3:N3"/>
    <mergeCell ref="K4:L4"/>
    <mergeCell ref="M4:N4"/>
    <mergeCell ref="G3:J3"/>
    <mergeCell ref="G4:H4"/>
    <mergeCell ref="I4:J4"/>
    <mergeCell ref="W3:Z3"/>
    <mergeCell ref="W4:X4"/>
    <mergeCell ref="Y4:Z4"/>
    <mergeCell ref="S3:V3"/>
    <mergeCell ref="S4:T4"/>
    <mergeCell ref="U4:V4"/>
  </mergeCells>
  <pageMargins left="0.39370078740157483" right="0.39370078740157483" top="0.39370078740157483" bottom="0.39370078740157483" header="0.19685039370078741" footer="0.19685039370078741"/>
  <pageSetup paperSize="9" scale="70" orientation="landscape"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2022-2023</vt:lpstr>
      <vt:lpstr>'2022-2023'!Заголовки_для_печати</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o.nurgaliev</dc:creator>
  <cp:lastModifiedBy>Данабаева Гаухар Амантаевна</cp:lastModifiedBy>
  <cp:lastPrinted>2017-12-11T09:05:18Z</cp:lastPrinted>
  <dcterms:created xsi:type="dcterms:W3CDTF">2017-12-11T08:53:35Z</dcterms:created>
  <dcterms:modified xsi:type="dcterms:W3CDTF">2024-03-18T08:40:54Z</dcterms:modified>
</cp:coreProperties>
</file>