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1755" yWindow="6195" windowWidth="27060" windowHeight="6210" tabRatio="911"/>
  </bookViews>
  <sheets>
    <sheet name="Абай" sheetId="17" r:id="rId1"/>
  </sheets>
  <calcPr calcId="145621"/>
</workbook>
</file>

<file path=xl/calcChain.xml><?xml version="1.0" encoding="utf-8"?>
<calcChain xmlns="http://schemas.openxmlformats.org/spreadsheetml/2006/main">
  <c r="U7" i="17" l="1"/>
  <c r="T7" i="17"/>
  <c r="S7" i="17"/>
  <c r="R7" i="17"/>
  <c r="Q7" i="17"/>
  <c r="P7" i="17"/>
  <c r="O7" i="17"/>
  <c r="N7" i="17"/>
</calcChain>
</file>

<file path=xl/sharedStrings.xml><?xml version="1.0" encoding="utf-8"?>
<sst xmlns="http://schemas.openxmlformats.org/spreadsheetml/2006/main" count="41" uniqueCount="15">
  <si>
    <t>экспорт</t>
  </si>
  <si>
    <t>импорт</t>
  </si>
  <si>
    <t xml:space="preserve">Көрсеткіштің атауы
</t>
  </si>
  <si>
    <t xml:space="preserve">АӨК өнімдері бойынша барлығы:
</t>
  </si>
  <si>
    <t xml:space="preserve">Өсімдік шаруашылығы
</t>
  </si>
  <si>
    <t xml:space="preserve">Мал шарушылығы
</t>
  </si>
  <si>
    <t xml:space="preserve">Өңделген а/ш өнімдері 
</t>
  </si>
  <si>
    <t xml:space="preserve">АӨК өнімдері экспортының жалпы көлеміндегі өңделген өнімінің үлесі, %
</t>
  </si>
  <si>
    <t xml:space="preserve">тонна
</t>
  </si>
  <si>
    <t xml:space="preserve">мың АҚШ доллары
</t>
  </si>
  <si>
    <t xml:space="preserve">АӨК өнімдерінің экспорты мен импорты
</t>
  </si>
  <si>
    <t xml:space="preserve">* Алдын ала деректер.
  </t>
  </si>
  <si>
    <t xml:space="preserve">Абай облысы
</t>
  </si>
  <si>
    <t>2025 жылғы қаңтар-наурыз*</t>
  </si>
  <si>
    <t>2026 жылғы қаңтар-наурыз*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</si>
</sst>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b/>
      <sz val="8"/>
      <color indexed="8"/>
      <name val="Roboto"/>
      <charset val="204"/>
    </font>
    <font>
      <sz val="8"/>
      <name val="Roboto"/>
      <charset val="204"/>
    </font>
    <font>
      <i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name val="Roboto"/>
      <charset val="204"/>
    </font>
    <font>
      <sz val="8"/>
      <color theme="1"/>
      <name val="Roboto"/>
      <charset val="204"/>
    </font>
    <font>
      <b/>
      <sz val="10"/>
      <color indexed="8"/>
      <name val="Roboto"/>
      <charset val="204"/>
    </font>
    <font>
      <b/>
      <sz val="10"/>
      <name val="Roboto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4" fillId="0" borderId="0"/>
    <xf numFmtId="0" fontId="4" fillId="0" borderId="0"/>
  </cellStyleXfs>
  <cellXfs count="69">
    <xf numFmtId="0" fontId="0" fillId="0" borderId="0" xfId="0"/>
    <xf numFmtId="0" fontId="8" fillId="0" borderId="0" xfId="0" applyFont="1"/>
    <xf numFmtId="0" fontId="6" fillId="0" borderId="0" xfId="1" applyFont="1" applyFill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left" wrapText="1"/>
    </xf>
    <xf numFmtId="164" fontId="8" fillId="0" borderId="0" xfId="0" applyNumberFormat="1" applyFont="1" applyFill="1" applyBorder="1"/>
    <xf numFmtId="0" fontId="10" fillId="0" borderId="0" xfId="0" applyFont="1"/>
    <xf numFmtId="0" fontId="5" fillId="0" borderId="0" xfId="0" applyFont="1" applyAlignment="1">
      <alignment horizontal="left" vertical="top" wrapText="1"/>
    </xf>
    <xf numFmtId="164" fontId="5" fillId="0" borderId="10" xfId="0" applyNumberFormat="1" applyFont="1" applyBorder="1" applyAlignment="1">
      <alignment horizontal="left" vertical="top"/>
    </xf>
    <xf numFmtId="164" fontId="5" fillId="0" borderId="9" xfId="0" applyNumberFormat="1" applyFont="1" applyBorder="1" applyAlignment="1">
      <alignment horizontal="left" vertical="top"/>
    </xf>
    <xf numFmtId="164" fontId="5" fillId="0" borderId="7" xfId="0" applyNumberFormat="1" applyFont="1" applyBorder="1" applyAlignment="1">
      <alignment horizontal="left" vertical="top"/>
    </xf>
    <xf numFmtId="164" fontId="5" fillId="0" borderId="0" xfId="0" applyNumberFormat="1" applyFont="1" applyAlignment="1">
      <alignment horizontal="left" vertical="top"/>
    </xf>
    <xf numFmtId="0" fontId="8" fillId="0" borderId="0" xfId="0" applyFont="1" applyBorder="1" applyAlignment="1">
      <alignment horizontal="left" vertical="top" wrapText="1"/>
    </xf>
    <xf numFmtId="164" fontId="8" fillId="0" borderId="11" xfId="0" applyNumberFormat="1" applyFont="1" applyBorder="1" applyAlignment="1">
      <alignment horizontal="left" vertical="top"/>
    </xf>
    <xf numFmtId="164" fontId="8" fillId="0" borderId="0" xfId="0" applyNumberFormat="1" applyFont="1" applyBorder="1" applyAlignment="1">
      <alignment horizontal="left" vertical="top"/>
    </xf>
    <xf numFmtId="164" fontId="8" fillId="0" borderId="8" xfId="0" applyNumberFormat="1" applyFont="1" applyBorder="1" applyAlignment="1">
      <alignment horizontal="left" vertical="top"/>
    </xf>
    <xf numFmtId="165" fontId="6" fillId="0" borderId="11" xfId="0" applyNumberFormat="1" applyFont="1" applyBorder="1" applyAlignment="1">
      <alignment horizontal="left" vertical="top"/>
    </xf>
    <xf numFmtId="165" fontId="6" fillId="0" borderId="0" xfId="0" applyNumberFormat="1" applyFont="1" applyBorder="1" applyAlignment="1">
      <alignment horizontal="left" vertical="top"/>
    </xf>
    <xf numFmtId="165" fontId="6" fillId="0" borderId="8" xfId="0" applyNumberFormat="1" applyFont="1" applyBorder="1" applyAlignment="1">
      <alignment horizontal="left" vertical="top"/>
    </xf>
    <xf numFmtId="164" fontId="8" fillId="0" borderId="0" xfId="0" applyNumberFormat="1" applyFont="1" applyAlignment="1">
      <alignment horizontal="left" vertical="top" wrapText="1"/>
    </xf>
    <xf numFmtId="164" fontId="8" fillId="0" borderId="0" xfId="0" applyNumberFormat="1" applyFont="1" applyAlignment="1">
      <alignment horizontal="left" vertical="top"/>
    </xf>
    <xf numFmtId="164" fontId="8" fillId="0" borderId="0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64" fontId="7" fillId="0" borderId="12" xfId="0" applyNumberFormat="1" applyFont="1" applyBorder="1" applyAlignment="1">
      <alignment horizontal="left" vertical="top"/>
    </xf>
    <xf numFmtId="164" fontId="7" fillId="0" borderId="1" xfId="0" applyNumberFormat="1" applyFont="1" applyBorder="1" applyAlignment="1">
      <alignment horizontal="left" vertical="top"/>
    </xf>
    <xf numFmtId="164" fontId="7" fillId="0" borderId="3" xfId="0" applyNumberFormat="1" applyFont="1" applyBorder="1" applyAlignment="1">
      <alignment horizontal="left" vertical="top"/>
    </xf>
    <xf numFmtId="164" fontId="7" fillId="0" borderId="0" xfId="0" applyNumberFormat="1" applyFont="1" applyBorder="1" applyAlignment="1">
      <alignment horizontal="left" vertical="top"/>
    </xf>
    <xf numFmtId="164" fontId="5" fillId="0" borderId="10" xfId="0" applyNumberFormat="1" applyFont="1" applyBorder="1" applyAlignment="1">
      <alignment horizontal="center" vertical="top"/>
    </xf>
    <xf numFmtId="164" fontId="5" fillId="0" borderId="9" xfId="0" applyNumberFormat="1" applyFont="1" applyBorder="1" applyAlignment="1">
      <alignment horizontal="center" vertical="top"/>
    </xf>
    <xf numFmtId="164" fontId="5" fillId="0" borderId="7" xfId="0" applyNumberFormat="1" applyFont="1" applyBorder="1" applyAlignment="1">
      <alignment horizontal="center" vertical="top"/>
    </xf>
    <xf numFmtId="164" fontId="8" fillId="0" borderId="11" xfId="0" applyNumberFormat="1" applyFont="1" applyBorder="1" applyAlignment="1">
      <alignment horizontal="center" vertical="top"/>
    </xf>
    <xf numFmtId="164" fontId="8" fillId="0" borderId="0" xfId="0" applyNumberFormat="1" applyFont="1" applyBorder="1" applyAlignment="1">
      <alignment horizontal="center" vertical="top"/>
    </xf>
    <xf numFmtId="164" fontId="8" fillId="0" borderId="8" xfId="0" applyNumberFormat="1" applyFont="1" applyBorder="1" applyAlignment="1">
      <alignment horizontal="center" vertical="top"/>
    </xf>
    <xf numFmtId="165" fontId="6" fillId="0" borderId="11" xfId="0" applyNumberFormat="1" applyFont="1" applyBorder="1" applyAlignment="1">
      <alignment horizontal="center" vertical="top"/>
    </xf>
    <xf numFmtId="165" fontId="6" fillId="0" borderId="0" xfId="0" applyNumberFormat="1" applyFont="1" applyBorder="1" applyAlignment="1">
      <alignment horizontal="center" vertical="top"/>
    </xf>
    <xf numFmtId="165" fontId="6" fillId="0" borderId="8" xfId="0" applyNumberFormat="1" applyFont="1" applyBorder="1" applyAlignment="1">
      <alignment horizontal="center" vertical="top"/>
    </xf>
    <xf numFmtId="164" fontId="6" fillId="0" borderId="11" xfId="0" applyNumberFormat="1" applyFont="1" applyFill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center" vertical="top"/>
    </xf>
    <xf numFmtId="164" fontId="6" fillId="0" borderId="8" xfId="0" applyNumberFormat="1" applyFont="1" applyFill="1" applyBorder="1" applyAlignment="1">
      <alignment horizontal="center" vertical="top"/>
    </xf>
    <xf numFmtId="164" fontId="7" fillId="0" borderId="12" xfId="0" applyNumberFormat="1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  <xf numFmtId="164" fontId="7" fillId="0" borderId="3" xfId="0" applyNumberFormat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2" applyFont="1" applyFill="1" applyBorder="1" applyAlignment="1">
      <alignment horizontal="center" vertical="center" wrapText="1"/>
    </xf>
    <xf numFmtId="164" fontId="5" fillId="0" borderId="10" xfId="0" applyNumberFormat="1" applyFont="1" applyBorder="1"/>
    <xf numFmtId="164" fontId="5" fillId="0" borderId="9" xfId="0" applyNumberFormat="1" applyFont="1" applyBorder="1"/>
    <xf numFmtId="164" fontId="5" fillId="0" borderId="7" xfId="0" applyNumberFormat="1" applyFont="1" applyBorder="1"/>
    <xf numFmtId="164" fontId="6" fillId="0" borderId="11" xfId="1" applyNumberFormat="1" applyFont="1" applyFill="1" applyBorder="1"/>
    <xf numFmtId="164" fontId="6" fillId="0" borderId="0" xfId="1" applyNumberFormat="1" applyFont="1" applyFill="1" applyBorder="1"/>
    <xf numFmtId="164" fontId="6" fillId="0" borderId="8" xfId="1" applyNumberFormat="1" applyFont="1" applyFill="1" applyBorder="1"/>
    <xf numFmtId="164" fontId="6" fillId="0" borderId="11" xfId="0" applyNumberFormat="1" applyFont="1" applyBorder="1"/>
    <xf numFmtId="164" fontId="6" fillId="0" borderId="0" xfId="0" applyNumberFormat="1" applyFont="1" applyBorder="1"/>
    <xf numFmtId="164" fontId="6" fillId="0" borderId="8" xfId="0" applyNumberFormat="1" applyFont="1" applyBorder="1"/>
    <xf numFmtId="164" fontId="7" fillId="0" borderId="12" xfId="0" applyNumberFormat="1" applyFont="1" applyBorder="1"/>
    <xf numFmtId="164" fontId="7" fillId="0" borderId="1" xfId="0" applyNumberFormat="1" applyFont="1" applyBorder="1"/>
    <xf numFmtId="164" fontId="7" fillId="0" borderId="3" xfId="0" applyNumberFormat="1" applyFont="1" applyBorder="1"/>
  </cellXfs>
  <cellStyles count="5">
    <cellStyle name="Обычный" xfId="0" builtinId="0"/>
    <cellStyle name="Обычный 2" xfId="1"/>
    <cellStyle name="Обычный 4" xfId="3"/>
    <cellStyle name="Обычный 5" xfId="4"/>
    <cellStyle name="Обычный_Для сборника показатели Торговля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U12"/>
  <sheetViews>
    <sheetView tabSelected="1" workbookViewId="0">
      <pane xSplit="1" ySplit="6" topLeftCell="I7" activePane="bottomRight" state="frozen"/>
      <selection sqref="A1:M1"/>
      <selection pane="topRight" sqref="A1:M1"/>
      <selection pane="bottomLeft" sqref="A1:M1"/>
      <selection pane="bottomRight" activeCell="X3" sqref="X3"/>
    </sheetView>
  </sheetViews>
  <sheetFormatPr defaultColWidth="9.140625" defaultRowHeight="11.25" x14ac:dyDescent="0.2"/>
  <cols>
    <col min="1" max="1" width="42.140625" style="8" customWidth="1"/>
    <col min="2" max="16384" width="9.140625" style="8"/>
  </cols>
  <sheetData>
    <row r="1" spans="1:21" s="1" customFormat="1" ht="29.25" customHeight="1" x14ac:dyDescent="0.2">
      <c r="A1" s="55" t="s">
        <v>10</v>
      </c>
      <c r="B1" s="55"/>
      <c r="C1" s="55"/>
      <c r="D1" s="55"/>
      <c r="E1" s="55"/>
      <c r="F1" s="55"/>
      <c r="G1" s="55"/>
      <c r="H1" s="55"/>
      <c r="I1" s="55"/>
    </row>
    <row r="2" spans="1:21" s="2" customFormat="1" ht="29.25" customHeight="1" x14ac:dyDescent="0.2">
      <c r="A2" s="56" t="s">
        <v>12</v>
      </c>
      <c r="B2" s="56"/>
      <c r="C2" s="56"/>
      <c r="D2" s="56"/>
      <c r="E2" s="56"/>
      <c r="F2" s="56"/>
      <c r="G2" s="56"/>
      <c r="H2" s="56"/>
      <c r="I2" s="56"/>
    </row>
    <row r="3" spans="1:21" s="1" customFormat="1" x14ac:dyDescent="0.2"/>
    <row r="4" spans="1:21" s="3" customFormat="1" ht="25.5" customHeight="1" x14ac:dyDescent="0.2">
      <c r="A4" s="52" t="s">
        <v>2</v>
      </c>
      <c r="B4" s="44">
        <v>2022</v>
      </c>
      <c r="C4" s="49"/>
      <c r="D4" s="49"/>
      <c r="E4" s="50"/>
      <c r="F4" s="44">
        <v>2023</v>
      </c>
      <c r="G4" s="49"/>
      <c r="H4" s="49"/>
      <c r="I4" s="50"/>
      <c r="J4" s="44">
        <v>2024</v>
      </c>
      <c r="K4" s="49"/>
      <c r="L4" s="49"/>
      <c r="M4" s="50"/>
      <c r="N4" s="44" t="s">
        <v>13</v>
      </c>
      <c r="O4" s="45"/>
      <c r="P4" s="45"/>
      <c r="Q4" s="46"/>
      <c r="R4" s="44" t="s">
        <v>14</v>
      </c>
      <c r="S4" s="45"/>
      <c r="T4" s="45"/>
      <c r="U4" s="46"/>
    </row>
    <row r="5" spans="1:21" s="4" customFormat="1" x14ac:dyDescent="0.25">
      <c r="A5" s="53"/>
      <c r="B5" s="51" t="s">
        <v>0</v>
      </c>
      <c r="C5" s="51"/>
      <c r="D5" s="51" t="s">
        <v>1</v>
      </c>
      <c r="E5" s="51"/>
      <c r="F5" s="51" t="s">
        <v>0</v>
      </c>
      <c r="G5" s="51"/>
      <c r="H5" s="51" t="s">
        <v>1</v>
      </c>
      <c r="I5" s="51"/>
      <c r="J5" s="51" t="s">
        <v>0</v>
      </c>
      <c r="K5" s="51"/>
      <c r="L5" s="51" t="s">
        <v>1</v>
      </c>
      <c r="M5" s="51"/>
      <c r="N5" s="47" t="s">
        <v>0</v>
      </c>
      <c r="O5" s="48"/>
      <c r="P5" s="47" t="s">
        <v>1</v>
      </c>
      <c r="Q5" s="48"/>
      <c r="R5" s="47" t="s">
        <v>0</v>
      </c>
      <c r="S5" s="48"/>
      <c r="T5" s="47" t="s">
        <v>1</v>
      </c>
      <c r="U5" s="48"/>
    </row>
    <row r="6" spans="1:21" s="3" customFormat="1" ht="33.75" x14ac:dyDescent="0.2">
      <c r="A6" s="54"/>
      <c r="B6" s="5" t="s">
        <v>8</v>
      </c>
      <c r="C6" s="5" t="s">
        <v>9</v>
      </c>
      <c r="D6" s="5" t="s">
        <v>8</v>
      </c>
      <c r="E6" s="5" t="s">
        <v>9</v>
      </c>
      <c r="F6" s="5" t="s">
        <v>8</v>
      </c>
      <c r="G6" s="5" t="s">
        <v>9</v>
      </c>
      <c r="H6" s="5" t="s">
        <v>8</v>
      </c>
      <c r="I6" s="5" t="s">
        <v>9</v>
      </c>
      <c r="J6" s="5" t="s">
        <v>8</v>
      </c>
      <c r="K6" s="5" t="s">
        <v>9</v>
      </c>
      <c r="L6" s="5" t="s">
        <v>8</v>
      </c>
      <c r="M6" s="5" t="s">
        <v>9</v>
      </c>
      <c r="N6" s="5" t="s">
        <v>8</v>
      </c>
      <c r="O6" s="5" t="s">
        <v>9</v>
      </c>
      <c r="P6" s="5" t="s">
        <v>8</v>
      </c>
      <c r="Q6" s="5" t="s">
        <v>9</v>
      </c>
      <c r="R6" s="5" t="s">
        <v>8</v>
      </c>
      <c r="S6" s="5" t="s">
        <v>9</v>
      </c>
      <c r="T6" s="5" t="s">
        <v>8</v>
      </c>
      <c r="U6" s="5" t="s">
        <v>9</v>
      </c>
    </row>
    <row r="7" spans="1:21" s="13" customFormat="1" ht="15.75" customHeight="1" x14ac:dyDescent="0.2">
      <c r="A7" s="9" t="s">
        <v>3</v>
      </c>
      <c r="B7" s="10">
        <v>6170.9064399999997</v>
      </c>
      <c r="C7" s="11">
        <v>940.94493000000011</v>
      </c>
      <c r="D7" s="11">
        <v>225069.05157999997</v>
      </c>
      <c r="E7" s="12">
        <v>85636.322119999997</v>
      </c>
      <c r="F7" s="29">
        <v>62631.966260000008</v>
      </c>
      <c r="G7" s="30">
        <v>1475.25532</v>
      </c>
      <c r="H7" s="30">
        <v>321954.0639200001</v>
      </c>
      <c r="I7" s="31">
        <v>108498.59724999999</v>
      </c>
      <c r="J7" s="29">
        <v>196278.09655000002</v>
      </c>
      <c r="K7" s="30">
        <v>1397.7224900000001</v>
      </c>
      <c r="L7" s="30">
        <v>214671.08722999998</v>
      </c>
      <c r="M7" s="31">
        <v>83776.612439999997</v>
      </c>
      <c r="N7" s="57">
        <f>N8+N9+N10</f>
        <v>2301.3813300000002</v>
      </c>
      <c r="O7" s="58">
        <f t="shared" ref="O7:U7" si="0">O8+O9+O10</f>
        <v>419.68576000000002</v>
      </c>
      <c r="P7" s="58">
        <f t="shared" si="0"/>
        <v>32540.706809999996</v>
      </c>
      <c r="Q7" s="58">
        <f t="shared" si="0"/>
        <v>16355.251260000001</v>
      </c>
      <c r="R7" s="57">
        <f t="shared" si="0"/>
        <v>2046.6451500000001</v>
      </c>
      <c r="S7" s="58">
        <f t="shared" si="0"/>
        <v>367.31442999999996</v>
      </c>
      <c r="T7" s="58">
        <f t="shared" si="0"/>
        <v>49499.428310000018</v>
      </c>
      <c r="U7" s="59">
        <f t="shared" si="0"/>
        <v>21745.939909999997</v>
      </c>
    </row>
    <row r="8" spans="1:21" s="16" customFormat="1" ht="15.75" customHeight="1" x14ac:dyDescent="0.2">
      <c r="A8" s="14" t="s">
        <v>4</v>
      </c>
      <c r="B8" s="15">
        <v>5070.0609999999997</v>
      </c>
      <c r="C8" s="16">
        <v>110.06718000000001</v>
      </c>
      <c r="D8" s="16">
        <v>205939.57499999998</v>
      </c>
      <c r="E8" s="17">
        <v>63172.616270000006</v>
      </c>
      <c r="F8" s="32">
        <v>60869.595000000008</v>
      </c>
      <c r="G8" s="33">
        <v>421.77030000000002</v>
      </c>
      <c r="H8" s="33">
        <v>290689.16264000005</v>
      </c>
      <c r="I8" s="34">
        <v>84728.685659999988</v>
      </c>
      <c r="J8" s="35">
        <v>194440.94500000001</v>
      </c>
      <c r="K8" s="36">
        <v>915.72342000000003</v>
      </c>
      <c r="L8" s="36">
        <v>186360.85017999998</v>
      </c>
      <c r="M8" s="37">
        <v>58519.361099999995</v>
      </c>
      <c r="N8" s="60">
        <v>375.77499999999998</v>
      </c>
      <c r="O8" s="61">
        <v>3.79365</v>
      </c>
      <c r="P8" s="61">
        <v>22630.326870000001</v>
      </c>
      <c r="Q8" s="62">
        <v>8086.270770000001</v>
      </c>
      <c r="R8" s="60">
        <v>426.61500000000001</v>
      </c>
      <c r="S8" s="61">
        <v>1.5703199999999999</v>
      </c>
      <c r="T8" s="61">
        <v>38408.651430000013</v>
      </c>
      <c r="U8" s="62">
        <v>10161.204329999999</v>
      </c>
    </row>
    <row r="9" spans="1:21" s="22" customFormat="1" ht="15.75" customHeight="1" x14ac:dyDescent="0.2">
      <c r="A9" s="21" t="s">
        <v>5</v>
      </c>
      <c r="B9" s="18">
        <v>0.5</v>
      </c>
      <c r="C9" s="19">
        <v>0.48299999999999998</v>
      </c>
      <c r="D9" s="19">
        <v>1106.1355099999998</v>
      </c>
      <c r="E9" s="20">
        <v>3453.6941400000001</v>
      </c>
      <c r="F9" s="35">
        <v>0</v>
      </c>
      <c r="G9" s="36">
        <v>0</v>
      </c>
      <c r="H9" s="36">
        <v>1370.2838899999999</v>
      </c>
      <c r="I9" s="37">
        <v>2983.2179300000003</v>
      </c>
      <c r="J9" s="38">
        <v>0</v>
      </c>
      <c r="K9" s="39">
        <v>0</v>
      </c>
      <c r="L9" s="39">
        <v>949.43786999999998</v>
      </c>
      <c r="M9" s="40">
        <v>3682.9521199999995</v>
      </c>
      <c r="N9" s="63">
        <v>0</v>
      </c>
      <c r="O9" s="64">
        <v>0</v>
      </c>
      <c r="P9" s="64">
        <v>264.21622999999994</v>
      </c>
      <c r="Q9" s="65">
        <v>1168.25335</v>
      </c>
      <c r="R9" s="63">
        <v>0</v>
      </c>
      <c r="S9" s="64">
        <v>0</v>
      </c>
      <c r="T9" s="64">
        <v>169.73562999999999</v>
      </c>
      <c r="U9" s="65">
        <v>596.03736000000004</v>
      </c>
    </row>
    <row r="10" spans="1:21" s="22" customFormat="1" ht="15.75" customHeight="1" x14ac:dyDescent="0.2">
      <c r="A10" s="23" t="s">
        <v>6</v>
      </c>
      <c r="B10" s="15">
        <v>1100.3454400000001</v>
      </c>
      <c r="C10" s="16">
        <v>830.39475000000016</v>
      </c>
      <c r="D10" s="16">
        <v>18023.341070000002</v>
      </c>
      <c r="E10" s="17">
        <v>19010.011709999999</v>
      </c>
      <c r="F10" s="32">
        <v>1762.3712599999999</v>
      </c>
      <c r="G10" s="33">
        <v>1053.4850200000001</v>
      </c>
      <c r="H10" s="33">
        <v>29894.617389999999</v>
      </c>
      <c r="I10" s="34">
        <v>20786.693659999997</v>
      </c>
      <c r="J10" s="38">
        <v>1837.15155</v>
      </c>
      <c r="K10" s="39">
        <v>481.99906999999996</v>
      </c>
      <c r="L10" s="39">
        <v>27360.799180000002</v>
      </c>
      <c r="M10" s="40">
        <v>21574.299219999997</v>
      </c>
      <c r="N10" s="63">
        <v>1925.6063300000001</v>
      </c>
      <c r="O10" s="64">
        <v>415.89211</v>
      </c>
      <c r="P10" s="64">
        <v>9646.1637099999989</v>
      </c>
      <c r="Q10" s="65">
        <v>7100.7271399999991</v>
      </c>
      <c r="R10" s="63">
        <v>1620.03015</v>
      </c>
      <c r="S10" s="64">
        <v>365.74410999999998</v>
      </c>
      <c r="T10" s="64">
        <v>10921.04125</v>
      </c>
      <c r="U10" s="65">
        <v>10988.698219999998</v>
      </c>
    </row>
    <row r="11" spans="1:21" s="28" customFormat="1" ht="22.5" customHeight="1" x14ac:dyDescent="0.2">
      <c r="A11" s="24" t="s">
        <v>7</v>
      </c>
      <c r="B11" s="25"/>
      <c r="C11" s="26">
        <v>88.3</v>
      </c>
      <c r="D11" s="26"/>
      <c r="E11" s="27"/>
      <c r="F11" s="41"/>
      <c r="G11" s="42">
        <v>71.400000000000006</v>
      </c>
      <c r="H11" s="42"/>
      <c r="I11" s="43"/>
      <c r="J11" s="41"/>
      <c r="K11" s="42">
        <v>34.4</v>
      </c>
      <c r="L11" s="42"/>
      <c r="M11" s="43"/>
      <c r="N11" s="66"/>
      <c r="O11" s="67">
        <v>99.1</v>
      </c>
      <c r="P11" s="67"/>
      <c r="Q11" s="68"/>
      <c r="R11" s="66"/>
      <c r="S11" s="67">
        <v>99.6</v>
      </c>
      <c r="T11" s="67"/>
      <c r="U11" s="68"/>
    </row>
    <row r="12" spans="1:21" s="2" customFormat="1" ht="29.25" customHeight="1" x14ac:dyDescent="0.2">
      <c r="A12" s="6" t="s">
        <v>11</v>
      </c>
      <c r="F12" s="7"/>
      <c r="G12" s="7"/>
      <c r="H12" s="7"/>
      <c r="I12" s="7"/>
    </row>
  </sheetData>
  <mergeCells count="18">
    <mergeCell ref="A4:A6"/>
    <mergeCell ref="A1:I1"/>
    <mergeCell ref="A2:I2"/>
    <mergeCell ref="F5:G5"/>
    <mergeCell ref="H5:I5"/>
    <mergeCell ref="B5:C5"/>
    <mergeCell ref="D5:E5"/>
    <mergeCell ref="B4:E4"/>
    <mergeCell ref="F4:I4"/>
    <mergeCell ref="J4:M4"/>
    <mergeCell ref="J5:K5"/>
    <mergeCell ref="L5:M5"/>
    <mergeCell ref="N4:Q4"/>
    <mergeCell ref="R4:U4"/>
    <mergeCell ref="N5:O5"/>
    <mergeCell ref="P5:Q5"/>
    <mergeCell ref="R5:S5"/>
    <mergeCell ref="T5:U5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Абай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2026-05-15T10:58:20Z</dcterms:modified>
</cp:coreProperties>
</file>