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80" windowHeight="1213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<sst xmlns="http://schemas.openxmlformats.org/spreadsheetml/2006/main" count="98" uniqueCount="16">
  <si>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</si>
  <si>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</si>
  <si>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</si>
  <si>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</si>
  <si>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</si>
  <si>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</si>
  <si>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</si>
  <si>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</si>
  <si>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</si>
  <si>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</si>
  <si>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</si>
  <si>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</si>
  <si>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</si>
  <si>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</si>
  <si>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                    Объем услуг по научным исследованиям и разработкам*</t>
  </si>
  <si>
    <t xml:space="preserve"> * В соответствии с версией ОКЭД 2007г.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</si>
</sst>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180" fontId="45" fillId="0" borderId="11" xfId="0" applyNumberFormat="1" applyFont="1" applyBorder="1" applyAlignment="1">
      <alignment horizontal="right" wrapText="1"/>
    </xf>
    <xf numFmtId="180" fontId="3" fillId="0" borderId="11" xfId="0" applyNumberFormat="1" applyFont="1" applyBorder="1" applyAlignment="1">
      <alignment horizontal="right" wrapText="1"/>
    </xf>
    <xf numFmtId="0" fontId="24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91" fontId="2" fillId="0" borderId="0" xfId="0" applyNumberFormat="1" applyFont="1" applyFill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191" fontId="3" fillId="0" borderId="0" xfId="0" applyNumberFormat="1" applyFont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50" zoomScaleNormal="150" zoomScalePageLayoutView="0" workbookViewId="0" topLeftCell="A1">
      <selection activeCell="K8" sqref="K8"/>
    </sheetView>
  </sheetViews>
  <sheetFormatPr defaultColWidth="9.00390625" defaultRowHeight="12.75"/>
  <cols>
    <col min="1" max="1" width="19.00390625" style="17" customWidth="1"/>
    <col min="2" max="2" width="7.25390625" style="16" customWidth="1"/>
    <col min="3" max="3" width="7.75390625" style="16" customWidth="1"/>
    <col min="4" max="4" width="6.625" style="16" customWidth="1"/>
    <col min="5" max="5" width="5.00390625" style="16" customWidth="1"/>
    <col min="6" max="6" width="6.875" style="16" customWidth="1"/>
    <col min="7" max="7" width="7.00390625" style="16" customWidth="1"/>
    <col min="8" max="8" width="5.25390625" style="16" customWidth="1"/>
    <col min="9" max="9" width="8.625" style="16" customWidth="1"/>
    <col min="10" max="10" width="7.75390625" style="16" customWidth="1"/>
    <col min="11" max="16384" width="9.125" style="1" customWidth="1"/>
  </cols>
  <sheetData>
    <row r="1" spans="1:10" ht="12.7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s="4" customFormat="1" ht="12.75">
      <c r="A2" s="2"/>
      <c r="B2" s="3"/>
      <c r="C2" s="3"/>
      <c r="D2" s="3"/>
      <c r="E2" s="3"/>
      <c r="F2" s="3"/>
      <c r="G2" s="3"/>
      <c r="H2" s="3"/>
      <c r="I2" s="3"/>
      <c r="K2" s="19" t="s">
        <v>0</v>
      </c>
    </row>
    <row r="3" spans="1:11" ht="12.75">
      <c r="A3" s="5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2022</v>
      </c>
    </row>
    <row r="4" spans="1:11" ht="12.75">
      <c r="A4" s="2" t="s">
        <v>13</v>
      </c>
      <c r="B4" s="6">
        <v>1232.7</v>
      </c>
      <c r="C4" s="6">
        <v>1315.4</v>
      </c>
      <c r="D4" s="6">
        <v>910.2</v>
      </c>
      <c r="E4" s="6">
        <v>873.313</v>
      </c>
      <c r="F4" s="7">
        <v>1286.5474</v>
      </c>
      <c r="G4" s="6">
        <v>747.0689</v>
      </c>
      <c r="H4" s="6">
        <v>894</v>
      </c>
      <c r="I4" s="6">
        <v>2751.543</v>
      </c>
      <c r="J4" s="6">
        <v>5494.2209</v>
      </c>
      <c r="K4" s="20">
        <v>3684.8</v>
      </c>
    </row>
    <row r="5" spans="1:11" ht="12.75">
      <c r="A5" s="8" t="s">
        <v>1</v>
      </c>
      <c r="B5" s="9">
        <v>363.3</v>
      </c>
      <c r="C5" s="9">
        <v>448.8</v>
      </c>
      <c r="D5" s="9">
        <v>554.5</v>
      </c>
      <c r="E5" s="9">
        <v>474.3</v>
      </c>
      <c r="F5" s="9">
        <v>635.8</v>
      </c>
      <c r="G5" s="9">
        <v>208.4</v>
      </c>
      <c r="H5" s="9">
        <v>362.6</v>
      </c>
      <c r="I5" s="9">
        <v>650.2</v>
      </c>
      <c r="J5" s="9">
        <v>653.6</v>
      </c>
      <c r="K5" s="21">
        <v>550.3</v>
      </c>
    </row>
    <row r="6" spans="1:11" ht="12.75">
      <c r="A6" s="8" t="s">
        <v>2</v>
      </c>
      <c r="B6" s="10" t="s">
        <v>12</v>
      </c>
      <c r="C6" s="10" t="s">
        <v>12</v>
      </c>
      <c r="D6" s="10" t="s">
        <v>12</v>
      </c>
      <c r="E6" s="10" t="s">
        <v>12</v>
      </c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  <c r="K6" s="10" t="s">
        <v>12</v>
      </c>
    </row>
    <row r="7" spans="1:11" ht="12.75">
      <c r="A7" s="8" t="s">
        <v>3</v>
      </c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>
        <v>1</v>
      </c>
      <c r="K7" s="10" t="s">
        <v>12</v>
      </c>
    </row>
    <row r="8" spans="1:11" ht="12.75">
      <c r="A8" s="8" t="s">
        <v>4</v>
      </c>
      <c r="B8" s="9" t="s">
        <v>12</v>
      </c>
      <c r="C8" s="10" t="s">
        <v>12</v>
      </c>
      <c r="D8" s="10" t="s">
        <v>12</v>
      </c>
      <c r="E8" s="10" t="s">
        <v>12</v>
      </c>
      <c r="F8" s="10" t="s">
        <v>12</v>
      </c>
      <c r="G8" s="10">
        <v>10.2</v>
      </c>
      <c r="H8" s="10">
        <v>0.2</v>
      </c>
      <c r="I8" s="10">
        <v>0.3</v>
      </c>
      <c r="J8" s="10" t="s">
        <v>12</v>
      </c>
      <c r="K8" s="10" t="s">
        <v>12</v>
      </c>
    </row>
    <row r="9" spans="1:11" ht="12.75">
      <c r="A9" s="8" t="s">
        <v>5</v>
      </c>
      <c r="B9" s="9">
        <v>868.4</v>
      </c>
      <c r="C9" s="9">
        <v>865.4</v>
      </c>
      <c r="D9" s="9">
        <v>355.4</v>
      </c>
      <c r="E9" s="9">
        <v>399.1</v>
      </c>
      <c r="F9" s="11">
        <v>650.7</v>
      </c>
      <c r="G9" s="11">
        <v>528.4</v>
      </c>
      <c r="H9" s="11">
        <v>531.4</v>
      </c>
      <c r="I9" s="11">
        <v>2101.3</v>
      </c>
      <c r="J9" s="11">
        <v>4839.6</v>
      </c>
      <c r="K9" s="22">
        <v>3134.5</v>
      </c>
    </row>
    <row r="10" spans="1:11" ht="25.5">
      <c r="A10" s="8" t="s">
        <v>6</v>
      </c>
      <c r="B10" s="9">
        <v>1</v>
      </c>
      <c r="C10" s="10">
        <v>1.2</v>
      </c>
      <c r="D10" s="10">
        <v>0.3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</row>
    <row r="11" spans="1:11" ht="12.75">
      <c r="A11" s="8" t="s">
        <v>7</v>
      </c>
      <c r="B11" s="9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</row>
    <row r="12" spans="1:11" ht="19.5" customHeight="1">
      <c r="A12" s="8" t="s">
        <v>8</v>
      </c>
      <c r="B12" s="9" t="s">
        <v>12</v>
      </c>
      <c r="C12" s="10" t="s">
        <v>12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</row>
    <row r="13" spans="1:11" ht="12.75">
      <c r="A13" s="8" t="s">
        <v>9</v>
      </c>
      <c r="B13" s="9" t="s">
        <v>12</v>
      </c>
      <c r="C13" s="10" t="s">
        <v>12</v>
      </c>
      <c r="D13" s="10" t="s">
        <v>12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  <c r="J13" s="10" t="s">
        <v>12</v>
      </c>
      <c r="K13" s="10" t="s">
        <v>12</v>
      </c>
    </row>
    <row r="14" spans="1:11" ht="12.75">
      <c r="A14" s="8" t="s">
        <v>10</v>
      </c>
      <c r="B14" s="9" t="s">
        <v>12</v>
      </c>
      <c r="C14" s="10" t="s">
        <v>12</v>
      </c>
      <c r="D14" s="1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10" t="s">
        <v>12</v>
      </c>
      <c r="J14" s="10" t="s">
        <v>12</v>
      </c>
      <c r="K14" s="10" t="s">
        <v>12</v>
      </c>
    </row>
    <row r="15" spans="1:11" ht="12.75">
      <c r="A15" s="12" t="s">
        <v>11</v>
      </c>
      <c r="B15" s="13" t="s">
        <v>12</v>
      </c>
      <c r="C15" s="14" t="s">
        <v>12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</row>
    <row r="16" spans="1:10" ht="12.75" hidden="1">
      <c r="A16" s="8"/>
      <c r="B16" s="3">
        <f>SUM(B5:B15)</f>
        <v>1232.7</v>
      </c>
      <c r="C16" s="3">
        <f aca="true" t="shared" si="0" ref="C16:J16">SUM(C5:C15)</f>
        <v>1315.4</v>
      </c>
      <c r="D16" s="3">
        <f t="shared" si="0"/>
        <v>910.1999999999999</v>
      </c>
      <c r="E16" s="3">
        <f t="shared" si="0"/>
        <v>873.4000000000001</v>
      </c>
      <c r="F16" s="3">
        <f t="shared" si="0"/>
        <v>1286.5</v>
      </c>
      <c r="G16" s="3">
        <f t="shared" si="0"/>
        <v>747</v>
      </c>
      <c r="H16" s="3">
        <f t="shared" si="0"/>
        <v>894.2</v>
      </c>
      <c r="I16" s="3">
        <f t="shared" si="0"/>
        <v>2751.8</v>
      </c>
      <c r="J16" s="3">
        <f t="shared" si="0"/>
        <v>5494.200000000001</v>
      </c>
    </row>
    <row r="17" spans="1:10" ht="12.75" hidden="1">
      <c r="A17" s="8"/>
      <c r="B17" s="6">
        <f>B4-B16</f>
        <v>0</v>
      </c>
      <c r="C17" s="6">
        <f aca="true" t="shared" si="1" ref="C17:J17">C4-C16</f>
        <v>0</v>
      </c>
      <c r="D17" s="6">
        <f t="shared" si="1"/>
        <v>0</v>
      </c>
      <c r="E17" s="6">
        <f t="shared" si="1"/>
        <v>-0.08700000000010277</v>
      </c>
      <c r="F17" s="6">
        <f t="shared" si="1"/>
        <v>0.04739999999992506</v>
      </c>
      <c r="G17" s="6">
        <f t="shared" si="1"/>
        <v>0.06889999999998508</v>
      </c>
      <c r="H17" s="6">
        <f t="shared" si="1"/>
        <v>-0.20000000000004547</v>
      </c>
      <c r="I17" s="6">
        <f t="shared" si="1"/>
        <v>-0.25700000000006185</v>
      </c>
      <c r="J17" s="6">
        <f t="shared" si="1"/>
        <v>0.020899999999528518</v>
      </c>
    </row>
    <row r="18" ht="12.75">
      <c r="A18" s="15" t="s">
        <v>15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2012-07-12T05:22:11Z</cp:lastPrinted>
  <dcterms:created xsi:type="dcterms:W3CDTF">2010-11-06T06:00:16Z</dcterms:created>
  <dcterms:modified xsi:type="dcterms:W3CDTF">2023-07-12T09:19:36Z</dcterms:modified>
  <cp:category/>
  <cp:version/>
  <cp:contentType/>
  <cp:contentStatus/>
</cp:coreProperties>
</file>