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" yWindow="-12" windowWidth="22980" windowHeight="9672" tabRatio="835"/>
  </bookViews>
  <sheets>
    <sheet name="Обложка" sheetId="42" r:id="rId1"/>
    <sheet name="Усл.обозначения" sheetId="43" r:id="rId2"/>
    <sheet name="Содержание" sheetId="44" r:id="rId3"/>
    <sheet name="1" sheetId="1" r:id="rId4"/>
    <sheet name="2" sheetId="2" r:id="rId5"/>
    <sheet name="3" sheetId="3" r:id="rId6"/>
    <sheet name="4" sheetId="4" r:id="rId7"/>
    <sheet name="5" sheetId="5" r:id="rId8"/>
    <sheet name="6" sheetId="6" r:id="rId9"/>
    <sheet name="7" sheetId="7" r:id="rId10"/>
    <sheet name="8" sheetId="8" r:id="rId11"/>
    <sheet name="9" sheetId="28" r:id="rId12"/>
    <sheet name="10" sheetId="38" r:id="rId13"/>
    <sheet name="11" sheetId="41" r:id="rId14"/>
  </sheets>
  <definedNames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_xlnm.Print_Titles" localSheetId="5">'3'!$4:$5</definedName>
    <definedName name="_xlnm.Print_Area" localSheetId="3">'1'!$A$1:$D$31</definedName>
    <definedName name="_xlnm.Print_Area" localSheetId="0">Обложка!$A$1:$K$18</definedName>
  </definedNames>
  <calcPr calcId="124519"/>
</workbook>
</file>

<file path=xl/calcChain.xml><?xml version="1.0" encoding="utf-8"?>
<calcChain xmlns="http://schemas.openxmlformats.org/spreadsheetml/2006/main">
  <c r="D8" i="4"/>
  <c r="D9"/>
  <c r="D10"/>
  <c r="D11"/>
  <c r="D12"/>
  <c r="D13"/>
  <c r="D14"/>
  <c r="D15"/>
  <c r="D16"/>
  <c r="D17"/>
  <c r="D18"/>
  <c r="D7"/>
</calcChain>
</file>

<file path=xl/sharedStrings.xml><?xml version="1.0" encoding="utf-8"?>
<sst xmlns="http://schemas.openxmlformats.org/spreadsheetml/2006/main" count="1521" uniqueCount="224">
  <si>
    <t>Валовый выпуск продукции (услуг) сельского, лесного и рыбного хозяйства по видам деятельности</t>
  </si>
  <si>
    <t>млн. тенге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</si>
  <si>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</si>
  <si>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</si>
  <si>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Сельское хозяйство</t>
  </si>
  <si>
    <t>Охота и отлов, включая предоставление услуг в этих областях</t>
  </si>
  <si>
    <t>Лесоводство и лесозаготовки</t>
  </si>
  <si>
    <t>Рыболовство и рыбоводство</t>
  </si>
  <si>
    <t>Сельского, лесного и рыбного хозяйство</t>
  </si>
  <si>
    <t>сельского хозяйства</t>
  </si>
  <si>
    <t>растениеводство</t>
  </si>
  <si>
    <t xml:space="preserve">животноводство </t>
  </si>
  <si>
    <t xml:space="preserve"> услуги в области сельского хозяйства </t>
  </si>
  <si>
    <t>Алматинская</t>
  </si>
  <si>
    <t>Валовый выпуск продукции (услуг) сельского хозяйства по видам деятельности</t>
  </si>
  <si>
    <t xml:space="preserve"> Все категории хозяйств</t>
  </si>
  <si>
    <t>Удельный вес отдельных видов в валовом выпуске продукции (услуг) сельского хозяйства</t>
  </si>
  <si>
    <t>Сельскохозяйственные предприятия</t>
  </si>
  <si>
    <t>Индивидуальные предприниматели и крестьянские или фермерские хозяйства</t>
  </si>
  <si>
    <t xml:space="preserve">   Хозяйства населения</t>
  </si>
  <si>
    <t>Все категории хозяйств</t>
  </si>
  <si>
    <t>Валовый выпуск продукции (услуг) сельского хозяйства</t>
  </si>
  <si>
    <t xml:space="preserve">Валовая продукция растениеводства </t>
  </si>
  <si>
    <t>Выращивание одно- или двухлетних культур</t>
  </si>
  <si>
    <t>Выращивание зерновых культур (кроме риса), бобовых культур и масличных семян</t>
  </si>
  <si>
    <t>Выращивание зерновых и зернобобовых культур, включая семеноводство</t>
  </si>
  <si>
    <t>Выращивание масличных культур и их семян</t>
  </si>
  <si>
    <t>Выращивание риса</t>
  </si>
  <si>
    <t>Выращивание овощей, бахчевых, корнеплодов и клубнеплодов</t>
  </si>
  <si>
    <t>Выращивание картофеля и посадочного материала</t>
  </si>
  <si>
    <t>Выращивание овощей, их семян и рассады</t>
  </si>
  <si>
    <t>Выращивание сахарной свеклы и семян</t>
  </si>
  <si>
    <t>Выращивание кормовых культур и их семян</t>
  </si>
  <si>
    <t>Выращивание цветов, семеноводство цветочных культур</t>
  </si>
  <si>
    <t>Выращивание многолетних культур</t>
  </si>
  <si>
    <t>Выращивание винограда</t>
  </si>
  <si>
    <t>Выращивание семечковых и косточковых плодов</t>
  </si>
  <si>
    <t>Выращивание прочих плодов, ягод и орехов</t>
  </si>
  <si>
    <t>Воспроизводство растений</t>
  </si>
  <si>
    <t>-</t>
  </si>
  <si>
    <t>Изменение стоимости незавершенного производства в растениеводстве от начала к концу года</t>
  </si>
  <si>
    <t xml:space="preserve">Валовая продукция животноводства </t>
  </si>
  <si>
    <t>Разведение крупного рогатого скота молочного направления</t>
  </si>
  <si>
    <t>Разведение прочего крупного рогатого скота и буйволов</t>
  </si>
  <si>
    <t xml:space="preserve">Разведение лошадей и прочих животных семейства лошадиных </t>
  </si>
  <si>
    <t>Разведение верблюдов и прочих животных семейства верблюжьих</t>
  </si>
  <si>
    <t>Разведение овец и коз</t>
  </si>
  <si>
    <t>Разведение свиней</t>
  </si>
  <si>
    <t>Разведение сельскохозяйственной птицы</t>
  </si>
  <si>
    <t>Разведение прочих видов животных</t>
  </si>
  <si>
    <t>Сельхозформирования</t>
  </si>
  <si>
    <t>В том числе</t>
  </si>
  <si>
    <t xml:space="preserve">Хозяйства населения </t>
  </si>
  <si>
    <t xml:space="preserve"> Из общего объема 
выпуск продукции, полученной
на орошаемых землях</t>
  </si>
  <si>
    <t>сельскохозяйственные предприятия</t>
  </si>
  <si>
    <t>индивидуальные предприниматели и крестьянские или фермерские хозяйства</t>
  </si>
  <si>
    <t>хозяйства населения</t>
  </si>
  <si>
    <t>все категории хозяйств</t>
  </si>
  <si>
    <t xml:space="preserve"> хозяйства населения</t>
  </si>
  <si>
    <t xml:space="preserve"> все категории хозяйств</t>
  </si>
  <si>
    <t xml:space="preserve">  тыс. тенге</t>
  </si>
  <si>
    <t xml:space="preserve"> Валовой выпуск продукции (услуг) сельского хозяйства в расчете на душу населения </t>
  </si>
  <si>
    <t xml:space="preserve"> Валовой выпуск продукции (услуг) сельского хозяйства в расчете на душу сельского населения</t>
  </si>
  <si>
    <t>валовая продукция растениеводства</t>
  </si>
  <si>
    <t>валовая продукция животноводства</t>
  </si>
  <si>
    <t xml:space="preserve">  услуги в области сельского хозяйства</t>
  </si>
  <si>
    <t xml:space="preserve"> валовая продукция растениеводства</t>
  </si>
  <si>
    <t>услуги в области сельского хозяйства</t>
  </si>
  <si>
    <t>7. Валовый выпуск продукции (услуг) сельского хозяйства в расчете на 100 гектаров сельскохозяйственных угодий</t>
  </si>
  <si>
    <t>тыс. тенге</t>
  </si>
  <si>
    <t xml:space="preserve">                                                
Все категории хозяйств</t>
  </si>
  <si>
    <t xml:space="preserve"> Индивидуальные предприниматели и крестьянские или фермерские хозяйства</t>
  </si>
  <si>
    <t>из них</t>
  </si>
  <si>
    <t xml:space="preserve">   из них</t>
  </si>
  <si>
    <t xml:space="preserve">валовая продукция животноводства </t>
  </si>
  <si>
    <t>8.1  Выращивание одно- или двухлетних культур</t>
  </si>
  <si>
    <t>8.1.1  Выращивание зерновых культур (кроме риса), бобовых и масличных культур</t>
  </si>
  <si>
    <t>8.1.1.1  Выращивание зерновых и зернобобовых культур, влючая семеноводство</t>
  </si>
  <si>
    <t>8.1.1.2  Выращивание масличных культур и их семян</t>
  </si>
  <si>
    <t>8.1.2 Выращивание риса</t>
  </si>
  <si>
    <t>8.1.3  Выращивание овощей, бахчевых, корнеплодов и клубнеплодов</t>
  </si>
  <si>
    <t>8.1.3.1 Выращивание картофеля и посадочного материала</t>
  </si>
  <si>
    <t>8.1.3.2  Выращивание овощей, их семян и рассады</t>
  </si>
  <si>
    <t>8.1.3.3 Выращивание сахарной свеклы и семян</t>
  </si>
  <si>
    <t>8.2  Выращивание многолетних культур</t>
  </si>
  <si>
    <t>8.2.1  Выращивание винограда</t>
  </si>
  <si>
    <t>8.2.2 Выращивание семечковых и косточковых плодов</t>
  </si>
  <si>
    <t>8.2.3 Выращивание прочих плодов, ягод и орехов</t>
  </si>
  <si>
    <t>8.3 Воспроизводство растений</t>
  </si>
  <si>
    <t>9.1  Разведение крупного рогатого скота молочного направления</t>
  </si>
  <si>
    <t xml:space="preserve">9.6  Разведение свиней </t>
  </si>
  <si>
    <t xml:space="preserve">Услуги в области сельского хозяйства </t>
  </si>
  <si>
    <t xml:space="preserve">      В том числе</t>
  </si>
  <si>
    <t xml:space="preserve">услуги вспомогательные в области выращивания сельскохозяйственных культур </t>
  </si>
  <si>
    <t>услуги вспомогательные по разведению животных</t>
  </si>
  <si>
    <t>услуги сельскохозяйственные после сбора урожая</t>
  </si>
  <si>
    <t>услуги по обработке и подготовке семян для размножения</t>
  </si>
  <si>
    <t>Объем продукции (услуг) в охотничьем хозяйстве</t>
  </si>
  <si>
    <t>объем продукции охоты и разведения диких животных</t>
  </si>
  <si>
    <t>объем услуг в области охоты и разведения копытных, зверей пушных, дичи и млекопитающих морских</t>
  </si>
  <si>
    <t>8.4  Изменение стоимости незавершенного производства в растениеводстве от начала к концу года</t>
  </si>
  <si>
    <t>9.2 Разведение прочего крупного рогатого скота и буйволов</t>
  </si>
  <si>
    <t xml:space="preserve">9.3  Разведение лошадей и прочих животных семейства лошадиных </t>
  </si>
  <si>
    <t>9.4 Разведение верблюдов и прочих животных семейства верблюжьих</t>
  </si>
  <si>
    <t>9.5 Разведение овец и коз</t>
  </si>
  <si>
    <t>9.7 Разведение сельскохозяйственной птицы</t>
  </si>
  <si>
    <t>9.8  Разведение прочих видов животных</t>
  </si>
  <si>
    <t>Ответственные за выпуск:</t>
  </si>
  <si>
    <t>3 серия Статистика сельского, лесного, охотничьего и рыбного хозяйства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</si>
  <si>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</si>
  <si>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</si>
  <si>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</si>
  <si>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конфиденциальные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</si>
  <si>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</si>
  <si>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</si>
  <si>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</si>
  <si>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8.1</t>
  </si>
  <si>
    <t>8.2</t>
  </si>
  <si>
    <t>8.3</t>
  </si>
  <si>
    <t>8.4</t>
  </si>
  <si>
    <t>9.1</t>
  </si>
  <si>
    <t>9.2</t>
  </si>
  <si>
    <t>9.3</t>
  </si>
  <si>
    <t>2</t>
  </si>
  <si>
    <t xml:space="preserve">Валовый выпуск продукции (услуг) сельского хозяйства в расчете на душу населения </t>
  </si>
  <si>
    <t>Валовый выпуск продукции (услуг) сельского хозяйства в расчете на 100 гектаров сельскохозяйственных угодий</t>
  </si>
  <si>
    <t>8.1.1</t>
  </si>
  <si>
    <t>Выращивание зерновых культур (кроме риса), бобовых и масличных культур</t>
  </si>
  <si>
    <t>8.1.1.1</t>
  </si>
  <si>
    <t>Выращивание зерновых и зернобобовых культур, влючая семеноводство</t>
  </si>
  <si>
    <t xml:space="preserve">8.1.1.2 </t>
  </si>
  <si>
    <t>8.1.2</t>
  </si>
  <si>
    <t>8.1.3</t>
  </si>
  <si>
    <t xml:space="preserve">8.1.3.1 </t>
  </si>
  <si>
    <t xml:space="preserve">8.1.3.2 </t>
  </si>
  <si>
    <t xml:space="preserve">8.1.3.3 </t>
  </si>
  <si>
    <t xml:space="preserve">Выращивание сахарной свеклы и семян </t>
  </si>
  <si>
    <t>8.1.4</t>
  </si>
  <si>
    <t>8.1.5</t>
  </si>
  <si>
    <t xml:space="preserve">Выращивание кормовых культур и их семян </t>
  </si>
  <si>
    <t xml:space="preserve">Выращивание цветов, семеноводство цветочных культур </t>
  </si>
  <si>
    <t xml:space="preserve">Выращивание многолетних культур </t>
  </si>
  <si>
    <t>8.2.1</t>
  </si>
  <si>
    <t>8.2.2</t>
  </si>
  <si>
    <t xml:space="preserve">Выращивание семечковых и косточковых плодов </t>
  </si>
  <si>
    <t>8.2.3</t>
  </si>
  <si>
    <t>9</t>
  </si>
  <si>
    <t>9.4</t>
  </si>
  <si>
    <t>9.5</t>
  </si>
  <si>
    <t xml:space="preserve">Разведение овец и коз </t>
  </si>
  <si>
    <t>9.6</t>
  </si>
  <si>
    <t>9.7</t>
  </si>
  <si>
    <t>9.8</t>
  </si>
  <si>
    <t xml:space="preserve">Разведение прочих видов животных </t>
  </si>
  <si>
    <t>10</t>
  </si>
  <si>
    <t xml:space="preserve">Объем продукции (услуг) в охотничьем хозяйстве </t>
  </si>
  <si>
    <t>4</t>
  </si>
  <si>
    <t>3. Валовый выпуск продукции (услуг) сельского хозяйства по видам деятельности</t>
  </si>
  <si>
    <t xml:space="preserve">                                             Индивидуальные предприниматели и крестьянские или фермерские хозяйства</t>
  </si>
  <si>
    <t xml:space="preserve">       Все категории хозяйств</t>
  </si>
  <si>
    <t>в процентах к общему объему</t>
  </si>
  <si>
    <t xml:space="preserve">6. Валовый выпуск продукции (услуг) сельского хозяйства в расчете на душу населения </t>
  </si>
  <si>
    <t>1. Валовый выпуск продукции (услуг) сельского, лесного и рыбного хозяйства по видам деятельности</t>
  </si>
  <si>
    <t>валовый выпуск продукции (услуг) сельского хозяйства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</si>
  <si>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</si>
  <si>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   Валовая продукция животноводства </t>
  </si>
  <si>
    <t xml:space="preserve">     Валовая продукция растениеводства</t>
  </si>
  <si>
    <t>Управление статистики производства</t>
  </si>
  <si>
    <t>Тел.: 8 (727) 269-92-59</t>
  </si>
  <si>
    <t>Тел.: 8 (727) 277-68-87</t>
  </si>
  <si>
    <t>Валовый выпуск продукции (услуг) сельского, лесного и рыбного  хозяйства в Алматинской области</t>
  </si>
  <si>
    <t>2. Валовый выпуск продукции (услуг) сельского, лесного и рыбного хозяйства по районам</t>
  </si>
  <si>
    <t>8. Валовая продукция растениеводства по районам</t>
  </si>
  <si>
    <t>9. Валовая продукция животноводства по районам</t>
  </si>
  <si>
    <t xml:space="preserve">5. Удельный вес районов в областном объеме валового выпуска продукции (услуг) сельского хозяйства    </t>
  </si>
  <si>
    <t>8.1.4 Выращивание кормовых культур и их семян</t>
  </si>
  <si>
    <t>8.1.5 Выращивание цветов, семеноводство цветочных культур</t>
  </si>
  <si>
    <t>г.а. Қонаев</t>
  </si>
  <si>
    <t>Балхашский</t>
  </si>
  <si>
    <t>Енбекшиказахский</t>
  </si>
  <si>
    <t>Жамбылский</t>
  </si>
  <si>
    <t>Кегенский</t>
  </si>
  <si>
    <t>Карасайский</t>
  </si>
  <si>
    <t>Райымбекский</t>
  </si>
  <si>
    <t>Талгарский</t>
  </si>
  <si>
    <t>Уйгурский</t>
  </si>
  <si>
    <t>Илийский</t>
  </si>
  <si>
    <t>4. Валовый выпуск продукции (услуг) сельского хозяйства по районам, в том числе на орошаемых землях</t>
  </si>
  <si>
    <t>Валовый выпуск продукции (услуг) сельского хозяйства по районам, в том числе на орошаемых землях</t>
  </si>
  <si>
    <t xml:space="preserve"> Услуги в области сельского хозяйства по районам</t>
  </si>
  <si>
    <t xml:space="preserve">Валовая продукция животноводства по районам </t>
  </si>
  <si>
    <t>Валовая продукция растениеводства по районам</t>
  </si>
  <si>
    <t>Адрес:</t>
  </si>
  <si>
    <t>050008 г. Алматы</t>
  </si>
  <si>
    <t>Проспект Абая 125</t>
  </si>
  <si>
    <t>валовая продукция растение водства</t>
  </si>
  <si>
    <t xml:space="preserve">валовая продукция животно водства </t>
  </si>
  <si>
    <t xml:space="preserve">валовая продукция животновод ства </t>
  </si>
  <si>
    <t>индивидуальные предпринима тели и крестьянские или фермерские хозяйства</t>
  </si>
  <si>
    <t>г.а. Алатау</t>
  </si>
  <si>
    <t xml:space="preserve">г.а. Алатау </t>
  </si>
  <si>
    <t>в том числе</t>
  </si>
  <si>
    <t>охота и отлов, включая предоставление услуг в этих областях</t>
  </si>
  <si>
    <t xml:space="preserve">лес </t>
  </si>
  <si>
    <t>лесоводство и лесозаготовки</t>
  </si>
  <si>
    <t>рыболовство и рыбоводство</t>
  </si>
  <si>
    <t>Валовый выпуск продукции (услуг) сельского, лесного и рыбного хозяйства по районам</t>
  </si>
  <si>
    <t>Е-mail: oblstat.almaty@aspire.gov.kz</t>
  </si>
  <si>
    <r>
      <rPr>
        <b/>
        <sz val="8"/>
        <color theme="1"/>
        <rFont val="Roboto"/>
        <charset val="204"/>
      </rPr>
      <t xml:space="preserve">Исполнитель: </t>
    </r>
    <r>
      <rPr>
        <sz val="8"/>
        <color theme="1"/>
        <rFont val="Roboto"/>
        <charset val="204"/>
      </rPr>
      <t>Альпиева К.</t>
    </r>
  </si>
  <si>
    <t>10.  Услуги в области сельского хозяйства по районам</t>
  </si>
  <si>
    <t xml:space="preserve">
11. Объем продукции (услуг) в охотничьем хозяйстве </t>
  </si>
  <si>
    <t xml:space="preserve">Удельный вес районов в областном объеме валового выпуска продукции (услуг) сельского хозяйства </t>
  </si>
  <si>
    <t>2025 год</t>
  </si>
  <si>
    <t>и.о. Руководитель управления:</t>
  </si>
  <si>
    <t>Алиева А.</t>
  </si>
  <si>
    <t>Дата опубликования: 28.05.2026</t>
  </si>
  <si>
    <t>От 28.05.2026г.</t>
  </si>
  <si>
    <t>2025г.</t>
  </si>
  <si>
    <t>ИФО 2025г. в  % к  2024г.</t>
  </si>
  <si>
    <t xml:space="preserve"> ИФО 2025г. в  % к  2024г.</t>
  </si>
  <si>
    <t>Карасайсикй</t>
  </si>
  <si>
    <t>г.Алатау</t>
  </si>
  <si>
    <t xml:space="preserve"> № 01-07-01/153-ВН</t>
  </si>
  <si>
    <t>Дата следующего опубликования: 27.05.2027</t>
  </si>
</sst>
</file>

<file path=xl/styles.xml><?xml version="1.0" encoding="utf-8"?>
<styleSheet xmlns="http://schemas.openxmlformats.org/spreadsheetml/2006/main">
  <numFmts count="5">
    <numFmt numFmtId="164" formatCode="_-* #,##0.00&quot;р.&quot;_-;\-* #,##0.00&quot;р.&quot;_-;_-* &quot;-&quot;??&quot;р.&quot;_-;_-@_-"/>
    <numFmt numFmtId="165" formatCode="#,##0.0"/>
    <numFmt numFmtId="166" formatCode="0.0"/>
    <numFmt numFmtId="167" formatCode="######\ ###\ ###\ ##0.0"/>
    <numFmt numFmtId="168" formatCode="_-* #,##0.00_-;\-* #,##0.00_-;_-* &quot;-&quot;??_-;_-@_-"/>
  </numFmts>
  <fonts count="68">
    <font>
      <sz val="10"/>
      <name val="NTHarmonica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Roboto"/>
      <charset val="204"/>
    </font>
    <font>
      <b/>
      <sz val="8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b/>
      <sz val="10"/>
      <name val="Roboto"/>
      <charset val="204"/>
    </font>
    <font>
      <sz val="10"/>
      <name val="Roboti"/>
      <charset val="204"/>
    </font>
    <font>
      <sz val="8"/>
      <name val="Roboti"/>
      <charset val="204"/>
    </font>
    <font>
      <b/>
      <sz val="8"/>
      <name val="Roboti"/>
      <charset val="204"/>
    </font>
    <font>
      <sz val="9"/>
      <name val="Roboti"/>
      <charset val="204"/>
    </font>
    <font>
      <sz val="9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0"/>
      <name val="Robot"/>
      <charset val="204"/>
    </font>
    <font>
      <u/>
      <sz val="10"/>
      <color theme="10"/>
      <name val="Arial Cyr"/>
      <charset val="204"/>
    </font>
    <font>
      <b/>
      <sz val="12"/>
      <name val="Roboto"/>
      <charset val="204"/>
    </font>
    <font>
      <sz val="13"/>
      <name val="Roboto"/>
      <charset val="204"/>
    </font>
    <font>
      <sz val="7.5"/>
      <name val="Roboto"/>
      <charset val="204"/>
    </font>
    <font>
      <b/>
      <sz val="13"/>
      <name val="Roboto"/>
      <charset val="204"/>
    </font>
    <font>
      <sz val="10"/>
      <name val="NTHarmonica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sz val="12"/>
      <name val="Roboto"/>
      <charset val="204"/>
    </font>
    <font>
      <u/>
      <sz val="10"/>
      <color theme="10"/>
      <name val="Roboto"/>
      <charset val="204"/>
    </font>
    <font>
      <u/>
      <sz val="10"/>
      <name val="Roboto"/>
      <charset val="204"/>
    </font>
    <font>
      <b/>
      <sz val="12"/>
      <color theme="1"/>
      <name val="Roboto"/>
      <charset val="204"/>
    </font>
    <font>
      <sz val="12"/>
      <name val="Roboti"/>
      <charset val="204"/>
    </font>
    <font>
      <sz val="12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Calibri"/>
      <family val="2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54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name val="NTHarmonica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094">
    <xf numFmtId="0" fontId="0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7" borderId="14" applyNumberFormat="0" applyAlignment="0" applyProtection="0"/>
    <xf numFmtId="0" fontId="32" fillId="20" borderId="15" applyNumberFormat="0" applyAlignment="0" applyProtection="0"/>
    <xf numFmtId="0" fontId="33" fillId="20" borderId="14" applyNumberFormat="0" applyAlignment="0" applyProtection="0"/>
    <xf numFmtId="164" fontId="4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21" borderId="20" applyNumberFormat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6" fillId="0" borderId="0"/>
    <xf numFmtId="0" fontId="3" fillId="0" borderId="0"/>
    <xf numFmtId="0" fontId="46" fillId="0" borderId="0"/>
    <xf numFmtId="0" fontId="7" fillId="0" borderId="0"/>
    <xf numFmtId="0" fontId="28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2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7" fillId="23" borderId="21" applyNumberFormat="0" applyFont="0" applyAlignment="0" applyProtection="0"/>
    <xf numFmtId="0" fontId="4" fillId="23" borderId="21" applyNumberFormat="0" applyFont="0" applyAlignment="0" applyProtection="0"/>
    <xf numFmtId="0" fontId="43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32" borderId="0" applyNumberFormat="0" applyBorder="0" applyAlignment="0" applyProtection="0">
      <alignment vertical="center"/>
    </xf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30" borderId="0" applyNumberFormat="0" applyBorder="0" applyAlignment="0" applyProtection="0">
      <alignment vertical="center"/>
    </xf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31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34" borderId="0" applyNumberFormat="0" applyBorder="0" applyAlignment="0" applyProtection="0">
      <alignment vertical="center"/>
    </xf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9" fillId="26" borderId="14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8" fillId="38" borderId="20" applyNumberFormat="0" applyAlignment="0" applyProtection="0">
      <alignment vertical="center"/>
    </xf>
    <xf numFmtId="0" fontId="42" fillId="0" borderId="0" applyNumberFormat="0" applyFill="0" applyBorder="0" applyAlignment="0" applyProtection="0"/>
    <xf numFmtId="0" fontId="45" fillId="28" borderId="0" applyNumberFormat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29" fillId="25" borderId="21" applyNumberFormat="0" applyFont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29" fillId="2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4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9" fillId="0" borderId="0"/>
    <xf numFmtId="0" fontId="28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8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28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9" fillId="2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9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8" fillId="23" borderId="21" applyNumberFormat="0" applyFont="0" applyAlignment="0" applyProtection="0"/>
    <xf numFmtId="0" fontId="7" fillId="23" borderId="21" applyNumberFormat="0" applyFont="0" applyAlignment="0" applyProtection="0"/>
    <xf numFmtId="0" fontId="7" fillId="23" borderId="21" applyNumberFormat="0" applyFont="0" applyAlignment="0" applyProtection="0"/>
    <xf numFmtId="0" fontId="7" fillId="23" borderId="21" applyNumberFormat="0" applyFont="0" applyAlignment="0" applyProtection="0"/>
    <xf numFmtId="0" fontId="7" fillId="23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7" borderId="14" applyNumberFormat="0" applyAlignment="0" applyProtection="0"/>
    <xf numFmtId="0" fontId="31" fillId="7" borderId="14" applyNumberFormat="0" applyAlignment="0" applyProtection="0"/>
    <xf numFmtId="0" fontId="32" fillId="20" borderId="15" applyNumberFormat="0" applyAlignment="0" applyProtection="0"/>
    <xf numFmtId="0" fontId="32" fillId="20" borderId="15" applyNumberFormat="0" applyAlignment="0" applyProtection="0"/>
    <xf numFmtId="0" fontId="33" fillId="20" borderId="14" applyNumberFormat="0" applyAlignment="0" applyProtection="0"/>
    <xf numFmtId="0" fontId="33" fillId="20" borderId="14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8" fillId="21" borderId="20" applyNumberFormat="0" applyAlignment="0" applyProtection="0"/>
    <xf numFmtId="0" fontId="38" fillId="21" borderId="20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40" fillId="2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7" fillId="0" borderId="0"/>
    <xf numFmtId="0" fontId="29" fillId="0" borderId="0"/>
    <xf numFmtId="0" fontId="29" fillId="0" borderId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8" fillId="23" borderId="21" applyNumberFormat="0" applyFont="0" applyAlignment="0" applyProtection="0"/>
    <xf numFmtId="0" fontId="7" fillId="23" borderId="21" applyNumberFormat="0" applyFont="0" applyAlignment="0" applyProtection="0"/>
    <xf numFmtId="0" fontId="43" fillId="0" borderId="22" applyNumberFormat="0" applyFill="0" applyAlignment="0" applyProtection="0"/>
    <xf numFmtId="0" fontId="43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0" fillId="22" borderId="0" applyNumberFormat="0" applyBorder="0" applyAlignment="0" applyProtection="0"/>
    <xf numFmtId="0" fontId="29" fillId="0" borderId="0"/>
    <xf numFmtId="0" fontId="29" fillId="0" borderId="0"/>
    <xf numFmtId="0" fontId="34" fillId="0" borderId="16" applyNumberFormat="0" applyFill="0" applyAlignment="0" applyProtection="0"/>
    <xf numFmtId="0" fontId="2" fillId="0" borderId="0"/>
    <xf numFmtId="0" fontId="30" fillId="12" borderId="0" applyNumberFormat="0" applyBorder="0" applyAlignment="0" applyProtection="0"/>
    <xf numFmtId="0" fontId="2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9" fillId="0" borderId="0"/>
    <xf numFmtId="0" fontId="57" fillId="2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39" fillId="0" borderId="0" applyNumberFormat="0" applyFill="0" applyBorder="0" applyAlignment="0" applyProtection="0"/>
    <xf numFmtId="0" fontId="38" fillId="21" borderId="20" applyNumberFormat="0" applyAlignment="0" applyProtection="0"/>
    <xf numFmtId="0" fontId="37" fillId="0" borderId="19" applyNumberFormat="0" applyFill="0" applyAlignment="0" applyProtection="0"/>
    <xf numFmtId="0" fontId="36" fillId="0" borderId="18" applyNumberFormat="0" applyFill="0" applyAlignment="0" applyProtection="0"/>
    <xf numFmtId="0" fontId="35" fillId="0" borderId="17" applyNumberFormat="0" applyFill="0" applyAlignment="0" applyProtection="0"/>
    <xf numFmtId="0" fontId="33" fillId="20" borderId="14" applyNumberFormat="0" applyAlignment="0" applyProtection="0"/>
    <xf numFmtId="0" fontId="32" fillId="20" borderId="15" applyNumberFormat="0" applyAlignment="0" applyProtection="0"/>
    <xf numFmtId="0" fontId="31" fillId="7" borderId="14" applyNumberFormat="0" applyAlignment="0" applyProtection="0"/>
    <xf numFmtId="0" fontId="30" fillId="19" borderId="0" applyNumberFormat="0" applyBorder="0" applyAlignment="0" applyProtection="0"/>
    <xf numFmtId="0" fontId="30" fillId="18" borderId="0" applyNumberFormat="0" applyBorder="0" applyAlignment="0" applyProtection="0"/>
    <xf numFmtId="0" fontId="30" fillId="17" borderId="0" applyNumberFormat="0" applyBorder="0" applyAlignment="0" applyProtection="0"/>
    <xf numFmtId="0" fontId="30" fillId="15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0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13" borderId="0" applyNumberFormat="0" applyBorder="0" applyAlignment="0" applyProtection="0"/>
    <xf numFmtId="0" fontId="29" fillId="0" borderId="0"/>
    <xf numFmtId="0" fontId="2" fillId="0" borderId="0"/>
    <xf numFmtId="0" fontId="29" fillId="0" borderId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0" borderId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5" borderId="0" applyNumberFormat="0" applyBorder="0" applyAlignment="0" applyProtection="0"/>
    <xf numFmtId="0" fontId="29" fillId="4" borderId="0" applyNumberFormat="0" applyBorder="0" applyAlignment="0" applyProtection="0"/>
    <xf numFmtId="0" fontId="29" fillId="3" borderId="0" applyNumberFormat="0" applyBorder="0" applyAlignment="0" applyProtection="0"/>
    <xf numFmtId="0" fontId="29" fillId="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28" fillId="23" borderId="21" applyNumberFormat="0" applyFont="0" applyAlignment="0" applyProtection="0"/>
    <xf numFmtId="0" fontId="43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7" borderId="14" applyNumberFormat="0" applyAlignment="0" applyProtection="0"/>
    <xf numFmtId="0" fontId="32" fillId="20" borderId="15" applyNumberFormat="0" applyAlignment="0" applyProtection="0"/>
    <xf numFmtId="0" fontId="33" fillId="20" borderId="14" applyNumberFormat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21" borderId="20" applyNumberFormat="0" applyAlignment="0" applyProtection="0"/>
    <xf numFmtId="0" fontId="39" fillId="0" borderId="0" applyNumberFormat="0" applyFill="0" applyBorder="0" applyAlignment="0" applyProtection="0"/>
    <xf numFmtId="0" fontId="40" fillId="22" borderId="0" applyNumberFormat="0" applyBorder="0" applyAlignment="0" applyProtection="0"/>
    <xf numFmtId="0" fontId="29" fillId="0" borderId="0"/>
    <xf numFmtId="0" fontId="41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28" fillId="23" borderId="21" applyNumberFormat="0" applyFont="0" applyAlignment="0" applyProtection="0"/>
    <xf numFmtId="0" fontId="43" fillId="0" borderId="22" applyNumberFormat="0" applyFill="0" applyAlignment="0" applyProtection="0"/>
    <xf numFmtId="0" fontId="44" fillId="0" borderId="0" applyNumberFormat="0" applyFill="0" applyBorder="0" applyAlignment="0" applyProtection="0"/>
    <xf numFmtId="0" fontId="45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4" borderId="0" applyNumberFormat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8" borderId="0" applyNumberFormat="0" applyBorder="0" applyAlignment="0" applyProtection="0"/>
    <xf numFmtId="0" fontId="29" fillId="5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8" borderId="0" applyNumberFormat="0" applyBorder="0" applyAlignment="0" applyProtection="0"/>
    <xf numFmtId="0" fontId="29" fillId="7" borderId="0" applyNumberFormat="0" applyBorder="0" applyAlignment="0" applyProtection="0"/>
    <xf numFmtId="0" fontId="29" fillId="6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9" fillId="11" borderId="0" applyNumberFormat="0" applyBorder="0" applyAlignment="0" applyProtection="0"/>
    <xf numFmtId="0" fontId="29" fillId="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57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3">
    <xf numFmtId="0" fontId="0" fillId="0" borderId="0" xfId="0"/>
    <xf numFmtId="0" fontId="5" fillId="0" borderId="0" xfId="1" applyFont="1"/>
    <xf numFmtId="0" fontId="5" fillId="0" borderId="0" xfId="1" applyFont="1" applyBorder="1"/>
    <xf numFmtId="0" fontId="6" fillId="0" borderId="0" xfId="1" applyFont="1"/>
    <xf numFmtId="0" fontId="7" fillId="0" borderId="0" xfId="3" applyFont="1" applyAlignment="1"/>
    <xf numFmtId="0" fontId="7" fillId="0" borderId="0" xfId="3" applyFont="1"/>
    <xf numFmtId="0" fontId="8" fillId="0" borderId="0" xfId="4" applyFont="1" applyFill="1" applyAlignment="1"/>
    <xf numFmtId="3" fontId="8" fillId="0" borderId="0" xfId="4" applyNumberFormat="1" applyFont="1"/>
    <xf numFmtId="14" fontId="8" fillId="0" borderId="9" xfId="4" applyNumberFormat="1" applyFont="1" applyFill="1" applyBorder="1" applyAlignment="1">
      <alignment horizontal="left"/>
    </xf>
    <xf numFmtId="3" fontId="8" fillId="0" borderId="9" xfId="4" applyNumberFormat="1" applyFont="1" applyBorder="1"/>
    <xf numFmtId="0" fontId="9" fillId="0" borderId="0" xfId="0" applyFont="1"/>
    <xf numFmtId="3" fontId="9" fillId="0" borderId="8" xfId="4" applyNumberFormat="1" applyFont="1" applyBorder="1" applyAlignment="1"/>
    <xf numFmtId="3" fontId="12" fillId="0" borderId="8" xfId="0" applyNumberFormat="1" applyFont="1" applyBorder="1"/>
    <xf numFmtId="3" fontId="12" fillId="0" borderId="0" xfId="0" applyNumberFormat="1" applyFont="1"/>
    <xf numFmtId="3" fontId="12" fillId="0" borderId="9" xfId="0" applyNumberFormat="1" applyFont="1" applyBorder="1"/>
    <xf numFmtId="0" fontId="8" fillId="0" borderId="9" xfId="3" applyFont="1" applyBorder="1" applyAlignment="1"/>
    <xf numFmtId="0" fontId="8" fillId="0" borderId="9" xfId="3" applyFont="1" applyBorder="1" applyAlignment="1">
      <alignment horizontal="right"/>
    </xf>
    <xf numFmtId="0" fontId="8" fillId="0" borderId="2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167" fontId="13" fillId="0" borderId="0" xfId="3" applyNumberFormat="1" applyFont="1" applyBorder="1" applyAlignment="1">
      <alignment horizontal="right" vertical="center" wrapText="1"/>
    </xf>
    <xf numFmtId="0" fontId="8" fillId="0" borderId="0" xfId="3" applyFont="1" applyBorder="1"/>
    <xf numFmtId="0" fontId="15" fillId="0" borderId="0" xfId="1" applyFont="1" applyAlignment="1">
      <alignment horizontal="center" vertical="center" wrapText="1"/>
    </xf>
    <xf numFmtId="0" fontId="16" fillId="0" borderId="0" xfId="1" applyFont="1" applyBorder="1" applyAlignment="1">
      <alignment horizontal="left" wrapText="1"/>
    </xf>
    <xf numFmtId="0" fontId="16" fillId="0" borderId="0" xfId="1" applyFont="1" applyBorder="1" applyAlignment="1">
      <alignment horizontal="center" wrapText="1"/>
    </xf>
    <xf numFmtId="0" fontId="16" fillId="0" borderId="0" xfId="1" applyFont="1" applyBorder="1" applyAlignment="1">
      <alignment horizontal="right" wrapText="1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left" wrapText="1" indent="1"/>
    </xf>
    <xf numFmtId="0" fontId="16" fillId="0" borderId="0" xfId="1" applyFont="1" applyAlignment="1">
      <alignment horizontal="left" wrapText="1" indent="2"/>
    </xf>
    <xf numFmtId="0" fontId="18" fillId="0" borderId="0" xfId="1" applyFont="1" applyAlignment="1">
      <alignment horizontal="center" vertical="center" wrapText="1"/>
    </xf>
    <xf numFmtId="0" fontId="16" fillId="0" borderId="9" xfId="1" applyFont="1" applyBorder="1" applyAlignment="1">
      <alignment horizontal="left" wrapText="1" indent="1"/>
    </xf>
    <xf numFmtId="0" fontId="16" fillId="0" borderId="0" xfId="1" applyFont="1" applyAlignment="1">
      <alignment horizontal="center" wrapText="1"/>
    </xf>
    <xf numFmtId="0" fontId="10" fillId="0" borderId="0" xfId="3" applyFont="1"/>
    <xf numFmtId="0" fontId="19" fillId="0" borderId="0" xfId="3" applyFont="1"/>
    <xf numFmtId="0" fontId="8" fillId="0" borderId="0" xfId="5" applyNumberFormat="1" applyFont="1" applyFill="1" applyBorder="1" applyAlignment="1" applyProtection="1">
      <alignment vertical="top" wrapText="1"/>
    </xf>
    <xf numFmtId="0" fontId="10" fillId="0" borderId="0" xfId="3" applyFont="1" applyAlignment="1">
      <alignment vertical="top" wrapText="1"/>
    </xf>
    <xf numFmtId="0" fontId="20" fillId="0" borderId="0" xfId="5" applyNumberFormat="1" applyFont="1" applyFill="1" applyBorder="1" applyAlignment="1" applyProtection="1">
      <alignment horizontal="right" vertical="top" wrapText="1"/>
    </xf>
    <xf numFmtId="0" fontId="11" fillId="0" borderId="0" xfId="3" applyFont="1" applyAlignment="1"/>
    <xf numFmtId="0" fontId="10" fillId="0" borderId="0" xfId="3" applyFont="1" applyAlignment="1"/>
    <xf numFmtId="0" fontId="22" fillId="0" borderId="0" xfId="3" applyFont="1" applyAlignment="1"/>
    <xf numFmtId="0" fontId="22" fillId="0" borderId="0" xfId="3" applyFont="1"/>
    <xf numFmtId="0" fontId="22" fillId="0" borderId="0" xfId="3" applyFont="1" applyAlignment="1">
      <alignment horizontal="left" vertical="top"/>
    </xf>
    <xf numFmtId="0" fontId="22" fillId="0" borderId="0" xfId="3" applyFont="1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  <xf numFmtId="165" fontId="8" fillId="0" borderId="0" xfId="1" applyNumberFormat="1" applyFont="1" applyAlignment="1"/>
    <xf numFmtId="165" fontId="8" fillId="0" borderId="0" xfId="1" applyNumberFormat="1" applyFont="1" applyBorder="1" applyAlignment="1"/>
    <xf numFmtId="0" fontId="8" fillId="0" borderId="0" xfId="1" applyFont="1" applyBorder="1" applyAlignment="1">
      <alignment horizontal="left" wrapText="1" indent="1"/>
    </xf>
    <xf numFmtId="0" fontId="8" fillId="0" borderId="9" xfId="1" applyFont="1" applyBorder="1" applyAlignment="1">
      <alignment horizontal="left" wrapText="1" indent="1"/>
    </xf>
    <xf numFmtId="165" fontId="8" fillId="0" borderId="9" xfId="1" applyNumberFormat="1" applyFont="1" applyBorder="1" applyAlignment="1"/>
    <xf numFmtId="0" fontId="10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Border="1" applyAlignment="1">
      <alignment horizontal="right" vertical="center" wrapText="1"/>
    </xf>
    <xf numFmtId="0" fontId="9" fillId="0" borderId="8" xfId="1" applyFont="1" applyBorder="1" applyAlignment="1">
      <alignment horizontal="left" vertical="center" wrapText="1"/>
    </xf>
    <xf numFmtId="165" fontId="8" fillId="0" borderId="0" xfId="1" applyNumberFormat="1" applyFont="1"/>
    <xf numFmtId="0" fontId="1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 indent="1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left" wrapText="1" indent="3"/>
    </xf>
    <xf numFmtId="0" fontId="8" fillId="0" borderId="0" xfId="0" applyFont="1" applyBorder="1" applyAlignment="1">
      <alignment horizontal="left" wrapText="1" indent="4"/>
    </xf>
    <xf numFmtId="165" fontId="8" fillId="0" borderId="0" xfId="1" applyNumberFormat="1" applyFont="1" applyBorder="1"/>
    <xf numFmtId="165" fontId="8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165" fontId="8" fillId="0" borderId="9" xfId="1" applyNumberFormat="1" applyFont="1" applyBorder="1" applyAlignment="1">
      <alignment horizontal="right"/>
    </xf>
    <xf numFmtId="0" fontId="10" fillId="0" borderId="0" xfId="1" applyFont="1"/>
    <xf numFmtId="0" fontId="24" fillId="0" borderId="0" xfId="1" applyFont="1" applyAlignment="1">
      <alignment horizontal="center" vertical="center"/>
    </xf>
    <xf numFmtId="0" fontId="8" fillId="0" borderId="0" xfId="1" applyFont="1" applyAlignment="1">
      <alignment horizontal="left"/>
    </xf>
    <xf numFmtId="0" fontId="25" fillId="0" borderId="0" xfId="1" applyFont="1" applyAlignment="1">
      <alignment horizontal="center" vertical="center"/>
    </xf>
    <xf numFmtId="0" fontId="8" fillId="0" borderId="0" xfId="1" applyFont="1" applyAlignment="1">
      <alignment horizontal="right"/>
    </xf>
    <xf numFmtId="0" fontId="10" fillId="0" borderId="0" xfId="1" applyFont="1" applyBorder="1"/>
    <xf numFmtId="0" fontId="19" fillId="0" borderId="0" xfId="1" applyFont="1"/>
    <xf numFmtId="0" fontId="14" fillId="0" borderId="0" xfId="1" applyFont="1" applyAlignment="1"/>
    <xf numFmtId="0" fontId="9" fillId="0" borderId="0" xfId="1" applyFont="1" applyAlignment="1">
      <alignment horizontal="center"/>
    </xf>
    <xf numFmtId="0" fontId="8" fillId="0" borderId="0" xfId="1" applyFont="1"/>
    <xf numFmtId="0" fontId="12" fillId="0" borderId="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166" fontId="8" fillId="0" borderId="0" xfId="1" applyNumberFormat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0" fontId="24" fillId="0" borderId="0" xfId="1" applyFont="1" applyAlignment="1">
      <alignment horizontal="center" wrapText="1"/>
    </xf>
    <xf numFmtId="0" fontId="8" fillId="0" borderId="0" xfId="1" applyFont="1" applyAlignment="1">
      <alignment horizontal="left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10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6" fillId="0" borderId="0" xfId="1" applyFont="1" applyAlignment="1">
      <alignment horizontal="left"/>
    </xf>
    <xf numFmtId="0" fontId="2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24" fillId="0" borderId="0" xfId="1" applyFont="1" applyFill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0" fontId="47" fillId="0" borderId="0" xfId="5" applyNumberFormat="1" applyFont="1" applyFill="1" applyBorder="1" applyAlignment="1" applyProtection="1">
      <alignment vertical="top"/>
    </xf>
    <xf numFmtId="0" fontId="47" fillId="0" borderId="0" xfId="5" applyNumberFormat="1" applyFont="1" applyFill="1" applyBorder="1" applyAlignment="1" applyProtection="1"/>
    <xf numFmtId="0" fontId="10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horizontal="center"/>
    </xf>
    <xf numFmtId="0" fontId="10" fillId="0" borderId="0" xfId="3" applyFont="1" applyBorder="1"/>
    <xf numFmtId="0" fontId="20" fillId="0" borderId="0" xfId="5" applyNumberFormat="1" applyFont="1" applyFill="1" applyBorder="1" applyAlignment="1" applyProtection="1">
      <alignment horizontal="right" vertical="top" wrapText="1"/>
    </xf>
    <xf numFmtId="0" fontId="10" fillId="0" borderId="0" xfId="3" applyFont="1" applyAlignment="1">
      <alignment vertical="top" wrapText="1"/>
    </xf>
    <xf numFmtId="0" fontId="21" fillId="0" borderId="0" xfId="5" applyNumberFormat="1" applyFont="1" applyFill="1" applyBorder="1" applyAlignment="1" applyProtection="1">
      <alignment horizontal="left" vertical="center" wrapText="1"/>
    </xf>
    <xf numFmtId="0" fontId="12" fillId="0" borderId="11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/>
    </xf>
    <xf numFmtId="0" fontId="8" fillId="0" borderId="9" xfId="1" applyFont="1" applyBorder="1" applyAlignment="1">
      <alignment horizontal="left"/>
    </xf>
    <xf numFmtId="166" fontId="8" fillId="0" borderId="9" xfId="1" applyNumberFormat="1" applyFont="1" applyBorder="1" applyAlignment="1">
      <alignment horizontal="right"/>
    </xf>
    <xf numFmtId="0" fontId="8" fillId="0" borderId="9" xfId="1" applyFont="1" applyBorder="1" applyAlignment="1"/>
    <xf numFmtId="0" fontId="8" fillId="0" borderId="0" xfId="1" applyFont="1" applyBorder="1" applyAlignment="1"/>
    <xf numFmtId="0" fontId="9" fillId="0" borderId="0" xfId="1" applyFont="1" applyBorder="1" applyAlignment="1">
      <alignment horizontal="left" wrapText="1" indent="1"/>
    </xf>
    <xf numFmtId="0" fontId="9" fillId="0" borderId="0" xfId="1" applyFont="1" applyBorder="1" applyAlignment="1">
      <alignment wrapText="1"/>
    </xf>
    <xf numFmtId="0" fontId="12" fillId="0" borderId="2" xfId="1" applyFont="1" applyBorder="1" applyAlignment="1">
      <alignment horizontal="center" vertical="center" wrapText="1"/>
    </xf>
    <xf numFmtId="0" fontId="7" fillId="0" borderId="9" xfId="3" applyFont="1" applyBorder="1"/>
    <xf numFmtId="0" fontId="8" fillId="0" borderId="13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right"/>
    </xf>
    <xf numFmtId="0" fontId="26" fillId="0" borderId="9" xfId="1" applyFont="1" applyBorder="1" applyAlignment="1">
      <alignment horizontal="center" vertical="center"/>
    </xf>
    <xf numFmtId="0" fontId="26" fillId="0" borderId="9" xfId="1" applyFont="1" applyBorder="1" applyAlignment="1">
      <alignment horizontal="right"/>
    </xf>
    <xf numFmtId="0" fontId="8" fillId="0" borderId="6" xfId="1" applyFont="1" applyBorder="1" applyAlignment="1">
      <alignment horizontal="center" vertical="center" wrapText="1"/>
    </xf>
    <xf numFmtId="0" fontId="8" fillId="0" borderId="0" xfId="5" applyNumberFormat="1" applyFont="1" applyFill="1" applyBorder="1" applyAlignment="1" applyProtection="1">
      <alignment horizontal="center" vertical="top" wrapText="1"/>
    </xf>
    <xf numFmtId="0" fontId="10" fillId="0" borderId="0" xfId="3" applyFont="1" applyAlignment="1">
      <alignment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7" fillId="0" borderId="0" xfId="5" applyNumberFormat="1" applyFont="1" applyFill="1" applyBorder="1" applyAlignment="1" applyProtection="1">
      <alignment vertical="top" wrapText="1"/>
    </xf>
    <xf numFmtId="0" fontId="47" fillId="0" borderId="0" xfId="5" applyNumberFormat="1" applyFont="1" applyFill="1" applyBorder="1" applyAlignment="1" applyProtection="1">
      <alignment vertical="center"/>
    </xf>
    <xf numFmtId="0" fontId="51" fillId="0" borderId="0" xfId="6" applyFont="1" applyAlignment="1" applyProtection="1"/>
    <xf numFmtId="0" fontId="51" fillId="0" borderId="0" xfId="6" applyFont="1" applyAlignment="1" applyProtection="1">
      <alignment vertical="top" wrapText="1"/>
    </xf>
    <xf numFmtId="49" fontId="52" fillId="0" borderId="0" xfId="3" applyNumberFormat="1" applyFont="1" applyBorder="1" applyAlignment="1">
      <alignment horizontal="center" vertical="center" wrapText="1"/>
    </xf>
    <xf numFmtId="0" fontId="52" fillId="0" borderId="0" xfId="3" applyNumberFormat="1" applyFont="1" applyBorder="1" applyAlignment="1">
      <alignment horizontal="center" vertical="center" wrapText="1"/>
    </xf>
    <xf numFmtId="0" fontId="53" fillId="0" borderId="0" xfId="3" applyFont="1" applyBorder="1" applyAlignment="1">
      <alignment horizontal="center"/>
    </xf>
    <xf numFmtId="0" fontId="54" fillId="0" borderId="0" xfId="1" applyFont="1" applyAlignment="1">
      <alignment horizontal="left" vertical="center" wrapText="1"/>
    </xf>
    <xf numFmtId="0" fontId="50" fillId="0" borderId="0" xfId="1" applyFont="1" applyAlignment="1">
      <alignment horizontal="left"/>
    </xf>
    <xf numFmtId="0" fontId="55" fillId="0" borderId="0" xfId="1" applyFont="1" applyAlignment="1">
      <alignment horizontal="left"/>
    </xf>
    <xf numFmtId="3" fontId="12" fillId="0" borderId="0" xfId="0" applyNumberFormat="1" applyFont="1" applyBorder="1"/>
    <xf numFmtId="0" fontId="8" fillId="0" borderId="0" xfId="1" applyFont="1" applyBorder="1" applyAlignment="1">
      <alignment wrapText="1"/>
    </xf>
    <xf numFmtId="165" fontId="8" fillId="0" borderId="8" xfId="1" applyNumberFormat="1" applyFont="1" applyBorder="1" applyAlignment="1">
      <alignment horizontal="right"/>
    </xf>
    <xf numFmtId="165" fontId="56" fillId="0" borderId="0" xfId="1" applyNumberFormat="1" applyFont="1" applyBorder="1" applyAlignment="1">
      <alignment horizontal="right"/>
    </xf>
    <xf numFmtId="165" fontId="16" fillId="0" borderId="0" xfId="1" applyNumberFormat="1" applyFont="1" applyAlignment="1">
      <alignment horizontal="center" wrapText="1"/>
    </xf>
    <xf numFmtId="0" fontId="10" fillId="0" borderId="0" xfId="1" applyFont="1" applyFill="1"/>
    <xf numFmtId="165" fontId="15" fillId="0" borderId="0" xfId="1" applyNumberFormat="1" applyFont="1" applyAlignment="1">
      <alignment horizontal="center" vertical="center" wrapText="1"/>
    </xf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/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/>
    <xf numFmtId="165" fontId="8" fillId="0" borderId="0" xfId="1" applyNumberFormat="1" applyFont="1" applyBorder="1" applyAlignment="1">
      <alignment horizontal="right"/>
    </xf>
    <xf numFmtId="0" fontId="10" fillId="0" borderId="0" xfId="1" applyFont="1" applyBorder="1"/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0" fontId="8" fillId="0" borderId="0" xfId="1" applyFont="1" applyBorder="1" applyAlignment="1">
      <alignment horizontal="left" wrapText="1" indent="1"/>
    </xf>
    <xf numFmtId="0" fontId="10" fillId="0" borderId="0" xfId="1" applyFont="1"/>
    <xf numFmtId="0" fontId="19" fillId="0" borderId="0" xfId="1" applyFont="1"/>
    <xf numFmtId="166" fontId="8" fillId="0" borderId="0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left" wrapText="1" indent="1"/>
    </xf>
    <xf numFmtId="165" fontId="8" fillId="0" borderId="0" xfId="1" applyNumberFormat="1" applyFont="1" applyFill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0" fontId="15" fillId="42" borderId="0" xfId="1" applyFont="1" applyFill="1" applyAlignment="1">
      <alignment horizontal="center" vertical="center" wrapText="1"/>
    </xf>
    <xf numFmtId="165" fontId="8" fillId="0" borderId="0" xfId="1" applyNumberFormat="1" applyFont="1" applyBorder="1" applyAlignment="1"/>
    <xf numFmtId="165" fontId="8" fillId="0" borderId="0" xfId="1" applyNumberFormat="1" applyFont="1"/>
    <xf numFmtId="165" fontId="8" fillId="0" borderId="0" xfId="1" applyNumberFormat="1" applyFont="1" applyBorder="1"/>
    <xf numFmtId="165" fontId="8" fillId="0" borderId="9" xfId="1" applyNumberFormat="1" applyFont="1" applyBorder="1"/>
    <xf numFmtId="165" fontId="8" fillId="0" borderId="0" xfId="1" applyNumberFormat="1" applyFont="1" applyBorder="1" applyAlignment="1"/>
    <xf numFmtId="165" fontId="8" fillId="0" borderId="9" xfId="1" applyNumberFormat="1" applyFont="1" applyBorder="1" applyAlignment="1"/>
    <xf numFmtId="165" fontId="8" fillId="0" borderId="0" xfId="1" applyNumberFormat="1" applyFont="1" applyBorder="1" applyAlignment="1">
      <alignment horizontal="right"/>
    </xf>
    <xf numFmtId="165" fontId="8" fillId="0" borderId="9" xfId="1" applyNumberFormat="1" applyFont="1" applyBorder="1" applyAlignment="1">
      <alignment horizontal="right"/>
    </xf>
    <xf numFmtId="167" fontId="13" fillId="0" borderId="0" xfId="3" applyNumberFormat="1" applyFont="1" applyFill="1" applyBorder="1" applyAlignment="1">
      <alignment horizontal="right" vertical="center" wrapText="1"/>
    </xf>
    <xf numFmtId="167" fontId="13" fillId="0" borderId="0" xfId="3" applyNumberFormat="1" applyFont="1" applyBorder="1" applyAlignment="1">
      <alignment horizontal="right" vertical="center" wrapText="1"/>
    </xf>
    <xf numFmtId="167" fontId="13" fillId="0" borderId="9" xfId="3" applyNumberFormat="1" applyFont="1" applyBorder="1" applyAlignment="1">
      <alignment horizontal="right" vertical="center" wrapText="1"/>
    </xf>
    <xf numFmtId="0" fontId="9" fillId="0" borderId="0" xfId="1" applyFont="1" applyBorder="1" applyAlignment="1">
      <alignment horizontal="left" wrapText="1" indent="1"/>
    </xf>
    <xf numFmtId="0" fontId="10" fillId="42" borderId="0" xfId="1" applyFont="1" applyFill="1"/>
    <xf numFmtId="167" fontId="66" fillId="0" borderId="0" xfId="3" applyNumberFormat="1" applyFont="1" applyBorder="1" applyAlignment="1">
      <alignment horizontal="right" vertical="center" wrapText="1"/>
    </xf>
    <xf numFmtId="166" fontId="10" fillId="0" borderId="0" xfId="1" applyNumberFormat="1" applyFont="1"/>
    <xf numFmtId="165" fontId="8" fillId="0" borderId="0" xfId="1" applyNumberFormat="1" applyFont="1" applyBorder="1" applyAlignment="1"/>
    <xf numFmtId="165" fontId="8" fillId="0" borderId="0" xfId="1" applyNumberFormat="1" applyFont="1" applyFill="1"/>
    <xf numFmtId="165" fontId="8" fillId="0" borderId="0" xfId="1" applyNumberFormat="1" applyFont="1" applyFill="1" applyBorder="1"/>
    <xf numFmtId="165" fontId="10" fillId="0" borderId="0" xfId="1" applyNumberFormat="1" applyFont="1"/>
    <xf numFmtId="0" fontId="6" fillId="0" borderId="0" xfId="1" applyFont="1"/>
    <xf numFmtId="0" fontId="8" fillId="0" borderId="0" xfId="1" applyFont="1" applyBorder="1" applyAlignment="1">
      <alignment horizontal="left" wrapText="1" indent="1"/>
    </xf>
    <xf numFmtId="165" fontId="8" fillId="0" borderId="0" xfId="1" applyNumberFormat="1" applyFont="1" applyBorder="1" applyAlignment="1">
      <alignment horizontal="right" wrapText="1"/>
    </xf>
    <xf numFmtId="165" fontId="10" fillId="0" borderId="0" xfId="1" applyNumberFormat="1" applyFont="1"/>
    <xf numFmtId="0" fontId="0" fillId="0" borderId="0" xfId="0"/>
    <xf numFmtId="0" fontId="10" fillId="0" borderId="0" xfId="0" applyFont="1"/>
    <xf numFmtId="0" fontId="8" fillId="0" borderId="0" xfId="1" applyFont="1" applyBorder="1" applyAlignment="1">
      <alignment horizontal="left" wrapText="1"/>
    </xf>
    <xf numFmtId="0" fontId="8" fillId="0" borderId="0" xfId="1" applyFont="1" applyBorder="1" applyAlignment="1">
      <alignment horizontal="center" wrapText="1"/>
    </xf>
    <xf numFmtId="0" fontId="8" fillId="0" borderId="0" xfId="1" applyFont="1" applyBorder="1" applyAlignment="1">
      <alignment horizontal="right" wrapText="1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wrapText="1" indent="1"/>
    </xf>
    <xf numFmtId="0" fontId="8" fillId="0" borderId="9" xfId="1" applyFont="1" applyBorder="1" applyAlignment="1">
      <alignment horizontal="left" wrapText="1" indent="1"/>
    </xf>
    <xf numFmtId="165" fontId="8" fillId="0" borderId="9" xfId="1" applyNumberFormat="1" applyFont="1" applyBorder="1" applyAlignment="1">
      <alignment horizontal="right" wrapText="1"/>
    </xf>
    <xf numFmtId="166" fontId="0" fillId="0" borderId="0" xfId="0" applyNumberFormat="1"/>
    <xf numFmtId="0" fontId="67" fillId="0" borderId="0" xfId="0" applyFont="1"/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65" fontId="8" fillId="0" borderId="0" xfId="1" applyNumberFormat="1" applyFont="1" applyBorder="1" applyAlignment="1"/>
    <xf numFmtId="165" fontId="8" fillId="0" borderId="0" xfId="1" applyNumberFormat="1" applyFont="1" applyFill="1"/>
    <xf numFmtId="165" fontId="8" fillId="0" borderId="0" xfId="1" applyNumberFormat="1" applyFont="1" applyBorder="1" applyAlignment="1">
      <alignment horizontal="right"/>
    </xf>
    <xf numFmtId="165" fontId="8" fillId="0" borderId="9" xfId="1" applyNumberFormat="1" applyFont="1" applyBorder="1" applyAlignment="1">
      <alignment horizontal="right"/>
    </xf>
    <xf numFmtId="0" fontId="10" fillId="0" borderId="0" xfId="1" applyFont="1"/>
    <xf numFmtId="165" fontId="8" fillId="0" borderId="0" xfId="1" applyNumberFormat="1" applyFont="1" applyFill="1" applyAlignment="1">
      <alignment horizontal="right"/>
    </xf>
    <xf numFmtId="166" fontId="10" fillId="0" borderId="0" xfId="1" applyNumberFormat="1" applyFont="1"/>
    <xf numFmtId="0" fontId="8" fillId="0" borderId="9" xfId="0" applyFont="1" applyBorder="1" applyAlignment="1">
      <alignment horizontal="left" wrapText="1" indent="2"/>
    </xf>
    <xf numFmtId="165" fontId="8" fillId="0" borderId="9" xfId="1" applyNumberFormat="1" applyFont="1" applyFill="1" applyBorder="1"/>
    <xf numFmtId="165" fontId="8" fillId="0" borderId="0" xfId="1" applyNumberFormat="1" applyFont="1" applyBorder="1" applyAlignment="1">
      <alignment horizontal="right"/>
    </xf>
    <xf numFmtId="165" fontId="8" fillId="0" borderId="0" xfId="1" applyNumberFormat="1" applyFont="1" applyAlignment="1">
      <alignment horizontal="right"/>
    </xf>
    <xf numFmtId="165" fontId="8" fillId="0" borderId="0" xfId="1" applyNumberFormat="1" applyFont="1" applyAlignment="1"/>
    <xf numFmtId="0" fontId="10" fillId="0" borderId="0" xfId="1" applyFont="1"/>
    <xf numFmtId="165" fontId="8" fillId="0" borderId="0" xfId="1" applyNumberFormat="1" applyFont="1" applyAlignment="1">
      <alignment horizontal="right"/>
    </xf>
    <xf numFmtId="165" fontId="8" fillId="0" borderId="0" xfId="1" applyNumberFormat="1" applyFont="1" applyBorder="1" applyAlignment="1"/>
    <xf numFmtId="165" fontId="8" fillId="0" borderId="9" xfId="1" applyNumberFormat="1" applyFont="1" applyBorder="1" applyAlignment="1"/>
    <xf numFmtId="165" fontId="8" fillId="0" borderId="0" xfId="1" applyNumberFormat="1" applyFont="1" applyBorder="1" applyAlignment="1">
      <alignment horizontal="right"/>
    </xf>
    <xf numFmtId="165" fontId="8" fillId="0" borderId="9" xfId="1" applyNumberFormat="1" applyFont="1" applyBorder="1" applyAlignment="1">
      <alignment horizontal="right"/>
    </xf>
    <xf numFmtId="0" fontId="10" fillId="0" borderId="9" xfId="1" applyFont="1" applyBorder="1" applyAlignment="1">
      <alignment horizontal="right"/>
    </xf>
    <xf numFmtId="0" fontId="10" fillId="0" borderId="0" xfId="1" applyFont="1" applyBorder="1" applyAlignment="1">
      <alignment horizontal="right"/>
    </xf>
    <xf numFmtId="0" fontId="8" fillId="0" borderId="0" xfId="1" applyFont="1" applyBorder="1" applyAlignment="1">
      <alignment horizontal="left" wrapText="1" indent="1"/>
    </xf>
    <xf numFmtId="165" fontId="8" fillId="0" borderId="0" xfId="1" applyNumberFormat="1" applyFont="1" applyBorder="1" applyAlignment="1">
      <alignment horizontal="right"/>
    </xf>
    <xf numFmtId="165" fontId="8" fillId="0" borderId="9" xfId="1" applyNumberFormat="1" applyFont="1" applyBorder="1" applyAlignment="1">
      <alignment horizontal="right"/>
    </xf>
    <xf numFmtId="166" fontId="67" fillId="0" borderId="0" xfId="0" applyNumberFormat="1" applyFont="1"/>
    <xf numFmtId="165" fontId="8" fillId="0" borderId="0" xfId="1" applyNumberFormat="1" applyFont="1" applyBorder="1" applyAlignment="1"/>
    <xf numFmtId="165" fontId="8" fillId="0" borderId="0" xfId="1" applyNumberFormat="1" applyFont="1" applyFill="1" applyBorder="1" applyAlignment="1">
      <alignment horizontal="right"/>
    </xf>
    <xf numFmtId="165" fontId="8" fillId="0" borderId="0" xfId="1" applyNumberFormat="1" applyFont="1" applyBorder="1" applyAlignment="1">
      <alignment horizontal="right" wrapText="1"/>
    </xf>
    <xf numFmtId="165" fontId="8" fillId="0" borderId="9" xfId="1" applyNumberFormat="1" applyFont="1" applyBorder="1" applyAlignment="1"/>
    <xf numFmtId="165" fontId="8" fillId="0" borderId="9" xfId="1" applyNumberFormat="1" applyFont="1" applyFill="1" applyBorder="1" applyAlignment="1">
      <alignment horizontal="right"/>
    </xf>
    <xf numFmtId="165" fontId="8" fillId="0" borderId="0" xfId="1" applyNumberFormat="1" applyFont="1" applyFill="1" applyBorder="1" applyAlignment="1"/>
    <xf numFmtId="165" fontId="56" fillId="0" borderId="0" xfId="1" applyNumberFormat="1" applyFont="1" applyBorder="1" applyAlignment="1"/>
    <xf numFmtId="0" fontId="7" fillId="0" borderId="0" xfId="3" applyFont="1"/>
    <xf numFmtId="167" fontId="13" fillId="0" borderId="0" xfId="3" applyNumberFormat="1" applyFont="1" applyBorder="1" applyAlignment="1">
      <alignment horizontal="right" vertical="center" wrapText="1"/>
    </xf>
    <xf numFmtId="167" fontId="13" fillId="0" borderId="9" xfId="3" applyNumberFormat="1" applyFont="1" applyBorder="1" applyAlignment="1">
      <alignment horizontal="right" vertical="center" wrapText="1"/>
    </xf>
    <xf numFmtId="0" fontId="17" fillId="0" borderId="8" xfId="1" applyFont="1" applyFill="1" applyBorder="1" applyAlignment="1">
      <alignment horizontal="left" wrapText="1"/>
    </xf>
    <xf numFmtId="0" fontId="16" fillId="0" borderId="0" xfId="1" applyFont="1" applyFill="1" applyAlignment="1">
      <alignment horizontal="left" wrapText="1" indent="1"/>
    </xf>
    <xf numFmtId="0" fontId="9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/>
    </xf>
    <xf numFmtId="0" fontId="8" fillId="0" borderId="9" xfId="3" applyFont="1" applyBorder="1" applyAlignment="1">
      <alignment horizontal="left"/>
    </xf>
    <xf numFmtId="0" fontId="23" fillId="0" borderId="0" xfId="6" applyAlignment="1" applyProtection="1"/>
    <xf numFmtId="165" fontId="0" fillId="0" borderId="0" xfId="0" applyNumberFormat="1"/>
    <xf numFmtId="0" fontId="5" fillId="0" borderId="0" xfId="1" applyFont="1" applyFill="1"/>
    <xf numFmtId="0" fontId="15" fillId="0" borderId="0" xfId="1" applyFont="1" applyFill="1" applyAlignment="1">
      <alignment horizontal="center" vertical="center" wrapText="1"/>
    </xf>
    <xf numFmtId="165" fontId="5" fillId="0" borderId="0" xfId="1" applyNumberFormat="1" applyFont="1"/>
    <xf numFmtId="0" fontId="8" fillId="0" borderId="0" xfId="1" applyFont="1" applyFill="1" applyBorder="1" applyAlignment="1">
      <alignment horizontal="left" wrapText="1" indent="1"/>
    </xf>
    <xf numFmtId="165" fontId="8" fillId="0" borderId="0" xfId="1" applyNumberFormat="1" applyFont="1" applyFill="1" applyBorder="1" applyAlignment="1">
      <alignment horizontal="right" wrapText="1"/>
    </xf>
    <xf numFmtId="0" fontId="12" fillId="0" borderId="2" xfId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left" wrapText="1" indent="1"/>
    </xf>
    <xf numFmtId="165" fontId="8" fillId="0" borderId="8" xfId="1" applyNumberFormat="1" applyFont="1" applyFill="1" applyBorder="1" applyAlignment="1">
      <alignment horizontal="right"/>
    </xf>
    <xf numFmtId="0" fontId="8" fillId="0" borderId="9" xfId="1" applyFont="1" applyBorder="1" applyAlignment="1">
      <alignment wrapText="1"/>
    </xf>
    <xf numFmtId="165" fontId="8" fillId="0" borderId="0" xfId="1" applyNumberFormat="1" applyFont="1" applyFill="1" applyAlignment="1"/>
    <xf numFmtId="166" fontId="10" fillId="0" borderId="0" xfId="1" applyNumberFormat="1" applyFont="1" applyFill="1"/>
    <xf numFmtId="165" fontId="8" fillId="0" borderId="9" xfId="1" applyNumberFormat="1" applyFont="1" applyFill="1" applyBorder="1" applyAlignment="1"/>
    <xf numFmtId="0" fontId="10" fillId="0" borderId="0" xfId="1" applyFont="1" applyFill="1" applyBorder="1" applyAlignment="1">
      <alignment horizontal="right"/>
    </xf>
    <xf numFmtId="0" fontId="10" fillId="0" borderId="9" xfId="1" applyFont="1" applyFill="1" applyBorder="1" applyAlignment="1">
      <alignment horizontal="right"/>
    </xf>
    <xf numFmtId="165" fontId="56" fillId="0" borderId="9" xfId="1" applyNumberFormat="1" applyFont="1" applyBorder="1" applyAlignment="1">
      <alignment horizontal="right"/>
    </xf>
    <xf numFmtId="166" fontId="8" fillId="0" borderId="0" xfId="1" applyNumberFormat="1" applyFont="1" applyFill="1"/>
    <xf numFmtId="166" fontId="8" fillId="0" borderId="9" xfId="1" applyNumberFormat="1" applyFont="1" applyFill="1" applyBorder="1"/>
    <xf numFmtId="166" fontId="8" fillId="0" borderId="0" xfId="1" applyNumberFormat="1" applyFont="1" applyFill="1" applyAlignment="1">
      <alignment horizontal="right"/>
    </xf>
    <xf numFmtId="166" fontId="6" fillId="0" borderId="0" xfId="1" applyNumberFormat="1" applyFont="1"/>
    <xf numFmtId="165" fontId="56" fillId="0" borderId="0" xfId="1" applyNumberFormat="1" applyFont="1" applyFill="1"/>
    <xf numFmtId="165" fontId="56" fillId="0" borderId="0" xfId="1" applyNumberFormat="1" applyFont="1" applyFill="1" applyBorder="1"/>
    <xf numFmtId="165" fontId="19" fillId="0" borderId="0" xfId="1" applyNumberFormat="1" applyFont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right" wrapText="1"/>
    </xf>
    <xf numFmtId="165" fontId="10" fillId="0" borderId="0" xfId="1" applyNumberFormat="1" applyFont="1" applyBorder="1"/>
    <xf numFmtId="165" fontId="10" fillId="0" borderId="0" xfId="1" applyNumberFormat="1" applyFont="1" applyFill="1"/>
    <xf numFmtId="166" fontId="67" fillId="0" borderId="0" xfId="0" applyNumberFormat="1" applyFont="1" applyFill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6" fontId="67" fillId="0" borderId="0" xfId="0" applyNumberFormat="1" applyFont="1" applyFill="1"/>
    <xf numFmtId="166" fontId="67" fillId="0" borderId="0" xfId="0" applyNumberFormat="1" applyFont="1" applyFill="1" applyBorder="1" applyAlignment="1">
      <alignment horizontal="right"/>
    </xf>
    <xf numFmtId="166" fontId="67" fillId="0" borderId="0" xfId="0" applyNumberFormat="1" applyFont="1" applyFill="1" applyBorder="1"/>
    <xf numFmtId="166" fontId="8" fillId="0" borderId="9" xfId="1" applyNumberFormat="1" applyFont="1" applyFill="1" applyBorder="1" applyAlignment="1">
      <alignment horizontal="right"/>
    </xf>
    <xf numFmtId="165" fontId="6" fillId="0" borderId="0" xfId="1" applyNumberFormat="1" applyFont="1" applyBorder="1"/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wrapText="1"/>
    </xf>
    <xf numFmtId="0" fontId="47" fillId="0" borderId="0" xfId="5" applyNumberFormat="1" applyFont="1" applyFill="1" applyBorder="1" applyAlignment="1" applyProtection="1">
      <alignment horizontal="left" vertical="top"/>
    </xf>
    <xf numFmtId="0" fontId="21" fillId="0" borderId="0" xfId="5" applyNumberFormat="1" applyFont="1" applyFill="1" applyBorder="1" applyAlignment="1" applyProtection="1">
      <alignment horizontal="left" vertical="center" wrapText="1"/>
    </xf>
    <xf numFmtId="0" fontId="8" fillId="0" borderId="0" xfId="5" applyNumberFormat="1" applyFont="1" applyFill="1" applyBorder="1" applyAlignment="1" applyProtection="1">
      <alignment horizontal="center" vertical="top" wrapText="1"/>
    </xf>
    <xf numFmtId="0" fontId="48" fillId="0" borderId="0" xfId="5" applyFont="1" applyAlignment="1">
      <alignment horizontal="right"/>
    </xf>
    <xf numFmtId="0" fontId="16" fillId="0" borderId="1" xfId="1" applyFont="1" applyBorder="1" applyAlignment="1">
      <alignment horizontal="center" wrapText="1"/>
    </xf>
    <xf numFmtId="0" fontId="16" fillId="0" borderId="4" xfId="1" applyFont="1" applyBorder="1" applyAlignment="1">
      <alignment horizont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24" fillId="0" borderId="0" xfId="1" applyFont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8" fillId="0" borderId="7" xfId="1" applyFont="1" applyBorder="1" applyAlignment="1">
      <alignment horizont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24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24" fillId="0" borderId="0" xfId="1" applyFont="1" applyAlignment="1">
      <alignment horizontal="left" wrapText="1"/>
    </xf>
    <xf numFmtId="0" fontId="24" fillId="0" borderId="1" xfId="1" applyFont="1" applyBorder="1" applyAlignment="1">
      <alignment horizontal="center" wrapText="1"/>
    </xf>
    <xf numFmtId="0" fontId="24" fillId="0" borderId="4" xfId="1" applyFont="1" applyBorder="1" applyAlignment="1">
      <alignment horizontal="center" wrapText="1"/>
    </xf>
    <xf numFmtId="0" fontId="24" fillId="0" borderId="7" xfId="1" applyFont="1" applyBorder="1" applyAlignment="1">
      <alignment horizont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4" fillId="42" borderId="0" xfId="1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0" xfId="1" applyFont="1" applyAlignment="1">
      <alignment horizontal="center" vertical="center" wrapText="1"/>
    </xf>
    <xf numFmtId="0" fontId="24" fillId="0" borderId="0" xfId="1" applyFont="1" applyFill="1" applyAlignment="1">
      <alignment horizontal="left" vertical="center"/>
    </xf>
    <xf numFmtId="0" fontId="24" fillId="0" borderId="1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24" fillId="0" borderId="0" xfId="3" applyFont="1" applyAlignment="1">
      <alignment horizontal="left" wrapText="1"/>
    </xf>
    <xf numFmtId="0" fontId="8" fillId="0" borderId="11" xfId="3" applyFont="1" applyBorder="1" applyAlignment="1">
      <alignment horizontal="center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wrapText="1"/>
    </xf>
    <xf numFmtId="0" fontId="8" fillId="0" borderId="10" xfId="3" applyFont="1" applyFill="1" applyBorder="1" applyAlignment="1">
      <alignment horizontal="center" wrapText="1"/>
    </xf>
  </cellXfs>
  <cellStyles count="4094">
    <cellStyle name="20% - Accent1" xfId="110"/>
    <cellStyle name="20% - Accent2" xfId="111"/>
    <cellStyle name="20% - Accent3" xfId="112"/>
    <cellStyle name="20% - Accent4" xfId="113"/>
    <cellStyle name="20% - Accent5" xfId="114"/>
    <cellStyle name="20% - Accent6" xfId="115"/>
    <cellStyle name="20% — акцент1" xfId="117"/>
    <cellStyle name="20% - Акцент1 10" xfId="118"/>
    <cellStyle name="20% - Акцент1 11" xfId="119"/>
    <cellStyle name="20% - Акцент1 12" xfId="120"/>
    <cellStyle name="20% - Акцент1 13" xfId="121"/>
    <cellStyle name="20% - Акцент1 14" xfId="122"/>
    <cellStyle name="20% - Акцент1 15" xfId="123"/>
    <cellStyle name="20% - Акцент1 16" xfId="124"/>
    <cellStyle name="20% - Акцент1 17" xfId="125"/>
    <cellStyle name="20% - Акцент1 18" xfId="126"/>
    <cellStyle name="20% - Акцент1 19" xfId="127"/>
    <cellStyle name="20% - Акцент1 2" xfId="7"/>
    <cellStyle name="20% - Акцент1 2 2" xfId="3195"/>
    <cellStyle name="20% - Акцент1 20" xfId="128"/>
    <cellStyle name="20% - Акцент1 21" xfId="129"/>
    <cellStyle name="20% - Акцент1 22" xfId="130"/>
    <cellStyle name="20% - Акцент1 23" xfId="131"/>
    <cellStyle name="20% - Акцент1 24" xfId="132"/>
    <cellStyle name="20% - Акцент1 25" xfId="133"/>
    <cellStyle name="20% - Акцент1 26" xfId="134"/>
    <cellStyle name="20% - Акцент1 27" xfId="135"/>
    <cellStyle name="20% - Акцент1 28" xfId="136"/>
    <cellStyle name="20% - Акцент1 29" xfId="137"/>
    <cellStyle name="20% - Акцент1 3" xfId="116"/>
    <cellStyle name="20% - Акцент1 3 2" xfId="138"/>
    <cellStyle name="20% - Акцент1 3 3" xfId="1288"/>
    <cellStyle name="20% - Акцент1 3 4" xfId="2776"/>
    <cellStyle name="20% - Акцент1 30" xfId="139"/>
    <cellStyle name="20% - Акцент1 31" xfId="140"/>
    <cellStyle name="20% - Акцент1 32" xfId="141"/>
    <cellStyle name="20% - Акцент1 33" xfId="142"/>
    <cellStyle name="20% - Акцент1 34" xfId="143"/>
    <cellStyle name="20% - Акцент1 35" xfId="144"/>
    <cellStyle name="20% - Акцент1 36" xfId="145"/>
    <cellStyle name="20% - Акцент1 37" xfId="146"/>
    <cellStyle name="20% - Акцент1 38" xfId="147"/>
    <cellStyle name="20% - Акцент1 39" xfId="148"/>
    <cellStyle name="20% - Акцент1 4" xfId="149"/>
    <cellStyle name="20% - Акцент1 40" xfId="150"/>
    <cellStyle name="20% - Акцент1 41" xfId="151"/>
    <cellStyle name="20% - Акцент1 42" xfId="152"/>
    <cellStyle name="20% - Акцент1 43" xfId="153"/>
    <cellStyle name="20% - Акцент1 44" xfId="154"/>
    <cellStyle name="20% - Акцент1 45" xfId="155"/>
    <cellStyle name="20% - Акцент1 46" xfId="156"/>
    <cellStyle name="20% - Акцент1 47" xfId="157"/>
    <cellStyle name="20% - Акцент1 48" xfId="158"/>
    <cellStyle name="20% - Акцент1 49" xfId="159"/>
    <cellStyle name="20% - Акцент1 5" xfId="160"/>
    <cellStyle name="20% - Акцент1 50" xfId="161"/>
    <cellStyle name="20% - Акцент1 51" xfId="162"/>
    <cellStyle name="20% - Акцент1 52" xfId="163"/>
    <cellStyle name="20% - Акцент1 53" xfId="164"/>
    <cellStyle name="20% - Акцент1 54" xfId="165"/>
    <cellStyle name="20% - Акцент1 55" xfId="166"/>
    <cellStyle name="20% - Акцент1 56" xfId="167"/>
    <cellStyle name="20% - Акцент1 57" xfId="168"/>
    <cellStyle name="20% - Акцент1 58" xfId="169"/>
    <cellStyle name="20% - Акцент1 59" xfId="170"/>
    <cellStyle name="20% - Акцент1 6" xfId="171"/>
    <cellStyle name="20% - Акцент1 60" xfId="172"/>
    <cellStyle name="20% - Акцент1 61" xfId="173"/>
    <cellStyle name="20% - Акцент1 62" xfId="174"/>
    <cellStyle name="20% - Акцент1 63" xfId="175"/>
    <cellStyle name="20% - Акцент1 64" xfId="176"/>
    <cellStyle name="20% - Акцент1 65" xfId="177"/>
    <cellStyle name="20% - Акцент1 66" xfId="178"/>
    <cellStyle name="20% - Акцент1 67" xfId="179"/>
    <cellStyle name="20% - Акцент1 68" xfId="180"/>
    <cellStyle name="20% - Акцент1 69" xfId="181"/>
    <cellStyle name="20% - Акцент1 7" xfId="182"/>
    <cellStyle name="20% - Акцент1 70" xfId="183"/>
    <cellStyle name="20% - Акцент1 71" xfId="184"/>
    <cellStyle name="20% - Акцент1 72" xfId="185"/>
    <cellStyle name="20% - Акцент1 73" xfId="186"/>
    <cellStyle name="20% - Акцент1 74" xfId="187"/>
    <cellStyle name="20% - Акцент1 75" xfId="188"/>
    <cellStyle name="20% - Акцент1 76" xfId="189"/>
    <cellStyle name="20% - Акцент1 77" xfId="190"/>
    <cellStyle name="20% - Акцент1 78" xfId="191"/>
    <cellStyle name="20% - Акцент1 79" xfId="192"/>
    <cellStyle name="20% - Акцент1 8" xfId="193"/>
    <cellStyle name="20% - Акцент1 80" xfId="194"/>
    <cellStyle name="20% - Акцент1 81" xfId="195"/>
    <cellStyle name="20% - Акцент1 82" xfId="196"/>
    <cellStyle name="20% - Акцент1 83" xfId="197"/>
    <cellStyle name="20% - Акцент1 84" xfId="198"/>
    <cellStyle name="20% - Акцент1 85" xfId="199"/>
    <cellStyle name="20% - Акцент1 86" xfId="200"/>
    <cellStyle name="20% - Акцент1 87" xfId="201"/>
    <cellStyle name="20% - Акцент1 88" xfId="202"/>
    <cellStyle name="20% - Акцент1 89" xfId="203"/>
    <cellStyle name="20% - Акцент1 9" xfId="204"/>
    <cellStyle name="20% - Акцент1 90" xfId="205"/>
    <cellStyle name="20% - Акцент1 91" xfId="206"/>
    <cellStyle name="20% - Акцент1 92" xfId="207"/>
    <cellStyle name="20% - Акцент1 93" xfId="208"/>
    <cellStyle name="20% - Акцент1 94" xfId="209"/>
    <cellStyle name="20% - Акцент1 95" xfId="2409"/>
    <cellStyle name="20% - Акцент1 95 2" xfId="2672"/>
    <cellStyle name="20% — акцент1_1" xfId="210"/>
    <cellStyle name="20% — акцент2" xfId="212"/>
    <cellStyle name="20% - Акцент2 10" xfId="213"/>
    <cellStyle name="20% - Акцент2 11" xfId="214"/>
    <cellStyle name="20% - Акцент2 12" xfId="215"/>
    <cellStyle name="20% - Акцент2 13" xfId="216"/>
    <cellStyle name="20% - Акцент2 14" xfId="217"/>
    <cellStyle name="20% - Акцент2 15" xfId="218"/>
    <cellStyle name="20% - Акцент2 16" xfId="219"/>
    <cellStyle name="20% - Акцент2 17" xfId="220"/>
    <cellStyle name="20% - Акцент2 18" xfId="221"/>
    <cellStyle name="20% - Акцент2 19" xfId="222"/>
    <cellStyle name="20% - Акцент2 2" xfId="8"/>
    <cellStyle name="20% - Акцент2 2 2" xfId="3210"/>
    <cellStyle name="20% - Акцент2 20" xfId="223"/>
    <cellStyle name="20% - Акцент2 21" xfId="224"/>
    <cellStyle name="20% - Акцент2 22" xfId="225"/>
    <cellStyle name="20% - Акцент2 23" xfId="226"/>
    <cellStyle name="20% - Акцент2 24" xfId="227"/>
    <cellStyle name="20% - Акцент2 25" xfId="228"/>
    <cellStyle name="20% - Акцент2 26" xfId="229"/>
    <cellStyle name="20% - Акцент2 27" xfId="230"/>
    <cellStyle name="20% - Акцент2 28" xfId="231"/>
    <cellStyle name="20% - Акцент2 29" xfId="232"/>
    <cellStyle name="20% - Акцент2 3" xfId="211"/>
    <cellStyle name="20% - Акцент2 3 2" xfId="233"/>
    <cellStyle name="20% - Акцент2 3 3" xfId="2510"/>
    <cellStyle name="20% - Акцент2 3 4" xfId="2775"/>
    <cellStyle name="20% - Акцент2 30" xfId="234"/>
    <cellStyle name="20% - Акцент2 31" xfId="235"/>
    <cellStyle name="20% - Акцент2 32" xfId="236"/>
    <cellStyle name="20% - Акцент2 33" xfId="237"/>
    <cellStyle name="20% - Акцент2 34" xfId="238"/>
    <cellStyle name="20% - Акцент2 35" xfId="239"/>
    <cellStyle name="20% - Акцент2 36" xfId="240"/>
    <cellStyle name="20% - Акцент2 37" xfId="241"/>
    <cellStyle name="20% - Акцент2 38" xfId="242"/>
    <cellStyle name="20% - Акцент2 39" xfId="243"/>
    <cellStyle name="20% - Акцент2 4" xfId="244"/>
    <cellStyle name="20% - Акцент2 40" xfId="245"/>
    <cellStyle name="20% - Акцент2 41" xfId="246"/>
    <cellStyle name="20% - Акцент2 42" xfId="247"/>
    <cellStyle name="20% - Акцент2 43" xfId="248"/>
    <cellStyle name="20% - Акцент2 44" xfId="249"/>
    <cellStyle name="20% - Акцент2 45" xfId="250"/>
    <cellStyle name="20% - Акцент2 46" xfId="251"/>
    <cellStyle name="20% - Акцент2 47" xfId="252"/>
    <cellStyle name="20% - Акцент2 48" xfId="253"/>
    <cellStyle name="20% - Акцент2 49" xfId="254"/>
    <cellStyle name="20% - Акцент2 5" xfId="255"/>
    <cellStyle name="20% - Акцент2 50" xfId="256"/>
    <cellStyle name="20% - Акцент2 51" xfId="257"/>
    <cellStyle name="20% - Акцент2 52" xfId="258"/>
    <cellStyle name="20% - Акцент2 53" xfId="259"/>
    <cellStyle name="20% - Акцент2 54" xfId="260"/>
    <cellStyle name="20% - Акцент2 55" xfId="261"/>
    <cellStyle name="20% - Акцент2 56" xfId="262"/>
    <cellStyle name="20% - Акцент2 57" xfId="263"/>
    <cellStyle name="20% - Акцент2 58" xfId="264"/>
    <cellStyle name="20% - Акцент2 59" xfId="265"/>
    <cellStyle name="20% - Акцент2 6" xfId="266"/>
    <cellStyle name="20% - Акцент2 60" xfId="267"/>
    <cellStyle name="20% - Акцент2 61" xfId="268"/>
    <cellStyle name="20% - Акцент2 62" xfId="269"/>
    <cellStyle name="20% - Акцент2 63" xfId="270"/>
    <cellStyle name="20% - Акцент2 64" xfId="271"/>
    <cellStyle name="20% - Акцент2 65" xfId="272"/>
    <cellStyle name="20% - Акцент2 66" xfId="273"/>
    <cellStyle name="20% - Акцент2 67" xfId="274"/>
    <cellStyle name="20% - Акцент2 68" xfId="275"/>
    <cellStyle name="20% - Акцент2 69" xfId="276"/>
    <cellStyle name="20% - Акцент2 7" xfId="277"/>
    <cellStyle name="20% - Акцент2 70" xfId="278"/>
    <cellStyle name="20% - Акцент2 71" xfId="279"/>
    <cellStyle name="20% - Акцент2 72" xfId="280"/>
    <cellStyle name="20% - Акцент2 73" xfId="281"/>
    <cellStyle name="20% - Акцент2 74" xfId="282"/>
    <cellStyle name="20% - Акцент2 75" xfId="283"/>
    <cellStyle name="20% - Акцент2 76" xfId="284"/>
    <cellStyle name="20% - Акцент2 77" xfId="285"/>
    <cellStyle name="20% - Акцент2 78" xfId="286"/>
    <cellStyle name="20% - Акцент2 79" xfId="287"/>
    <cellStyle name="20% - Акцент2 8" xfId="288"/>
    <cellStyle name="20% - Акцент2 80" xfId="289"/>
    <cellStyle name="20% - Акцент2 81" xfId="290"/>
    <cellStyle name="20% - Акцент2 82" xfId="291"/>
    <cellStyle name="20% - Акцент2 83" xfId="292"/>
    <cellStyle name="20% - Акцент2 84" xfId="293"/>
    <cellStyle name="20% - Акцент2 85" xfId="294"/>
    <cellStyle name="20% - Акцент2 86" xfId="295"/>
    <cellStyle name="20% - Акцент2 87" xfId="296"/>
    <cellStyle name="20% - Акцент2 88" xfId="297"/>
    <cellStyle name="20% - Акцент2 89" xfId="298"/>
    <cellStyle name="20% - Акцент2 9" xfId="299"/>
    <cellStyle name="20% - Акцент2 90" xfId="300"/>
    <cellStyle name="20% - Акцент2 91" xfId="301"/>
    <cellStyle name="20% - Акцент2 92" xfId="302"/>
    <cellStyle name="20% - Акцент2 93" xfId="303"/>
    <cellStyle name="20% - Акцент2 94" xfId="304"/>
    <cellStyle name="20% - Акцент2 95" xfId="2509"/>
    <cellStyle name="20% - Акцент2 95 2" xfId="2788"/>
    <cellStyle name="20% — акцент2_1" xfId="305"/>
    <cellStyle name="20% — акцент3" xfId="307"/>
    <cellStyle name="20% - Акцент3 10" xfId="308"/>
    <cellStyle name="20% - Акцент3 11" xfId="309"/>
    <cellStyle name="20% - Акцент3 12" xfId="310"/>
    <cellStyle name="20% - Акцент3 13" xfId="311"/>
    <cellStyle name="20% - Акцент3 14" xfId="312"/>
    <cellStyle name="20% - Акцент3 15" xfId="313"/>
    <cellStyle name="20% - Акцент3 16" xfId="314"/>
    <cellStyle name="20% - Акцент3 17" xfId="315"/>
    <cellStyle name="20% - Акцент3 18" xfId="316"/>
    <cellStyle name="20% - Акцент3 19" xfId="317"/>
    <cellStyle name="20% - Акцент3 2" xfId="9"/>
    <cellStyle name="20% - Акцент3 2 2" xfId="3162"/>
    <cellStyle name="20% - Акцент3 20" xfId="318"/>
    <cellStyle name="20% - Акцент3 21" xfId="319"/>
    <cellStyle name="20% - Акцент3 22" xfId="320"/>
    <cellStyle name="20% - Акцент3 23" xfId="321"/>
    <cellStyle name="20% - Акцент3 24" xfId="322"/>
    <cellStyle name="20% - Акцент3 25" xfId="323"/>
    <cellStyle name="20% - Акцент3 26" xfId="324"/>
    <cellStyle name="20% - Акцент3 27" xfId="325"/>
    <cellStyle name="20% - Акцент3 28" xfId="326"/>
    <cellStyle name="20% - Акцент3 29" xfId="327"/>
    <cellStyle name="20% - Акцент3 3" xfId="306"/>
    <cellStyle name="20% - Акцент3 3 2" xfId="328"/>
    <cellStyle name="20% - Акцент3 3 3" xfId="2512"/>
    <cellStyle name="20% - Акцент3 3 4" xfId="2774"/>
    <cellStyle name="20% - Акцент3 30" xfId="329"/>
    <cellStyle name="20% - Акцент3 31" xfId="330"/>
    <cellStyle name="20% - Акцент3 32" xfId="331"/>
    <cellStyle name="20% - Акцент3 33" xfId="332"/>
    <cellStyle name="20% - Акцент3 34" xfId="333"/>
    <cellStyle name="20% - Акцент3 35" xfId="334"/>
    <cellStyle name="20% - Акцент3 36" xfId="335"/>
    <cellStyle name="20% - Акцент3 37" xfId="336"/>
    <cellStyle name="20% - Акцент3 38" xfId="337"/>
    <cellStyle name="20% - Акцент3 39" xfId="338"/>
    <cellStyle name="20% - Акцент3 4" xfId="339"/>
    <cellStyle name="20% - Акцент3 40" xfId="340"/>
    <cellStyle name="20% - Акцент3 41" xfId="341"/>
    <cellStyle name="20% - Акцент3 42" xfId="342"/>
    <cellStyle name="20% - Акцент3 43" xfId="343"/>
    <cellStyle name="20% - Акцент3 44" xfId="344"/>
    <cellStyle name="20% - Акцент3 45" xfId="345"/>
    <cellStyle name="20% - Акцент3 46" xfId="346"/>
    <cellStyle name="20% - Акцент3 47" xfId="347"/>
    <cellStyle name="20% - Акцент3 48" xfId="348"/>
    <cellStyle name="20% - Акцент3 49" xfId="349"/>
    <cellStyle name="20% - Акцент3 5" xfId="350"/>
    <cellStyle name="20% - Акцент3 50" xfId="351"/>
    <cellStyle name="20% - Акцент3 51" xfId="352"/>
    <cellStyle name="20% - Акцент3 52" xfId="353"/>
    <cellStyle name="20% - Акцент3 53" xfId="354"/>
    <cellStyle name="20% - Акцент3 54" xfId="355"/>
    <cellStyle name="20% - Акцент3 55" xfId="2511"/>
    <cellStyle name="20% - Акцент3 55 2" xfId="2789"/>
    <cellStyle name="20% - Акцент3 6" xfId="356"/>
    <cellStyle name="20% - Акцент3 7" xfId="357"/>
    <cellStyle name="20% - Акцент3 8" xfId="358"/>
    <cellStyle name="20% - Акцент3 9" xfId="359"/>
    <cellStyle name="20% — акцент3_1" xfId="360"/>
    <cellStyle name="20% — акцент4" xfId="362"/>
    <cellStyle name="20% - Акцент4 10" xfId="363"/>
    <cellStyle name="20% - Акцент4 11" xfId="364"/>
    <cellStyle name="20% - Акцент4 12" xfId="365"/>
    <cellStyle name="20% - Акцент4 13" xfId="366"/>
    <cellStyle name="20% - Акцент4 14" xfId="367"/>
    <cellStyle name="20% - Акцент4 15" xfId="368"/>
    <cellStyle name="20% - Акцент4 16" xfId="369"/>
    <cellStyle name="20% - Акцент4 17" xfId="370"/>
    <cellStyle name="20% - Акцент4 18" xfId="371"/>
    <cellStyle name="20% - Акцент4 19" xfId="372"/>
    <cellStyle name="20% - Акцент4 2" xfId="10"/>
    <cellStyle name="20% - Акцент4 2 2" xfId="3194"/>
    <cellStyle name="20% - Акцент4 20" xfId="373"/>
    <cellStyle name="20% - Акцент4 21" xfId="374"/>
    <cellStyle name="20% - Акцент4 22" xfId="375"/>
    <cellStyle name="20% - Акцент4 23" xfId="376"/>
    <cellStyle name="20% - Акцент4 24" xfId="377"/>
    <cellStyle name="20% - Акцент4 25" xfId="378"/>
    <cellStyle name="20% - Акцент4 26" xfId="379"/>
    <cellStyle name="20% - Акцент4 27" xfId="380"/>
    <cellStyle name="20% - Акцент4 28" xfId="381"/>
    <cellStyle name="20% - Акцент4 29" xfId="382"/>
    <cellStyle name="20% - Акцент4 3" xfId="361"/>
    <cellStyle name="20% - Акцент4 3 2" xfId="383"/>
    <cellStyle name="20% - Акцент4 3 3" xfId="2514"/>
    <cellStyle name="20% - Акцент4 3 4" xfId="2773"/>
    <cellStyle name="20% - Акцент4 30" xfId="384"/>
    <cellStyle name="20% - Акцент4 31" xfId="385"/>
    <cellStyle name="20% - Акцент4 32" xfId="386"/>
    <cellStyle name="20% - Акцент4 33" xfId="387"/>
    <cellStyle name="20% - Акцент4 34" xfId="388"/>
    <cellStyle name="20% - Акцент4 35" xfId="389"/>
    <cellStyle name="20% - Акцент4 36" xfId="390"/>
    <cellStyle name="20% - Акцент4 37" xfId="391"/>
    <cellStyle name="20% - Акцент4 38" xfId="392"/>
    <cellStyle name="20% - Акцент4 39" xfId="393"/>
    <cellStyle name="20% - Акцент4 4" xfId="394"/>
    <cellStyle name="20% - Акцент4 40" xfId="395"/>
    <cellStyle name="20% - Акцент4 41" xfId="396"/>
    <cellStyle name="20% - Акцент4 42" xfId="397"/>
    <cellStyle name="20% - Акцент4 43" xfId="398"/>
    <cellStyle name="20% - Акцент4 44" xfId="399"/>
    <cellStyle name="20% - Акцент4 45" xfId="400"/>
    <cellStyle name="20% - Акцент4 46" xfId="401"/>
    <cellStyle name="20% - Акцент4 47" xfId="402"/>
    <cellStyle name="20% - Акцент4 48" xfId="403"/>
    <cellStyle name="20% - Акцент4 49" xfId="404"/>
    <cellStyle name="20% - Акцент4 5" xfId="405"/>
    <cellStyle name="20% - Акцент4 50" xfId="406"/>
    <cellStyle name="20% - Акцент4 51" xfId="407"/>
    <cellStyle name="20% - Акцент4 52" xfId="2513"/>
    <cellStyle name="20% - Акцент4 52 2" xfId="2790"/>
    <cellStyle name="20% - Акцент4 6" xfId="408"/>
    <cellStyle name="20% - Акцент4 7" xfId="409"/>
    <cellStyle name="20% - Акцент4 8" xfId="410"/>
    <cellStyle name="20% - Акцент4 9" xfId="411"/>
    <cellStyle name="20% — акцент4_1" xfId="412"/>
    <cellStyle name="20% — акцент5" xfId="414"/>
    <cellStyle name="20% - Акцент5 10" xfId="415"/>
    <cellStyle name="20% - Акцент5 11" xfId="416"/>
    <cellStyle name="20% - Акцент5 12" xfId="417"/>
    <cellStyle name="20% - Акцент5 13" xfId="418"/>
    <cellStyle name="20% - Акцент5 14" xfId="419"/>
    <cellStyle name="20% - Акцент5 15" xfId="420"/>
    <cellStyle name="20% - Акцент5 16" xfId="421"/>
    <cellStyle name="20% - Акцент5 17" xfId="422"/>
    <cellStyle name="20% - Акцент5 18" xfId="423"/>
    <cellStyle name="20% - Акцент5 19" xfId="424"/>
    <cellStyle name="20% - Акцент5 2" xfId="11"/>
    <cellStyle name="20% - Акцент5 2 2" xfId="3193"/>
    <cellStyle name="20% - Акцент5 20" xfId="425"/>
    <cellStyle name="20% - Акцент5 21" xfId="426"/>
    <cellStyle name="20% - Акцент5 22" xfId="427"/>
    <cellStyle name="20% - Акцент5 23" xfId="428"/>
    <cellStyle name="20% - Акцент5 24" xfId="429"/>
    <cellStyle name="20% - Акцент5 25" xfId="430"/>
    <cellStyle name="20% - Акцент5 26" xfId="431"/>
    <cellStyle name="20% - Акцент5 27" xfId="432"/>
    <cellStyle name="20% - Акцент5 28" xfId="433"/>
    <cellStyle name="20% - Акцент5 29" xfId="434"/>
    <cellStyle name="20% - Акцент5 3" xfId="413"/>
    <cellStyle name="20% - Акцент5 3 2" xfId="435"/>
    <cellStyle name="20% - Акцент5 3 3" xfId="2516"/>
    <cellStyle name="20% - Акцент5 3 4" xfId="2772"/>
    <cellStyle name="20% - Акцент5 30" xfId="436"/>
    <cellStyle name="20% - Акцент5 31" xfId="437"/>
    <cellStyle name="20% - Акцент5 32" xfId="438"/>
    <cellStyle name="20% - Акцент5 33" xfId="439"/>
    <cellStyle name="20% - Акцент5 34" xfId="440"/>
    <cellStyle name="20% - Акцент5 35" xfId="441"/>
    <cellStyle name="20% - Акцент5 36" xfId="442"/>
    <cellStyle name="20% - Акцент5 37" xfId="443"/>
    <cellStyle name="20% - Акцент5 38" xfId="444"/>
    <cellStyle name="20% - Акцент5 39" xfId="445"/>
    <cellStyle name="20% - Акцент5 4" xfId="446"/>
    <cellStyle name="20% - Акцент5 40" xfId="447"/>
    <cellStyle name="20% - Акцент5 41" xfId="448"/>
    <cellStyle name="20% - Акцент5 42" xfId="449"/>
    <cellStyle name="20% - Акцент5 43" xfId="450"/>
    <cellStyle name="20% - Акцент5 44" xfId="451"/>
    <cellStyle name="20% - Акцент5 45" xfId="452"/>
    <cellStyle name="20% - Акцент5 46" xfId="453"/>
    <cellStyle name="20% - Акцент5 47" xfId="454"/>
    <cellStyle name="20% - Акцент5 48" xfId="455"/>
    <cellStyle name="20% - Акцент5 49" xfId="456"/>
    <cellStyle name="20% - Акцент5 5" xfId="457"/>
    <cellStyle name="20% - Акцент5 50" xfId="458"/>
    <cellStyle name="20% - Акцент5 51" xfId="459"/>
    <cellStyle name="20% - Акцент5 52" xfId="2515"/>
    <cellStyle name="20% - Акцент5 52 2" xfId="2791"/>
    <cellStyle name="20% - Акцент5 6" xfId="460"/>
    <cellStyle name="20% - Акцент5 7" xfId="461"/>
    <cellStyle name="20% - Акцент5 8" xfId="462"/>
    <cellStyle name="20% - Акцент5 9" xfId="463"/>
    <cellStyle name="20% — акцент5_1" xfId="464"/>
    <cellStyle name="20% — акцент6" xfId="466"/>
    <cellStyle name="20% - Акцент6 10" xfId="467"/>
    <cellStyle name="20% - Акцент6 11" xfId="468"/>
    <cellStyle name="20% - Акцент6 12" xfId="469"/>
    <cellStyle name="20% - Акцент6 13" xfId="470"/>
    <cellStyle name="20% - Акцент6 14" xfId="471"/>
    <cellStyle name="20% - Акцент6 15" xfId="472"/>
    <cellStyle name="20% - Акцент6 16" xfId="473"/>
    <cellStyle name="20% - Акцент6 17" xfId="474"/>
    <cellStyle name="20% - Акцент6 18" xfId="475"/>
    <cellStyle name="20% - Акцент6 19" xfId="476"/>
    <cellStyle name="20% - Акцент6 2" xfId="12"/>
    <cellStyle name="20% - Акцент6 2 2" xfId="3192"/>
    <cellStyle name="20% - Акцент6 20" xfId="477"/>
    <cellStyle name="20% - Акцент6 21" xfId="478"/>
    <cellStyle name="20% - Акцент6 22" xfId="479"/>
    <cellStyle name="20% - Акцент6 23" xfId="480"/>
    <cellStyle name="20% - Акцент6 24" xfId="481"/>
    <cellStyle name="20% - Акцент6 25" xfId="482"/>
    <cellStyle name="20% - Акцент6 26" xfId="483"/>
    <cellStyle name="20% - Акцент6 27" xfId="484"/>
    <cellStyle name="20% - Акцент6 28" xfId="485"/>
    <cellStyle name="20% - Акцент6 29" xfId="486"/>
    <cellStyle name="20% - Акцент6 3" xfId="465"/>
    <cellStyle name="20% - Акцент6 3 2" xfId="487"/>
    <cellStyle name="20% - Акцент6 3 3" xfId="2518"/>
    <cellStyle name="20% - Акцент6 3 4" xfId="2771"/>
    <cellStyle name="20% - Акцент6 30" xfId="488"/>
    <cellStyle name="20% - Акцент6 31" xfId="489"/>
    <cellStyle name="20% - Акцент6 32" xfId="490"/>
    <cellStyle name="20% - Акцент6 33" xfId="491"/>
    <cellStyle name="20% - Акцент6 34" xfId="492"/>
    <cellStyle name="20% - Акцент6 35" xfId="493"/>
    <cellStyle name="20% - Акцент6 36" xfId="494"/>
    <cellStyle name="20% - Акцент6 37" xfId="495"/>
    <cellStyle name="20% - Акцент6 38" xfId="496"/>
    <cellStyle name="20% - Акцент6 39" xfId="497"/>
    <cellStyle name="20% - Акцент6 4" xfId="498"/>
    <cellStyle name="20% - Акцент6 40" xfId="499"/>
    <cellStyle name="20% - Акцент6 41" xfId="500"/>
    <cellStyle name="20% - Акцент6 42" xfId="501"/>
    <cellStyle name="20% - Акцент6 43" xfId="502"/>
    <cellStyle name="20% - Акцент6 44" xfId="503"/>
    <cellStyle name="20% - Акцент6 45" xfId="504"/>
    <cellStyle name="20% - Акцент6 46" xfId="505"/>
    <cellStyle name="20% - Акцент6 47" xfId="506"/>
    <cellStyle name="20% - Акцент6 48" xfId="507"/>
    <cellStyle name="20% - Акцент6 49" xfId="508"/>
    <cellStyle name="20% - Акцент6 5" xfId="509"/>
    <cellStyle name="20% - Акцент6 50" xfId="510"/>
    <cellStyle name="20% - Акцент6 51" xfId="511"/>
    <cellStyle name="20% - Акцент6 52" xfId="2517"/>
    <cellStyle name="20% - Акцент6 52 2" xfId="2792"/>
    <cellStyle name="20% - Акцент6 6" xfId="512"/>
    <cellStyle name="20% - Акцент6 7" xfId="513"/>
    <cellStyle name="20% - Акцент6 8" xfId="514"/>
    <cellStyle name="20% - Акцент6 9" xfId="515"/>
    <cellStyle name="20% — акцент6_1" xfId="516"/>
    <cellStyle name="40% - Accent1" xfId="517"/>
    <cellStyle name="40% - Accent2" xfId="518"/>
    <cellStyle name="40% - Accent3" xfId="519"/>
    <cellStyle name="40% - Accent4" xfId="520"/>
    <cellStyle name="40% - Accent5" xfId="521"/>
    <cellStyle name="40% - Accent6" xfId="522"/>
    <cellStyle name="40% — акцент1" xfId="524"/>
    <cellStyle name="40% - Акцент1 10" xfId="525"/>
    <cellStyle name="40% - Акцент1 11" xfId="526"/>
    <cellStyle name="40% - Акцент1 12" xfId="527"/>
    <cellStyle name="40% - Акцент1 13" xfId="528"/>
    <cellStyle name="40% - Акцент1 14" xfId="529"/>
    <cellStyle name="40% - Акцент1 15" xfId="530"/>
    <cellStyle name="40% - Акцент1 16" xfId="531"/>
    <cellStyle name="40% - Акцент1 17" xfId="532"/>
    <cellStyle name="40% - Акцент1 18" xfId="533"/>
    <cellStyle name="40% - Акцент1 19" xfId="534"/>
    <cellStyle name="40% - Акцент1 2" xfId="13"/>
    <cellStyle name="40% - Акцент1 2 2" xfId="3191"/>
    <cellStyle name="40% - Акцент1 20" xfId="535"/>
    <cellStyle name="40% - Акцент1 21" xfId="536"/>
    <cellStyle name="40% - Акцент1 22" xfId="537"/>
    <cellStyle name="40% - Акцент1 23" xfId="538"/>
    <cellStyle name="40% - Акцент1 24" xfId="539"/>
    <cellStyle name="40% - Акцент1 25" xfId="540"/>
    <cellStyle name="40% - Акцент1 26" xfId="541"/>
    <cellStyle name="40% - Акцент1 27" xfId="542"/>
    <cellStyle name="40% - Акцент1 28" xfId="543"/>
    <cellStyle name="40% - Акцент1 29" xfId="544"/>
    <cellStyle name="40% - Акцент1 3" xfId="523"/>
    <cellStyle name="40% - Акцент1 3 2" xfId="545"/>
    <cellStyle name="40% - Акцент1 3 3" xfId="2520"/>
    <cellStyle name="40% - Акцент1 3 4" xfId="2770"/>
    <cellStyle name="40% - Акцент1 30" xfId="546"/>
    <cellStyle name="40% - Акцент1 31" xfId="547"/>
    <cellStyle name="40% - Акцент1 32" xfId="548"/>
    <cellStyle name="40% - Акцент1 33" xfId="549"/>
    <cellStyle name="40% - Акцент1 34" xfId="550"/>
    <cellStyle name="40% - Акцент1 35" xfId="551"/>
    <cellStyle name="40% - Акцент1 36" xfId="552"/>
    <cellStyle name="40% - Акцент1 37" xfId="553"/>
    <cellStyle name="40% - Акцент1 38" xfId="554"/>
    <cellStyle name="40% - Акцент1 39" xfId="555"/>
    <cellStyle name="40% - Акцент1 4" xfId="556"/>
    <cellStyle name="40% - Акцент1 40" xfId="557"/>
    <cellStyle name="40% - Акцент1 41" xfId="558"/>
    <cellStyle name="40% - Акцент1 42" xfId="559"/>
    <cellStyle name="40% - Акцент1 43" xfId="560"/>
    <cellStyle name="40% - Акцент1 44" xfId="561"/>
    <cellStyle name="40% - Акцент1 45" xfId="562"/>
    <cellStyle name="40% - Акцент1 46" xfId="563"/>
    <cellStyle name="40% - Акцент1 47" xfId="564"/>
    <cellStyle name="40% - Акцент1 48" xfId="565"/>
    <cellStyle name="40% - Акцент1 49" xfId="566"/>
    <cellStyle name="40% - Акцент1 5" xfId="567"/>
    <cellStyle name="40% - Акцент1 50" xfId="568"/>
    <cellStyle name="40% - Акцент1 51" xfId="569"/>
    <cellStyle name="40% - Акцент1 52" xfId="2519"/>
    <cellStyle name="40% - Акцент1 52 2" xfId="2793"/>
    <cellStyle name="40% - Акцент1 6" xfId="570"/>
    <cellStyle name="40% - Акцент1 7" xfId="571"/>
    <cellStyle name="40% - Акцент1 8" xfId="572"/>
    <cellStyle name="40% - Акцент1 9" xfId="573"/>
    <cellStyle name="40% — акцент1_1" xfId="574"/>
    <cellStyle name="40% — акцент2" xfId="576"/>
    <cellStyle name="40% - Акцент2 10" xfId="577"/>
    <cellStyle name="40% - Акцент2 11" xfId="578"/>
    <cellStyle name="40% - Акцент2 12" xfId="579"/>
    <cellStyle name="40% - Акцент2 13" xfId="580"/>
    <cellStyle name="40% - Акцент2 14" xfId="581"/>
    <cellStyle name="40% - Акцент2 15" xfId="582"/>
    <cellStyle name="40% - Акцент2 16" xfId="583"/>
    <cellStyle name="40% - Акцент2 17" xfId="584"/>
    <cellStyle name="40% - Акцент2 18" xfId="585"/>
    <cellStyle name="40% - Акцент2 19" xfId="586"/>
    <cellStyle name="40% - Акцент2 2" xfId="14"/>
    <cellStyle name="40% - Акцент2 2 2" xfId="3190"/>
    <cellStyle name="40% - Акцент2 20" xfId="587"/>
    <cellStyle name="40% - Акцент2 21" xfId="588"/>
    <cellStyle name="40% - Акцент2 22" xfId="589"/>
    <cellStyle name="40% - Акцент2 23" xfId="590"/>
    <cellStyle name="40% - Акцент2 24" xfId="591"/>
    <cellStyle name="40% - Акцент2 25" xfId="592"/>
    <cellStyle name="40% - Акцент2 26" xfId="593"/>
    <cellStyle name="40% - Акцент2 27" xfId="594"/>
    <cellStyle name="40% - Акцент2 28" xfId="595"/>
    <cellStyle name="40% - Акцент2 29" xfId="596"/>
    <cellStyle name="40% - Акцент2 3" xfId="575"/>
    <cellStyle name="40% - Акцент2 3 2" xfId="597"/>
    <cellStyle name="40% - Акцент2 3 3" xfId="2522"/>
    <cellStyle name="40% - Акцент2 3 4" xfId="2769"/>
    <cellStyle name="40% - Акцент2 30" xfId="598"/>
    <cellStyle name="40% - Акцент2 31" xfId="599"/>
    <cellStyle name="40% - Акцент2 32" xfId="600"/>
    <cellStyle name="40% - Акцент2 33" xfId="601"/>
    <cellStyle name="40% - Акцент2 34" xfId="602"/>
    <cellStyle name="40% - Акцент2 35" xfId="603"/>
    <cellStyle name="40% - Акцент2 36" xfId="604"/>
    <cellStyle name="40% - Акцент2 37" xfId="605"/>
    <cellStyle name="40% - Акцент2 38" xfId="606"/>
    <cellStyle name="40% - Акцент2 39" xfId="607"/>
    <cellStyle name="40% - Акцент2 4" xfId="608"/>
    <cellStyle name="40% - Акцент2 40" xfId="609"/>
    <cellStyle name="40% - Акцент2 41" xfId="610"/>
    <cellStyle name="40% - Акцент2 42" xfId="611"/>
    <cellStyle name="40% - Акцент2 43" xfId="612"/>
    <cellStyle name="40% - Акцент2 44" xfId="613"/>
    <cellStyle name="40% - Акцент2 45" xfId="614"/>
    <cellStyle name="40% - Акцент2 46" xfId="615"/>
    <cellStyle name="40% - Акцент2 47" xfId="616"/>
    <cellStyle name="40% - Акцент2 48" xfId="617"/>
    <cellStyle name="40% - Акцент2 49" xfId="618"/>
    <cellStyle name="40% - Акцент2 5" xfId="619"/>
    <cellStyle name="40% - Акцент2 50" xfId="620"/>
    <cellStyle name="40% - Акцент2 51" xfId="621"/>
    <cellStyle name="40% - Акцент2 52" xfId="2521"/>
    <cellStyle name="40% - Акцент2 52 2" xfId="2794"/>
    <cellStyle name="40% - Акцент2 6" xfId="622"/>
    <cellStyle name="40% - Акцент2 7" xfId="623"/>
    <cellStyle name="40% - Акцент2 8" xfId="624"/>
    <cellStyle name="40% - Акцент2 9" xfId="625"/>
    <cellStyle name="40% — акцент2_1" xfId="626"/>
    <cellStyle name="40% — акцент3" xfId="628"/>
    <cellStyle name="40% - Акцент3 10" xfId="629"/>
    <cellStyle name="40% - Акцент3 11" xfId="630"/>
    <cellStyle name="40% - Акцент3 12" xfId="631"/>
    <cellStyle name="40% - Акцент3 13" xfId="632"/>
    <cellStyle name="40% - Акцент3 14" xfId="633"/>
    <cellStyle name="40% - Акцент3 15" xfId="634"/>
    <cellStyle name="40% - Акцент3 16" xfId="635"/>
    <cellStyle name="40% - Акцент3 17" xfId="636"/>
    <cellStyle name="40% - Акцент3 18" xfId="637"/>
    <cellStyle name="40% - Акцент3 19" xfId="638"/>
    <cellStyle name="40% - Акцент3 2" xfId="15"/>
    <cellStyle name="40% - Акцент3 2 2" xfId="3189"/>
    <cellStyle name="40% - Акцент3 20" xfId="639"/>
    <cellStyle name="40% - Акцент3 21" xfId="640"/>
    <cellStyle name="40% - Акцент3 22" xfId="641"/>
    <cellStyle name="40% - Акцент3 23" xfId="642"/>
    <cellStyle name="40% - Акцент3 24" xfId="643"/>
    <cellStyle name="40% - Акцент3 25" xfId="644"/>
    <cellStyle name="40% - Акцент3 26" xfId="645"/>
    <cellStyle name="40% - Акцент3 27" xfId="646"/>
    <cellStyle name="40% - Акцент3 28" xfId="647"/>
    <cellStyle name="40% - Акцент3 29" xfId="648"/>
    <cellStyle name="40% - Акцент3 3" xfId="627"/>
    <cellStyle name="40% - Акцент3 3 2" xfId="649"/>
    <cellStyle name="40% - Акцент3 3 3" xfId="2524"/>
    <cellStyle name="40% - Акцент3 3 4" xfId="2767"/>
    <cellStyle name="40% - Акцент3 30" xfId="650"/>
    <cellStyle name="40% - Акцент3 31" xfId="651"/>
    <cellStyle name="40% - Акцент3 32" xfId="652"/>
    <cellStyle name="40% - Акцент3 33" xfId="653"/>
    <cellStyle name="40% - Акцент3 34" xfId="654"/>
    <cellStyle name="40% - Акцент3 35" xfId="655"/>
    <cellStyle name="40% - Акцент3 36" xfId="656"/>
    <cellStyle name="40% - Акцент3 37" xfId="657"/>
    <cellStyle name="40% - Акцент3 38" xfId="658"/>
    <cellStyle name="40% - Акцент3 39" xfId="659"/>
    <cellStyle name="40% - Акцент3 4" xfId="660"/>
    <cellStyle name="40% - Акцент3 40" xfId="661"/>
    <cellStyle name="40% - Акцент3 41" xfId="662"/>
    <cellStyle name="40% - Акцент3 42" xfId="663"/>
    <cellStyle name="40% - Акцент3 43" xfId="664"/>
    <cellStyle name="40% - Акцент3 44" xfId="665"/>
    <cellStyle name="40% - Акцент3 45" xfId="666"/>
    <cellStyle name="40% - Акцент3 46" xfId="667"/>
    <cellStyle name="40% - Акцент3 47" xfId="668"/>
    <cellStyle name="40% - Акцент3 48" xfId="669"/>
    <cellStyle name="40% - Акцент3 49" xfId="670"/>
    <cellStyle name="40% - Акцент3 5" xfId="671"/>
    <cellStyle name="40% - Акцент3 50" xfId="672"/>
    <cellStyle name="40% - Акцент3 51" xfId="673"/>
    <cellStyle name="40% - Акцент3 52" xfId="2523"/>
    <cellStyle name="40% - Акцент3 52 2" xfId="2795"/>
    <cellStyle name="40% - Акцент3 6" xfId="674"/>
    <cellStyle name="40% - Акцент3 7" xfId="675"/>
    <cellStyle name="40% - Акцент3 8" xfId="676"/>
    <cellStyle name="40% - Акцент3 9" xfId="677"/>
    <cellStyle name="40% — акцент3_1" xfId="678"/>
    <cellStyle name="40% — акцент4" xfId="680"/>
    <cellStyle name="40% - Акцент4 10" xfId="681"/>
    <cellStyle name="40% - Акцент4 11" xfId="682"/>
    <cellStyle name="40% - Акцент4 12" xfId="683"/>
    <cellStyle name="40% - Акцент4 13" xfId="684"/>
    <cellStyle name="40% - Акцент4 14" xfId="685"/>
    <cellStyle name="40% - Акцент4 15" xfId="686"/>
    <cellStyle name="40% - Акцент4 16" xfId="687"/>
    <cellStyle name="40% - Акцент4 17" xfId="688"/>
    <cellStyle name="40% - Акцент4 18" xfId="689"/>
    <cellStyle name="40% - Акцент4 19" xfId="690"/>
    <cellStyle name="40% - Акцент4 2" xfId="16"/>
    <cellStyle name="40% - Акцент4 2 2" xfId="3188"/>
    <cellStyle name="40% - Акцент4 20" xfId="691"/>
    <cellStyle name="40% - Акцент4 21" xfId="692"/>
    <cellStyle name="40% - Акцент4 22" xfId="693"/>
    <cellStyle name="40% - Акцент4 23" xfId="694"/>
    <cellStyle name="40% - Акцент4 24" xfId="695"/>
    <cellStyle name="40% - Акцент4 25" xfId="696"/>
    <cellStyle name="40% - Акцент4 26" xfId="697"/>
    <cellStyle name="40% - Акцент4 27" xfId="698"/>
    <cellStyle name="40% - Акцент4 28" xfId="699"/>
    <cellStyle name="40% - Акцент4 29" xfId="700"/>
    <cellStyle name="40% - Акцент4 3" xfId="679"/>
    <cellStyle name="40% - Акцент4 3 2" xfId="701"/>
    <cellStyle name="40% - Акцент4 3 3" xfId="2526"/>
    <cellStyle name="40% - Акцент4 3 4" xfId="2766"/>
    <cellStyle name="40% - Акцент4 30" xfId="702"/>
    <cellStyle name="40% - Акцент4 31" xfId="703"/>
    <cellStyle name="40% - Акцент4 32" xfId="704"/>
    <cellStyle name="40% - Акцент4 33" xfId="705"/>
    <cellStyle name="40% - Акцент4 34" xfId="706"/>
    <cellStyle name="40% - Акцент4 35" xfId="707"/>
    <cellStyle name="40% - Акцент4 36" xfId="708"/>
    <cellStyle name="40% - Акцент4 37" xfId="709"/>
    <cellStyle name="40% - Акцент4 38" xfId="710"/>
    <cellStyle name="40% - Акцент4 39" xfId="711"/>
    <cellStyle name="40% - Акцент4 4" xfId="712"/>
    <cellStyle name="40% - Акцент4 40" xfId="713"/>
    <cellStyle name="40% - Акцент4 41" xfId="714"/>
    <cellStyle name="40% - Акцент4 42" xfId="715"/>
    <cellStyle name="40% - Акцент4 43" xfId="716"/>
    <cellStyle name="40% - Акцент4 44" xfId="717"/>
    <cellStyle name="40% - Акцент4 45" xfId="718"/>
    <cellStyle name="40% - Акцент4 46" xfId="719"/>
    <cellStyle name="40% - Акцент4 47" xfId="720"/>
    <cellStyle name="40% - Акцент4 48" xfId="721"/>
    <cellStyle name="40% - Акцент4 49" xfId="722"/>
    <cellStyle name="40% - Акцент4 5" xfId="723"/>
    <cellStyle name="40% - Акцент4 50" xfId="724"/>
    <cellStyle name="40% - Акцент4 51" xfId="725"/>
    <cellStyle name="40% - Акцент4 52" xfId="2525"/>
    <cellStyle name="40% - Акцент4 52 2" xfId="2796"/>
    <cellStyle name="40% - Акцент4 6" xfId="726"/>
    <cellStyle name="40% - Акцент4 7" xfId="727"/>
    <cellStyle name="40% - Акцент4 8" xfId="728"/>
    <cellStyle name="40% - Акцент4 9" xfId="729"/>
    <cellStyle name="40% — акцент4_1" xfId="730"/>
    <cellStyle name="40% — акцент5" xfId="732"/>
    <cellStyle name="40% - Акцент5 10" xfId="733"/>
    <cellStyle name="40% - Акцент5 11" xfId="734"/>
    <cellStyle name="40% - Акцент5 12" xfId="735"/>
    <cellStyle name="40% - Акцент5 13" xfId="736"/>
    <cellStyle name="40% - Акцент5 14" xfId="737"/>
    <cellStyle name="40% - Акцент5 15" xfId="738"/>
    <cellStyle name="40% - Акцент5 16" xfId="739"/>
    <cellStyle name="40% - Акцент5 17" xfId="740"/>
    <cellStyle name="40% - Акцент5 18" xfId="741"/>
    <cellStyle name="40% - Акцент5 19" xfId="742"/>
    <cellStyle name="40% - Акцент5 2" xfId="17"/>
    <cellStyle name="40% - Акцент5 2 2" xfId="3187"/>
    <cellStyle name="40% - Акцент5 20" xfId="743"/>
    <cellStyle name="40% - Акцент5 21" xfId="744"/>
    <cellStyle name="40% - Акцент5 22" xfId="745"/>
    <cellStyle name="40% - Акцент5 23" xfId="746"/>
    <cellStyle name="40% - Акцент5 24" xfId="747"/>
    <cellStyle name="40% - Акцент5 25" xfId="748"/>
    <cellStyle name="40% - Акцент5 26" xfId="749"/>
    <cellStyle name="40% - Акцент5 27" xfId="750"/>
    <cellStyle name="40% - Акцент5 28" xfId="751"/>
    <cellStyle name="40% - Акцент5 29" xfId="752"/>
    <cellStyle name="40% - Акцент5 3" xfId="731"/>
    <cellStyle name="40% - Акцент5 3 2" xfId="753"/>
    <cellStyle name="40% - Акцент5 3 3" xfId="2528"/>
    <cellStyle name="40% - Акцент5 3 4" xfId="2743"/>
    <cellStyle name="40% - Акцент5 30" xfId="754"/>
    <cellStyle name="40% - Акцент5 31" xfId="755"/>
    <cellStyle name="40% - Акцент5 32" xfId="756"/>
    <cellStyle name="40% - Акцент5 33" xfId="757"/>
    <cellStyle name="40% - Акцент5 34" xfId="758"/>
    <cellStyle name="40% - Акцент5 35" xfId="759"/>
    <cellStyle name="40% - Акцент5 36" xfId="760"/>
    <cellStyle name="40% - Акцент5 37" xfId="761"/>
    <cellStyle name="40% - Акцент5 38" xfId="762"/>
    <cellStyle name="40% - Акцент5 39" xfId="763"/>
    <cellStyle name="40% - Акцент5 4" xfId="764"/>
    <cellStyle name="40% - Акцент5 40" xfId="765"/>
    <cellStyle name="40% - Акцент5 41" xfId="766"/>
    <cellStyle name="40% - Акцент5 42" xfId="767"/>
    <cellStyle name="40% - Акцент5 43" xfId="768"/>
    <cellStyle name="40% - Акцент5 44" xfId="769"/>
    <cellStyle name="40% - Акцент5 45" xfId="770"/>
    <cellStyle name="40% - Акцент5 46" xfId="771"/>
    <cellStyle name="40% - Акцент5 47" xfId="772"/>
    <cellStyle name="40% - Акцент5 48" xfId="773"/>
    <cellStyle name="40% - Акцент5 49" xfId="774"/>
    <cellStyle name="40% - Акцент5 5" xfId="775"/>
    <cellStyle name="40% - Акцент5 50" xfId="776"/>
    <cellStyle name="40% - Акцент5 51" xfId="777"/>
    <cellStyle name="40% - Акцент5 52" xfId="2527"/>
    <cellStyle name="40% - Акцент5 52 2" xfId="2797"/>
    <cellStyle name="40% - Акцент5 6" xfId="778"/>
    <cellStyle name="40% - Акцент5 7" xfId="779"/>
    <cellStyle name="40% - Акцент5 8" xfId="780"/>
    <cellStyle name="40% - Акцент5 9" xfId="781"/>
    <cellStyle name="40% — акцент5_1" xfId="782"/>
    <cellStyle name="40% — акцент6" xfId="784"/>
    <cellStyle name="40% - Акцент6 10" xfId="785"/>
    <cellStyle name="40% - Акцент6 11" xfId="786"/>
    <cellStyle name="40% - Акцент6 12" xfId="787"/>
    <cellStyle name="40% - Акцент6 13" xfId="788"/>
    <cellStyle name="40% - Акцент6 14" xfId="789"/>
    <cellStyle name="40% - Акцент6 15" xfId="790"/>
    <cellStyle name="40% - Акцент6 16" xfId="791"/>
    <cellStyle name="40% - Акцент6 17" xfId="792"/>
    <cellStyle name="40% - Акцент6 18" xfId="793"/>
    <cellStyle name="40% - Акцент6 19" xfId="794"/>
    <cellStyle name="40% - Акцент6 2" xfId="18"/>
    <cellStyle name="40% - Акцент6 2 2" xfId="3209"/>
    <cellStyle name="40% - Акцент6 20" xfId="795"/>
    <cellStyle name="40% - Акцент6 21" xfId="796"/>
    <cellStyle name="40% - Акцент6 22" xfId="797"/>
    <cellStyle name="40% - Акцент6 23" xfId="798"/>
    <cellStyle name="40% - Акцент6 24" xfId="799"/>
    <cellStyle name="40% - Акцент6 25" xfId="800"/>
    <cellStyle name="40% - Акцент6 26" xfId="801"/>
    <cellStyle name="40% - Акцент6 27" xfId="802"/>
    <cellStyle name="40% - Акцент6 28" xfId="803"/>
    <cellStyle name="40% - Акцент6 29" xfId="804"/>
    <cellStyle name="40% - Акцент6 3" xfId="783"/>
    <cellStyle name="40% - Акцент6 3 2" xfId="805"/>
    <cellStyle name="40% - Акцент6 3 3" xfId="2530"/>
    <cellStyle name="40% - Акцент6 3 4" xfId="2742"/>
    <cellStyle name="40% - Акцент6 30" xfId="806"/>
    <cellStyle name="40% - Акцент6 31" xfId="807"/>
    <cellStyle name="40% - Акцент6 32" xfId="808"/>
    <cellStyle name="40% - Акцент6 33" xfId="809"/>
    <cellStyle name="40% - Акцент6 34" xfId="810"/>
    <cellStyle name="40% - Акцент6 35" xfId="811"/>
    <cellStyle name="40% - Акцент6 36" xfId="812"/>
    <cellStyle name="40% - Акцент6 37" xfId="813"/>
    <cellStyle name="40% - Акцент6 38" xfId="814"/>
    <cellStyle name="40% - Акцент6 39" xfId="815"/>
    <cellStyle name="40% - Акцент6 4" xfId="816"/>
    <cellStyle name="40% - Акцент6 40" xfId="817"/>
    <cellStyle name="40% - Акцент6 41" xfId="818"/>
    <cellStyle name="40% - Акцент6 42" xfId="819"/>
    <cellStyle name="40% - Акцент6 43" xfId="820"/>
    <cellStyle name="40% - Акцент6 44" xfId="821"/>
    <cellStyle name="40% - Акцент6 45" xfId="822"/>
    <cellStyle name="40% - Акцент6 46" xfId="823"/>
    <cellStyle name="40% - Акцент6 47" xfId="824"/>
    <cellStyle name="40% - Акцент6 48" xfId="825"/>
    <cellStyle name="40% - Акцент6 49" xfId="826"/>
    <cellStyle name="40% - Акцент6 5" xfId="827"/>
    <cellStyle name="40% - Акцент6 50" xfId="828"/>
    <cellStyle name="40% - Акцент6 51" xfId="829"/>
    <cellStyle name="40% - Акцент6 52" xfId="2529"/>
    <cellStyle name="40% - Акцент6 52 2" xfId="2798"/>
    <cellStyle name="40% - Акцент6 6" xfId="830"/>
    <cellStyle name="40% - Акцент6 7" xfId="831"/>
    <cellStyle name="40% - Акцент6 8" xfId="832"/>
    <cellStyle name="40% - Акцент6 9" xfId="833"/>
    <cellStyle name="40% — акцент6_1" xfId="834"/>
    <cellStyle name="60% - Accent1" xfId="835"/>
    <cellStyle name="60% - Accent2" xfId="836"/>
    <cellStyle name="60% - Accent3" xfId="837"/>
    <cellStyle name="60% - Accent4" xfId="838"/>
    <cellStyle name="60% - Accent5" xfId="839"/>
    <cellStyle name="60% - Accent6" xfId="840"/>
    <cellStyle name="60% — акцент1" xfId="842"/>
    <cellStyle name="60% - Акцент1 10" xfId="843"/>
    <cellStyle name="60% - Акцент1 11" xfId="844"/>
    <cellStyle name="60% - Акцент1 12" xfId="845"/>
    <cellStyle name="60% - Акцент1 13" xfId="846"/>
    <cellStyle name="60% - Акцент1 14" xfId="847"/>
    <cellStyle name="60% - Акцент1 15" xfId="848"/>
    <cellStyle name="60% - Акцент1 16" xfId="849"/>
    <cellStyle name="60% - Акцент1 17" xfId="850"/>
    <cellStyle name="60% - Акцент1 18" xfId="851"/>
    <cellStyle name="60% - Акцент1 19" xfId="852"/>
    <cellStyle name="60% - Акцент1 2" xfId="19"/>
    <cellStyle name="60% - Акцент1 20" xfId="853"/>
    <cellStyle name="60% - Акцент1 21" xfId="854"/>
    <cellStyle name="60% - Акцент1 22" xfId="855"/>
    <cellStyle name="60% - Акцент1 23" xfId="856"/>
    <cellStyle name="60% - Акцент1 24" xfId="857"/>
    <cellStyle name="60% - Акцент1 25" xfId="858"/>
    <cellStyle name="60% - Акцент1 26" xfId="859"/>
    <cellStyle name="60% - Акцент1 27" xfId="860"/>
    <cellStyle name="60% - Акцент1 28" xfId="861"/>
    <cellStyle name="60% - Акцент1 29" xfId="862"/>
    <cellStyle name="60% - Акцент1 3" xfId="841"/>
    <cellStyle name="60% - Акцент1 3 2" xfId="863"/>
    <cellStyle name="60% - Акцент1 3 3" xfId="2532"/>
    <cellStyle name="60% - Акцент1 3 4" xfId="2623"/>
    <cellStyle name="60% - Акцент1 30" xfId="864"/>
    <cellStyle name="60% - Акцент1 31" xfId="865"/>
    <cellStyle name="60% - Акцент1 32" xfId="866"/>
    <cellStyle name="60% - Акцент1 33" xfId="867"/>
    <cellStyle name="60% - Акцент1 34" xfId="868"/>
    <cellStyle name="60% - Акцент1 35" xfId="869"/>
    <cellStyle name="60% - Акцент1 36" xfId="870"/>
    <cellStyle name="60% - Акцент1 37" xfId="871"/>
    <cellStyle name="60% - Акцент1 38" xfId="872"/>
    <cellStyle name="60% - Акцент1 39" xfId="873"/>
    <cellStyle name="60% - Акцент1 4" xfId="874"/>
    <cellStyle name="60% - Акцент1 40" xfId="875"/>
    <cellStyle name="60% - Акцент1 41" xfId="876"/>
    <cellStyle name="60% - Акцент1 42" xfId="877"/>
    <cellStyle name="60% - Акцент1 43" xfId="878"/>
    <cellStyle name="60% - Акцент1 44" xfId="879"/>
    <cellStyle name="60% - Акцент1 45" xfId="880"/>
    <cellStyle name="60% - Акцент1 46" xfId="881"/>
    <cellStyle name="60% - Акцент1 47" xfId="882"/>
    <cellStyle name="60% - Акцент1 48" xfId="883"/>
    <cellStyle name="60% - Акцент1 49" xfId="884"/>
    <cellStyle name="60% - Акцент1 5" xfId="885"/>
    <cellStyle name="60% - Акцент1 50" xfId="886"/>
    <cellStyle name="60% - Акцент1 51" xfId="887"/>
    <cellStyle name="60% - Акцент1 52" xfId="2531"/>
    <cellStyle name="60% - Акцент1 52 2" xfId="2799"/>
    <cellStyle name="60% - Акцент1 6" xfId="888"/>
    <cellStyle name="60% - Акцент1 7" xfId="889"/>
    <cellStyle name="60% - Акцент1 8" xfId="890"/>
    <cellStyle name="60% - Акцент1 9" xfId="891"/>
    <cellStyle name="60% — акцент1_3" xfId="892"/>
    <cellStyle name="60% — акцент2" xfId="894"/>
    <cellStyle name="60% - Акцент2 10" xfId="895"/>
    <cellStyle name="60% - Акцент2 11" xfId="896"/>
    <cellStyle name="60% - Акцент2 12" xfId="897"/>
    <cellStyle name="60% - Акцент2 13" xfId="898"/>
    <cellStyle name="60% - Акцент2 14" xfId="899"/>
    <cellStyle name="60% - Акцент2 15" xfId="900"/>
    <cellStyle name="60% - Акцент2 16" xfId="901"/>
    <cellStyle name="60% - Акцент2 17" xfId="902"/>
    <cellStyle name="60% - Акцент2 18" xfId="903"/>
    <cellStyle name="60% - Акцент2 19" xfId="904"/>
    <cellStyle name="60% - Акцент2 2" xfId="20"/>
    <cellStyle name="60% - Акцент2 20" xfId="905"/>
    <cellStyle name="60% - Акцент2 21" xfId="906"/>
    <cellStyle name="60% - Акцент2 22" xfId="907"/>
    <cellStyle name="60% - Акцент2 23" xfId="908"/>
    <cellStyle name="60% - Акцент2 24" xfId="909"/>
    <cellStyle name="60% - Акцент2 25" xfId="910"/>
    <cellStyle name="60% - Акцент2 26" xfId="911"/>
    <cellStyle name="60% - Акцент2 27" xfId="912"/>
    <cellStyle name="60% - Акцент2 28" xfId="913"/>
    <cellStyle name="60% - Акцент2 29" xfId="914"/>
    <cellStyle name="60% - Акцент2 3" xfId="893"/>
    <cellStyle name="60% - Акцент2 3 2" xfId="915"/>
    <cellStyle name="60% - Акцент2 3 3" xfId="2534"/>
    <cellStyle name="60% - Акцент2 3 4" xfId="2734"/>
    <cellStyle name="60% - Акцент2 30" xfId="916"/>
    <cellStyle name="60% - Акцент2 31" xfId="917"/>
    <cellStyle name="60% - Акцент2 32" xfId="918"/>
    <cellStyle name="60% - Акцент2 33" xfId="919"/>
    <cellStyle name="60% - Акцент2 34" xfId="920"/>
    <cellStyle name="60% - Акцент2 35" xfId="921"/>
    <cellStyle name="60% - Акцент2 36" xfId="922"/>
    <cellStyle name="60% - Акцент2 37" xfId="923"/>
    <cellStyle name="60% - Акцент2 38" xfId="924"/>
    <cellStyle name="60% - Акцент2 39" xfId="925"/>
    <cellStyle name="60% - Акцент2 4" xfId="926"/>
    <cellStyle name="60% - Акцент2 40" xfId="927"/>
    <cellStyle name="60% - Акцент2 41" xfId="928"/>
    <cellStyle name="60% - Акцент2 42" xfId="929"/>
    <cellStyle name="60% - Акцент2 43" xfId="930"/>
    <cellStyle name="60% - Акцент2 44" xfId="931"/>
    <cellStyle name="60% - Акцент2 45" xfId="932"/>
    <cellStyle name="60% - Акцент2 46" xfId="933"/>
    <cellStyle name="60% - Акцент2 47" xfId="934"/>
    <cellStyle name="60% - Акцент2 48" xfId="935"/>
    <cellStyle name="60% - Акцент2 49" xfId="936"/>
    <cellStyle name="60% - Акцент2 5" xfId="937"/>
    <cellStyle name="60% - Акцент2 50" xfId="938"/>
    <cellStyle name="60% - Акцент2 51" xfId="939"/>
    <cellStyle name="60% - Акцент2 52" xfId="2533"/>
    <cellStyle name="60% - Акцент2 52 2" xfId="2800"/>
    <cellStyle name="60% - Акцент2 6" xfId="940"/>
    <cellStyle name="60% - Акцент2 7" xfId="941"/>
    <cellStyle name="60% - Акцент2 8" xfId="942"/>
    <cellStyle name="60% - Акцент2 9" xfId="943"/>
    <cellStyle name="60% — акцент2_3" xfId="944"/>
    <cellStyle name="60% — акцент3" xfId="946"/>
    <cellStyle name="60% - Акцент3 10" xfId="947"/>
    <cellStyle name="60% - Акцент3 11" xfId="948"/>
    <cellStyle name="60% - Акцент3 12" xfId="949"/>
    <cellStyle name="60% - Акцент3 13" xfId="950"/>
    <cellStyle name="60% - Акцент3 14" xfId="951"/>
    <cellStyle name="60% - Акцент3 15" xfId="952"/>
    <cellStyle name="60% - Акцент3 16" xfId="953"/>
    <cellStyle name="60% - Акцент3 17" xfId="954"/>
    <cellStyle name="60% - Акцент3 18" xfId="955"/>
    <cellStyle name="60% - Акцент3 19" xfId="956"/>
    <cellStyle name="60% - Акцент3 2" xfId="21"/>
    <cellStyle name="60% - Акцент3 20" xfId="957"/>
    <cellStyle name="60% - Акцент3 21" xfId="958"/>
    <cellStyle name="60% - Акцент3 22" xfId="959"/>
    <cellStyle name="60% - Акцент3 23" xfId="960"/>
    <cellStyle name="60% - Акцент3 24" xfId="961"/>
    <cellStyle name="60% - Акцент3 25" xfId="962"/>
    <cellStyle name="60% - Акцент3 26" xfId="963"/>
    <cellStyle name="60% - Акцент3 27" xfId="964"/>
    <cellStyle name="60% - Акцент3 28" xfId="965"/>
    <cellStyle name="60% - Акцент3 29" xfId="966"/>
    <cellStyle name="60% - Акцент3 3" xfId="945"/>
    <cellStyle name="60% - Акцент3 3 2" xfId="967"/>
    <cellStyle name="60% - Акцент3 3 3" xfId="2536"/>
    <cellStyle name="60% - Акцент3 3 4" xfId="2614"/>
    <cellStyle name="60% - Акцент3 30" xfId="968"/>
    <cellStyle name="60% - Акцент3 31" xfId="969"/>
    <cellStyle name="60% - Акцент3 32" xfId="970"/>
    <cellStyle name="60% - Акцент3 33" xfId="971"/>
    <cellStyle name="60% - Акцент3 34" xfId="972"/>
    <cellStyle name="60% - Акцент3 35" xfId="973"/>
    <cellStyle name="60% - Акцент3 36" xfId="974"/>
    <cellStyle name="60% - Акцент3 37" xfId="975"/>
    <cellStyle name="60% - Акцент3 38" xfId="976"/>
    <cellStyle name="60% - Акцент3 39" xfId="977"/>
    <cellStyle name="60% - Акцент3 4" xfId="978"/>
    <cellStyle name="60% - Акцент3 40" xfId="979"/>
    <cellStyle name="60% - Акцент3 41" xfId="980"/>
    <cellStyle name="60% - Акцент3 42" xfId="981"/>
    <cellStyle name="60% - Акцент3 43" xfId="982"/>
    <cellStyle name="60% - Акцент3 44" xfId="983"/>
    <cellStyle name="60% - Акцент3 45" xfId="984"/>
    <cellStyle name="60% - Акцент3 46" xfId="985"/>
    <cellStyle name="60% - Акцент3 47" xfId="986"/>
    <cellStyle name="60% - Акцент3 48" xfId="987"/>
    <cellStyle name="60% - Акцент3 49" xfId="988"/>
    <cellStyle name="60% - Акцент3 5" xfId="989"/>
    <cellStyle name="60% - Акцент3 50" xfId="990"/>
    <cellStyle name="60% - Акцент3 51" xfId="991"/>
    <cellStyle name="60% - Акцент3 52" xfId="2535"/>
    <cellStyle name="60% - Акцент3 52 2" xfId="2801"/>
    <cellStyle name="60% - Акцент3 6" xfId="992"/>
    <cellStyle name="60% - Акцент3 7" xfId="993"/>
    <cellStyle name="60% - Акцент3 8" xfId="994"/>
    <cellStyle name="60% - Акцент3 9" xfId="995"/>
    <cellStyle name="60% — акцент3_3" xfId="996"/>
    <cellStyle name="60% — акцент4" xfId="998"/>
    <cellStyle name="60% - Акцент4 10" xfId="999"/>
    <cellStyle name="60% - Акцент4 11" xfId="1000"/>
    <cellStyle name="60% - Акцент4 12" xfId="1001"/>
    <cellStyle name="60% - Акцент4 13" xfId="1002"/>
    <cellStyle name="60% - Акцент4 14" xfId="1003"/>
    <cellStyle name="60% - Акцент4 15" xfId="1004"/>
    <cellStyle name="60% - Акцент4 16" xfId="1005"/>
    <cellStyle name="60% - Акцент4 17" xfId="1006"/>
    <cellStyle name="60% - Акцент4 18" xfId="1007"/>
    <cellStyle name="60% - Акцент4 19" xfId="1008"/>
    <cellStyle name="60% - Акцент4 2" xfId="22"/>
    <cellStyle name="60% - Акцент4 20" xfId="1009"/>
    <cellStyle name="60% - Акцент4 21" xfId="1010"/>
    <cellStyle name="60% - Акцент4 22" xfId="1011"/>
    <cellStyle name="60% - Акцент4 23" xfId="1012"/>
    <cellStyle name="60% - Акцент4 24" xfId="1013"/>
    <cellStyle name="60% - Акцент4 25" xfId="1014"/>
    <cellStyle name="60% - Акцент4 26" xfId="1015"/>
    <cellStyle name="60% - Акцент4 27" xfId="1016"/>
    <cellStyle name="60% - Акцент4 28" xfId="1017"/>
    <cellStyle name="60% - Акцент4 29" xfId="1018"/>
    <cellStyle name="60% - Акцент4 3" xfId="997"/>
    <cellStyle name="60% - Акцент4 3 2" xfId="1019"/>
    <cellStyle name="60% - Акцент4 3 3" xfId="2538"/>
    <cellStyle name="60% - Акцент4 3 4" xfId="2762"/>
    <cellStyle name="60% - Акцент4 30" xfId="1020"/>
    <cellStyle name="60% - Акцент4 31" xfId="1021"/>
    <cellStyle name="60% - Акцент4 32" xfId="1022"/>
    <cellStyle name="60% - Акцент4 33" xfId="1023"/>
    <cellStyle name="60% - Акцент4 34" xfId="1024"/>
    <cellStyle name="60% - Акцент4 35" xfId="1025"/>
    <cellStyle name="60% - Акцент4 36" xfId="1026"/>
    <cellStyle name="60% - Акцент4 37" xfId="1027"/>
    <cellStyle name="60% - Акцент4 38" xfId="1028"/>
    <cellStyle name="60% - Акцент4 39" xfId="1029"/>
    <cellStyle name="60% - Акцент4 4" xfId="1030"/>
    <cellStyle name="60% - Акцент4 40" xfId="1031"/>
    <cellStyle name="60% - Акцент4 41" xfId="1032"/>
    <cellStyle name="60% - Акцент4 42" xfId="1033"/>
    <cellStyle name="60% - Акцент4 43" xfId="1034"/>
    <cellStyle name="60% - Акцент4 44" xfId="1035"/>
    <cellStyle name="60% - Акцент4 45" xfId="1036"/>
    <cellStyle name="60% - Акцент4 46" xfId="1037"/>
    <cellStyle name="60% - Акцент4 47" xfId="1038"/>
    <cellStyle name="60% - Акцент4 48" xfId="1039"/>
    <cellStyle name="60% - Акцент4 49" xfId="1040"/>
    <cellStyle name="60% - Акцент4 5" xfId="1041"/>
    <cellStyle name="60% - Акцент4 50" xfId="1042"/>
    <cellStyle name="60% - Акцент4 51" xfId="1043"/>
    <cellStyle name="60% - Акцент4 52" xfId="2537"/>
    <cellStyle name="60% - Акцент4 52 2" xfId="2802"/>
    <cellStyle name="60% - Акцент4 6" xfId="1044"/>
    <cellStyle name="60% - Акцент4 7" xfId="1045"/>
    <cellStyle name="60% - Акцент4 8" xfId="1046"/>
    <cellStyle name="60% - Акцент4 9" xfId="1047"/>
    <cellStyle name="60% — акцент4_3" xfId="1048"/>
    <cellStyle name="60% — акцент5" xfId="1050"/>
    <cellStyle name="60% - Акцент5 10" xfId="1051"/>
    <cellStyle name="60% - Акцент5 11" xfId="1052"/>
    <cellStyle name="60% - Акцент5 12" xfId="1053"/>
    <cellStyle name="60% - Акцент5 13" xfId="1054"/>
    <cellStyle name="60% - Акцент5 14" xfId="1055"/>
    <cellStyle name="60% - Акцент5 15" xfId="1056"/>
    <cellStyle name="60% - Акцент5 16" xfId="1057"/>
    <cellStyle name="60% - Акцент5 17" xfId="1058"/>
    <cellStyle name="60% - Акцент5 18" xfId="1059"/>
    <cellStyle name="60% - Акцент5 19" xfId="1060"/>
    <cellStyle name="60% - Акцент5 2" xfId="23"/>
    <cellStyle name="60% - Акцент5 20" xfId="1061"/>
    <cellStyle name="60% - Акцент5 21" xfId="1062"/>
    <cellStyle name="60% - Акцент5 22" xfId="1063"/>
    <cellStyle name="60% - Акцент5 23" xfId="1064"/>
    <cellStyle name="60% - Акцент5 24" xfId="1065"/>
    <cellStyle name="60% - Акцент5 25" xfId="1066"/>
    <cellStyle name="60% - Акцент5 26" xfId="1067"/>
    <cellStyle name="60% - Акцент5 27" xfId="1068"/>
    <cellStyle name="60% - Акцент5 28" xfId="1069"/>
    <cellStyle name="60% - Акцент5 29" xfId="1070"/>
    <cellStyle name="60% - Акцент5 3" xfId="1049"/>
    <cellStyle name="60% - Акцент5 3 2" xfId="1071"/>
    <cellStyle name="60% - Акцент5 3 3" xfId="2540"/>
    <cellStyle name="60% - Акцент5 3 4" xfId="2733"/>
    <cellStyle name="60% - Акцент5 30" xfId="1072"/>
    <cellStyle name="60% - Акцент5 31" xfId="1073"/>
    <cellStyle name="60% - Акцент5 32" xfId="1074"/>
    <cellStyle name="60% - Акцент5 33" xfId="1075"/>
    <cellStyle name="60% - Акцент5 34" xfId="1076"/>
    <cellStyle name="60% - Акцент5 35" xfId="1077"/>
    <cellStyle name="60% - Акцент5 36" xfId="1078"/>
    <cellStyle name="60% - Акцент5 37" xfId="1079"/>
    <cellStyle name="60% - Акцент5 38" xfId="1080"/>
    <cellStyle name="60% - Акцент5 39" xfId="1081"/>
    <cellStyle name="60% - Акцент5 4" xfId="1082"/>
    <cellStyle name="60% - Акцент5 40" xfId="1083"/>
    <cellStyle name="60% - Акцент5 41" xfId="1084"/>
    <cellStyle name="60% - Акцент5 42" xfId="1085"/>
    <cellStyle name="60% - Акцент5 43" xfId="1086"/>
    <cellStyle name="60% - Акцент5 44" xfId="1087"/>
    <cellStyle name="60% - Акцент5 45" xfId="1088"/>
    <cellStyle name="60% - Акцент5 46" xfId="1089"/>
    <cellStyle name="60% - Акцент5 47" xfId="1090"/>
    <cellStyle name="60% - Акцент5 48" xfId="1091"/>
    <cellStyle name="60% - Акцент5 49" xfId="1092"/>
    <cellStyle name="60% - Акцент5 5" xfId="1093"/>
    <cellStyle name="60% - Акцент5 50" xfId="1094"/>
    <cellStyle name="60% - Акцент5 51" xfId="1095"/>
    <cellStyle name="60% - Акцент5 52" xfId="2539"/>
    <cellStyle name="60% - Акцент5 52 2" xfId="2803"/>
    <cellStyle name="60% - Акцент5 6" xfId="1096"/>
    <cellStyle name="60% - Акцент5 7" xfId="1097"/>
    <cellStyle name="60% - Акцент5 8" xfId="1098"/>
    <cellStyle name="60% - Акцент5 9" xfId="1099"/>
    <cellStyle name="60% — акцент5_3" xfId="1100"/>
    <cellStyle name="60% — акцент6" xfId="1102"/>
    <cellStyle name="60% - Акцент6 10" xfId="1103"/>
    <cellStyle name="60% - Акцент6 11" xfId="1104"/>
    <cellStyle name="60% - Акцент6 12" xfId="1105"/>
    <cellStyle name="60% - Акцент6 13" xfId="1106"/>
    <cellStyle name="60% - Акцент6 14" xfId="1107"/>
    <cellStyle name="60% - Акцент6 15" xfId="1108"/>
    <cellStyle name="60% - Акцент6 16" xfId="1109"/>
    <cellStyle name="60% - Акцент6 17" xfId="1110"/>
    <cellStyle name="60% - Акцент6 18" xfId="1111"/>
    <cellStyle name="60% - Акцент6 19" xfId="1112"/>
    <cellStyle name="60% - Акцент6 2" xfId="24"/>
    <cellStyle name="60% - Акцент6 20" xfId="1113"/>
    <cellStyle name="60% - Акцент6 21" xfId="1114"/>
    <cellStyle name="60% - Акцент6 22" xfId="1115"/>
    <cellStyle name="60% - Акцент6 23" xfId="1116"/>
    <cellStyle name="60% - Акцент6 24" xfId="1117"/>
    <cellStyle name="60% - Акцент6 25" xfId="1118"/>
    <cellStyle name="60% - Акцент6 26" xfId="1119"/>
    <cellStyle name="60% - Акцент6 27" xfId="1120"/>
    <cellStyle name="60% - Акцент6 28" xfId="1121"/>
    <cellStyle name="60% - Акцент6 29" xfId="1122"/>
    <cellStyle name="60% - Акцент6 3" xfId="1101"/>
    <cellStyle name="60% - Акцент6 3 2" xfId="1123"/>
    <cellStyle name="60% - Акцент6 3 3" xfId="2542"/>
    <cellStyle name="60% - Акцент6 3 4" xfId="2732"/>
    <cellStyle name="60% - Акцент6 30" xfId="1124"/>
    <cellStyle name="60% - Акцент6 31" xfId="1125"/>
    <cellStyle name="60% - Акцент6 32" xfId="1126"/>
    <cellStyle name="60% - Акцент6 33" xfId="1127"/>
    <cellStyle name="60% - Акцент6 34" xfId="1128"/>
    <cellStyle name="60% - Акцент6 35" xfId="1129"/>
    <cellStyle name="60% - Акцент6 36" xfId="1130"/>
    <cellStyle name="60% - Акцент6 37" xfId="1131"/>
    <cellStyle name="60% - Акцент6 38" xfId="1132"/>
    <cellStyle name="60% - Акцент6 39" xfId="1133"/>
    <cellStyle name="60% - Акцент6 4" xfId="1134"/>
    <cellStyle name="60% - Акцент6 40" xfId="1135"/>
    <cellStyle name="60% - Акцент6 41" xfId="1136"/>
    <cellStyle name="60% - Акцент6 42" xfId="1137"/>
    <cellStyle name="60% - Акцент6 43" xfId="1138"/>
    <cellStyle name="60% - Акцент6 44" xfId="1139"/>
    <cellStyle name="60% - Акцент6 45" xfId="1140"/>
    <cellStyle name="60% - Акцент6 46" xfId="1141"/>
    <cellStyle name="60% - Акцент6 47" xfId="1142"/>
    <cellStyle name="60% - Акцент6 48" xfId="1143"/>
    <cellStyle name="60% - Акцент6 49" xfId="1144"/>
    <cellStyle name="60% - Акцент6 5" xfId="1145"/>
    <cellStyle name="60% - Акцент6 50" xfId="1146"/>
    <cellStyle name="60% - Акцент6 51" xfId="1147"/>
    <cellStyle name="60% - Акцент6 52" xfId="2541"/>
    <cellStyle name="60% - Акцент6 52 2" xfId="2804"/>
    <cellStyle name="60% - Акцент6 6" xfId="1148"/>
    <cellStyle name="60% - Акцент6 7" xfId="1149"/>
    <cellStyle name="60% - Акцент6 8" xfId="1150"/>
    <cellStyle name="60% - Акцент6 9" xfId="1151"/>
    <cellStyle name="60% — акцент6_3" xfId="1152"/>
    <cellStyle name="Accent1" xfId="1153"/>
    <cellStyle name="Accent2" xfId="1154"/>
    <cellStyle name="Accent3" xfId="1155"/>
    <cellStyle name="Accent4" xfId="1156"/>
    <cellStyle name="Accent5" xfId="1157"/>
    <cellStyle name="Accent6" xfId="1158"/>
    <cellStyle name="Bad" xfId="1159"/>
    <cellStyle name="Calculation" xfId="1160"/>
    <cellStyle name="CExplanatory Text" xfId="1161"/>
    <cellStyle name="Check Cell" xfId="1162"/>
    <cellStyle name="Explanatory Text" xfId="1163"/>
    <cellStyle name="Good" xfId="1164"/>
    <cellStyle name="Heading 1" xfId="1165"/>
    <cellStyle name="Heading 2" xfId="1166"/>
    <cellStyle name="Heading 3" xfId="1167"/>
    <cellStyle name="Heading 4" xfId="1168"/>
    <cellStyle name="Input" xfId="1169"/>
    <cellStyle name="Linked Cell" xfId="1170"/>
    <cellStyle name="Neutral" xfId="1171"/>
    <cellStyle name="Note" xfId="1172"/>
    <cellStyle name="Output" xfId="1173"/>
    <cellStyle name="Title" xfId="1174"/>
    <cellStyle name="Total" xfId="1175"/>
    <cellStyle name="Warning Text" xfId="1176"/>
    <cellStyle name="Акцент1 10" xfId="1178"/>
    <cellStyle name="Акцент1 11" xfId="1179"/>
    <cellStyle name="Акцент1 12" xfId="1180"/>
    <cellStyle name="Акцент1 13" xfId="1181"/>
    <cellStyle name="Акцент1 14" xfId="1182"/>
    <cellStyle name="Акцент1 15" xfId="1183"/>
    <cellStyle name="Акцент1 16" xfId="1184"/>
    <cellStyle name="Акцент1 17" xfId="1185"/>
    <cellStyle name="Акцент1 18" xfId="1186"/>
    <cellStyle name="Акцент1 19" xfId="1187"/>
    <cellStyle name="Акцент1 2" xfId="25"/>
    <cellStyle name="Акцент1 20" xfId="1188"/>
    <cellStyle name="Акцент1 21" xfId="1189"/>
    <cellStyle name="Акцент1 22" xfId="1190"/>
    <cellStyle name="Акцент1 23" xfId="1191"/>
    <cellStyle name="Акцент1 24" xfId="1192"/>
    <cellStyle name="Акцент1 25" xfId="1193"/>
    <cellStyle name="Акцент1 26" xfId="1194"/>
    <cellStyle name="Акцент1 27" xfId="1195"/>
    <cellStyle name="Акцент1 28" xfId="1196"/>
    <cellStyle name="Акцент1 29" xfId="1197"/>
    <cellStyle name="Акцент1 3" xfId="1177"/>
    <cellStyle name="Акцент1 3 2" xfId="1198"/>
    <cellStyle name="Акцент1 3 3" xfId="2544"/>
    <cellStyle name="Акцент1 3 4" xfId="2754"/>
    <cellStyle name="Акцент1 30" xfId="1199"/>
    <cellStyle name="Акцент1 31" xfId="1200"/>
    <cellStyle name="Акцент1 32" xfId="1201"/>
    <cellStyle name="Акцент1 33" xfId="1202"/>
    <cellStyle name="Акцент1 34" xfId="1203"/>
    <cellStyle name="Акцент1 35" xfId="1204"/>
    <cellStyle name="Акцент1 36" xfId="1205"/>
    <cellStyle name="Акцент1 37" xfId="1206"/>
    <cellStyle name="Акцент1 38" xfId="1207"/>
    <cellStyle name="Акцент1 39" xfId="1208"/>
    <cellStyle name="Акцент1 4" xfId="1209"/>
    <cellStyle name="Акцент1 40" xfId="1210"/>
    <cellStyle name="Акцент1 41" xfId="1211"/>
    <cellStyle name="Акцент1 42" xfId="1212"/>
    <cellStyle name="Акцент1 43" xfId="1213"/>
    <cellStyle name="Акцент1 44" xfId="1214"/>
    <cellStyle name="Акцент1 45" xfId="1215"/>
    <cellStyle name="Акцент1 46" xfId="1216"/>
    <cellStyle name="Акцент1 47" xfId="1217"/>
    <cellStyle name="Акцент1 48" xfId="1218"/>
    <cellStyle name="Акцент1 49" xfId="1219"/>
    <cellStyle name="Акцент1 5" xfId="1220"/>
    <cellStyle name="Акцент1 50" xfId="1221"/>
    <cellStyle name="Акцент1 51" xfId="1222"/>
    <cellStyle name="Акцент1 52" xfId="2543"/>
    <cellStyle name="Акцент1 52 2" xfId="2805"/>
    <cellStyle name="Акцент1 6" xfId="1223"/>
    <cellStyle name="Акцент1 7" xfId="1224"/>
    <cellStyle name="Акцент1 8" xfId="1225"/>
    <cellStyle name="Акцент1 9" xfId="1226"/>
    <cellStyle name="Акцент2 10" xfId="1228"/>
    <cellStyle name="Акцент2 11" xfId="1229"/>
    <cellStyle name="Акцент2 12" xfId="1230"/>
    <cellStyle name="Акцент2 13" xfId="1231"/>
    <cellStyle name="Акцент2 14" xfId="1232"/>
    <cellStyle name="Акцент2 15" xfId="1233"/>
    <cellStyle name="Акцент2 16" xfId="1234"/>
    <cellStyle name="Акцент2 17" xfId="1235"/>
    <cellStyle name="Акцент2 18" xfId="1236"/>
    <cellStyle name="Акцент2 19" xfId="1237"/>
    <cellStyle name="Акцент2 2" xfId="26"/>
    <cellStyle name="Акцент2 20" xfId="1238"/>
    <cellStyle name="Акцент2 21" xfId="1239"/>
    <cellStyle name="Акцент2 22" xfId="1240"/>
    <cellStyle name="Акцент2 23" xfId="1241"/>
    <cellStyle name="Акцент2 24" xfId="1242"/>
    <cellStyle name="Акцент2 25" xfId="1243"/>
    <cellStyle name="Акцент2 26" xfId="1244"/>
    <cellStyle name="Акцент2 27" xfId="1245"/>
    <cellStyle name="Акцент2 28" xfId="1246"/>
    <cellStyle name="Акцент2 29" xfId="1247"/>
    <cellStyle name="Акцент2 3" xfId="1227"/>
    <cellStyle name="Акцент2 3 2" xfId="1248"/>
    <cellStyle name="Акцент2 3 3" xfId="2546"/>
    <cellStyle name="Акцент2 3 4" xfId="2731"/>
    <cellStyle name="Акцент2 30" xfId="1249"/>
    <cellStyle name="Акцент2 31" xfId="1250"/>
    <cellStyle name="Акцент2 32" xfId="1251"/>
    <cellStyle name="Акцент2 33" xfId="1252"/>
    <cellStyle name="Акцент2 34" xfId="1253"/>
    <cellStyle name="Акцент2 35" xfId="1254"/>
    <cellStyle name="Акцент2 36" xfId="1255"/>
    <cellStyle name="Акцент2 37" xfId="1256"/>
    <cellStyle name="Акцент2 38" xfId="1257"/>
    <cellStyle name="Акцент2 39" xfId="1258"/>
    <cellStyle name="Акцент2 4" xfId="1259"/>
    <cellStyle name="Акцент2 40" xfId="1260"/>
    <cellStyle name="Акцент2 41" xfId="1261"/>
    <cellStyle name="Акцент2 42" xfId="1262"/>
    <cellStyle name="Акцент2 43" xfId="1263"/>
    <cellStyle name="Акцент2 44" xfId="1264"/>
    <cellStyle name="Акцент2 45" xfId="1265"/>
    <cellStyle name="Акцент2 46" xfId="1266"/>
    <cellStyle name="Акцент2 47" xfId="1267"/>
    <cellStyle name="Акцент2 48" xfId="1268"/>
    <cellStyle name="Акцент2 49" xfId="1269"/>
    <cellStyle name="Акцент2 5" xfId="1270"/>
    <cellStyle name="Акцент2 50" xfId="1271"/>
    <cellStyle name="Акцент2 51" xfId="1272"/>
    <cellStyle name="Акцент2 52" xfId="2545"/>
    <cellStyle name="Акцент2 52 2" xfId="2806"/>
    <cellStyle name="Акцент2 6" xfId="1273"/>
    <cellStyle name="Акцент2 7" xfId="1274"/>
    <cellStyle name="Акцент2 8" xfId="1275"/>
    <cellStyle name="Акцент2 9" xfId="1276"/>
    <cellStyle name="Акцент3 10" xfId="1278"/>
    <cellStyle name="Акцент3 11" xfId="1279"/>
    <cellStyle name="Акцент3 12" xfId="1280"/>
    <cellStyle name="Акцент3 13" xfId="1281"/>
    <cellStyle name="Акцент3 14" xfId="1282"/>
    <cellStyle name="Акцент3 15" xfId="1283"/>
    <cellStyle name="Акцент3 16" xfId="1284"/>
    <cellStyle name="Акцент3 17" xfId="1285"/>
    <cellStyle name="Акцент3 18" xfId="1286"/>
    <cellStyle name="Акцент3 19" xfId="1287"/>
    <cellStyle name="Акцент3 2" xfId="27"/>
    <cellStyle name="Акцент3 20" xfId="1289"/>
    <cellStyle name="Акцент3 21" xfId="1290"/>
    <cellStyle name="Акцент3 22" xfId="1291"/>
    <cellStyle name="Акцент3 23" xfId="1292"/>
    <cellStyle name="Акцент3 24" xfId="1293"/>
    <cellStyle name="Акцент3 25" xfId="1294"/>
    <cellStyle name="Акцент3 26" xfId="1295"/>
    <cellStyle name="Акцент3 27" xfId="1296"/>
    <cellStyle name="Акцент3 28" xfId="1297"/>
    <cellStyle name="Акцент3 29" xfId="1298"/>
    <cellStyle name="Акцент3 3" xfId="1277"/>
    <cellStyle name="Акцент3 3 2" xfId="1299"/>
    <cellStyle name="Акцент3 3 3" xfId="2548"/>
    <cellStyle name="Акцент3 3 4" xfId="2730"/>
    <cellStyle name="Акцент3 30" xfId="1300"/>
    <cellStyle name="Акцент3 31" xfId="1301"/>
    <cellStyle name="Акцент3 32" xfId="1302"/>
    <cellStyle name="Акцент3 33" xfId="1303"/>
    <cellStyle name="Акцент3 34" xfId="1304"/>
    <cellStyle name="Акцент3 35" xfId="1305"/>
    <cellStyle name="Акцент3 36" xfId="1306"/>
    <cellStyle name="Акцент3 37" xfId="1307"/>
    <cellStyle name="Акцент3 38" xfId="1308"/>
    <cellStyle name="Акцент3 39" xfId="1309"/>
    <cellStyle name="Акцент3 4" xfId="1310"/>
    <cellStyle name="Акцент3 40" xfId="1311"/>
    <cellStyle name="Акцент3 41" xfId="1312"/>
    <cellStyle name="Акцент3 42" xfId="1313"/>
    <cellStyle name="Акцент3 43" xfId="1314"/>
    <cellStyle name="Акцент3 44" xfId="1315"/>
    <cellStyle name="Акцент3 45" xfId="1316"/>
    <cellStyle name="Акцент3 46" xfId="1317"/>
    <cellStyle name="Акцент3 47" xfId="1318"/>
    <cellStyle name="Акцент3 48" xfId="1319"/>
    <cellStyle name="Акцент3 49" xfId="1320"/>
    <cellStyle name="Акцент3 5" xfId="1321"/>
    <cellStyle name="Акцент3 50" xfId="1322"/>
    <cellStyle name="Акцент3 51" xfId="1323"/>
    <cellStyle name="Акцент3 52" xfId="2547"/>
    <cellStyle name="Акцент3 52 2" xfId="2807"/>
    <cellStyle name="Акцент3 6" xfId="1324"/>
    <cellStyle name="Акцент3 7" xfId="1325"/>
    <cellStyle name="Акцент3 8" xfId="1326"/>
    <cellStyle name="Акцент3 9" xfId="1327"/>
    <cellStyle name="Акцент4 10" xfId="1329"/>
    <cellStyle name="Акцент4 11" xfId="1330"/>
    <cellStyle name="Акцент4 12" xfId="1331"/>
    <cellStyle name="Акцент4 13" xfId="1332"/>
    <cellStyle name="Акцент4 14" xfId="1333"/>
    <cellStyle name="Акцент4 15" xfId="1334"/>
    <cellStyle name="Акцент4 16" xfId="1335"/>
    <cellStyle name="Акцент4 17" xfId="1336"/>
    <cellStyle name="Акцент4 18" xfId="1337"/>
    <cellStyle name="Акцент4 19" xfId="1338"/>
    <cellStyle name="Акцент4 2" xfId="28"/>
    <cellStyle name="Акцент4 20" xfId="1339"/>
    <cellStyle name="Акцент4 21" xfId="1340"/>
    <cellStyle name="Акцент4 22" xfId="1341"/>
    <cellStyle name="Акцент4 23" xfId="1342"/>
    <cellStyle name="Акцент4 24" xfId="1343"/>
    <cellStyle name="Акцент4 25" xfId="1344"/>
    <cellStyle name="Акцент4 26" xfId="1345"/>
    <cellStyle name="Акцент4 27" xfId="1346"/>
    <cellStyle name="Акцент4 28" xfId="1347"/>
    <cellStyle name="Акцент4 29" xfId="1348"/>
    <cellStyle name="Акцент4 3" xfId="1328"/>
    <cellStyle name="Акцент4 3 2" xfId="1349"/>
    <cellStyle name="Акцент4 3 3" xfId="2550"/>
    <cellStyle name="Акцент4 3 4" xfId="2753"/>
    <cellStyle name="Акцент4 30" xfId="1350"/>
    <cellStyle name="Акцент4 31" xfId="1351"/>
    <cellStyle name="Акцент4 32" xfId="1352"/>
    <cellStyle name="Акцент4 33" xfId="1353"/>
    <cellStyle name="Акцент4 34" xfId="1354"/>
    <cellStyle name="Акцент4 35" xfId="1355"/>
    <cellStyle name="Акцент4 36" xfId="1356"/>
    <cellStyle name="Акцент4 37" xfId="1357"/>
    <cellStyle name="Акцент4 38" xfId="1358"/>
    <cellStyle name="Акцент4 39" xfId="1359"/>
    <cellStyle name="Акцент4 4" xfId="1360"/>
    <cellStyle name="Акцент4 40" xfId="1361"/>
    <cellStyle name="Акцент4 41" xfId="1362"/>
    <cellStyle name="Акцент4 42" xfId="1363"/>
    <cellStyle name="Акцент4 43" xfId="1364"/>
    <cellStyle name="Акцент4 44" xfId="1365"/>
    <cellStyle name="Акцент4 45" xfId="1366"/>
    <cellStyle name="Акцент4 46" xfId="1367"/>
    <cellStyle name="Акцент4 47" xfId="1368"/>
    <cellStyle name="Акцент4 48" xfId="1369"/>
    <cellStyle name="Акцент4 49" xfId="1370"/>
    <cellStyle name="Акцент4 5" xfId="1371"/>
    <cellStyle name="Акцент4 50" xfId="1372"/>
    <cellStyle name="Акцент4 51" xfId="1373"/>
    <cellStyle name="Акцент4 52" xfId="2549"/>
    <cellStyle name="Акцент4 52 2" xfId="2808"/>
    <cellStyle name="Акцент4 6" xfId="1374"/>
    <cellStyle name="Акцент4 7" xfId="1375"/>
    <cellStyle name="Акцент4 8" xfId="1376"/>
    <cellStyle name="Акцент4 9" xfId="1377"/>
    <cellStyle name="Акцент5 10" xfId="1379"/>
    <cellStyle name="Акцент5 11" xfId="1380"/>
    <cellStyle name="Акцент5 12" xfId="1381"/>
    <cellStyle name="Акцент5 13" xfId="1382"/>
    <cellStyle name="Акцент5 14" xfId="1383"/>
    <cellStyle name="Акцент5 15" xfId="1384"/>
    <cellStyle name="Акцент5 16" xfId="1385"/>
    <cellStyle name="Акцент5 17" xfId="1386"/>
    <cellStyle name="Акцент5 18" xfId="1387"/>
    <cellStyle name="Акцент5 19" xfId="1388"/>
    <cellStyle name="Акцент5 2" xfId="29"/>
    <cellStyle name="Акцент5 20" xfId="1389"/>
    <cellStyle name="Акцент5 21" xfId="1390"/>
    <cellStyle name="Акцент5 22" xfId="1391"/>
    <cellStyle name="Акцент5 23" xfId="1392"/>
    <cellStyle name="Акцент5 24" xfId="1393"/>
    <cellStyle name="Акцент5 25" xfId="1394"/>
    <cellStyle name="Акцент5 26" xfId="1395"/>
    <cellStyle name="Акцент5 27" xfId="1396"/>
    <cellStyle name="Акцент5 28" xfId="1397"/>
    <cellStyle name="Акцент5 29" xfId="1398"/>
    <cellStyle name="Акцент5 3" xfId="1378"/>
    <cellStyle name="Акцент5 3 2" xfId="1399"/>
    <cellStyle name="Акцент5 3 3" xfId="2552"/>
    <cellStyle name="Акцент5 3 4" xfId="2741"/>
    <cellStyle name="Акцент5 30" xfId="1400"/>
    <cellStyle name="Акцент5 31" xfId="1401"/>
    <cellStyle name="Акцент5 32" xfId="1402"/>
    <cellStyle name="Акцент5 33" xfId="1403"/>
    <cellStyle name="Акцент5 34" xfId="1404"/>
    <cellStyle name="Акцент5 35" xfId="1405"/>
    <cellStyle name="Акцент5 36" xfId="1406"/>
    <cellStyle name="Акцент5 37" xfId="1407"/>
    <cellStyle name="Акцент5 38" xfId="1408"/>
    <cellStyle name="Акцент5 39" xfId="1409"/>
    <cellStyle name="Акцент5 4" xfId="1410"/>
    <cellStyle name="Акцент5 40" xfId="1411"/>
    <cellStyle name="Акцент5 41" xfId="1412"/>
    <cellStyle name="Акцент5 42" xfId="1413"/>
    <cellStyle name="Акцент5 43" xfId="1414"/>
    <cellStyle name="Акцент5 44" xfId="1415"/>
    <cellStyle name="Акцент5 45" xfId="1416"/>
    <cellStyle name="Акцент5 46" xfId="1417"/>
    <cellStyle name="Акцент5 47" xfId="1418"/>
    <cellStyle name="Акцент5 48" xfId="1419"/>
    <cellStyle name="Акцент5 49" xfId="1420"/>
    <cellStyle name="Акцент5 5" xfId="1421"/>
    <cellStyle name="Акцент5 50" xfId="1422"/>
    <cellStyle name="Акцент5 51" xfId="1423"/>
    <cellStyle name="Акцент5 52" xfId="2551"/>
    <cellStyle name="Акцент5 52 2" xfId="2809"/>
    <cellStyle name="Акцент5 6" xfId="1424"/>
    <cellStyle name="Акцент5 7" xfId="1425"/>
    <cellStyle name="Акцент5 8" xfId="1426"/>
    <cellStyle name="Акцент5 9" xfId="1427"/>
    <cellStyle name="Акцент6 10" xfId="1429"/>
    <cellStyle name="Акцент6 11" xfId="1430"/>
    <cellStyle name="Акцент6 12" xfId="1431"/>
    <cellStyle name="Акцент6 13" xfId="1432"/>
    <cellStyle name="Акцент6 14" xfId="1433"/>
    <cellStyle name="Акцент6 15" xfId="1434"/>
    <cellStyle name="Акцент6 16" xfId="1435"/>
    <cellStyle name="Акцент6 17" xfId="1436"/>
    <cellStyle name="Акцент6 18" xfId="1437"/>
    <cellStyle name="Акцент6 19" xfId="1438"/>
    <cellStyle name="Акцент6 2" xfId="30"/>
    <cellStyle name="Акцент6 20" xfId="1439"/>
    <cellStyle name="Акцент6 21" xfId="1440"/>
    <cellStyle name="Акцент6 22" xfId="1441"/>
    <cellStyle name="Акцент6 23" xfId="1442"/>
    <cellStyle name="Акцент6 24" xfId="1443"/>
    <cellStyle name="Акцент6 25" xfId="1444"/>
    <cellStyle name="Акцент6 26" xfId="1445"/>
    <cellStyle name="Акцент6 27" xfId="1446"/>
    <cellStyle name="Акцент6 28" xfId="1447"/>
    <cellStyle name="Акцент6 29" xfId="1448"/>
    <cellStyle name="Акцент6 3" xfId="1428"/>
    <cellStyle name="Акцент6 3 2" xfId="1449"/>
    <cellStyle name="Акцент6 3 3" xfId="2554"/>
    <cellStyle name="Акцент6 3 4" xfId="2729"/>
    <cellStyle name="Акцент6 30" xfId="1450"/>
    <cellStyle name="Акцент6 31" xfId="1451"/>
    <cellStyle name="Акцент6 32" xfId="1452"/>
    <cellStyle name="Акцент6 33" xfId="1453"/>
    <cellStyle name="Акцент6 34" xfId="1454"/>
    <cellStyle name="Акцент6 35" xfId="1455"/>
    <cellStyle name="Акцент6 36" xfId="1456"/>
    <cellStyle name="Акцент6 37" xfId="1457"/>
    <cellStyle name="Акцент6 38" xfId="1458"/>
    <cellStyle name="Акцент6 39" xfId="1459"/>
    <cellStyle name="Акцент6 4" xfId="1460"/>
    <cellStyle name="Акцент6 40" xfId="1461"/>
    <cellStyle name="Акцент6 41" xfId="1462"/>
    <cellStyle name="Акцент6 42" xfId="1463"/>
    <cellStyle name="Акцент6 43" xfId="1464"/>
    <cellStyle name="Акцент6 44" xfId="1465"/>
    <cellStyle name="Акцент6 45" xfId="1466"/>
    <cellStyle name="Акцент6 46" xfId="1467"/>
    <cellStyle name="Акцент6 47" xfId="1468"/>
    <cellStyle name="Акцент6 48" xfId="1469"/>
    <cellStyle name="Акцент6 49" xfId="1470"/>
    <cellStyle name="Акцент6 5" xfId="1471"/>
    <cellStyle name="Акцент6 50" xfId="1472"/>
    <cellStyle name="Акцент6 51" xfId="1473"/>
    <cellStyle name="Акцент6 52" xfId="2553"/>
    <cellStyle name="Акцент6 52 2" xfId="2810"/>
    <cellStyle name="Акцент6 6" xfId="1474"/>
    <cellStyle name="Акцент6 7" xfId="1475"/>
    <cellStyle name="Акцент6 8" xfId="1476"/>
    <cellStyle name="Акцент6 9" xfId="1477"/>
    <cellStyle name="Ввод  10" xfId="1479"/>
    <cellStyle name="Ввод  11" xfId="1480"/>
    <cellStyle name="Ввод  12" xfId="1481"/>
    <cellStyle name="Ввод  13" xfId="1482"/>
    <cellStyle name="Ввод  14" xfId="1483"/>
    <cellStyle name="Ввод  15" xfId="1484"/>
    <cellStyle name="Ввод  16" xfId="1485"/>
    <cellStyle name="Ввод  17" xfId="1486"/>
    <cellStyle name="Ввод  18" xfId="1487"/>
    <cellStyle name="Ввод  19" xfId="1488"/>
    <cellStyle name="Ввод  2" xfId="31"/>
    <cellStyle name="Ввод  20" xfId="1489"/>
    <cellStyle name="Ввод  21" xfId="1490"/>
    <cellStyle name="Ввод  22" xfId="1491"/>
    <cellStyle name="Ввод  23" xfId="1492"/>
    <cellStyle name="Ввод  24" xfId="1493"/>
    <cellStyle name="Ввод  25" xfId="1494"/>
    <cellStyle name="Ввод  26" xfId="1495"/>
    <cellStyle name="Ввод  27" xfId="1496"/>
    <cellStyle name="Ввод  28" xfId="1497"/>
    <cellStyle name="Ввод  29" xfId="1498"/>
    <cellStyle name="Ввод  3" xfId="1478"/>
    <cellStyle name="Ввод  3 2" xfId="1499"/>
    <cellStyle name="Ввод  3 3" xfId="2556"/>
    <cellStyle name="Ввод  3 4" xfId="2728"/>
    <cellStyle name="Ввод  30" xfId="1500"/>
    <cellStyle name="Ввод  31" xfId="1501"/>
    <cellStyle name="Ввод  32" xfId="1502"/>
    <cellStyle name="Ввод  33" xfId="1503"/>
    <cellStyle name="Ввод  34" xfId="1504"/>
    <cellStyle name="Ввод  35" xfId="1505"/>
    <cellStyle name="Ввод  36" xfId="1506"/>
    <cellStyle name="Ввод  37" xfId="1507"/>
    <cellStyle name="Ввод  38" xfId="1508"/>
    <cellStyle name="Ввод  39" xfId="1509"/>
    <cellStyle name="Ввод  4" xfId="1510"/>
    <cellStyle name="Ввод  40" xfId="1511"/>
    <cellStyle name="Ввод  41" xfId="1512"/>
    <cellStyle name="Ввод  42" xfId="1513"/>
    <cellStyle name="Ввод  43" xfId="1514"/>
    <cellStyle name="Ввод  44" xfId="1515"/>
    <cellStyle name="Ввод  45" xfId="1516"/>
    <cellStyle name="Ввод  46" xfId="1517"/>
    <cellStyle name="Ввод  47" xfId="1518"/>
    <cellStyle name="Ввод  48" xfId="1519"/>
    <cellStyle name="Ввод  49" xfId="1520"/>
    <cellStyle name="Ввод  5" xfId="1521"/>
    <cellStyle name="Ввод  50" xfId="1522"/>
    <cellStyle name="Ввод  51" xfId="1523"/>
    <cellStyle name="Ввод  52" xfId="2555"/>
    <cellStyle name="Ввод  52 2" xfId="2811"/>
    <cellStyle name="Ввод  6" xfId="1524"/>
    <cellStyle name="Ввод  7" xfId="1525"/>
    <cellStyle name="Ввод  8" xfId="1526"/>
    <cellStyle name="Ввод  9" xfId="1527"/>
    <cellStyle name="Вывод 10" xfId="1529"/>
    <cellStyle name="Вывод 11" xfId="1530"/>
    <cellStyle name="Вывод 12" xfId="1531"/>
    <cellStyle name="Вывод 13" xfId="1532"/>
    <cellStyle name="Вывод 14" xfId="1533"/>
    <cellStyle name="Вывод 15" xfId="1534"/>
    <cellStyle name="Вывод 16" xfId="1535"/>
    <cellStyle name="Вывод 17" xfId="1536"/>
    <cellStyle name="Вывод 18" xfId="1537"/>
    <cellStyle name="Вывод 19" xfId="1538"/>
    <cellStyle name="Вывод 2" xfId="32"/>
    <cellStyle name="Вывод 20" xfId="1539"/>
    <cellStyle name="Вывод 21" xfId="1540"/>
    <cellStyle name="Вывод 22" xfId="1541"/>
    <cellStyle name="Вывод 23" xfId="1542"/>
    <cellStyle name="Вывод 24" xfId="1543"/>
    <cellStyle name="Вывод 25" xfId="1544"/>
    <cellStyle name="Вывод 26" xfId="1545"/>
    <cellStyle name="Вывод 27" xfId="1546"/>
    <cellStyle name="Вывод 28" xfId="1547"/>
    <cellStyle name="Вывод 29" xfId="1548"/>
    <cellStyle name="Вывод 3" xfId="1528"/>
    <cellStyle name="Вывод 3 2" xfId="1549"/>
    <cellStyle name="Вывод 3 3" xfId="2558"/>
    <cellStyle name="Вывод 3 4" xfId="2727"/>
    <cellStyle name="Вывод 30" xfId="1550"/>
    <cellStyle name="Вывод 31" xfId="1551"/>
    <cellStyle name="Вывод 32" xfId="1552"/>
    <cellStyle name="Вывод 33" xfId="1553"/>
    <cellStyle name="Вывод 34" xfId="1554"/>
    <cellStyle name="Вывод 35" xfId="1555"/>
    <cellStyle name="Вывод 36" xfId="1556"/>
    <cellStyle name="Вывод 37" xfId="1557"/>
    <cellStyle name="Вывод 38" xfId="1558"/>
    <cellStyle name="Вывод 39" xfId="1559"/>
    <cellStyle name="Вывод 4" xfId="1560"/>
    <cellStyle name="Вывод 40" xfId="1561"/>
    <cellStyle name="Вывод 41" xfId="1562"/>
    <cellStyle name="Вывод 42" xfId="1563"/>
    <cellStyle name="Вывод 43" xfId="1564"/>
    <cellStyle name="Вывод 44" xfId="1565"/>
    <cellStyle name="Вывод 45" xfId="1566"/>
    <cellStyle name="Вывод 46" xfId="1567"/>
    <cellStyle name="Вывод 47" xfId="1568"/>
    <cellStyle name="Вывод 48" xfId="1569"/>
    <cellStyle name="Вывод 49" xfId="1570"/>
    <cellStyle name="Вывод 5" xfId="1571"/>
    <cellStyle name="Вывод 50" xfId="1572"/>
    <cellStyle name="Вывод 51" xfId="1573"/>
    <cellStyle name="Вывод 52" xfId="2557"/>
    <cellStyle name="Вывод 52 2" xfId="2812"/>
    <cellStyle name="Вывод 6" xfId="1574"/>
    <cellStyle name="Вывод 7" xfId="1575"/>
    <cellStyle name="Вывод 8" xfId="1576"/>
    <cellStyle name="Вывод 9" xfId="1577"/>
    <cellStyle name="Вычисление 10" xfId="1579"/>
    <cellStyle name="Вычисление 11" xfId="1580"/>
    <cellStyle name="Вычисление 12" xfId="1581"/>
    <cellStyle name="Вычисление 13" xfId="1582"/>
    <cellStyle name="Вычисление 14" xfId="1583"/>
    <cellStyle name="Вычисление 15" xfId="1584"/>
    <cellStyle name="Вычисление 16" xfId="1585"/>
    <cellStyle name="Вычисление 17" xfId="1586"/>
    <cellStyle name="Вычисление 18" xfId="1587"/>
    <cellStyle name="Вычисление 19" xfId="1588"/>
    <cellStyle name="Вычисление 2" xfId="33"/>
    <cellStyle name="Вычисление 20" xfId="1589"/>
    <cellStyle name="Вычисление 21" xfId="1590"/>
    <cellStyle name="Вычисление 22" xfId="1591"/>
    <cellStyle name="Вычисление 23" xfId="1592"/>
    <cellStyle name="Вычисление 24" xfId="1593"/>
    <cellStyle name="Вычисление 25" xfId="1594"/>
    <cellStyle name="Вычисление 26" xfId="1595"/>
    <cellStyle name="Вычисление 27" xfId="1596"/>
    <cellStyle name="Вычисление 28" xfId="1597"/>
    <cellStyle name="Вычисление 29" xfId="1598"/>
    <cellStyle name="Вычисление 3" xfId="1578"/>
    <cellStyle name="Вычисление 3 2" xfId="1599"/>
    <cellStyle name="Вычисление 3 3" xfId="2560"/>
    <cellStyle name="Вычисление 3 4" xfId="2726"/>
    <cellStyle name="Вычисление 30" xfId="1600"/>
    <cellStyle name="Вычисление 31" xfId="1601"/>
    <cellStyle name="Вычисление 32" xfId="1602"/>
    <cellStyle name="Вычисление 33" xfId="1603"/>
    <cellStyle name="Вычисление 34" xfId="1604"/>
    <cellStyle name="Вычисление 35" xfId="1605"/>
    <cellStyle name="Вычисление 36" xfId="1606"/>
    <cellStyle name="Вычисление 37" xfId="1607"/>
    <cellStyle name="Вычисление 38" xfId="1608"/>
    <cellStyle name="Вычисление 39" xfId="1609"/>
    <cellStyle name="Вычисление 4" xfId="1610"/>
    <cellStyle name="Вычисление 40" xfId="1611"/>
    <cellStyle name="Вычисление 41" xfId="1612"/>
    <cellStyle name="Вычисление 42" xfId="1613"/>
    <cellStyle name="Вычисление 43" xfId="1614"/>
    <cellStyle name="Вычисление 44" xfId="1615"/>
    <cellStyle name="Вычисление 45" xfId="1616"/>
    <cellStyle name="Вычисление 46" xfId="1617"/>
    <cellStyle name="Вычисление 47" xfId="1618"/>
    <cellStyle name="Вычисление 48" xfId="1619"/>
    <cellStyle name="Вычисление 49" xfId="1620"/>
    <cellStyle name="Вычисление 5" xfId="1621"/>
    <cellStyle name="Вычисление 50" xfId="1622"/>
    <cellStyle name="Вычисление 51" xfId="1623"/>
    <cellStyle name="Вычисление 52" xfId="2559"/>
    <cellStyle name="Вычисление 52 2" xfId="2813"/>
    <cellStyle name="Вычисление 6" xfId="1624"/>
    <cellStyle name="Вычисление 7" xfId="1625"/>
    <cellStyle name="Вычисление 8" xfId="1626"/>
    <cellStyle name="Вычисление 9" xfId="1627"/>
    <cellStyle name="Гиперссылка" xfId="6" builtinId="8"/>
    <cellStyle name="Гиперссылка 2" xfId="3163"/>
    <cellStyle name="Денежный 2" xfId="34"/>
    <cellStyle name="Заголовок 1 10" xfId="1629"/>
    <cellStyle name="Заголовок 1 11" xfId="1630"/>
    <cellStyle name="Заголовок 1 12" xfId="1631"/>
    <cellStyle name="Заголовок 1 13" xfId="1632"/>
    <cellStyle name="Заголовок 1 14" xfId="1633"/>
    <cellStyle name="Заголовок 1 15" xfId="1634"/>
    <cellStyle name="Заголовок 1 16" xfId="1635"/>
    <cellStyle name="Заголовок 1 17" xfId="1636"/>
    <cellStyle name="Заголовок 1 18" xfId="1637"/>
    <cellStyle name="Заголовок 1 19" xfId="1638"/>
    <cellStyle name="Заголовок 1 2" xfId="35"/>
    <cellStyle name="Заголовок 1 20" xfId="1639"/>
    <cellStyle name="Заголовок 1 21" xfId="1640"/>
    <cellStyle name="Заголовок 1 22" xfId="1641"/>
    <cellStyle name="Заголовок 1 23" xfId="1642"/>
    <cellStyle name="Заголовок 1 24" xfId="1643"/>
    <cellStyle name="Заголовок 1 25" xfId="1644"/>
    <cellStyle name="Заголовок 1 26" xfId="1645"/>
    <cellStyle name="Заголовок 1 27" xfId="1646"/>
    <cellStyle name="Заголовок 1 28" xfId="1647"/>
    <cellStyle name="Заголовок 1 29" xfId="1648"/>
    <cellStyle name="Заголовок 1 3" xfId="1628"/>
    <cellStyle name="Заголовок 1 3 2" xfId="1649"/>
    <cellStyle name="Заголовок 1 3 3" xfId="2562"/>
    <cellStyle name="Заголовок 1 3 4" xfId="2621"/>
    <cellStyle name="Заголовок 1 30" xfId="1650"/>
    <cellStyle name="Заголовок 1 31" xfId="1651"/>
    <cellStyle name="Заголовок 1 32" xfId="1652"/>
    <cellStyle name="Заголовок 1 33" xfId="1653"/>
    <cellStyle name="Заголовок 1 34" xfId="1654"/>
    <cellStyle name="Заголовок 1 35" xfId="1655"/>
    <cellStyle name="Заголовок 1 36" xfId="1656"/>
    <cellStyle name="Заголовок 1 37" xfId="1657"/>
    <cellStyle name="Заголовок 1 38" xfId="1658"/>
    <cellStyle name="Заголовок 1 39" xfId="1659"/>
    <cellStyle name="Заголовок 1 4" xfId="1660"/>
    <cellStyle name="Заголовок 1 40" xfId="1661"/>
    <cellStyle name="Заголовок 1 41" xfId="1662"/>
    <cellStyle name="Заголовок 1 42" xfId="1663"/>
    <cellStyle name="Заголовок 1 43" xfId="1664"/>
    <cellStyle name="Заголовок 1 44" xfId="1665"/>
    <cellStyle name="Заголовок 1 45" xfId="1666"/>
    <cellStyle name="Заголовок 1 46" xfId="1667"/>
    <cellStyle name="Заголовок 1 47" xfId="1668"/>
    <cellStyle name="Заголовок 1 48" xfId="1669"/>
    <cellStyle name="Заголовок 1 49" xfId="1670"/>
    <cellStyle name="Заголовок 1 5" xfId="1671"/>
    <cellStyle name="Заголовок 1 50" xfId="1672"/>
    <cellStyle name="Заголовок 1 51" xfId="1673"/>
    <cellStyle name="Заголовок 1 52" xfId="2561"/>
    <cellStyle name="Заголовок 1 52 2" xfId="2814"/>
    <cellStyle name="Заголовок 1 6" xfId="1674"/>
    <cellStyle name="Заголовок 1 7" xfId="1675"/>
    <cellStyle name="Заголовок 1 8" xfId="1676"/>
    <cellStyle name="Заголовок 1 9" xfId="1677"/>
    <cellStyle name="Заголовок 2 10" xfId="1679"/>
    <cellStyle name="Заголовок 2 11" xfId="1680"/>
    <cellStyle name="Заголовок 2 12" xfId="1681"/>
    <cellStyle name="Заголовок 2 13" xfId="1682"/>
    <cellStyle name="Заголовок 2 14" xfId="1683"/>
    <cellStyle name="Заголовок 2 15" xfId="1684"/>
    <cellStyle name="Заголовок 2 16" xfId="1685"/>
    <cellStyle name="Заголовок 2 17" xfId="1686"/>
    <cellStyle name="Заголовок 2 18" xfId="1687"/>
    <cellStyle name="Заголовок 2 19" xfId="1688"/>
    <cellStyle name="Заголовок 2 2" xfId="36"/>
    <cellStyle name="Заголовок 2 20" xfId="1689"/>
    <cellStyle name="Заголовок 2 21" xfId="1690"/>
    <cellStyle name="Заголовок 2 22" xfId="1691"/>
    <cellStyle name="Заголовок 2 23" xfId="1692"/>
    <cellStyle name="Заголовок 2 24" xfId="1693"/>
    <cellStyle name="Заголовок 2 25" xfId="1694"/>
    <cellStyle name="Заголовок 2 26" xfId="1695"/>
    <cellStyle name="Заголовок 2 27" xfId="1696"/>
    <cellStyle name="Заголовок 2 28" xfId="1697"/>
    <cellStyle name="Заголовок 2 29" xfId="1698"/>
    <cellStyle name="Заголовок 2 3" xfId="1678"/>
    <cellStyle name="Заголовок 2 3 2" xfId="1699"/>
    <cellStyle name="Заголовок 2 3 3" xfId="2564"/>
    <cellStyle name="Заголовок 2 3 4" xfId="2725"/>
    <cellStyle name="Заголовок 2 30" xfId="1700"/>
    <cellStyle name="Заголовок 2 31" xfId="1701"/>
    <cellStyle name="Заголовок 2 32" xfId="1702"/>
    <cellStyle name="Заголовок 2 33" xfId="1703"/>
    <cellStyle name="Заголовок 2 34" xfId="1704"/>
    <cellStyle name="Заголовок 2 35" xfId="1705"/>
    <cellStyle name="Заголовок 2 36" xfId="1706"/>
    <cellStyle name="Заголовок 2 37" xfId="1707"/>
    <cellStyle name="Заголовок 2 38" xfId="1708"/>
    <cellStyle name="Заголовок 2 39" xfId="1709"/>
    <cellStyle name="Заголовок 2 4" xfId="1710"/>
    <cellStyle name="Заголовок 2 40" xfId="1711"/>
    <cellStyle name="Заголовок 2 41" xfId="1712"/>
    <cellStyle name="Заголовок 2 42" xfId="1713"/>
    <cellStyle name="Заголовок 2 43" xfId="1714"/>
    <cellStyle name="Заголовок 2 44" xfId="1715"/>
    <cellStyle name="Заголовок 2 45" xfId="1716"/>
    <cellStyle name="Заголовок 2 46" xfId="1717"/>
    <cellStyle name="Заголовок 2 47" xfId="1718"/>
    <cellStyle name="Заголовок 2 48" xfId="1719"/>
    <cellStyle name="Заголовок 2 49" xfId="1720"/>
    <cellStyle name="Заголовок 2 5" xfId="1721"/>
    <cellStyle name="Заголовок 2 50" xfId="1722"/>
    <cellStyle name="Заголовок 2 51" xfId="1723"/>
    <cellStyle name="Заголовок 2 52" xfId="2563"/>
    <cellStyle name="Заголовок 2 52 2" xfId="2815"/>
    <cellStyle name="Заголовок 2 6" xfId="1724"/>
    <cellStyle name="Заголовок 2 7" xfId="1725"/>
    <cellStyle name="Заголовок 2 8" xfId="1726"/>
    <cellStyle name="Заголовок 2 9" xfId="1727"/>
    <cellStyle name="Заголовок 3 10" xfId="1729"/>
    <cellStyle name="Заголовок 3 11" xfId="1730"/>
    <cellStyle name="Заголовок 3 12" xfId="1731"/>
    <cellStyle name="Заголовок 3 13" xfId="1732"/>
    <cellStyle name="Заголовок 3 14" xfId="1733"/>
    <cellStyle name="Заголовок 3 15" xfId="1734"/>
    <cellStyle name="Заголовок 3 16" xfId="1735"/>
    <cellStyle name="Заголовок 3 17" xfId="1736"/>
    <cellStyle name="Заголовок 3 18" xfId="1737"/>
    <cellStyle name="Заголовок 3 19" xfId="1738"/>
    <cellStyle name="Заголовок 3 2" xfId="37"/>
    <cellStyle name="Заголовок 3 20" xfId="1739"/>
    <cellStyle name="Заголовок 3 21" xfId="1740"/>
    <cellStyle name="Заголовок 3 22" xfId="1741"/>
    <cellStyle name="Заголовок 3 23" xfId="1742"/>
    <cellStyle name="Заголовок 3 24" xfId="1743"/>
    <cellStyle name="Заголовок 3 25" xfId="1744"/>
    <cellStyle name="Заголовок 3 26" xfId="1745"/>
    <cellStyle name="Заголовок 3 27" xfId="1746"/>
    <cellStyle name="Заголовок 3 28" xfId="1747"/>
    <cellStyle name="Заголовок 3 29" xfId="1748"/>
    <cellStyle name="Заголовок 3 3" xfId="1728"/>
    <cellStyle name="Заголовок 3 3 2" xfId="1749"/>
    <cellStyle name="Заголовок 3 3 3" xfId="2566"/>
    <cellStyle name="Заголовок 3 3 4" xfId="2724"/>
    <cellStyle name="Заголовок 3 30" xfId="1750"/>
    <cellStyle name="Заголовок 3 31" xfId="1751"/>
    <cellStyle name="Заголовок 3 32" xfId="1752"/>
    <cellStyle name="Заголовок 3 33" xfId="1753"/>
    <cellStyle name="Заголовок 3 34" xfId="1754"/>
    <cellStyle name="Заголовок 3 35" xfId="1755"/>
    <cellStyle name="Заголовок 3 36" xfId="1756"/>
    <cellStyle name="Заголовок 3 37" xfId="1757"/>
    <cellStyle name="Заголовок 3 38" xfId="1758"/>
    <cellStyle name="Заголовок 3 39" xfId="1759"/>
    <cellStyle name="Заголовок 3 4" xfId="1760"/>
    <cellStyle name="Заголовок 3 40" xfId="1761"/>
    <cellStyle name="Заголовок 3 41" xfId="1762"/>
    <cellStyle name="Заголовок 3 42" xfId="1763"/>
    <cellStyle name="Заголовок 3 43" xfId="1764"/>
    <cellStyle name="Заголовок 3 44" xfId="1765"/>
    <cellStyle name="Заголовок 3 45" xfId="1766"/>
    <cellStyle name="Заголовок 3 46" xfId="1767"/>
    <cellStyle name="Заголовок 3 47" xfId="1768"/>
    <cellStyle name="Заголовок 3 48" xfId="1769"/>
    <cellStyle name="Заголовок 3 49" xfId="1770"/>
    <cellStyle name="Заголовок 3 5" xfId="1771"/>
    <cellStyle name="Заголовок 3 50" xfId="1772"/>
    <cellStyle name="Заголовок 3 51" xfId="1773"/>
    <cellStyle name="Заголовок 3 52" xfId="2565"/>
    <cellStyle name="Заголовок 3 52 2" xfId="2816"/>
    <cellStyle name="Заголовок 3 6" xfId="1774"/>
    <cellStyle name="Заголовок 3 7" xfId="1775"/>
    <cellStyle name="Заголовок 3 8" xfId="1776"/>
    <cellStyle name="Заголовок 3 9" xfId="1777"/>
    <cellStyle name="Заголовок 4 10" xfId="1779"/>
    <cellStyle name="Заголовок 4 11" xfId="1780"/>
    <cellStyle name="Заголовок 4 12" xfId="1781"/>
    <cellStyle name="Заголовок 4 13" xfId="1782"/>
    <cellStyle name="Заголовок 4 14" xfId="1783"/>
    <cellStyle name="Заголовок 4 15" xfId="1784"/>
    <cellStyle name="Заголовок 4 16" xfId="1785"/>
    <cellStyle name="Заголовок 4 17" xfId="1786"/>
    <cellStyle name="Заголовок 4 18" xfId="1787"/>
    <cellStyle name="Заголовок 4 19" xfId="1788"/>
    <cellStyle name="Заголовок 4 2" xfId="38"/>
    <cellStyle name="Заголовок 4 20" xfId="1789"/>
    <cellStyle name="Заголовок 4 21" xfId="1790"/>
    <cellStyle name="Заголовок 4 22" xfId="1791"/>
    <cellStyle name="Заголовок 4 23" xfId="1792"/>
    <cellStyle name="Заголовок 4 24" xfId="1793"/>
    <cellStyle name="Заголовок 4 25" xfId="1794"/>
    <cellStyle name="Заголовок 4 26" xfId="1795"/>
    <cellStyle name="Заголовок 4 27" xfId="1796"/>
    <cellStyle name="Заголовок 4 28" xfId="1797"/>
    <cellStyle name="Заголовок 4 29" xfId="1798"/>
    <cellStyle name="Заголовок 4 3" xfId="1778"/>
    <cellStyle name="Заголовок 4 3 2" xfId="1799"/>
    <cellStyle name="Заголовок 4 3 3" xfId="2568"/>
    <cellStyle name="Заголовок 4 3 4" xfId="2755"/>
    <cellStyle name="Заголовок 4 30" xfId="1800"/>
    <cellStyle name="Заголовок 4 31" xfId="1801"/>
    <cellStyle name="Заголовок 4 32" xfId="1802"/>
    <cellStyle name="Заголовок 4 33" xfId="1803"/>
    <cellStyle name="Заголовок 4 34" xfId="1804"/>
    <cellStyle name="Заголовок 4 35" xfId="1805"/>
    <cellStyle name="Заголовок 4 36" xfId="1806"/>
    <cellStyle name="Заголовок 4 37" xfId="1807"/>
    <cellStyle name="Заголовок 4 38" xfId="1808"/>
    <cellStyle name="Заголовок 4 39" xfId="1809"/>
    <cellStyle name="Заголовок 4 4" xfId="1810"/>
    <cellStyle name="Заголовок 4 40" xfId="1811"/>
    <cellStyle name="Заголовок 4 41" xfId="1812"/>
    <cellStyle name="Заголовок 4 42" xfId="1813"/>
    <cellStyle name="Заголовок 4 43" xfId="1814"/>
    <cellStyle name="Заголовок 4 44" xfId="1815"/>
    <cellStyle name="Заголовок 4 45" xfId="1816"/>
    <cellStyle name="Заголовок 4 46" xfId="1817"/>
    <cellStyle name="Заголовок 4 47" xfId="1818"/>
    <cellStyle name="Заголовок 4 48" xfId="1819"/>
    <cellStyle name="Заголовок 4 49" xfId="1820"/>
    <cellStyle name="Заголовок 4 5" xfId="1821"/>
    <cellStyle name="Заголовок 4 50" xfId="1822"/>
    <cellStyle name="Заголовок 4 51" xfId="1823"/>
    <cellStyle name="Заголовок 4 52" xfId="2567"/>
    <cellStyle name="Заголовок 4 52 2" xfId="2817"/>
    <cellStyle name="Заголовок 4 6" xfId="1824"/>
    <cellStyle name="Заголовок 4 7" xfId="1825"/>
    <cellStyle name="Заголовок 4 8" xfId="1826"/>
    <cellStyle name="Заголовок 4 9" xfId="1827"/>
    <cellStyle name="Итог 10" xfId="1829"/>
    <cellStyle name="Итог 11" xfId="1830"/>
    <cellStyle name="Итог 12" xfId="1831"/>
    <cellStyle name="Итог 13" xfId="1832"/>
    <cellStyle name="Итог 14" xfId="1833"/>
    <cellStyle name="Итог 15" xfId="1834"/>
    <cellStyle name="Итог 16" xfId="1835"/>
    <cellStyle name="Итог 17" xfId="1836"/>
    <cellStyle name="Итог 18" xfId="1837"/>
    <cellStyle name="Итог 19" xfId="1838"/>
    <cellStyle name="Итог 2" xfId="39"/>
    <cellStyle name="Итог 20" xfId="1839"/>
    <cellStyle name="Итог 21" xfId="1840"/>
    <cellStyle name="Итог 22" xfId="1841"/>
    <cellStyle name="Итог 23" xfId="1842"/>
    <cellStyle name="Итог 24" xfId="1843"/>
    <cellStyle name="Итог 25" xfId="1844"/>
    <cellStyle name="Итог 26" xfId="1845"/>
    <cellStyle name="Итог 27" xfId="1846"/>
    <cellStyle name="Итог 28" xfId="1847"/>
    <cellStyle name="Итог 29" xfId="1848"/>
    <cellStyle name="Итог 3" xfId="1828"/>
    <cellStyle name="Итог 3 2" xfId="1849"/>
    <cellStyle name="Итог 3 3" xfId="2570"/>
    <cellStyle name="Итог 3 4" xfId="2723"/>
    <cellStyle name="Итог 30" xfId="1850"/>
    <cellStyle name="Итог 31" xfId="1851"/>
    <cellStyle name="Итог 32" xfId="1852"/>
    <cellStyle name="Итог 33" xfId="1853"/>
    <cellStyle name="Итог 34" xfId="1854"/>
    <cellStyle name="Итог 35" xfId="1855"/>
    <cellStyle name="Итог 36" xfId="1856"/>
    <cellStyle name="Итог 37" xfId="1857"/>
    <cellStyle name="Итог 38" xfId="1858"/>
    <cellStyle name="Итог 39" xfId="1859"/>
    <cellStyle name="Итог 4" xfId="1860"/>
    <cellStyle name="Итог 40" xfId="1861"/>
    <cellStyle name="Итог 41" xfId="1862"/>
    <cellStyle name="Итог 42" xfId="1863"/>
    <cellStyle name="Итог 43" xfId="1864"/>
    <cellStyle name="Итог 44" xfId="1865"/>
    <cellStyle name="Итог 45" xfId="1866"/>
    <cellStyle name="Итог 46" xfId="1867"/>
    <cellStyle name="Итог 47" xfId="1868"/>
    <cellStyle name="Итог 48" xfId="1869"/>
    <cellStyle name="Итог 49" xfId="1870"/>
    <cellStyle name="Итог 5" xfId="1871"/>
    <cellStyle name="Итог 50" xfId="1872"/>
    <cellStyle name="Итог 51" xfId="1873"/>
    <cellStyle name="Итог 52" xfId="2569"/>
    <cellStyle name="Итог 52 2" xfId="2818"/>
    <cellStyle name="Итог 6" xfId="1874"/>
    <cellStyle name="Итог 7" xfId="1875"/>
    <cellStyle name="Итог 8" xfId="1876"/>
    <cellStyle name="Итог 9" xfId="1877"/>
    <cellStyle name="Контрольная ячейка 10" xfId="1879"/>
    <cellStyle name="Контрольная ячейка 11" xfId="1880"/>
    <cellStyle name="Контрольная ячейка 12" xfId="1881"/>
    <cellStyle name="Контрольная ячейка 13" xfId="1882"/>
    <cellStyle name="Контрольная ячейка 14" xfId="1883"/>
    <cellStyle name="Контрольная ячейка 15" xfId="1884"/>
    <cellStyle name="Контрольная ячейка 16" xfId="1885"/>
    <cellStyle name="Контрольная ячейка 17" xfId="1886"/>
    <cellStyle name="Контрольная ячейка 18" xfId="1887"/>
    <cellStyle name="Контрольная ячейка 19" xfId="1888"/>
    <cellStyle name="Контрольная ячейка 2" xfId="40"/>
    <cellStyle name="Контрольная ячейка 20" xfId="1889"/>
    <cellStyle name="Контрольная ячейка 21" xfId="1890"/>
    <cellStyle name="Контрольная ячейка 22" xfId="1891"/>
    <cellStyle name="Контрольная ячейка 23" xfId="1892"/>
    <cellStyle name="Контрольная ячейка 24" xfId="1893"/>
    <cellStyle name="Контрольная ячейка 25" xfId="1894"/>
    <cellStyle name="Контрольная ячейка 26" xfId="1895"/>
    <cellStyle name="Контрольная ячейка 27" xfId="1896"/>
    <cellStyle name="Контрольная ячейка 28" xfId="1897"/>
    <cellStyle name="Контрольная ячейка 29" xfId="1898"/>
    <cellStyle name="Контрольная ячейка 3" xfId="1878"/>
    <cellStyle name="Контрольная ячейка 3 2" xfId="1899"/>
    <cellStyle name="Контрольная ячейка 3 3" xfId="2572"/>
    <cellStyle name="Контрольная ячейка 3 4" xfId="2722"/>
    <cellStyle name="Контрольная ячейка 30" xfId="1900"/>
    <cellStyle name="Контрольная ячейка 31" xfId="1901"/>
    <cellStyle name="Контрольная ячейка 32" xfId="1902"/>
    <cellStyle name="Контрольная ячейка 33" xfId="1903"/>
    <cellStyle name="Контрольная ячейка 34" xfId="1904"/>
    <cellStyle name="Контрольная ячейка 35" xfId="1905"/>
    <cellStyle name="Контрольная ячейка 36" xfId="1906"/>
    <cellStyle name="Контрольная ячейка 37" xfId="1907"/>
    <cellStyle name="Контрольная ячейка 38" xfId="1908"/>
    <cellStyle name="Контрольная ячейка 39" xfId="1909"/>
    <cellStyle name="Контрольная ячейка 4" xfId="1910"/>
    <cellStyle name="Контрольная ячейка 40" xfId="1911"/>
    <cellStyle name="Контрольная ячейка 41" xfId="1912"/>
    <cellStyle name="Контрольная ячейка 42" xfId="1913"/>
    <cellStyle name="Контрольная ячейка 43" xfId="1914"/>
    <cellStyle name="Контрольная ячейка 44" xfId="1915"/>
    <cellStyle name="Контрольная ячейка 45" xfId="1916"/>
    <cellStyle name="Контрольная ячейка 46" xfId="1917"/>
    <cellStyle name="Контрольная ячейка 47" xfId="1918"/>
    <cellStyle name="Контрольная ячейка 48" xfId="1919"/>
    <cellStyle name="Контрольная ячейка 49" xfId="1920"/>
    <cellStyle name="Контрольная ячейка 5" xfId="1921"/>
    <cellStyle name="Контрольная ячейка 50" xfId="1922"/>
    <cellStyle name="Контрольная ячейка 51" xfId="1923"/>
    <cellStyle name="Контрольная ячейка 52" xfId="2571"/>
    <cellStyle name="Контрольная ячейка 52 2" xfId="2819"/>
    <cellStyle name="Контрольная ячейка 6" xfId="1924"/>
    <cellStyle name="Контрольная ячейка 7" xfId="1925"/>
    <cellStyle name="Контрольная ячейка 8" xfId="1926"/>
    <cellStyle name="Контрольная ячейка 9" xfId="1927"/>
    <cellStyle name="Название 10" xfId="1929"/>
    <cellStyle name="Название 11" xfId="1930"/>
    <cellStyle name="Название 12" xfId="1931"/>
    <cellStyle name="Название 13" xfId="1932"/>
    <cellStyle name="Название 14" xfId="1933"/>
    <cellStyle name="Название 15" xfId="1934"/>
    <cellStyle name="Название 16" xfId="1935"/>
    <cellStyle name="Название 17" xfId="1936"/>
    <cellStyle name="Название 18" xfId="1937"/>
    <cellStyle name="Название 19" xfId="1938"/>
    <cellStyle name="Название 2" xfId="41"/>
    <cellStyle name="Название 20" xfId="1939"/>
    <cellStyle name="Название 21" xfId="1940"/>
    <cellStyle name="Название 22" xfId="1941"/>
    <cellStyle name="Название 23" xfId="1942"/>
    <cellStyle name="Название 24" xfId="1943"/>
    <cellStyle name="Название 25" xfId="1944"/>
    <cellStyle name="Название 26" xfId="1945"/>
    <cellStyle name="Название 27" xfId="1946"/>
    <cellStyle name="Название 28" xfId="1947"/>
    <cellStyle name="Название 29" xfId="1948"/>
    <cellStyle name="Название 3" xfId="1928"/>
    <cellStyle name="Название 3 2" xfId="1949"/>
    <cellStyle name="Название 3 3" xfId="2574"/>
    <cellStyle name="Название 3 4" xfId="2721"/>
    <cellStyle name="Название 30" xfId="1950"/>
    <cellStyle name="Название 31" xfId="1951"/>
    <cellStyle name="Название 32" xfId="1952"/>
    <cellStyle name="Название 33" xfId="1953"/>
    <cellStyle name="Название 34" xfId="1954"/>
    <cellStyle name="Название 35" xfId="1955"/>
    <cellStyle name="Название 36" xfId="1956"/>
    <cellStyle name="Название 37" xfId="1957"/>
    <cellStyle name="Название 38" xfId="1958"/>
    <cellStyle name="Название 39" xfId="1959"/>
    <cellStyle name="Название 4" xfId="1960"/>
    <cellStyle name="Название 40" xfId="1961"/>
    <cellStyle name="Название 41" xfId="1962"/>
    <cellStyle name="Название 42" xfId="1963"/>
    <cellStyle name="Название 43" xfId="1964"/>
    <cellStyle name="Название 44" xfId="1965"/>
    <cellStyle name="Название 45" xfId="1966"/>
    <cellStyle name="Название 46" xfId="1967"/>
    <cellStyle name="Название 47" xfId="1968"/>
    <cellStyle name="Название 48" xfId="1969"/>
    <cellStyle name="Название 49" xfId="1970"/>
    <cellStyle name="Название 5" xfId="1971"/>
    <cellStyle name="Название 50" xfId="1972"/>
    <cellStyle name="Название 51" xfId="1973"/>
    <cellStyle name="Название 52" xfId="2573"/>
    <cellStyle name="Название 52 2" xfId="2820"/>
    <cellStyle name="Название 6" xfId="1974"/>
    <cellStyle name="Название 7" xfId="1975"/>
    <cellStyle name="Название 8" xfId="1976"/>
    <cellStyle name="Название 9" xfId="1977"/>
    <cellStyle name="Нейтральный 10" xfId="1979"/>
    <cellStyle name="Нейтральный 11" xfId="1980"/>
    <cellStyle name="Нейтральный 12" xfId="1981"/>
    <cellStyle name="Нейтральный 13" xfId="1982"/>
    <cellStyle name="Нейтральный 14" xfId="1983"/>
    <cellStyle name="Нейтральный 15" xfId="1984"/>
    <cellStyle name="Нейтральный 2" xfId="42"/>
    <cellStyle name="Нейтральный 3" xfId="1978"/>
    <cellStyle name="Нейтральный 3 2" xfId="1985"/>
    <cellStyle name="Нейтральный 3 3" xfId="2576"/>
    <cellStyle name="Нейтральный 3 4" xfId="2618"/>
    <cellStyle name="Нейтральный 4" xfId="1986"/>
    <cellStyle name="Нейтральный 5" xfId="1987"/>
    <cellStyle name="Нейтральный 6" xfId="1988"/>
    <cellStyle name="Нейтральный 7" xfId="1989"/>
    <cellStyle name="Нейтральный 8" xfId="2575"/>
    <cellStyle name="Нейтральный 8 2" xfId="2821"/>
    <cellStyle name="Обычный" xfId="0" builtinId="0"/>
    <cellStyle name="Обычный 10" xfId="43"/>
    <cellStyle name="Обычный 10 2" xfId="44"/>
    <cellStyle name="Обычный 10 2 10" xfId="78"/>
    <cellStyle name="Обычный 10 2 10 10" xfId="3480"/>
    <cellStyle name="Обычный 10 2 10 11" xfId="3509"/>
    <cellStyle name="Обычный 10 2 10 12" xfId="3538"/>
    <cellStyle name="Обычный 10 2 10 13" xfId="3567"/>
    <cellStyle name="Обычный 10 2 10 14" xfId="3597"/>
    <cellStyle name="Обычный 10 2 10 15" xfId="3626"/>
    <cellStyle name="Обычный 10 2 10 16" xfId="3655"/>
    <cellStyle name="Обычный 10 2 10 17" xfId="3685"/>
    <cellStyle name="Обычный 10 2 10 18" xfId="3714"/>
    <cellStyle name="Обычный 10 2 10 19" xfId="3743"/>
    <cellStyle name="Обычный 10 2 10 2" xfId="3241"/>
    <cellStyle name="Обычный 10 2 10 20" xfId="3772"/>
    <cellStyle name="Обычный 10 2 10 21" xfId="3801"/>
    <cellStyle name="Обычный 10 2 10 22" xfId="3831"/>
    <cellStyle name="Обычный 10 2 10 23" xfId="3861"/>
    <cellStyle name="Обычный 10 2 10 24" xfId="3890"/>
    <cellStyle name="Обычный 10 2 10 25" xfId="3919"/>
    <cellStyle name="Обычный 10 2 10 26" xfId="3948"/>
    <cellStyle name="Обычный 10 2 10 27" xfId="3978"/>
    <cellStyle name="Обычный 10 2 10 28" xfId="4007"/>
    <cellStyle name="Обычный 10 2 10 29" xfId="4036"/>
    <cellStyle name="Обычный 10 2 10 3" xfId="3271"/>
    <cellStyle name="Обычный 10 2 10 30" xfId="4065"/>
    <cellStyle name="Обычный 10 2 10 4" xfId="3301"/>
    <cellStyle name="Обычный 10 2 10 5" xfId="3331"/>
    <cellStyle name="Обычный 10 2 10 6" xfId="3361"/>
    <cellStyle name="Обычный 10 2 10 7" xfId="3391"/>
    <cellStyle name="Обычный 10 2 10 8" xfId="3420"/>
    <cellStyle name="Обычный 10 2 10 9" xfId="3451"/>
    <cellStyle name="Обычный 10 2 11" xfId="79"/>
    <cellStyle name="Обычный 10 2 11 10" xfId="3481"/>
    <cellStyle name="Обычный 10 2 11 11" xfId="3510"/>
    <cellStyle name="Обычный 10 2 11 12" xfId="3539"/>
    <cellStyle name="Обычный 10 2 11 13" xfId="3568"/>
    <cellStyle name="Обычный 10 2 11 14" xfId="3598"/>
    <cellStyle name="Обычный 10 2 11 15" xfId="3627"/>
    <cellStyle name="Обычный 10 2 11 16" xfId="3656"/>
    <cellStyle name="Обычный 10 2 11 17" xfId="3686"/>
    <cellStyle name="Обычный 10 2 11 18" xfId="3715"/>
    <cellStyle name="Обычный 10 2 11 19" xfId="3744"/>
    <cellStyle name="Обычный 10 2 11 2" xfId="3242"/>
    <cellStyle name="Обычный 10 2 11 20" xfId="3773"/>
    <cellStyle name="Обычный 10 2 11 21" xfId="3802"/>
    <cellStyle name="Обычный 10 2 11 22" xfId="3832"/>
    <cellStyle name="Обычный 10 2 11 23" xfId="3862"/>
    <cellStyle name="Обычный 10 2 11 24" xfId="3891"/>
    <cellStyle name="Обычный 10 2 11 25" xfId="3920"/>
    <cellStyle name="Обычный 10 2 11 26" xfId="3949"/>
    <cellStyle name="Обычный 10 2 11 27" xfId="3979"/>
    <cellStyle name="Обычный 10 2 11 28" xfId="4008"/>
    <cellStyle name="Обычный 10 2 11 29" xfId="4037"/>
    <cellStyle name="Обычный 10 2 11 3" xfId="3272"/>
    <cellStyle name="Обычный 10 2 11 30" xfId="4066"/>
    <cellStyle name="Обычный 10 2 11 4" xfId="3302"/>
    <cellStyle name="Обычный 10 2 11 5" xfId="3332"/>
    <cellStyle name="Обычный 10 2 11 6" xfId="3362"/>
    <cellStyle name="Обычный 10 2 11 7" xfId="3392"/>
    <cellStyle name="Обычный 10 2 11 8" xfId="3421"/>
    <cellStyle name="Обычный 10 2 11 9" xfId="3452"/>
    <cellStyle name="Обычный 10 2 12" xfId="80"/>
    <cellStyle name="Обычный 10 2 12 10" xfId="3482"/>
    <cellStyle name="Обычный 10 2 12 11" xfId="3511"/>
    <cellStyle name="Обычный 10 2 12 12" xfId="3540"/>
    <cellStyle name="Обычный 10 2 12 13" xfId="3569"/>
    <cellStyle name="Обычный 10 2 12 14" xfId="3599"/>
    <cellStyle name="Обычный 10 2 12 15" xfId="3628"/>
    <cellStyle name="Обычный 10 2 12 16" xfId="3657"/>
    <cellStyle name="Обычный 10 2 12 17" xfId="3687"/>
    <cellStyle name="Обычный 10 2 12 18" xfId="3716"/>
    <cellStyle name="Обычный 10 2 12 19" xfId="3745"/>
    <cellStyle name="Обычный 10 2 12 2" xfId="3243"/>
    <cellStyle name="Обычный 10 2 12 20" xfId="3774"/>
    <cellStyle name="Обычный 10 2 12 21" xfId="3803"/>
    <cellStyle name="Обычный 10 2 12 22" xfId="3833"/>
    <cellStyle name="Обычный 10 2 12 23" xfId="3863"/>
    <cellStyle name="Обычный 10 2 12 24" xfId="3892"/>
    <cellStyle name="Обычный 10 2 12 25" xfId="3921"/>
    <cellStyle name="Обычный 10 2 12 26" xfId="3950"/>
    <cellStyle name="Обычный 10 2 12 27" xfId="3980"/>
    <cellStyle name="Обычный 10 2 12 28" xfId="4009"/>
    <cellStyle name="Обычный 10 2 12 29" xfId="4038"/>
    <cellStyle name="Обычный 10 2 12 3" xfId="3273"/>
    <cellStyle name="Обычный 10 2 12 30" xfId="4067"/>
    <cellStyle name="Обычный 10 2 12 4" xfId="3303"/>
    <cellStyle name="Обычный 10 2 12 5" xfId="3333"/>
    <cellStyle name="Обычный 10 2 12 6" xfId="3363"/>
    <cellStyle name="Обычный 10 2 12 7" xfId="3393"/>
    <cellStyle name="Обычный 10 2 12 8" xfId="3422"/>
    <cellStyle name="Обычный 10 2 12 9" xfId="3453"/>
    <cellStyle name="Обычный 10 2 13" xfId="81"/>
    <cellStyle name="Обычный 10 2 13 10" xfId="3483"/>
    <cellStyle name="Обычный 10 2 13 11" xfId="3512"/>
    <cellStyle name="Обычный 10 2 13 12" xfId="3541"/>
    <cellStyle name="Обычный 10 2 13 13" xfId="3570"/>
    <cellStyle name="Обычный 10 2 13 14" xfId="3600"/>
    <cellStyle name="Обычный 10 2 13 15" xfId="3629"/>
    <cellStyle name="Обычный 10 2 13 16" xfId="3658"/>
    <cellStyle name="Обычный 10 2 13 17" xfId="3688"/>
    <cellStyle name="Обычный 10 2 13 18" xfId="3717"/>
    <cellStyle name="Обычный 10 2 13 19" xfId="3746"/>
    <cellStyle name="Обычный 10 2 13 2" xfId="3244"/>
    <cellStyle name="Обычный 10 2 13 20" xfId="3775"/>
    <cellStyle name="Обычный 10 2 13 21" xfId="3804"/>
    <cellStyle name="Обычный 10 2 13 22" xfId="3834"/>
    <cellStyle name="Обычный 10 2 13 23" xfId="3864"/>
    <cellStyle name="Обычный 10 2 13 24" xfId="3893"/>
    <cellStyle name="Обычный 10 2 13 25" xfId="3922"/>
    <cellStyle name="Обычный 10 2 13 26" xfId="3951"/>
    <cellStyle name="Обычный 10 2 13 27" xfId="3981"/>
    <cellStyle name="Обычный 10 2 13 28" xfId="4010"/>
    <cellStyle name="Обычный 10 2 13 29" xfId="4039"/>
    <cellStyle name="Обычный 10 2 13 3" xfId="3274"/>
    <cellStyle name="Обычный 10 2 13 30" xfId="4068"/>
    <cellStyle name="Обычный 10 2 13 4" xfId="3304"/>
    <cellStyle name="Обычный 10 2 13 5" xfId="3334"/>
    <cellStyle name="Обычный 10 2 13 6" xfId="3364"/>
    <cellStyle name="Обычный 10 2 13 7" xfId="3394"/>
    <cellStyle name="Обычный 10 2 13 8" xfId="3423"/>
    <cellStyle name="Обычный 10 2 13 9" xfId="3454"/>
    <cellStyle name="Обычный 10 2 14" xfId="82"/>
    <cellStyle name="Обычный 10 2 14 10" xfId="3484"/>
    <cellStyle name="Обычный 10 2 14 11" xfId="3513"/>
    <cellStyle name="Обычный 10 2 14 12" xfId="3542"/>
    <cellStyle name="Обычный 10 2 14 13" xfId="3571"/>
    <cellStyle name="Обычный 10 2 14 14" xfId="3601"/>
    <cellStyle name="Обычный 10 2 14 15" xfId="3630"/>
    <cellStyle name="Обычный 10 2 14 16" xfId="3659"/>
    <cellStyle name="Обычный 10 2 14 17" xfId="3689"/>
    <cellStyle name="Обычный 10 2 14 18" xfId="3718"/>
    <cellStyle name="Обычный 10 2 14 19" xfId="3747"/>
    <cellStyle name="Обычный 10 2 14 2" xfId="3245"/>
    <cellStyle name="Обычный 10 2 14 20" xfId="3776"/>
    <cellStyle name="Обычный 10 2 14 21" xfId="3805"/>
    <cellStyle name="Обычный 10 2 14 22" xfId="3835"/>
    <cellStyle name="Обычный 10 2 14 23" xfId="3865"/>
    <cellStyle name="Обычный 10 2 14 24" xfId="3894"/>
    <cellStyle name="Обычный 10 2 14 25" xfId="3923"/>
    <cellStyle name="Обычный 10 2 14 26" xfId="3952"/>
    <cellStyle name="Обычный 10 2 14 27" xfId="3982"/>
    <cellStyle name="Обычный 10 2 14 28" xfId="4011"/>
    <cellStyle name="Обычный 10 2 14 29" xfId="4040"/>
    <cellStyle name="Обычный 10 2 14 3" xfId="3275"/>
    <cellStyle name="Обычный 10 2 14 30" xfId="4069"/>
    <cellStyle name="Обычный 10 2 14 4" xfId="3305"/>
    <cellStyle name="Обычный 10 2 14 5" xfId="3335"/>
    <cellStyle name="Обычный 10 2 14 6" xfId="3365"/>
    <cellStyle name="Обычный 10 2 14 7" xfId="3395"/>
    <cellStyle name="Обычный 10 2 14 8" xfId="3424"/>
    <cellStyle name="Обычный 10 2 14 9" xfId="3455"/>
    <cellStyle name="Обычный 10 2 15" xfId="83"/>
    <cellStyle name="Обычный 10 2 15 10" xfId="3485"/>
    <cellStyle name="Обычный 10 2 15 11" xfId="3514"/>
    <cellStyle name="Обычный 10 2 15 12" xfId="3543"/>
    <cellStyle name="Обычный 10 2 15 13" xfId="3572"/>
    <cellStyle name="Обычный 10 2 15 14" xfId="3602"/>
    <cellStyle name="Обычный 10 2 15 15" xfId="3631"/>
    <cellStyle name="Обычный 10 2 15 16" xfId="3660"/>
    <cellStyle name="Обычный 10 2 15 17" xfId="3690"/>
    <cellStyle name="Обычный 10 2 15 18" xfId="3719"/>
    <cellStyle name="Обычный 10 2 15 19" xfId="3748"/>
    <cellStyle name="Обычный 10 2 15 2" xfId="3246"/>
    <cellStyle name="Обычный 10 2 15 20" xfId="3777"/>
    <cellStyle name="Обычный 10 2 15 21" xfId="3806"/>
    <cellStyle name="Обычный 10 2 15 22" xfId="3836"/>
    <cellStyle name="Обычный 10 2 15 23" xfId="3866"/>
    <cellStyle name="Обычный 10 2 15 24" xfId="3895"/>
    <cellStyle name="Обычный 10 2 15 25" xfId="3924"/>
    <cellStyle name="Обычный 10 2 15 26" xfId="3953"/>
    <cellStyle name="Обычный 10 2 15 27" xfId="3983"/>
    <cellStyle name="Обычный 10 2 15 28" xfId="4012"/>
    <cellStyle name="Обычный 10 2 15 29" xfId="4041"/>
    <cellStyle name="Обычный 10 2 15 3" xfId="3276"/>
    <cellStyle name="Обычный 10 2 15 30" xfId="4070"/>
    <cellStyle name="Обычный 10 2 15 4" xfId="3306"/>
    <cellStyle name="Обычный 10 2 15 5" xfId="3336"/>
    <cellStyle name="Обычный 10 2 15 6" xfId="3366"/>
    <cellStyle name="Обычный 10 2 15 7" xfId="3396"/>
    <cellStyle name="Обычный 10 2 15 8" xfId="3425"/>
    <cellStyle name="Обычный 10 2 15 9" xfId="3456"/>
    <cellStyle name="Обычный 10 2 16" xfId="84"/>
    <cellStyle name="Обычный 10 2 16 10" xfId="3486"/>
    <cellStyle name="Обычный 10 2 16 11" xfId="3515"/>
    <cellStyle name="Обычный 10 2 16 12" xfId="3544"/>
    <cellStyle name="Обычный 10 2 16 13" xfId="3573"/>
    <cellStyle name="Обычный 10 2 16 14" xfId="3603"/>
    <cellStyle name="Обычный 10 2 16 15" xfId="3632"/>
    <cellStyle name="Обычный 10 2 16 16" xfId="3661"/>
    <cellStyle name="Обычный 10 2 16 17" xfId="3691"/>
    <cellStyle name="Обычный 10 2 16 18" xfId="3720"/>
    <cellStyle name="Обычный 10 2 16 19" xfId="3749"/>
    <cellStyle name="Обычный 10 2 16 2" xfId="3247"/>
    <cellStyle name="Обычный 10 2 16 20" xfId="3778"/>
    <cellStyle name="Обычный 10 2 16 21" xfId="3807"/>
    <cellStyle name="Обычный 10 2 16 22" xfId="3837"/>
    <cellStyle name="Обычный 10 2 16 23" xfId="3867"/>
    <cellStyle name="Обычный 10 2 16 24" xfId="3896"/>
    <cellStyle name="Обычный 10 2 16 25" xfId="3925"/>
    <cellStyle name="Обычный 10 2 16 26" xfId="3954"/>
    <cellStyle name="Обычный 10 2 16 27" xfId="3984"/>
    <cellStyle name="Обычный 10 2 16 28" xfId="4013"/>
    <cellStyle name="Обычный 10 2 16 29" xfId="4042"/>
    <cellStyle name="Обычный 10 2 16 3" xfId="3277"/>
    <cellStyle name="Обычный 10 2 16 30" xfId="4071"/>
    <cellStyle name="Обычный 10 2 16 4" xfId="3307"/>
    <cellStyle name="Обычный 10 2 16 5" xfId="3337"/>
    <cellStyle name="Обычный 10 2 16 6" xfId="3367"/>
    <cellStyle name="Обычный 10 2 16 7" xfId="3397"/>
    <cellStyle name="Обычный 10 2 16 8" xfId="3426"/>
    <cellStyle name="Обычный 10 2 16 9" xfId="3457"/>
    <cellStyle name="Обычный 10 2 17" xfId="85"/>
    <cellStyle name="Обычный 10 2 17 10" xfId="3487"/>
    <cellStyle name="Обычный 10 2 17 11" xfId="3516"/>
    <cellStyle name="Обычный 10 2 17 12" xfId="3545"/>
    <cellStyle name="Обычный 10 2 17 13" xfId="3574"/>
    <cellStyle name="Обычный 10 2 17 14" xfId="3604"/>
    <cellStyle name="Обычный 10 2 17 15" xfId="3633"/>
    <cellStyle name="Обычный 10 2 17 16" xfId="3662"/>
    <cellStyle name="Обычный 10 2 17 17" xfId="3692"/>
    <cellStyle name="Обычный 10 2 17 18" xfId="3721"/>
    <cellStyle name="Обычный 10 2 17 19" xfId="3750"/>
    <cellStyle name="Обычный 10 2 17 2" xfId="3248"/>
    <cellStyle name="Обычный 10 2 17 20" xfId="3779"/>
    <cellStyle name="Обычный 10 2 17 21" xfId="3808"/>
    <cellStyle name="Обычный 10 2 17 22" xfId="3838"/>
    <cellStyle name="Обычный 10 2 17 23" xfId="3868"/>
    <cellStyle name="Обычный 10 2 17 24" xfId="3897"/>
    <cellStyle name="Обычный 10 2 17 25" xfId="3926"/>
    <cellStyle name="Обычный 10 2 17 26" xfId="3955"/>
    <cellStyle name="Обычный 10 2 17 27" xfId="3985"/>
    <cellStyle name="Обычный 10 2 17 28" xfId="4014"/>
    <cellStyle name="Обычный 10 2 17 29" xfId="4043"/>
    <cellStyle name="Обычный 10 2 17 3" xfId="3278"/>
    <cellStyle name="Обычный 10 2 17 30" xfId="4072"/>
    <cellStyle name="Обычный 10 2 17 4" xfId="3308"/>
    <cellStyle name="Обычный 10 2 17 5" xfId="3338"/>
    <cellStyle name="Обычный 10 2 17 6" xfId="3368"/>
    <cellStyle name="Обычный 10 2 17 7" xfId="3398"/>
    <cellStyle name="Обычный 10 2 17 8" xfId="3427"/>
    <cellStyle name="Обычный 10 2 17 9" xfId="3458"/>
    <cellStyle name="Обычный 10 2 18" xfId="86"/>
    <cellStyle name="Обычный 10 2 18 10" xfId="3488"/>
    <cellStyle name="Обычный 10 2 18 11" xfId="3517"/>
    <cellStyle name="Обычный 10 2 18 12" xfId="3546"/>
    <cellStyle name="Обычный 10 2 18 13" xfId="3575"/>
    <cellStyle name="Обычный 10 2 18 14" xfId="3605"/>
    <cellStyle name="Обычный 10 2 18 15" xfId="3634"/>
    <cellStyle name="Обычный 10 2 18 16" xfId="3663"/>
    <cellStyle name="Обычный 10 2 18 17" xfId="3693"/>
    <cellStyle name="Обычный 10 2 18 18" xfId="3722"/>
    <cellStyle name="Обычный 10 2 18 19" xfId="3751"/>
    <cellStyle name="Обычный 10 2 18 2" xfId="3249"/>
    <cellStyle name="Обычный 10 2 18 20" xfId="3780"/>
    <cellStyle name="Обычный 10 2 18 21" xfId="3809"/>
    <cellStyle name="Обычный 10 2 18 22" xfId="3839"/>
    <cellStyle name="Обычный 10 2 18 23" xfId="3869"/>
    <cellStyle name="Обычный 10 2 18 24" xfId="3898"/>
    <cellStyle name="Обычный 10 2 18 25" xfId="3927"/>
    <cellStyle name="Обычный 10 2 18 26" xfId="3956"/>
    <cellStyle name="Обычный 10 2 18 27" xfId="3986"/>
    <cellStyle name="Обычный 10 2 18 28" xfId="4015"/>
    <cellStyle name="Обычный 10 2 18 29" xfId="4044"/>
    <cellStyle name="Обычный 10 2 18 3" xfId="3279"/>
    <cellStyle name="Обычный 10 2 18 30" xfId="4073"/>
    <cellStyle name="Обычный 10 2 18 4" xfId="3309"/>
    <cellStyle name="Обычный 10 2 18 5" xfId="3339"/>
    <cellStyle name="Обычный 10 2 18 6" xfId="3369"/>
    <cellStyle name="Обычный 10 2 18 7" xfId="3399"/>
    <cellStyle name="Обычный 10 2 18 8" xfId="3428"/>
    <cellStyle name="Обычный 10 2 18 9" xfId="3459"/>
    <cellStyle name="Обычный 10 2 19" xfId="87"/>
    <cellStyle name="Обычный 10 2 19 10" xfId="3489"/>
    <cellStyle name="Обычный 10 2 19 11" xfId="3518"/>
    <cellStyle name="Обычный 10 2 19 12" xfId="3547"/>
    <cellStyle name="Обычный 10 2 19 13" xfId="3576"/>
    <cellStyle name="Обычный 10 2 19 14" xfId="3606"/>
    <cellStyle name="Обычный 10 2 19 15" xfId="3635"/>
    <cellStyle name="Обычный 10 2 19 16" xfId="3664"/>
    <cellStyle name="Обычный 10 2 19 17" xfId="3694"/>
    <cellStyle name="Обычный 10 2 19 18" xfId="3723"/>
    <cellStyle name="Обычный 10 2 19 19" xfId="3752"/>
    <cellStyle name="Обычный 10 2 19 2" xfId="3250"/>
    <cellStyle name="Обычный 10 2 19 20" xfId="3781"/>
    <cellStyle name="Обычный 10 2 19 21" xfId="3810"/>
    <cellStyle name="Обычный 10 2 19 22" xfId="3840"/>
    <cellStyle name="Обычный 10 2 19 23" xfId="3870"/>
    <cellStyle name="Обычный 10 2 19 24" xfId="3899"/>
    <cellStyle name="Обычный 10 2 19 25" xfId="3928"/>
    <cellStyle name="Обычный 10 2 19 26" xfId="3957"/>
    <cellStyle name="Обычный 10 2 19 27" xfId="3987"/>
    <cellStyle name="Обычный 10 2 19 28" xfId="4016"/>
    <cellStyle name="Обычный 10 2 19 29" xfId="4045"/>
    <cellStyle name="Обычный 10 2 19 3" xfId="3280"/>
    <cellStyle name="Обычный 10 2 19 30" xfId="4074"/>
    <cellStyle name="Обычный 10 2 19 4" xfId="3310"/>
    <cellStyle name="Обычный 10 2 19 5" xfId="3340"/>
    <cellStyle name="Обычный 10 2 19 6" xfId="3370"/>
    <cellStyle name="Обычный 10 2 19 7" xfId="3400"/>
    <cellStyle name="Обычный 10 2 19 8" xfId="3429"/>
    <cellStyle name="Обычный 10 2 19 9" xfId="3460"/>
    <cellStyle name="Обычный 10 2 2" xfId="71"/>
    <cellStyle name="Обычный 10 2 2 10" xfId="2662"/>
    <cellStyle name="Обычный 10 2 2 11" xfId="2686"/>
    <cellStyle name="Обычный 10 2 2 12" xfId="2670"/>
    <cellStyle name="Обычный 10 2 2 13" xfId="2680"/>
    <cellStyle name="Обычный 10 2 2 14" xfId="2665"/>
    <cellStyle name="Обычный 10 2 2 15" xfId="2677"/>
    <cellStyle name="Обычный 10 2 2 16" xfId="3251"/>
    <cellStyle name="Обычный 10 2 2 17" xfId="3281"/>
    <cellStyle name="Обычный 10 2 2 18" xfId="3311"/>
    <cellStyle name="Обычный 10 2 2 19" xfId="3341"/>
    <cellStyle name="Обычный 10 2 2 2" xfId="1991"/>
    <cellStyle name="Обычный 10 2 2 2 2" xfId="2779"/>
    <cellStyle name="Обычный 10 2 2 2 2 2" xfId="2752"/>
    <cellStyle name="Обычный 10 2 2 2 2 3" xfId="2747"/>
    <cellStyle name="Обычный 10 2 2 2 2 4" xfId="2639"/>
    <cellStyle name="Обычный 10 2 2 2 2 5" xfId="109"/>
    <cellStyle name="Обычный 10 2 2 2 2 6" xfId="2650"/>
    <cellStyle name="Обычный 10 2 2 2 2 7" xfId="3116"/>
    <cellStyle name="Обычный 10 2 2 2 2 8" xfId="3214"/>
    <cellStyle name="Обычный 10 2 2 2 3" xfId="2624"/>
    <cellStyle name="Обычный 10 2 2 2 4" xfId="2712"/>
    <cellStyle name="Обычный 10 2 2 2 5" xfId="2643"/>
    <cellStyle name="Обычный 10 2 2 2 6" xfId="2749"/>
    <cellStyle name="Обычный 10 2 2 2 7" xfId="3159"/>
    <cellStyle name="Обычный 10 2 2 2 8" xfId="3219"/>
    <cellStyle name="Обычный 10 2 2 20" xfId="3371"/>
    <cellStyle name="Обычный 10 2 2 21" xfId="3401"/>
    <cellStyle name="Обычный 10 2 2 22" xfId="3430"/>
    <cellStyle name="Обычный 10 2 2 23" xfId="3461"/>
    <cellStyle name="Обычный 10 2 2 24" xfId="3490"/>
    <cellStyle name="Обычный 10 2 2 25" xfId="3519"/>
    <cellStyle name="Обычный 10 2 2 26" xfId="3548"/>
    <cellStyle name="Обычный 10 2 2 27" xfId="3577"/>
    <cellStyle name="Обычный 10 2 2 28" xfId="3607"/>
    <cellStyle name="Обычный 10 2 2 29" xfId="3636"/>
    <cellStyle name="Обычный 10 2 2 3" xfId="2703"/>
    <cellStyle name="Обычный 10 2 2 30" xfId="3665"/>
    <cellStyle name="Обычный 10 2 2 31" xfId="3695"/>
    <cellStyle name="Обычный 10 2 2 32" xfId="3724"/>
    <cellStyle name="Обычный 10 2 2 33" xfId="3753"/>
    <cellStyle name="Обычный 10 2 2 34" xfId="3782"/>
    <cellStyle name="Обычный 10 2 2 35" xfId="3811"/>
    <cellStyle name="Обычный 10 2 2 36" xfId="3841"/>
    <cellStyle name="Обычный 10 2 2 37" xfId="3871"/>
    <cellStyle name="Обычный 10 2 2 38" xfId="3900"/>
    <cellStyle name="Обычный 10 2 2 39" xfId="3929"/>
    <cellStyle name="Обычный 10 2 2 4" xfId="2648"/>
    <cellStyle name="Обычный 10 2 2 40" xfId="3958"/>
    <cellStyle name="Обычный 10 2 2 41" xfId="3988"/>
    <cellStyle name="Обычный 10 2 2 42" xfId="4017"/>
    <cellStyle name="Обычный 10 2 2 43" xfId="4046"/>
    <cellStyle name="Обычный 10 2 2 44" xfId="4075"/>
    <cellStyle name="Обычный 10 2 2 5" xfId="2757"/>
    <cellStyle name="Обычный 10 2 2 6" xfId="2654"/>
    <cellStyle name="Обычный 10 2 2 7" xfId="2694"/>
    <cellStyle name="Обычный 10 2 2 8" xfId="2659"/>
    <cellStyle name="Обычный 10 2 2 9" xfId="2687"/>
    <cellStyle name="Обычный 10 2 20" xfId="88"/>
    <cellStyle name="Обычный 10 2 20 10" xfId="3491"/>
    <cellStyle name="Обычный 10 2 20 11" xfId="3520"/>
    <cellStyle name="Обычный 10 2 20 12" xfId="3549"/>
    <cellStyle name="Обычный 10 2 20 13" xfId="3578"/>
    <cellStyle name="Обычный 10 2 20 14" xfId="3608"/>
    <cellStyle name="Обычный 10 2 20 15" xfId="3637"/>
    <cellStyle name="Обычный 10 2 20 16" xfId="3666"/>
    <cellStyle name="Обычный 10 2 20 17" xfId="3696"/>
    <cellStyle name="Обычный 10 2 20 18" xfId="3725"/>
    <cellStyle name="Обычный 10 2 20 19" xfId="3754"/>
    <cellStyle name="Обычный 10 2 20 2" xfId="3252"/>
    <cellStyle name="Обычный 10 2 20 20" xfId="3783"/>
    <cellStyle name="Обычный 10 2 20 21" xfId="3812"/>
    <cellStyle name="Обычный 10 2 20 22" xfId="3842"/>
    <cellStyle name="Обычный 10 2 20 23" xfId="3872"/>
    <cellStyle name="Обычный 10 2 20 24" xfId="3901"/>
    <cellStyle name="Обычный 10 2 20 25" xfId="3930"/>
    <cellStyle name="Обычный 10 2 20 26" xfId="3959"/>
    <cellStyle name="Обычный 10 2 20 27" xfId="3989"/>
    <cellStyle name="Обычный 10 2 20 28" xfId="4018"/>
    <cellStyle name="Обычный 10 2 20 29" xfId="4047"/>
    <cellStyle name="Обычный 10 2 20 3" xfId="3282"/>
    <cellStyle name="Обычный 10 2 20 30" xfId="4076"/>
    <cellStyle name="Обычный 10 2 20 4" xfId="3312"/>
    <cellStyle name="Обычный 10 2 20 5" xfId="3342"/>
    <cellStyle name="Обычный 10 2 20 6" xfId="3372"/>
    <cellStyle name="Обычный 10 2 20 7" xfId="3402"/>
    <cellStyle name="Обычный 10 2 20 8" xfId="3431"/>
    <cellStyle name="Обычный 10 2 20 9" xfId="3462"/>
    <cellStyle name="Обычный 10 2 21" xfId="89"/>
    <cellStyle name="Обычный 10 2 21 10" xfId="3492"/>
    <cellStyle name="Обычный 10 2 21 11" xfId="3521"/>
    <cellStyle name="Обычный 10 2 21 12" xfId="3550"/>
    <cellStyle name="Обычный 10 2 21 13" xfId="3579"/>
    <cellStyle name="Обычный 10 2 21 14" xfId="3609"/>
    <cellStyle name="Обычный 10 2 21 15" xfId="3638"/>
    <cellStyle name="Обычный 10 2 21 16" xfId="3667"/>
    <cellStyle name="Обычный 10 2 21 17" xfId="3697"/>
    <cellStyle name="Обычный 10 2 21 18" xfId="3726"/>
    <cellStyle name="Обычный 10 2 21 19" xfId="3755"/>
    <cellStyle name="Обычный 10 2 21 2" xfId="3253"/>
    <cellStyle name="Обычный 10 2 21 20" xfId="3784"/>
    <cellStyle name="Обычный 10 2 21 21" xfId="3813"/>
    <cellStyle name="Обычный 10 2 21 22" xfId="3843"/>
    <cellStyle name="Обычный 10 2 21 23" xfId="3873"/>
    <cellStyle name="Обычный 10 2 21 24" xfId="3902"/>
    <cellStyle name="Обычный 10 2 21 25" xfId="3931"/>
    <cellStyle name="Обычный 10 2 21 26" xfId="3960"/>
    <cellStyle name="Обычный 10 2 21 27" xfId="3990"/>
    <cellStyle name="Обычный 10 2 21 28" xfId="4019"/>
    <cellStyle name="Обычный 10 2 21 29" xfId="4048"/>
    <cellStyle name="Обычный 10 2 21 3" xfId="3283"/>
    <cellStyle name="Обычный 10 2 21 30" xfId="4077"/>
    <cellStyle name="Обычный 10 2 21 4" xfId="3313"/>
    <cellStyle name="Обычный 10 2 21 5" xfId="3343"/>
    <cellStyle name="Обычный 10 2 21 6" xfId="3373"/>
    <cellStyle name="Обычный 10 2 21 7" xfId="3403"/>
    <cellStyle name="Обычный 10 2 21 8" xfId="3432"/>
    <cellStyle name="Обычный 10 2 21 9" xfId="3463"/>
    <cellStyle name="Обычный 10 2 22" xfId="90"/>
    <cellStyle name="Обычный 10 2 22 10" xfId="3493"/>
    <cellStyle name="Обычный 10 2 22 11" xfId="3522"/>
    <cellStyle name="Обычный 10 2 22 12" xfId="3551"/>
    <cellStyle name="Обычный 10 2 22 13" xfId="3580"/>
    <cellStyle name="Обычный 10 2 22 14" xfId="3610"/>
    <cellStyle name="Обычный 10 2 22 15" xfId="3639"/>
    <cellStyle name="Обычный 10 2 22 16" xfId="3668"/>
    <cellStyle name="Обычный 10 2 22 17" xfId="3698"/>
    <cellStyle name="Обычный 10 2 22 18" xfId="3727"/>
    <cellStyle name="Обычный 10 2 22 19" xfId="3756"/>
    <cellStyle name="Обычный 10 2 22 2" xfId="3254"/>
    <cellStyle name="Обычный 10 2 22 20" xfId="3785"/>
    <cellStyle name="Обычный 10 2 22 21" xfId="3814"/>
    <cellStyle name="Обычный 10 2 22 22" xfId="3844"/>
    <cellStyle name="Обычный 10 2 22 23" xfId="3874"/>
    <cellStyle name="Обычный 10 2 22 24" xfId="3903"/>
    <cellStyle name="Обычный 10 2 22 25" xfId="3932"/>
    <cellStyle name="Обычный 10 2 22 26" xfId="3961"/>
    <cellStyle name="Обычный 10 2 22 27" xfId="3991"/>
    <cellStyle name="Обычный 10 2 22 28" xfId="4020"/>
    <cellStyle name="Обычный 10 2 22 29" xfId="4049"/>
    <cellStyle name="Обычный 10 2 22 3" xfId="3284"/>
    <cellStyle name="Обычный 10 2 22 30" xfId="4078"/>
    <cellStyle name="Обычный 10 2 22 4" xfId="3314"/>
    <cellStyle name="Обычный 10 2 22 5" xfId="3344"/>
    <cellStyle name="Обычный 10 2 22 6" xfId="3374"/>
    <cellStyle name="Обычный 10 2 22 7" xfId="3404"/>
    <cellStyle name="Обычный 10 2 22 8" xfId="3433"/>
    <cellStyle name="Обычный 10 2 22 9" xfId="3464"/>
    <cellStyle name="Обычный 10 2 23" xfId="91"/>
    <cellStyle name="Обычный 10 2 23 10" xfId="3494"/>
    <cellStyle name="Обычный 10 2 23 11" xfId="3523"/>
    <cellStyle name="Обычный 10 2 23 12" xfId="3552"/>
    <cellStyle name="Обычный 10 2 23 13" xfId="3581"/>
    <cellStyle name="Обычный 10 2 23 14" xfId="3611"/>
    <cellStyle name="Обычный 10 2 23 15" xfId="3640"/>
    <cellStyle name="Обычный 10 2 23 16" xfId="3669"/>
    <cellStyle name="Обычный 10 2 23 17" xfId="3699"/>
    <cellStyle name="Обычный 10 2 23 18" xfId="3728"/>
    <cellStyle name="Обычный 10 2 23 19" xfId="3757"/>
    <cellStyle name="Обычный 10 2 23 2" xfId="3255"/>
    <cellStyle name="Обычный 10 2 23 20" xfId="3786"/>
    <cellStyle name="Обычный 10 2 23 21" xfId="3815"/>
    <cellStyle name="Обычный 10 2 23 22" xfId="3845"/>
    <cellStyle name="Обычный 10 2 23 23" xfId="3875"/>
    <cellStyle name="Обычный 10 2 23 24" xfId="3904"/>
    <cellStyle name="Обычный 10 2 23 25" xfId="3933"/>
    <cellStyle name="Обычный 10 2 23 26" xfId="3962"/>
    <cellStyle name="Обычный 10 2 23 27" xfId="3992"/>
    <cellStyle name="Обычный 10 2 23 28" xfId="4021"/>
    <cellStyle name="Обычный 10 2 23 29" xfId="4050"/>
    <cellStyle name="Обычный 10 2 23 3" xfId="3285"/>
    <cellStyle name="Обычный 10 2 23 30" xfId="4079"/>
    <cellStyle name="Обычный 10 2 23 4" xfId="3315"/>
    <cellStyle name="Обычный 10 2 23 5" xfId="3345"/>
    <cellStyle name="Обычный 10 2 23 6" xfId="3375"/>
    <cellStyle name="Обычный 10 2 23 7" xfId="3405"/>
    <cellStyle name="Обычный 10 2 23 8" xfId="3434"/>
    <cellStyle name="Обычный 10 2 23 9" xfId="3465"/>
    <cellStyle name="Обычный 10 2 24" xfId="92"/>
    <cellStyle name="Обычный 10 2 24 10" xfId="3495"/>
    <cellStyle name="Обычный 10 2 24 11" xfId="3524"/>
    <cellStyle name="Обычный 10 2 24 12" xfId="3553"/>
    <cellStyle name="Обычный 10 2 24 13" xfId="3582"/>
    <cellStyle name="Обычный 10 2 24 14" xfId="3612"/>
    <cellStyle name="Обычный 10 2 24 15" xfId="3641"/>
    <cellStyle name="Обычный 10 2 24 16" xfId="3670"/>
    <cellStyle name="Обычный 10 2 24 17" xfId="3700"/>
    <cellStyle name="Обычный 10 2 24 18" xfId="3729"/>
    <cellStyle name="Обычный 10 2 24 19" xfId="3758"/>
    <cellStyle name="Обычный 10 2 24 2" xfId="3256"/>
    <cellStyle name="Обычный 10 2 24 20" xfId="3787"/>
    <cellStyle name="Обычный 10 2 24 21" xfId="3816"/>
    <cellStyle name="Обычный 10 2 24 22" xfId="3846"/>
    <cellStyle name="Обычный 10 2 24 23" xfId="3876"/>
    <cellStyle name="Обычный 10 2 24 24" xfId="3905"/>
    <cellStyle name="Обычный 10 2 24 25" xfId="3934"/>
    <cellStyle name="Обычный 10 2 24 26" xfId="3963"/>
    <cellStyle name="Обычный 10 2 24 27" xfId="3993"/>
    <cellStyle name="Обычный 10 2 24 28" xfId="4022"/>
    <cellStyle name="Обычный 10 2 24 29" xfId="4051"/>
    <cellStyle name="Обычный 10 2 24 3" xfId="3286"/>
    <cellStyle name="Обычный 10 2 24 30" xfId="4080"/>
    <cellStyle name="Обычный 10 2 24 4" xfId="3316"/>
    <cellStyle name="Обычный 10 2 24 5" xfId="3346"/>
    <cellStyle name="Обычный 10 2 24 6" xfId="3376"/>
    <cellStyle name="Обычный 10 2 24 7" xfId="3406"/>
    <cellStyle name="Обычный 10 2 24 8" xfId="3435"/>
    <cellStyle name="Обычный 10 2 24 9" xfId="3466"/>
    <cellStyle name="Обычный 10 2 25" xfId="93"/>
    <cellStyle name="Обычный 10 2 25 10" xfId="3496"/>
    <cellStyle name="Обычный 10 2 25 11" xfId="3525"/>
    <cellStyle name="Обычный 10 2 25 12" xfId="3554"/>
    <cellStyle name="Обычный 10 2 25 13" xfId="3583"/>
    <cellStyle name="Обычный 10 2 25 14" xfId="3613"/>
    <cellStyle name="Обычный 10 2 25 15" xfId="3642"/>
    <cellStyle name="Обычный 10 2 25 16" xfId="3671"/>
    <cellStyle name="Обычный 10 2 25 17" xfId="3701"/>
    <cellStyle name="Обычный 10 2 25 18" xfId="3730"/>
    <cellStyle name="Обычный 10 2 25 19" xfId="3759"/>
    <cellStyle name="Обычный 10 2 25 2" xfId="3257"/>
    <cellStyle name="Обычный 10 2 25 20" xfId="3788"/>
    <cellStyle name="Обычный 10 2 25 21" xfId="3817"/>
    <cellStyle name="Обычный 10 2 25 22" xfId="3847"/>
    <cellStyle name="Обычный 10 2 25 23" xfId="3877"/>
    <cellStyle name="Обычный 10 2 25 24" xfId="3906"/>
    <cellStyle name="Обычный 10 2 25 25" xfId="3935"/>
    <cellStyle name="Обычный 10 2 25 26" xfId="3964"/>
    <cellStyle name="Обычный 10 2 25 27" xfId="3994"/>
    <cellStyle name="Обычный 10 2 25 28" xfId="4023"/>
    <cellStyle name="Обычный 10 2 25 29" xfId="4052"/>
    <cellStyle name="Обычный 10 2 25 3" xfId="3287"/>
    <cellStyle name="Обычный 10 2 25 30" xfId="4081"/>
    <cellStyle name="Обычный 10 2 25 4" xfId="3317"/>
    <cellStyle name="Обычный 10 2 25 5" xfId="3347"/>
    <cellStyle name="Обычный 10 2 25 6" xfId="3377"/>
    <cellStyle name="Обычный 10 2 25 7" xfId="3407"/>
    <cellStyle name="Обычный 10 2 25 8" xfId="3436"/>
    <cellStyle name="Обычный 10 2 25 9" xfId="3467"/>
    <cellStyle name="Обычный 10 2 26" xfId="94"/>
    <cellStyle name="Обычный 10 2 26 10" xfId="3497"/>
    <cellStyle name="Обычный 10 2 26 11" xfId="3526"/>
    <cellStyle name="Обычный 10 2 26 12" xfId="3555"/>
    <cellStyle name="Обычный 10 2 26 13" xfId="3584"/>
    <cellStyle name="Обычный 10 2 26 14" xfId="3614"/>
    <cellStyle name="Обычный 10 2 26 15" xfId="3643"/>
    <cellStyle name="Обычный 10 2 26 16" xfId="3672"/>
    <cellStyle name="Обычный 10 2 26 17" xfId="3702"/>
    <cellStyle name="Обычный 10 2 26 18" xfId="3731"/>
    <cellStyle name="Обычный 10 2 26 19" xfId="3760"/>
    <cellStyle name="Обычный 10 2 26 2" xfId="3258"/>
    <cellStyle name="Обычный 10 2 26 20" xfId="3789"/>
    <cellStyle name="Обычный 10 2 26 21" xfId="3818"/>
    <cellStyle name="Обычный 10 2 26 22" xfId="3848"/>
    <cellStyle name="Обычный 10 2 26 23" xfId="3878"/>
    <cellStyle name="Обычный 10 2 26 24" xfId="3907"/>
    <cellStyle name="Обычный 10 2 26 25" xfId="3936"/>
    <cellStyle name="Обычный 10 2 26 26" xfId="3965"/>
    <cellStyle name="Обычный 10 2 26 27" xfId="3995"/>
    <cellStyle name="Обычный 10 2 26 28" xfId="4024"/>
    <cellStyle name="Обычный 10 2 26 29" xfId="4053"/>
    <cellStyle name="Обычный 10 2 26 3" xfId="3288"/>
    <cellStyle name="Обычный 10 2 26 30" xfId="4082"/>
    <cellStyle name="Обычный 10 2 26 4" xfId="3318"/>
    <cellStyle name="Обычный 10 2 26 5" xfId="3348"/>
    <cellStyle name="Обычный 10 2 26 6" xfId="3378"/>
    <cellStyle name="Обычный 10 2 26 7" xfId="3408"/>
    <cellStyle name="Обычный 10 2 26 8" xfId="3437"/>
    <cellStyle name="Обычный 10 2 26 9" xfId="3468"/>
    <cellStyle name="Обычный 10 2 27" xfId="67"/>
    <cellStyle name="Обычный 10 2 27 10" xfId="3498"/>
    <cellStyle name="Обычный 10 2 27 11" xfId="3527"/>
    <cellStyle name="Обычный 10 2 27 12" xfId="3556"/>
    <cellStyle name="Обычный 10 2 27 13" xfId="3585"/>
    <cellStyle name="Обычный 10 2 27 14" xfId="3615"/>
    <cellStyle name="Обычный 10 2 27 15" xfId="3644"/>
    <cellStyle name="Обычный 10 2 27 16" xfId="3673"/>
    <cellStyle name="Обычный 10 2 27 17" xfId="3703"/>
    <cellStyle name="Обычный 10 2 27 18" xfId="3732"/>
    <cellStyle name="Обычный 10 2 27 19" xfId="3761"/>
    <cellStyle name="Обычный 10 2 27 2" xfId="3259"/>
    <cellStyle name="Обычный 10 2 27 20" xfId="3790"/>
    <cellStyle name="Обычный 10 2 27 21" xfId="3819"/>
    <cellStyle name="Обычный 10 2 27 22" xfId="3849"/>
    <cellStyle name="Обычный 10 2 27 23" xfId="3879"/>
    <cellStyle name="Обычный 10 2 27 24" xfId="3908"/>
    <cellStyle name="Обычный 10 2 27 25" xfId="3937"/>
    <cellStyle name="Обычный 10 2 27 26" xfId="3966"/>
    <cellStyle name="Обычный 10 2 27 27" xfId="3996"/>
    <cellStyle name="Обычный 10 2 27 28" xfId="4025"/>
    <cellStyle name="Обычный 10 2 27 29" xfId="4054"/>
    <cellStyle name="Обычный 10 2 27 3" xfId="3289"/>
    <cellStyle name="Обычный 10 2 27 30" xfId="4083"/>
    <cellStyle name="Обычный 10 2 27 4" xfId="3319"/>
    <cellStyle name="Обычный 10 2 27 5" xfId="3349"/>
    <cellStyle name="Обычный 10 2 27 6" xfId="3379"/>
    <cellStyle name="Обычный 10 2 27 7" xfId="3409"/>
    <cellStyle name="Обычный 10 2 27 8" xfId="3438"/>
    <cellStyle name="Обычный 10 2 27 9" xfId="3469"/>
    <cellStyle name="Обычный 10 2 28" xfId="66"/>
    <cellStyle name="Обычный 10 2 28 10" xfId="3499"/>
    <cellStyle name="Обычный 10 2 28 11" xfId="3528"/>
    <cellStyle name="Обычный 10 2 28 12" xfId="3557"/>
    <cellStyle name="Обычный 10 2 28 13" xfId="3586"/>
    <cellStyle name="Обычный 10 2 28 14" xfId="3616"/>
    <cellStyle name="Обычный 10 2 28 15" xfId="3645"/>
    <cellStyle name="Обычный 10 2 28 16" xfId="3674"/>
    <cellStyle name="Обычный 10 2 28 17" xfId="3704"/>
    <cellStyle name="Обычный 10 2 28 18" xfId="3733"/>
    <cellStyle name="Обычный 10 2 28 19" xfId="3762"/>
    <cellStyle name="Обычный 10 2 28 2" xfId="3260"/>
    <cellStyle name="Обычный 10 2 28 20" xfId="3791"/>
    <cellStyle name="Обычный 10 2 28 21" xfId="3820"/>
    <cellStyle name="Обычный 10 2 28 22" xfId="3850"/>
    <cellStyle name="Обычный 10 2 28 23" xfId="3880"/>
    <cellStyle name="Обычный 10 2 28 24" xfId="3909"/>
    <cellStyle name="Обычный 10 2 28 25" xfId="3938"/>
    <cellStyle name="Обычный 10 2 28 26" xfId="3967"/>
    <cellStyle name="Обычный 10 2 28 27" xfId="3997"/>
    <cellStyle name="Обычный 10 2 28 28" xfId="4026"/>
    <cellStyle name="Обычный 10 2 28 29" xfId="4055"/>
    <cellStyle name="Обычный 10 2 28 3" xfId="3290"/>
    <cellStyle name="Обычный 10 2 28 30" xfId="4084"/>
    <cellStyle name="Обычный 10 2 28 4" xfId="3320"/>
    <cellStyle name="Обычный 10 2 28 5" xfId="3350"/>
    <cellStyle name="Обычный 10 2 28 6" xfId="3380"/>
    <cellStyle name="Обычный 10 2 28 7" xfId="3410"/>
    <cellStyle name="Обычный 10 2 28 8" xfId="3439"/>
    <cellStyle name="Обычный 10 2 28 9" xfId="3470"/>
    <cellStyle name="Обычный 10 2 29" xfId="70"/>
    <cellStyle name="Обычный 10 2 29 10" xfId="3500"/>
    <cellStyle name="Обычный 10 2 29 11" xfId="3529"/>
    <cellStyle name="Обычный 10 2 29 12" xfId="3558"/>
    <cellStyle name="Обычный 10 2 29 13" xfId="3587"/>
    <cellStyle name="Обычный 10 2 29 14" xfId="3617"/>
    <cellStyle name="Обычный 10 2 29 15" xfId="3646"/>
    <cellStyle name="Обычный 10 2 29 16" xfId="3675"/>
    <cellStyle name="Обычный 10 2 29 17" xfId="3705"/>
    <cellStyle name="Обычный 10 2 29 18" xfId="3734"/>
    <cellStyle name="Обычный 10 2 29 19" xfId="3763"/>
    <cellStyle name="Обычный 10 2 29 2" xfId="3261"/>
    <cellStyle name="Обычный 10 2 29 20" xfId="3792"/>
    <cellStyle name="Обычный 10 2 29 21" xfId="3821"/>
    <cellStyle name="Обычный 10 2 29 22" xfId="3851"/>
    <cellStyle name="Обычный 10 2 29 23" xfId="3881"/>
    <cellStyle name="Обычный 10 2 29 24" xfId="3910"/>
    <cellStyle name="Обычный 10 2 29 25" xfId="3939"/>
    <cellStyle name="Обычный 10 2 29 26" xfId="3968"/>
    <cellStyle name="Обычный 10 2 29 27" xfId="3998"/>
    <cellStyle name="Обычный 10 2 29 28" xfId="4027"/>
    <cellStyle name="Обычный 10 2 29 29" xfId="4056"/>
    <cellStyle name="Обычный 10 2 29 3" xfId="3291"/>
    <cellStyle name="Обычный 10 2 29 30" xfId="4085"/>
    <cellStyle name="Обычный 10 2 29 4" xfId="3321"/>
    <cellStyle name="Обычный 10 2 29 5" xfId="3351"/>
    <cellStyle name="Обычный 10 2 29 6" xfId="3381"/>
    <cellStyle name="Обычный 10 2 29 7" xfId="3411"/>
    <cellStyle name="Обычный 10 2 29 8" xfId="3440"/>
    <cellStyle name="Обычный 10 2 29 9" xfId="3471"/>
    <cellStyle name="Обычный 10 2 3" xfId="69"/>
    <cellStyle name="Обычный 10 2 3 10" xfId="2661"/>
    <cellStyle name="Обычный 10 2 3 11" xfId="2627"/>
    <cellStyle name="Обычный 10 2 3 12" xfId="2669"/>
    <cellStyle name="Обычный 10 2 3 13" xfId="2681"/>
    <cellStyle name="Обычный 10 2 3 14" xfId="2626"/>
    <cellStyle name="Обычный 10 2 3 15" xfId="2640"/>
    <cellStyle name="Обычный 10 2 3 16" xfId="3262"/>
    <cellStyle name="Обычный 10 2 3 17" xfId="3292"/>
    <cellStyle name="Обычный 10 2 3 18" xfId="3322"/>
    <cellStyle name="Обычный 10 2 3 19" xfId="3352"/>
    <cellStyle name="Обычный 10 2 3 2" xfId="1992"/>
    <cellStyle name="Обычный 10 2 3 2 2" xfId="2780"/>
    <cellStyle name="Обычный 10 2 3 2 2 2" xfId="2763"/>
    <cellStyle name="Обычный 10 2 3 2 2 3" xfId="2636"/>
    <cellStyle name="Обычный 10 2 3 2 2 4" xfId="2633"/>
    <cellStyle name="Обычный 10 2 3 2 2 5" xfId="2708"/>
    <cellStyle name="Обычный 10 2 3 2 2 6" xfId="2644"/>
    <cellStyle name="Обычный 10 2 3 2 2 7" xfId="3115"/>
    <cellStyle name="Обычный 10 2 3 2 2 8" xfId="3213"/>
    <cellStyle name="Обычный 10 2 3 2 3" xfId="2829"/>
    <cellStyle name="Обычный 10 2 3 2 4" xfId="2713"/>
    <cellStyle name="Обычный 10 2 3 2 5" xfId="2642"/>
    <cellStyle name="Обычный 10 2 3 2 6" xfId="2608"/>
    <cellStyle name="Обычный 10 2 3 2 7" xfId="3160"/>
    <cellStyle name="Обычный 10 2 3 2 8" xfId="3220"/>
    <cellStyle name="Обычный 10 2 3 20" xfId="3382"/>
    <cellStyle name="Обычный 10 2 3 21" xfId="3412"/>
    <cellStyle name="Обычный 10 2 3 22" xfId="3441"/>
    <cellStyle name="Обычный 10 2 3 23" xfId="3472"/>
    <cellStyle name="Обычный 10 2 3 24" xfId="3501"/>
    <cellStyle name="Обычный 10 2 3 25" xfId="3530"/>
    <cellStyle name="Обычный 10 2 3 26" xfId="3559"/>
    <cellStyle name="Обычный 10 2 3 27" xfId="3588"/>
    <cellStyle name="Обычный 10 2 3 28" xfId="3618"/>
    <cellStyle name="Обычный 10 2 3 29" xfId="3647"/>
    <cellStyle name="Обычный 10 2 3 3" xfId="2704"/>
    <cellStyle name="Обычный 10 2 3 30" xfId="3676"/>
    <cellStyle name="Обычный 10 2 3 31" xfId="3706"/>
    <cellStyle name="Обычный 10 2 3 32" xfId="3735"/>
    <cellStyle name="Обычный 10 2 3 33" xfId="3764"/>
    <cellStyle name="Обычный 10 2 3 34" xfId="3793"/>
    <cellStyle name="Обычный 10 2 3 35" xfId="3822"/>
    <cellStyle name="Обычный 10 2 3 36" xfId="3852"/>
    <cellStyle name="Обычный 10 2 3 37" xfId="3882"/>
    <cellStyle name="Обычный 10 2 3 38" xfId="3911"/>
    <cellStyle name="Обычный 10 2 3 39" xfId="3940"/>
    <cellStyle name="Обычный 10 2 3 4" xfId="2647"/>
    <cellStyle name="Обычный 10 2 3 40" xfId="3969"/>
    <cellStyle name="Обычный 10 2 3 41" xfId="3999"/>
    <cellStyle name="Обычный 10 2 3 42" xfId="4028"/>
    <cellStyle name="Обычный 10 2 3 43" xfId="4057"/>
    <cellStyle name="Обычный 10 2 3 44" xfId="4086"/>
    <cellStyle name="Обычный 10 2 3 5" xfId="2699"/>
    <cellStyle name="Обычный 10 2 3 6" xfId="2653"/>
    <cellStyle name="Обычный 10 2 3 7" xfId="2695"/>
    <cellStyle name="Обычный 10 2 3 8" xfId="2658"/>
    <cellStyle name="Обычный 10 2 3 9" xfId="2688"/>
    <cellStyle name="Обычный 10 2 30" xfId="95"/>
    <cellStyle name="Обычный 10 2 30 10" xfId="3502"/>
    <cellStyle name="Обычный 10 2 30 11" xfId="3531"/>
    <cellStyle name="Обычный 10 2 30 12" xfId="3560"/>
    <cellStyle name="Обычный 10 2 30 13" xfId="3589"/>
    <cellStyle name="Обычный 10 2 30 14" xfId="3619"/>
    <cellStyle name="Обычный 10 2 30 15" xfId="3648"/>
    <cellStyle name="Обычный 10 2 30 16" xfId="3677"/>
    <cellStyle name="Обычный 10 2 30 17" xfId="3707"/>
    <cellStyle name="Обычный 10 2 30 18" xfId="3736"/>
    <cellStyle name="Обычный 10 2 30 19" xfId="3765"/>
    <cellStyle name="Обычный 10 2 30 2" xfId="3263"/>
    <cellStyle name="Обычный 10 2 30 20" xfId="3794"/>
    <cellStyle name="Обычный 10 2 30 21" xfId="3823"/>
    <cellStyle name="Обычный 10 2 30 22" xfId="3853"/>
    <cellStyle name="Обычный 10 2 30 23" xfId="3883"/>
    <cellStyle name="Обычный 10 2 30 24" xfId="3912"/>
    <cellStyle name="Обычный 10 2 30 25" xfId="3941"/>
    <cellStyle name="Обычный 10 2 30 26" xfId="3970"/>
    <cellStyle name="Обычный 10 2 30 27" xfId="4000"/>
    <cellStyle name="Обычный 10 2 30 28" xfId="4029"/>
    <cellStyle name="Обычный 10 2 30 29" xfId="4058"/>
    <cellStyle name="Обычный 10 2 30 3" xfId="3293"/>
    <cellStyle name="Обычный 10 2 30 30" xfId="4087"/>
    <cellStyle name="Обычный 10 2 30 4" xfId="3323"/>
    <cellStyle name="Обычный 10 2 30 5" xfId="3353"/>
    <cellStyle name="Обычный 10 2 30 6" xfId="3383"/>
    <cellStyle name="Обычный 10 2 30 7" xfId="3413"/>
    <cellStyle name="Обычный 10 2 30 8" xfId="3442"/>
    <cellStyle name="Обычный 10 2 30 9" xfId="3473"/>
    <cellStyle name="Обычный 10 2 31" xfId="100"/>
    <cellStyle name="Обычный 10 2 32" xfId="97"/>
    <cellStyle name="Обычный 10 2 33" xfId="96"/>
    <cellStyle name="Обычный 10 2 34" xfId="98"/>
    <cellStyle name="Обычный 10 2 35" xfId="68"/>
    <cellStyle name="Обычный 10 2 36" xfId="103"/>
    <cellStyle name="Обычный 10 2 37" xfId="104"/>
    <cellStyle name="Обычный 10 2 38" xfId="105"/>
    <cellStyle name="Обычный 10 2 39" xfId="106"/>
    <cellStyle name="Обычный 10 2 4" xfId="65"/>
    <cellStyle name="Обычный 10 2 4 10" xfId="2660"/>
    <cellStyle name="Обычный 10 2 4 11" xfId="2684"/>
    <cellStyle name="Обычный 10 2 4 12" xfId="2668"/>
    <cellStyle name="Обычный 10 2 4 13" xfId="2682"/>
    <cellStyle name="Обычный 10 2 4 14" xfId="2629"/>
    <cellStyle name="Обычный 10 2 4 15" xfId="2698"/>
    <cellStyle name="Обычный 10 2 4 16" xfId="3264"/>
    <cellStyle name="Обычный 10 2 4 17" xfId="3294"/>
    <cellStyle name="Обычный 10 2 4 18" xfId="3324"/>
    <cellStyle name="Обычный 10 2 4 19" xfId="3354"/>
    <cellStyle name="Обычный 10 2 4 2" xfId="1993"/>
    <cellStyle name="Обычный 10 2 4 2 2" xfId="2781"/>
    <cellStyle name="Обычный 10 2 4 2 2 2" xfId="2720"/>
    <cellStyle name="Обычный 10 2 4 2 2 3" xfId="2637"/>
    <cellStyle name="Обычный 10 2 4 2 2 4" xfId="2707"/>
    <cellStyle name="Обычный 10 2 4 2 2 5" xfId="2634"/>
    <cellStyle name="Обычный 10 2 4 2 2 6" xfId="2709"/>
    <cellStyle name="Обычный 10 2 4 2 2 7" xfId="3114"/>
    <cellStyle name="Обычный 10 2 4 2 2 8" xfId="3212"/>
    <cellStyle name="Обычный 10 2 4 2 3" xfId="2830"/>
    <cellStyle name="Обычный 10 2 4 2 4" xfId="2714"/>
    <cellStyle name="Обычный 10 2 4 2 5" xfId="2751"/>
    <cellStyle name="Обычный 10 2 4 2 6" xfId="2616"/>
    <cellStyle name="Обычный 10 2 4 2 7" xfId="3161"/>
    <cellStyle name="Обычный 10 2 4 2 8" xfId="3221"/>
    <cellStyle name="Обычный 10 2 4 20" xfId="3384"/>
    <cellStyle name="Обычный 10 2 4 21" xfId="3414"/>
    <cellStyle name="Обычный 10 2 4 22" xfId="3443"/>
    <cellStyle name="Обычный 10 2 4 23" xfId="3474"/>
    <cellStyle name="Обычный 10 2 4 24" xfId="3503"/>
    <cellStyle name="Обычный 10 2 4 25" xfId="3532"/>
    <cellStyle name="Обычный 10 2 4 26" xfId="3561"/>
    <cellStyle name="Обычный 10 2 4 27" xfId="3590"/>
    <cellStyle name="Обычный 10 2 4 28" xfId="3620"/>
    <cellStyle name="Обычный 10 2 4 29" xfId="3649"/>
    <cellStyle name="Обычный 10 2 4 3" xfId="2705"/>
    <cellStyle name="Обычный 10 2 4 30" xfId="3678"/>
    <cellStyle name="Обычный 10 2 4 31" xfId="3708"/>
    <cellStyle name="Обычный 10 2 4 32" xfId="3737"/>
    <cellStyle name="Обычный 10 2 4 33" xfId="3766"/>
    <cellStyle name="Обычный 10 2 4 34" xfId="3795"/>
    <cellStyle name="Обычный 10 2 4 35" xfId="3824"/>
    <cellStyle name="Обычный 10 2 4 36" xfId="3854"/>
    <cellStyle name="Обычный 10 2 4 37" xfId="3884"/>
    <cellStyle name="Обычный 10 2 4 38" xfId="3913"/>
    <cellStyle name="Обычный 10 2 4 39" xfId="3942"/>
    <cellStyle name="Обычный 10 2 4 4" xfId="2646"/>
    <cellStyle name="Обычный 10 2 4 40" xfId="3971"/>
    <cellStyle name="Обычный 10 2 4 41" xfId="4001"/>
    <cellStyle name="Обычный 10 2 4 42" xfId="4030"/>
    <cellStyle name="Обычный 10 2 4 43" xfId="4059"/>
    <cellStyle name="Обычный 10 2 4 44" xfId="4088"/>
    <cellStyle name="Обычный 10 2 4 5" xfId="2759"/>
    <cellStyle name="Обычный 10 2 4 6" xfId="2652"/>
    <cellStyle name="Обычный 10 2 4 7" xfId="2696"/>
    <cellStyle name="Обычный 10 2 4 8" xfId="2657"/>
    <cellStyle name="Обычный 10 2 4 9" xfId="2689"/>
    <cellStyle name="Обычный 10 2 40" xfId="107"/>
    <cellStyle name="Обычный 10 2 41" xfId="108"/>
    <cellStyle name="Обычный 10 2 42" xfId="99"/>
    <cellStyle name="Обычный 10 2 43" xfId="101"/>
    <cellStyle name="Обычный 10 2 44" xfId="2756"/>
    <cellStyle name="Обычный 10 2 45" xfId="2615"/>
    <cellStyle name="Обычный 10 2 46" xfId="2745"/>
    <cellStyle name="Обычный 10 2 47" xfId="2622"/>
    <cellStyle name="Обычный 10 2 48" xfId="2737"/>
    <cellStyle name="Обычный 10 2 49" xfId="2630"/>
    <cellStyle name="Обычный 10 2 5" xfId="73"/>
    <cellStyle name="Обычный 10 2 5 10" xfId="2663"/>
    <cellStyle name="Обычный 10 2 5 11" xfId="2612"/>
    <cellStyle name="Обычный 10 2 5 12" xfId="2765"/>
    <cellStyle name="Обычный 10 2 5 13" xfId="2683"/>
    <cellStyle name="Обычный 10 2 5 14" xfId="2834"/>
    <cellStyle name="Обычный 10 2 5 15" xfId="2619"/>
    <cellStyle name="Обычный 10 2 5 16" xfId="3265"/>
    <cellStyle name="Обычный 10 2 5 17" xfId="3295"/>
    <cellStyle name="Обычный 10 2 5 18" xfId="3325"/>
    <cellStyle name="Обычный 10 2 5 19" xfId="3355"/>
    <cellStyle name="Обычный 10 2 5 2" xfId="1994"/>
    <cellStyle name="Обычный 10 2 5 2 2" xfId="2778"/>
    <cellStyle name="Обычный 10 2 5 2 2 2" xfId="2719"/>
    <cellStyle name="Обычный 10 2 5 2 2 3" xfId="2638"/>
    <cellStyle name="Обычный 10 2 5 2 2 4" xfId="2761"/>
    <cellStyle name="Обычный 10 2 5 2 2 5" xfId="2611"/>
    <cellStyle name="Обычный 10 2 5 2 2 6" xfId="2691"/>
    <cellStyle name="Обычный 10 2 5 2 2 7" xfId="3113"/>
    <cellStyle name="Обычный 10 2 5 2 2 8" xfId="3211"/>
    <cellStyle name="Обычный 10 2 5 2 3" xfId="2632"/>
    <cellStyle name="Обычный 10 2 5 2 4" xfId="2748"/>
    <cellStyle name="Обычный 10 2 5 2 5" xfId="2739"/>
    <cellStyle name="Обычный 10 2 5 2 6" xfId="2701"/>
    <cellStyle name="Обычный 10 2 5 2 7" xfId="3158"/>
    <cellStyle name="Обычный 10 2 5 2 8" xfId="3218"/>
    <cellStyle name="Обычный 10 2 5 20" xfId="3385"/>
    <cellStyle name="Обычный 10 2 5 21" xfId="3415"/>
    <cellStyle name="Обычный 10 2 5 22" xfId="3444"/>
    <cellStyle name="Обычный 10 2 5 23" xfId="3475"/>
    <cellStyle name="Обычный 10 2 5 24" xfId="3504"/>
    <cellStyle name="Обычный 10 2 5 25" xfId="3533"/>
    <cellStyle name="Обычный 10 2 5 26" xfId="3562"/>
    <cellStyle name="Обычный 10 2 5 27" xfId="3591"/>
    <cellStyle name="Обычный 10 2 5 28" xfId="3621"/>
    <cellStyle name="Обычный 10 2 5 29" xfId="3650"/>
    <cellStyle name="Обычный 10 2 5 3" xfId="2706"/>
    <cellStyle name="Обычный 10 2 5 30" xfId="3679"/>
    <cellStyle name="Обычный 10 2 5 31" xfId="3709"/>
    <cellStyle name="Обычный 10 2 5 32" xfId="3738"/>
    <cellStyle name="Обычный 10 2 5 33" xfId="3767"/>
    <cellStyle name="Обычный 10 2 5 34" xfId="3796"/>
    <cellStyle name="Обычный 10 2 5 35" xfId="3825"/>
    <cellStyle name="Обычный 10 2 5 36" xfId="3855"/>
    <cellStyle name="Обычный 10 2 5 37" xfId="3885"/>
    <cellStyle name="Обычный 10 2 5 38" xfId="3914"/>
    <cellStyle name="Обычный 10 2 5 39" xfId="3943"/>
    <cellStyle name="Обычный 10 2 5 4" xfId="2645"/>
    <cellStyle name="Обычный 10 2 5 40" xfId="3972"/>
    <cellStyle name="Обычный 10 2 5 41" xfId="4002"/>
    <cellStyle name="Обычный 10 2 5 42" xfId="4031"/>
    <cellStyle name="Обычный 10 2 5 43" xfId="4060"/>
    <cellStyle name="Обычный 10 2 5 44" xfId="4089"/>
    <cellStyle name="Обычный 10 2 5 5" xfId="2700"/>
    <cellStyle name="Обычный 10 2 5 6" xfId="2651"/>
    <cellStyle name="Обычный 10 2 5 7" xfId="2697"/>
    <cellStyle name="Обычный 10 2 5 8" xfId="2656"/>
    <cellStyle name="Обычный 10 2 5 9" xfId="2738"/>
    <cellStyle name="Обычный 10 2 50" xfId="2718"/>
    <cellStyle name="Обычный 10 2 51" xfId="2831"/>
    <cellStyle name="Обычный 10 2 52" xfId="2746"/>
    <cellStyle name="Обычный 10 2 53" xfId="2641"/>
    <cellStyle name="Обычный 10 2 54" xfId="2702"/>
    <cellStyle name="Обычный 10 2 55" xfId="2685"/>
    <cellStyle name="Обычный 10 2 56" xfId="3235"/>
    <cellStyle name="Обычный 10 2 57" xfId="3229"/>
    <cellStyle name="Обычный 10 2 58" xfId="3234"/>
    <cellStyle name="Обычный 10 2 59" xfId="3240"/>
    <cellStyle name="Обычный 10 2 6" xfId="74"/>
    <cellStyle name="Обычный 10 2 6 10" xfId="2635"/>
    <cellStyle name="Обычный 10 2 6 11" xfId="2711"/>
    <cellStyle name="Обычный 10 2 6 12" xfId="2758"/>
    <cellStyle name="Обычный 10 2 6 13" xfId="2613"/>
    <cellStyle name="Обычный 10 2 6 14" xfId="3155"/>
    <cellStyle name="Обычный 10 2 6 15" xfId="3216"/>
    <cellStyle name="Обычный 10 2 6 16" xfId="3266"/>
    <cellStyle name="Обычный 10 2 6 17" xfId="3296"/>
    <cellStyle name="Обычный 10 2 6 18" xfId="3326"/>
    <cellStyle name="Обычный 10 2 6 19" xfId="3356"/>
    <cellStyle name="Обычный 10 2 6 2" xfId="2578"/>
    <cellStyle name="Обычный 10 2 6 2 2" xfId="2777"/>
    <cellStyle name="Обычный 10 2 6 2 2 2" xfId="2822"/>
    <cellStyle name="Обычный 10 2 6 2 2 3" xfId="2832"/>
    <cellStyle name="Обычный 10 2 6 2 2 4" xfId="2716"/>
    <cellStyle name="Обычный 10 2 6 2 2 5" xfId="2735"/>
    <cellStyle name="Обычный 10 2 6 2 2 6" xfId="2710"/>
    <cellStyle name="Обычный 10 2 6 2 2 7" xfId="3197"/>
    <cellStyle name="Обычный 10 2 6 2 2 8" xfId="3222"/>
    <cellStyle name="Обычный 10 2 6 2 3" xfId="2744"/>
    <cellStyle name="Обычный 10 2 6 2 4" xfId="2631"/>
    <cellStyle name="Обычный 10 2 6 2 5" xfId="2717"/>
    <cellStyle name="Обычный 10 2 6 2 6" xfId="2833"/>
    <cellStyle name="Обычный 10 2 6 2 7" xfId="3157"/>
    <cellStyle name="Обычный 10 2 6 2 8" xfId="3217"/>
    <cellStyle name="Обычный 10 2 6 20" xfId="3386"/>
    <cellStyle name="Обычный 10 2 6 21" xfId="3416"/>
    <cellStyle name="Обычный 10 2 6 22" xfId="3445"/>
    <cellStyle name="Обычный 10 2 6 23" xfId="3476"/>
    <cellStyle name="Обычный 10 2 6 24" xfId="3505"/>
    <cellStyle name="Обычный 10 2 6 25" xfId="3534"/>
    <cellStyle name="Обычный 10 2 6 26" xfId="3563"/>
    <cellStyle name="Обычный 10 2 6 27" xfId="3592"/>
    <cellStyle name="Обычный 10 2 6 28" xfId="3622"/>
    <cellStyle name="Обычный 10 2 6 29" xfId="3651"/>
    <cellStyle name="Обычный 10 2 6 3" xfId="2760"/>
    <cellStyle name="Обычный 10 2 6 30" xfId="3680"/>
    <cellStyle name="Обычный 10 2 6 31" xfId="3710"/>
    <cellStyle name="Обычный 10 2 6 32" xfId="3739"/>
    <cellStyle name="Обычный 10 2 6 33" xfId="3768"/>
    <cellStyle name="Обычный 10 2 6 34" xfId="3797"/>
    <cellStyle name="Обычный 10 2 6 35" xfId="3826"/>
    <cellStyle name="Обычный 10 2 6 36" xfId="3856"/>
    <cellStyle name="Обычный 10 2 6 37" xfId="3886"/>
    <cellStyle name="Обычный 10 2 6 38" xfId="3915"/>
    <cellStyle name="Обычный 10 2 6 39" xfId="3944"/>
    <cellStyle name="Обычный 10 2 6 4" xfId="2610"/>
    <cellStyle name="Обычный 10 2 6 40" xfId="3973"/>
    <cellStyle name="Обычный 10 2 6 41" xfId="4003"/>
    <cellStyle name="Обычный 10 2 6 42" xfId="4032"/>
    <cellStyle name="Обычный 10 2 6 43" xfId="4061"/>
    <cellStyle name="Обычный 10 2 6 44" xfId="4090"/>
    <cellStyle name="Обычный 10 2 6 5" xfId="2750"/>
    <cellStyle name="Обычный 10 2 6 6" xfId="2620"/>
    <cellStyle name="Обычный 10 2 6 7" xfId="2740"/>
    <cellStyle name="Обычный 10 2 6 8" xfId="2625"/>
    <cellStyle name="Обычный 10 2 6 9" xfId="2768"/>
    <cellStyle name="Обычный 10 2 60" xfId="3270"/>
    <cellStyle name="Обычный 10 2 61" xfId="3300"/>
    <cellStyle name="Обычный 10 2 62" xfId="3330"/>
    <cellStyle name="Обычный 10 2 63" xfId="3239"/>
    <cellStyle name="Обычный 10 2 64" xfId="3228"/>
    <cellStyle name="Обычный 10 2 65" xfId="3225"/>
    <cellStyle name="Обычный 10 2 66" xfId="3450"/>
    <cellStyle name="Обычный 10 2 67" xfId="3227"/>
    <cellStyle name="Обычный 10 2 68" xfId="3231"/>
    <cellStyle name="Обычный 10 2 69" xfId="3233"/>
    <cellStyle name="Обычный 10 2 7" xfId="75"/>
    <cellStyle name="Обычный 10 2 7 10" xfId="3506"/>
    <cellStyle name="Обычный 10 2 7 11" xfId="3535"/>
    <cellStyle name="Обычный 10 2 7 12" xfId="3564"/>
    <cellStyle name="Обычный 10 2 7 13" xfId="3593"/>
    <cellStyle name="Обычный 10 2 7 14" xfId="3623"/>
    <cellStyle name="Обычный 10 2 7 15" xfId="3652"/>
    <cellStyle name="Обычный 10 2 7 16" xfId="3681"/>
    <cellStyle name="Обычный 10 2 7 17" xfId="3711"/>
    <cellStyle name="Обычный 10 2 7 18" xfId="3740"/>
    <cellStyle name="Обычный 10 2 7 19" xfId="3769"/>
    <cellStyle name="Обычный 10 2 7 2" xfId="3267"/>
    <cellStyle name="Обычный 10 2 7 20" xfId="3798"/>
    <cellStyle name="Обычный 10 2 7 21" xfId="3827"/>
    <cellStyle name="Обычный 10 2 7 22" xfId="3857"/>
    <cellStyle name="Обычный 10 2 7 23" xfId="3887"/>
    <cellStyle name="Обычный 10 2 7 24" xfId="3916"/>
    <cellStyle name="Обычный 10 2 7 25" xfId="3945"/>
    <cellStyle name="Обычный 10 2 7 26" xfId="3974"/>
    <cellStyle name="Обычный 10 2 7 27" xfId="4004"/>
    <cellStyle name="Обычный 10 2 7 28" xfId="4033"/>
    <cellStyle name="Обычный 10 2 7 29" xfId="4062"/>
    <cellStyle name="Обычный 10 2 7 3" xfId="3297"/>
    <cellStyle name="Обычный 10 2 7 30" xfId="4091"/>
    <cellStyle name="Обычный 10 2 7 4" xfId="3327"/>
    <cellStyle name="Обычный 10 2 7 5" xfId="3357"/>
    <cellStyle name="Обычный 10 2 7 6" xfId="3387"/>
    <cellStyle name="Обычный 10 2 7 7" xfId="3417"/>
    <cellStyle name="Обычный 10 2 7 8" xfId="3446"/>
    <cellStyle name="Обычный 10 2 7 9" xfId="3477"/>
    <cellStyle name="Обычный 10 2 70" xfId="3230"/>
    <cellStyle name="Обычный 10 2 71" xfId="3596"/>
    <cellStyle name="Обычный 10 2 72" xfId="3226"/>
    <cellStyle name="Обычный 10 2 73" xfId="3237"/>
    <cellStyle name="Обычный 10 2 74" xfId="3684"/>
    <cellStyle name="Обычный 10 2 75" xfId="3238"/>
    <cellStyle name="Обычный 10 2 76" xfId="3360"/>
    <cellStyle name="Обычный 10 2 77" xfId="3224"/>
    <cellStyle name="Обычный 10 2 78" xfId="3449"/>
    <cellStyle name="Обычный 10 2 79" xfId="3830"/>
    <cellStyle name="Обычный 10 2 8" xfId="76"/>
    <cellStyle name="Обычный 10 2 8 10" xfId="3507"/>
    <cellStyle name="Обычный 10 2 8 11" xfId="3536"/>
    <cellStyle name="Обычный 10 2 8 12" xfId="3565"/>
    <cellStyle name="Обычный 10 2 8 13" xfId="3594"/>
    <cellStyle name="Обычный 10 2 8 14" xfId="3624"/>
    <cellStyle name="Обычный 10 2 8 15" xfId="3653"/>
    <cellStyle name="Обычный 10 2 8 16" xfId="3682"/>
    <cellStyle name="Обычный 10 2 8 17" xfId="3712"/>
    <cellStyle name="Обычный 10 2 8 18" xfId="3741"/>
    <cellStyle name="Обычный 10 2 8 19" xfId="3770"/>
    <cellStyle name="Обычный 10 2 8 2" xfId="3268"/>
    <cellStyle name="Обычный 10 2 8 20" xfId="3799"/>
    <cellStyle name="Обычный 10 2 8 21" xfId="3828"/>
    <cellStyle name="Обычный 10 2 8 22" xfId="3858"/>
    <cellStyle name="Обычный 10 2 8 23" xfId="3888"/>
    <cellStyle name="Обычный 10 2 8 24" xfId="3917"/>
    <cellStyle name="Обычный 10 2 8 25" xfId="3946"/>
    <cellStyle name="Обычный 10 2 8 26" xfId="3975"/>
    <cellStyle name="Обычный 10 2 8 27" xfId="4005"/>
    <cellStyle name="Обычный 10 2 8 28" xfId="4034"/>
    <cellStyle name="Обычный 10 2 8 29" xfId="4063"/>
    <cellStyle name="Обычный 10 2 8 3" xfId="3298"/>
    <cellStyle name="Обычный 10 2 8 30" xfId="4092"/>
    <cellStyle name="Обычный 10 2 8 4" xfId="3328"/>
    <cellStyle name="Обычный 10 2 8 5" xfId="3358"/>
    <cellStyle name="Обычный 10 2 8 6" xfId="3388"/>
    <cellStyle name="Обычный 10 2 8 7" xfId="3418"/>
    <cellStyle name="Обычный 10 2 8 8" xfId="3447"/>
    <cellStyle name="Обычный 10 2 8 9" xfId="3478"/>
    <cellStyle name="Обычный 10 2 80" xfId="3860"/>
    <cellStyle name="Обычный 10 2 81" xfId="3236"/>
    <cellStyle name="Обычный 10 2 82" xfId="3390"/>
    <cellStyle name="Обычный 10 2 83" xfId="3223"/>
    <cellStyle name="Обычный 10 2 84" xfId="3977"/>
    <cellStyle name="Обычный 10 2 85" xfId="3232"/>
    <cellStyle name="Обычный 10 2 9" xfId="77"/>
    <cellStyle name="Обычный 10 2 9 10" xfId="3508"/>
    <cellStyle name="Обычный 10 2 9 11" xfId="3537"/>
    <cellStyle name="Обычный 10 2 9 12" xfId="3566"/>
    <cellStyle name="Обычный 10 2 9 13" xfId="3595"/>
    <cellStyle name="Обычный 10 2 9 14" xfId="3625"/>
    <cellStyle name="Обычный 10 2 9 15" xfId="3654"/>
    <cellStyle name="Обычный 10 2 9 16" xfId="3683"/>
    <cellStyle name="Обычный 10 2 9 17" xfId="3713"/>
    <cellStyle name="Обычный 10 2 9 18" xfId="3742"/>
    <cellStyle name="Обычный 10 2 9 19" xfId="3771"/>
    <cellStyle name="Обычный 10 2 9 2" xfId="3269"/>
    <cellStyle name="Обычный 10 2 9 20" xfId="3800"/>
    <cellStyle name="Обычный 10 2 9 21" xfId="3829"/>
    <cellStyle name="Обычный 10 2 9 22" xfId="3859"/>
    <cellStyle name="Обычный 10 2 9 23" xfId="3889"/>
    <cellStyle name="Обычный 10 2 9 24" xfId="3918"/>
    <cellStyle name="Обычный 10 2 9 25" xfId="3947"/>
    <cellStyle name="Обычный 10 2 9 26" xfId="3976"/>
    <cellStyle name="Обычный 10 2 9 27" xfId="4006"/>
    <cellStyle name="Обычный 10 2 9 28" xfId="4035"/>
    <cellStyle name="Обычный 10 2 9 29" xfId="4064"/>
    <cellStyle name="Обычный 10 2 9 3" xfId="3299"/>
    <cellStyle name="Обычный 10 2 9 30" xfId="4093"/>
    <cellStyle name="Обычный 10 2 9 4" xfId="3329"/>
    <cellStyle name="Обычный 10 2 9 5" xfId="3359"/>
    <cellStyle name="Обычный 10 2 9 6" xfId="3389"/>
    <cellStyle name="Обычный 10 2 9 7" xfId="3419"/>
    <cellStyle name="Обычный 10 2 9 8" xfId="3448"/>
    <cellStyle name="Обычный 10 2 9 9" xfId="3479"/>
    <cellStyle name="Обычный 10 2_8" xfId="1995"/>
    <cellStyle name="Обычный 10 3" xfId="1990"/>
    <cellStyle name="Обычный 10 4" xfId="2577"/>
    <cellStyle name="Обычный 10_8" xfId="1996"/>
    <cellStyle name="Обычный 11" xfId="45"/>
    <cellStyle name="Обычный 11 2" xfId="1997"/>
    <cellStyle name="Обычный 11 3" xfId="2579"/>
    <cellStyle name="Обычный 12" xfId="1998"/>
    <cellStyle name="Обычный 12 2" xfId="3208"/>
    <cellStyle name="Обычный 13" xfId="1999"/>
    <cellStyle name="Обычный 14" xfId="2000"/>
    <cellStyle name="Обычный 15" xfId="2001"/>
    <cellStyle name="Обычный 16" xfId="2002"/>
    <cellStyle name="Обычный 17" xfId="2003"/>
    <cellStyle name="Обычный 18" xfId="2004"/>
    <cellStyle name="Обычный 2" xfId="3"/>
    <cellStyle name="Обычный 2 10" xfId="46"/>
    <cellStyle name="Обычный 2 11" xfId="2005"/>
    <cellStyle name="Обычный 2 12" xfId="2006"/>
    <cellStyle name="Обычный 2 13" xfId="2007"/>
    <cellStyle name="Обычный 2 14" xfId="2008"/>
    <cellStyle name="Обычный 2 15" xfId="2009"/>
    <cellStyle name="Обычный 2 16" xfId="2010"/>
    <cellStyle name="Обычный 2 17" xfId="2011"/>
    <cellStyle name="Обычный 2 17 2" xfId="2012"/>
    <cellStyle name="Обычный 2 17 2 2" xfId="2013"/>
    <cellStyle name="Обычный 2 17 2 3" xfId="2014"/>
    <cellStyle name="Обычный 2 17 2 3 2" xfId="3207"/>
    <cellStyle name="Обычный 2 17 2 3 2 2" xfId="3186"/>
    <cellStyle name="Обычный 2 17 2 3 3" xfId="3164"/>
    <cellStyle name="Обычный 2 17 2 4" xfId="2015"/>
    <cellStyle name="Обычный 2 17 2 4 2" xfId="3185"/>
    <cellStyle name="Обычный 2 17 2 4 2 2" xfId="3184"/>
    <cellStyle name="Обычный 2 17 2 4 3" xfId="3183"/>
    <cellStyle name="Обычный 2 17 2 5" xfId="2016"/>
    <cellStyle name="Обычный 2 17 2 5 2" xfId="3182"/>
    <cellStyle name="Обычный 2 17 2 6" xfId="2017"/>
    <cellStyle name="Обычный 2 17 2 6 2" xfId="3181"/>
    <cellStyle name="Обычный 2 17 2 7" xfId="3206"/>
    <cellStyle name="Обычный 2 17 2_3.1" xfId="2018"/>
    <cellStyle name="Обычный 2 18" xfId="2019"/>
    <cellStyle name="Обычный 2 19" xfId="2020"/>
    <cellStyle name="Обычный 2 19 2" xfId="2021"/>
    <cellStyle name="Обычный 2 19 2 2" xfId="2022"/>
    <cellStyle name="Обычный 2 19 2 2 2" xfId="2023"/>
    <cellStyle name="Обычный 2 19 2 2 2 2" xfId="2024"/>
    <cellStyle name="Обычный 2 19 2 2 2 2 2" xfId="2025"/>
    <cellStyle name="Обычный 2 19 2 2 2 2 3" xfId="2026"/>
    <cellStyle name="Обычный 2 19 2 2 2 3" xfId="2027"/>
    <cellStyle name="Обычный 2 19 2 2 2 3 2" xfId="3178"/>
    <cellStyle name="Обычный 2 19 2 2 2 3 2 2" xfId="3177"/>
    <cellStyle name="Обычный 2 19 2 2 2 3 3" xfId="3205"/>
    <cellStyle name="Обычный 2 19 2 2 2 4" xfId="2028"/>
    <cellStyle name="Обычный 2 19 2 2 2 4 2" xfId="3176"/>
    <cellStyle name="Обычный 2 19 2 2 2 4 2 2" xfId="3204"/>
    <cellStyle name="Обычный 2 19 2 2 2 4 3" xfId="3165"/>
    <cellStyle name="Обычный 2 19 2 2 2 5" xfId="2029"/>
    <cellStyle name="Обычный 2 19 2 2 2 5 2" xfId="2836"/>
    <cellStyle name="Обычный 2 19 2 2 2 6" xfId="2030"/>
    <cellStyle name="Обычный 2 19 2 2 2 6 2" xfId="2655"/>
    <cellStyle name="Обычный 2 19 2 2 2 7" xfId="3179"/>
    <cellStyle name="Обычный 2 19 2 2 2_3.1" xfId="2031"/>
    <cellStyle name="Обычный 2 19 2 2 3" xfId="2032"/>
    <cellStyle name="Обычный 2 19 2 2 4" xfId="2033"/>
    <cellStyle name="Обычный 2 19 2 3" xfId="2034"/>
    <cellStyle name="Обычный 2 19 2 3 2" xfId="2035"/>
    <cellStyle name="Обычный 2 19 2 3 3" xfId="2036"/>
    <cellStyle name="Обычный 2 19 2 4" xfId="2037"/>
    <cellStyle name="Обычный 2 19 2 4 2" xfId="2664"/>
    <cellStyle name="Обычный 2 19 2 4 2 2" xfId="3166"/>
    <cellStyle name="Обычный 2 19 2 4 3" xfId="2764"/>
    <cellStyle name="Обычный 2 19 2 5" xfId="2038"/>
    <cellStyle name="Обычный 2 19 2 5 2" xfId="3174"/>
    <cellStyle name="Обычный 2 19 2 5 2 2" xfId="72"/>
    <cellStyle name="Обычный 2 19 2 5 3" xfId="2666"/>
    <cellStyle name="Обычный 2 19 2 6" xfId="2039"/>
    <cellStyle name="Обычный 2 19 2 6 2" xfId="2835"/>
    <cellStyle name="Обычный 2 19 2 7" xfId="2040"/>
    <cellStyle name="Обычный 2 19 2 7 2" xfId="2667"/>
    <cellStyle name="Обычный 2 19 2 8" xfId="3180"/>
    <cellStyle name="Обычный 2 19 2_3.1" xfId="2041"/>
    <cellStyle name="Обычный 2 19 3" xfId="2042"/>
    <cellStyle name="Обычный 2 19 3 2" xfId="2043"/>
    <cellStyle name="Обычный 2 19 3 2 2" xfId="2044"/>
    <cellStyle name="Обычный 2 19 3 2 3" xfId="2045"/>
    <cellStyle name="Обычный 2 19 3 3" xfId="2046"/>
    <cellStyle name="Обычный 2 19 3 3 2" xfId="2617"/>
    <cellStyle name="Обычный 2 19 3 3 2 2" xfId="2671"/>
    <cellStyle name="Обычный 2 19 3 3 3" xfId="2609"/>
    <cellStyle name="Обычный 2 19 3 4" xfId="2047"/>
    <cellStyle name="Обычный 2 19 3 4 2" xfId="2736"/>
    <cellStyle name="Обычный 2 19 3 4 2 2" xfId="2693"/>
    <cellStyle name="Обычный 2 19 3 4 3" xfId="2673"/>
    <cellStyle name="Обычный 2 19 3 5" xfId="2048"/>
    <cellStyle name="Обычный 2 19 3 5 2" xfId="2674"/>
    <cellStyle name="Обычный 2 19 3 6" xfId="2049"/>
    <cellStyle name="Обычный 2 19 3 6 2" xfId="2675"/>
    <cellStyle name="Обычный 2 19 3 7" xfId="2690"/>
    <cellStyle name="Обычный 2 19 3_3.1" xfId="2050"/>
    <cellStyle name="Обычный 2 19 4" xfId="2051"/>
    <cellStyle name="Обычный 2 19 5" xfId="2052"/>
    <cellStyle name="Обычный 2 2" xfId="5"/>
    <cellStyle name="Обычный 2 2 10" xfId="2054"/>
    <cellStyle name="Обычный 2 2 10 2" xfId="2055"/>
    <cellStyle name="Обычный 2 2 10 3" xfId="2056"/>
    <cellStyle name="Обычный 2 2 10 4" xfId="2057"/>
    <cellStyle name="Обычный 2 2 11" xfId="2058"/>
    <cellStyle name="Обычный 2 2 12" xfId="2059"/>
    <cellStyle name="Обычный 2 2 13" xfId="2060"/>
    <cellStyle name="Обычный 2 2 14" xfId="2580"/>
    <cellStyle name="Обычный 2 2 15" xfId="2628"/>
    <cellStyle name="Обычный 2 2 2" xfId="48"/>
    <cellStyle name="Обычный 2 2 2 10" xfId="2061"/>
    <cellStyle name="Обычный 2 2 2 10 2" xfId="2676"/>
    <cellStyle name="Обычный 2 2 2 11" xfId="2062"/>
    <cellStyle name="Обычный 2 2 2 12" xfId="2063"/>
    <cellStyle name="Обычный 2 2 2 2" xfId="2064"/>
    <cellStyle name="Обычный 2 2 2 2 2" xfId="2065"/>
    <cellStyle name="Обычный 2 2 2 2 2 10" xfId="2678"/>
    <cellStyle name="Обычный 2 2 2 2 2 2" xfId="2066"/>
    <cellStyle name="Обычный 2 2 2 2 2 2 2" xfId="2067"/>
    <cellStyle name="Обычный 2 2 2 2 2 2 2 2" xfId="2068"/>
    <cellStyle name="Обычный 2 2 2 2 2 2 2 2 2" xfId="2069"/>
    <cellStyle name="Обычный 2 2 2 2 2 2 2 2 2 2" xfId="2070"/>
    <cellStyle name="Обычный 2 2 2 2 2 2 2 2 2 2 2" xfId="2071"/>
    <cellStyle name="Обычный 2 2 2 2 2 2 2 2 2 2 2 2" xfId="2072"/>
    <cellStyle name="Обычный 2 2 2 2 2 2 2 2 2 2 2 3" xfId="2073"/>
    <cellStyle name="Обычный 2 2 2 2 2 2 2 2 2 2 2 3 2" xfId="2715"/>
    <cellStyle name="Обычный 2 2 2 2 2 2 2 2 2 2 2 3 2 2" xfId="2649"/>
    <cellStyle name="Обычный 2 2 2 2 2 2 2 2 2 2 2 3 3" xfId="2837"/>
    <cellStyle name="Обычный 2 2 2 2 2 2 2 2 2 2 2 4" xfId="2074"/>
    <cellStyle name="Обычный 2 2 2 2 2 2 2 2 2 2 2 4 2" xfId="2838"/>
    <cellStyle name="Обычный 2 2 2 2 2 2 2 2 2 2 2 4 2 2" xfId="2839"/>
    <cellStyle name="Обычный 2 2 2 2 2 2 2 2 2 2 2 4 3" xfId="2840"/>
    <cellStyle name="Обычный 2 2 2 2 2 2 2 2 2 2 2 5" xfId="2075"/>
    <cellStyle name="Обычный 2 2 2 2 2 2 2 2 2 2 2 5 2" xfId="2841"/>
    <cellStyle name="Обычный 2 2 2 2 2 2 2 2 2 2 2 6" xfId="2076"/>
    <cellStyle name="Обычный 2 2 2 2 2 2 2 2 2 2 2 6 2" xfId="2842"/>
    <cellStyle name="Обычный 2 2 2 2 2 2 2 2 2 2 2 7" xfId="3167"/>
    <cellStyle name="Обычный 2 2 2 2 2 2 2 2 2 2 2_3.1" xfId="2077"/>
    <cellStyle name="Обычный 2 2 2 2 2 2 2 2 2 2_12.3(3)" xfId="2078"/>
    <cellStyle name="Обычный 2 2 2 2 2 2 2 2 2 3" xfId="2079"/>
    <cellStyle name="Обычный 2 2 2 2 2 2 2 2 2 4" xfId="2080"/>
    <cellStyle name="Обычный 2 2 2 2 2 2 2 2 2 4 2" xfId="2843"/>
    <cellStyle name="Обычный 2 2 2 2 2 2 2 2 2 4 2 2" xfId="2844"/>
    <cellStyle name="Обычный 2 2 2 2 2 2 2 2 2 4 3" xfId="2845"/>
    <cellStyle name="Обычный 2 2 2 2 2 2 2 2 2 5" xfId="2081"/>
    <cellStyle name="Обычный 2 2 2 2 2 2 2 2 2 5 2" xfId="2846"/>
    <cellStyle name="Обычный 2 2 2 2 2 2 2 2 2 5 2 2" xfId="2847"/>
    <cellStyle name="Обычный 2 2 2 2 2 2 2 2 2 5 3" xfId="2848"/>
    <cellStyle name="Обычный 2 2 2 2 2 2 2 2 2 6" xfId="2082"/>
    <cellStyle name="Обычный 2 2 2 2 2 2 2 2 2 6 2" xfId="2849"/>
    <cellStyle name="Обычный 2 2 2 2 2 2 2 2 2 7" xfId="2083"/>
    <cellStyle name="Обычный 2 2 2 2 2 2 2 2 2 7 2" xfId="2850"/>
    <cellStyle name="Обычный 2 2 2 2 2 2 2 2 2 8" xfId="102"/>
    <cellStyle name="Обычный 2 2 2 2 2 2 2 2 2_3.1" xfId="2084"/>
    <cellStyle name="Обычный 2 2 2 2 2 2 2 2 3" xfId="2085"/>
    <cellStyle name="Обычный 2 2 2 2 2 2 2 2 3 2" xfId="2086"/>
    <cellStyle name="Обычный 2 2 2 2 2 2 2 2 3 3" xfId="2087"/>
    <cellStyle name="Обычный 2 2 2 2 2 2 2 2 3 3 2" xfId="2852"/>
    <cellStyle name="Обычный 2 2 2 2 2 2 2 2 3 3 2 2" xfId="2853"/>
    <cellStyle name="Обычный 2 2 2 2 2 2 2 2 3 3 3" xfId="2854"/>
    <cellStyle name="Обычный 2 2 2 2 2 2 2 2 3 4" xfId="2088"/>
    <cellStyle name="Обычный 2 2 2 2 2 2 2 2 3 4 2" xfId="2855"/>
    <cellStyle name="Обычный 2 2 2 2 2 2 2 2 3 4 2 2" xfId="2856"/>
    <cellStyle name="Обычный 2 2 2 2 2 2 2 2 3 4 3" xfId="2857"/>
    <cellStyle name="Обычный 2 2 2 2 2 2 2 2 3 5" xfId="2089"/>
    <cellStyle name="Обычный 2 2 2 2 2 2 2 2 3 5 2" xfId="2858"/>
    <cellStyle name="Обычный 2 2 2 2 2 2 2 2 3 6" xfId="2090"/>
    <cellStyle name="Обычный 2 2 2 2 2 2 2 2 3 6 2" xfId="2859"/>
    <cellStyle name="Обычный 2 2 2 2 2 2 2 2 3 7" xfId="2851"/>
    <cellStyle name="Обычный 2 2 2 2 2 2 2 2 3_3.1" xfId="2091"/>
    <cellStyle name="Обычный 2 2 2 2 2 2 2 2_12.3(3)" xfId="2092"/>
    <cellStyle name="Обычный 2 2 2 2 2 2 2 3" xfId="2093"/>
    <cellStyle name="Обычный 2 2 2 2 2 2 2 3 2" xfId="2094"/>
    <cellStyle name="Обычный 2 2 2 2 2 2 2 3 2 2" xfId="2095"/>
    <cellStyle name="Обычный 2 2 2 2 2 2 2 3 2 3" xfId="2096"/>
    <cellStyle name="Обычный 2 2 2 2 2 2 2 3 2 3 2" xfId="2861"/>
    <cellStyle name="Обычный 2 2 2 2 2 2 2 3 2 3 2 2" xfId="2862"/>
    <cellStyle name="Обычный 2 2 2 2 2 2 2 3 2 3 3" xfId="2863"/>
    <cellStyle name="Обычный 2 2 2 2 2 2 2 3 2 4" xfId="2097"/>
    <cellStyle name="Обычный 2 2 2 2 2 2 2 3 2 4 2" xfId="2864"/>
    <cellStyle name="Обычный 2 2 2 2 2 2 2 3 2 4 2 2" xfId="2865"/>
    <cellStyle name="Обычный 2 2 2 2 2 2 2 3 2 4 3" xfId="2866"/>
    <cellStyle name="Обычный 2 2 2 2 2 2 2 3 2 5" xfId="2098"/>
    <cellStyle name="Обычный 2 2 2 2 2 2 2 3 2 5 2" xfId="2867"/>
    <cellStyle name="Обычный 2 2 2 2 2 2 2 3 2 6" xfId="2099"/>
    <cellStyle name="Обычный 2 2 2 2 2 2 2 3 2 6 2" xfId="2868"/>
    <cellStyle name="Обычный 2 2 2 2 2 2 2 3 2 7" xfId="2860"/>
    <cellStyle name="Обычный 2 2 2 2 2 2 2 3 2_3.1" xfId="2100"/>
    <cellStyle name="Обычный 2 2 2 2 2 2 2 3_12.3(3)" xfId="2101"/>
    <cellStyle name="Обычный 2 2 2 2 2 2 2 4" xfId="2102"/>
    <cellStyle name="Обычный 2 2 2 2 2 2 2 5" xfId="2103"/>
    <cellStyle name="Обычный 2 2 2 2 2 2 2 5 2" xfId="2869"/>
    <cellStyle name="Обычный 2 2 2 2 2 2 2 5 2 2" xfId="2870"/>
    <cellStyle name="Обычный 2 2 2 2 2 2 2 5 3" xfId="2871"/>
    <cellStyle name="Обычный 2 2 2 2 2 2 2 6" xfId="2104"/>
    <cellStyle name="Обычный 2 2 2 2 2 2 2 6 2" xfId="2872"/>
    <cellStyle name="Обычный 2 2 2 2 2 2 2 6 2 2" xfId="2873"/>
    <cellStyle name="Обычный 2 2 2 2 2 2 2 6 3" xfId="2874"/>
    <cellStyle name="Обычный 2 2 2 2 2 2 2 7" xfId="2105"/>
    <cellStyle name="Обычный 2 2 2 2 2 2 2 7 2" xfId="2875"/>
    <cellStyle name="Обычный 2 2 2 2 2 2 2 8" xfId="2106"/>
    <cellStyle name="Обычный 2 2 2 2 2 2 2 8 2" xfId="2876"/>
    <cellStyle name="Обычный 2 2 2 2 2 2 2 9" xfId="2679"/>
    <cellStyle name="Обычный 2 2 2 2 2 2 2_3.1" xfId="2107"/>
    <cellStyle name="Обычный 2 2 2 2 2 2 3" xfId="2108"/>
    <cellStyle name="Обычный 2 2 2 2 2 2 3 2" xfId="2109"/>
    <cellStyle name="Обычный 2 2 2 2 2 2 3 2 2" xfId="2110"/>
    <cellStyle name="Обычный 2 2 2 2 2 2 3 2 2 2" xfId="2111"/>
    <cellStyle name="Обычный 2 2 2 2 2 2 3 2 2 3" xfId="2112"/>
    <cellStyle name="Обычный 2 2 2 2 2 2 3 2 2 3 2" xfId="2879"/>
    <cellStyle name="Обычный 2 2 2 2 2 2 3 2 2 3 2 2" xfId="2880"/>
    <cellStyle name="Обычный 2 2 2 2 2 2 3 2 2 3 3" xfId="2881"/>
    <cellStyle name="Обычный 2 2 2 2 2 2 3 2 2 4" xfId="2113"/>
    <cellStyle name="Обычный 2 2 2 2 2 2 3 2 2 4 2" xfId="2882"/>
    <cellStyle name="Обычный 2 2 2 2 2 2 3 2 2 4 2 2" xfId="2883"/>
    <cellStyle name="Обычный 2 2 2 2 2 2 3 2 2 4 3" xfId="2884"/>
    <cellStyle name="Обычный 2 2 2 2 2 2 3 2 2 5" xfId="2114"/>
    <cellStyle name="Обычный 2 2 2 2 2 2 3 2 2 5 2" xfId="2885"/>
    <cellStyle name="Обычный 2 2 2 2 2 2 3 2 2 6" xfId="2115"/>
    <cellStyle name="Обычный 2 2 2 2 2 2 3 2 2 6 2" xfId="3201"/>
    <cellStyle name="Обычный 2 2 2 2 2 2 3 2 2 7" xfId="2878"/>
    <cellStyle name="Обычный 2 2 2 2 2 2 3 2 2_3.1" xfId="2116"/>
    <cellStyle name="Обычный 2 2 2 2 2 2 3 2_12.3(3)" xfId="2117"/>
    <cellStyle name="Обычный 2 2 2 2 2 2 3 3" xfId="2118"/>
    <cellStyle name="Обычный 2 2 2 2 2 2 3 4" xfId="2119"/>
    <cellStyle name="Обычный 2 2 2 2 2 2 3 4 2" xfId="2886"/>
    <cellStyle name="Обычный 2 2 2 2 2 2 3 4 2 2" xfId="2887"/>
    <cellStyle name="Обычный 2 2 2 2 2 2 3 4 3" xfId="2888"/>
    <cellStyle name="Обычный 2 2 2 2 2 2 3 5" xfId="2120"/>
    <cellStyle name="Обычный 2 2 2 2 2 2 3 5 2" xfId="2889"/>
    <cellStyle name="Обычный 2 2 2 2 2 2 3 5 2 2" xfId="2890"/>
    <cellStyle name="Обычный 2 2 2 2 2 2 3 5 3" xfId="2891"/>
    <cellStyle name="Обычный 2 2 2 2 2 2 3 6" xfId="2121"/>
    <cellStyle name="Обычный 2 2 2 2 2 2 3 6 2" xfId="2892"/>
    <cellStyle name="Обычный 2 2 2 2 2 2 3 7" xfId="2122"/>
    <cellStyle name="Обычный 2 2 2 2 2 2 3 7 2" xfId="2893"/>
    <cellStyle name="Обычный 2 2 2 2 2 2 3 8" xfId="2877"/>
    <cellStyle name="Обычный 2 2 2 2 2 2 3_3.1" xfId="2123"/>
    <cellStyle name="Обычный 2 2 2 2 2 2 4" xfId="2124"/>
    <cellStyle name="Обычный 2 2 2 2 2 2 4 2" xfId="2125"/>
    <cellStyle name="Обычный 2 2 2 2 2 2 4 3" xfId="2126"/>
    <cellStyle name="Обычный 2 2 2 2 2 2 4 3 2" xfId="2894"/>
    <cellStyle name="Обычный 2 2 2 2 2 2 4 3 2 2" xfId="2895"/>
    <cellStyle name="Обычный 2 2 2 2 2 2 4 3 3" xfId="2896"/>
    <cellStyle name="Обычный 2 2 2 2 2 2 4 4" xfId="2127"/>
    <cellStyle name="Обычный 2 2 2 2 2 2 4 4 2" xfId="2897"/>
    <cellStyle name="Обычный 2 2 2 2 2 2 4 4 2 2" xfId="2898"/>
    <cellStyle name="Обычный 2 2 2 2 2 2 4 4 3" xfId="2899"/>
    <cellStyle name="Обычный 2 2 2 2 2 2 4 5" xfId="2128"/>
    <cellStyle name="Обычный 2 2 2 2 2 2 4 5 2" xfId="2900"/>
    <cellStyle name="Обычный 2 2 2 2 2 2 4 6" xfId="2129"/>
    <cellStyle name="Обычный 2 2 2 2 2 2 4 6 2" xfId="2901"/>
    <cellStyle name="Обычный 2 2 2 2 2 2 4 7" xfId="3202"/>
    <cellStyle name="Обычный 2 2 2 2 2 2 4_3.1" xfId="2130"/>
    <cellStyle name="Обычный 2 2 2 2 2 2_12.3(3)" xfId="2131"/>
    <cellStyle name="Обычный 2 2 2 2 2 3" xfId="2132"/>
    <cellStyle name="Обычный 2 2 2 2 2 3 2" xfId="2133"/>
    <cellStyle name="Обычный 2 2 2 2 2 3 2 2" xfId="2134"/>
    <cellStyle name="Обычный 2 2 2 2 2 3 2 2 2" xfId="2135"/>
    <cellStyle name="Обычный 2 2 2 2 2 3 2 2 2 2" xfId="2136"/>
    <cellStyle name="Обычный 2 2 2 2 2 3 2 2 2 3" xfId="2137"/>
    <cellStyle name="Обычный 2 2 2 2 2 3 2 2 2 3 2" xfId="2903"/>
    <cellStyle name="Обычный 2 2 2 2 2 3 2 2 2 3 2 2" xfId="2904"/>
    <cellStyle name="Обычный 2 2 2 2 2 3 2 2 2 3 3" xfId="2905"/>
    <cellStyle name="Обычный 2 2 2 2 2 3 2 2 2 4" xfId="2138"/>
    <cellStyle name="Обычный 2 2 2 2 2 3 2 2 2 4 2" xfId="2906"/>
    <cellStyle name="Обычный 2 2 2 2 2 3 2 2 2 4 2 2" xfId="2907"/>
    <cellStyle name="Обычный 2 2 2 2 2 3 2 2 2 4 3" xfId="3199"/>
    <cellStyle name="Обычный 2 2 2 2 2 3 2 2 2 5" xfId="2139"/>
    <cellStyle name="Обычный 2 2 2 2 2 3 2 2 2 5 2" xfId="2908"/>
    <cellStyle name="Обычный 2 2 2 2 2 3 2 2 2 6" xfId="2140"/>
    <cellStyle name="Обычный 2 2 2 2 2 3 2 2 2 6 2" xfId="2909"/>
    <cellStyle name="Обычный 2 2 2 2 2 3 2 2 2 7" xfId="2902"/>
    <cellStyle name="Обычный 2 2 2 2 2 3 2 2 2_3.1" xfId="2141"/>
    <cellStyle name="Обычный 2 2 2 2 2 3 2 2_12.3(3)" xfId="2142"/>
    <cellStyle name="Обычный 2 2 2 2 2 3 2 3" xfId="2143"/>
    <cellStyle name="Обычный 2 2 2 2 2 3 2 4" xfId="2144"/>
    <cellStyle name="Обычный 2 2 2 2 2 3 2 4 2" xfId="3200"/>
    <cellStyle name="Обычный 2 2 2 2 2 3 2 4 2 2" xfId="2910"/>
    <cellStyle name="Обычный 2 2 2 2 2 3 2 4 3" xfId="3168"/>
    <cellStyle name="Обычный 2 2 2 2 2 3 2 5" xfId="2145"/>
    <cellStyle name="Обычный 2 2 2 2 2 3 2 5 2" xfId="2911"/>
    <cellStyle name="Обычный 2 2 2 2 2 3 2 5 2 2" xfId="2912"/>
    <cellStyle name="Обычный 2 2 2 2 2 3 2 5 3" xfId="2913"/>
    <cellStyle name="Обычный 2 2 2 2 2 3 2 6" xfId="2146"/>
    <cellStyle name="Обычный 2 2 2 2 2 3 2 6 2" xfId="2914"/>
    <cellStyle name="Обычный 2 2 2 2 2 3 2 7" xfId="2147"/>
    <cellStyle name="Обычный 2 2 2 2 2 3 2 7 2" xfId="2915"/>
    <cellStyle name="Обычный 2 2 2 2 2 3 2 8" xfId="3203"/>
    <cellStyle name="Обычный 2 2 2 2 2 3 2_3.1" xfId="2148"/>
    <cellStyle name="Обычный 2 2 2 2 2 3 3" xfId="2149"/>
    <cellStyle name="Обычный 2 2 2 2 2 3 3 2" xfId="2150"/>
    <cellStyle name="Обычный 2 2 2 2 2 3 3 3" xfId="2151"/>
    <cellStyle name="Обычный 2 2 2 2 2 3 3 3 2" xfId="2917"/>
    <cellStyle name="Обычный 2 2 2 2 2 3 3 3 2 2" xfId="2918"/>
    <cellStyle name="Обычный 2 2 2 2 2 3 3 3 3" xfId="2919"/>
    <cellStyle name="Обычный 2 2 2 2 2 3 3 4" xfId="2152"/>
    <cellStyle name="Обычный 2 2 2 2 2 3 3 4 2" xfId="2920"/>
    <cellStyle name="Обычный 2 2 2 2 2 3 3 4 2 2" xfId="2921"/>
    <cellStyle name="Обычный 2 2 2 2 2 3 3 4 3" xfId="2922"/>
    <cellStyle name="Обычный 2 2 2 2 2 3 3 5" xfId="2153"/>
    <cellStyle name="Обычный 2 2 2 2 2 3 3 5 2" xfId="2923"/>
    <cellStyle name="Обычный 2 2 2 2 2 3 3 6" xfId="2154"/>
    <cellStyle name="Обычный 2 2 2 2 2 3 3 6 2" xfId="2924"/>
    <cellStyle name="Обычный 2 2 2 2 2 3 3 7" xfId="2916"/>
    <cellStyle name="Обычный 2 2 2 2 2 3 3_3.1" xfId="2155"/>
    <cellStyle name="Обычный 2 2 2 2 2 3_12.3(3)" xfId="2156"/>
    <cellStyle name="Обычный 2 2 2 2 2 4" xfId="2157"/>
    <cellStyle name="Обычный 2 2 2 2 2 4 2" xfId="2158"/>
    <cellStyle name="Обычный 2 2 2 2 2 4 2 2" xfId="2159"/>
    <cellStyle name="Обычный 2 2 2 2 2 4 2 3" xfId="2160"/>
    <cellStyle name="Обычный 2 2 2 2 2 4 2 3 2" xfId="2926"/>
    <cellStyle name="Обычный 2 2 2 2 2 4 2 3 2 2" xfId="2927"/>
    <cellStyle name="Обычный 2 2 2 2 2 4 2 3 3" xfId="2928"/>
    <cellStyle name="Обычный 2 2 2 2 2 4 2 4" xfId="2161"/>
    <cellStyle name="Обычный 2 2 2 2 2 4 2 4 2" xfId="2929"/>
    <cellStyle name="Обычный 2 2 2 2 2 4 2 4 2 2" xfId="2930"/>
    <cellStyle name="Обычный 2 2 2 2 2 4 2 4 3" xfId="2931"/>
    <cellStyle name="Обычный 2 2 2 2 2 4 2 5" xfId="2162"/>
    <cellStyle name="Обычный 2 2 2 2 2 4 2 5 2" xfId="2932"/>
    <cellStyle name="Обычный 2 2 2 2 2 4 2 6" xfId="2163"/>
    <cellStyle name="Обычный 2 2 2 2 2 4 2 6 2" xfId="2933"/>
    <cellStyle name="Обычный 2 2 2 2 2 4 2 7" xfId="2925"/>
    <cellStyle name="Обычный 2 2 2 2 2 4 2_3.1" xfId="2164"/>
    <cellStyle name="Обычный 2 2 2 2 2 4_12.3(3)" xfId="2165"/>
    <cellStyle name="Обычный 2 2 2 2 2 5" xfId="2166"/>
    <cellStyle name="Обычный 2 2 2 2 2 6" xfId="2167"/>
    <cellStyle name="Обычный 2 2 2 2 2 6 2" xfId="2934"/>
    <cellStyle name="Обычный 2 2 2 2 2 6 2 2" xfId="2935"/>
    <cellStyle name="Обычный 2 2 2 2 2 6 3" xfId="2936"/>
    <cellStyle name="Обычный 2 2 2 2 2 7" xfId="2168"/>
    <cellStyle name="Обычный 2 2 2 2 2 7 2" xfId="2937"/>
    <cellStyle name="Обычный 2 2 2 2 2 7 2 2" xfId="2938"/>
    <cellStyle name="Обычный 2 2 2 2 2 7 3" xfId="2939"/>
    <cellStyle name="Обычный 2 2 2 2 2 8" xfId="2169"/>
    <cellStyle name="Обычный 2 2 2 2 2 8 2" xfId="2940"/>
    <cellStyle name="Обычный 2 2 2 2 2 9" xfId="2170"/>
    <cellStyle name="Обычный 2 2 2 2 2 9 2" xfId="2941"/>
    <cellStyle name="Обычный 2 2 2 2 2_3.1" xfId="2171"/>
    <cellStyle name="Обычный 2 2 2 2 3" xfId="2172"/>
    <cellStyle name="Обычный 2 2 2 2 3 2" xfId="2173"/>
    <cellStyle name="Обычный 2 2 2 2 3 2 2" xfId="2174"/>
    <cellStyle name="Обычный 2 2 2 2 3 2 2 2" xfId="2175"/>
    <cellStyle name="Обычный 2 2 2 2 3 2 2 2 2" xfId="2176"/>
    <cellStyle name="Обычный 2 2 2 2 3 2 2 2 2 2" xfId="2177"/>
    <cellStyle name="Обычный 2 2 2 2 3 2 2 2 2 2 2" xfId="2945"/>
    <cellStyle name="Обычный 2 2 2 2 3 2 2 2 2 2 2 2" xfId="2946"/>
    <cellStyle name="Обычный 2 2 2 2 3 2 2 2 2 2 3" xfId="2947"/>
    <cellStyle name="Обычный 2 2 2 2 3 2 2 2 2 3" xfId="2178"/>
    <cellStyle name="Обычный 2 2 2 2 3 2 2 2 2 3 2" xfId="2948"/>
    <cellStyle name="Обычный 2 2 2 2 3 2 2 2 2 3 2 2" xfId="2949"/>
    <cellStyle name="Обычный 2 2 2 2 3 2 2 2 2 3 3" xfId="2950"/>
    <cellStyle name="Обычный 2 2 2 2 3 2 2 2 2 4" xfId="2179"/>
    <cellStyle name="Обычный 2 2 2 2 3 2 2 2 2 4 2" xfId="2951"/>
    <cellStyle name="Обычный 2 2 2 2 3 2 2 2 2 5" xfId="2180"/>
    <cellStyle name="Обычный 2 2 2 2 3 2 2 2 2 5 2" xfId="2952"/>
    <cellStyle name="Обычный 2 2 2 2 3 2 2 2 2 6" xfId="2944"/>
    <cellStyle name="Обычный 2 2 2 2 3 2 2 2_12.3(3)" xfId="2181"/>
    <cellStyle name="Обычный 2 2 2 2 3 2 2 3" xfId="2182"/>
    <cellStyle name="Обычный 2 2 2 2 3 2 2 3 2" xfId="2953"/>
    <cellStyle name="Обычный 2 2 2 2 3 2 2 3 2 2" xfId="2954"/>
    <cellStyle name="Обычный 2 2 2 2 3 2 2 3 3" xfId="2955"/>
    <cellStyle name="Обычный 2 2 2 2 3 2 2 4" xfId="2183"/>
    <cellStyle name="Обычный 2 2 2 2 3 2 2 4 2" xfId="2956"/>
    <cellStyle name="Обычный 2 2 2 2 3 2 2 4 2 2" xfId="2957"/>
    <cellStyle name="Обычный 2 2 2 2 3 2 2 4 3" xfId="2958"/>
    <cellStyle name="Обычный 2 2 2 2 3 2 2 5" xfId="2184"/>
    <cellStyle name="Обычный 2 2 2 2 3 2 2 5 2" xfId="2959"/>
    <cellStyle name="Обычный 2 2 2 2 3 2 2 6" xfId="2185"/>
    <cellStyle name="Обычный 2 2 2 2 3 2 2 6 2" xfId="2960"/>
    <cellStyle name="Обычный 2 2 2 2 3 2 2 7" xfId="2943"/>
    <cellStyle name="Обычный 2 2 2 2 3 2 2_3.1" xfId="2186"/>
    <cellStyle name="Обычный 2 2 2 2 3 2 3" xfId="2187"/>
    <cellStyle name="Обычный 2 2 2 2 3 2 3 2" xfId="2188"/>
    <cellStyle name="Обычный 2 2 2 2 3 2 3 2 2" xfId="2962"/>
    <cellStyle name="Обычный 2 2 2 2 3 2 3 2 2 2" xfId="2963"/>
    <cellStyle name="Обычный 2 2 2 2 3 2 3 2 3" xfId="2964"/>
    <cellStyle name="Обычный 2 2 2 2 3 2 3 3" xfId="2189"/>
    <cellStyle name="Обычный 2 2 2 2 3 2 3 3 2" xfId="2965"/>
    <cellStyle name="Обычный 2 2 2 2 3 2 3 3 2 2" xfId="2966"/>
    <cellStyle name="Обычный 2 2 2 2 3 2 3 3 3" xfId="2967"/>
    <cellStyle name="Обычный 2 2 2 2 3 2 3 4" xfId="2190"/>
    <cellStyle name="Обычный 2 2 2 2 3 2 3 4 2" xfId="2968"/>
    <cellStyle name="Обычный 2 2 2 2 3 2 3 5" xfId="2191"/>
    <cellStyle name="Обычный 2 2 2 2 3 2 3 5 2" xfId="2969"/>
    <cellStyle name="Обычный 2 2 2 2 3 2 3 6" xfId="2961"/>
    <cellStyle name="Обычный 2 2 2 2 3 2_12.3(3)" xfId="2192"/>
    <cellStyle name="Обычный 2 2 2 2 3 3" xfId="2193"/>
    <cellStyle name="Обычный 2 2 2 2 3 3 2" xfId="2194"/>
    <cellStyle name="Обычный 2 2 2 2 3 3 2 2" xfId="2195"/>
    <cellStyle name="Обычный 2 2 2 2 3 3 2 2 2" xfId="2971"/>
    <cellStyle name="Обычный 2 2 2 2 3 3 2 2 2 2" xfId="2972"/>
    <cellStyle name="Обычный 2 2 2 2 3 3 2 2 3" xfId="2973"/>
    <cellStyle name="Обычный 2 2 2 2 3 3 2 3" xfId="2196"/>
    <cellStyle name="Обычный 2 2 2 2 3 3 2 3 2" xfId="2974"/>
    <cellStyle name="Обычный 2 2 2 2 3 3 2 3 2 2" xfId="2975"/>
    <cellStyle name="Обычный 2 2 2 2 3 3 2 3 3" xfId="2976"/>
    <cellStyle name="Обычный 2 2 2 2 3 3 2 4" xfId="2197"/>
    <cellStyle name="Обычный 2 2 2 2 3 3 2 4 2" xfId="2977"/>
    <cellStyle name="Обычный 2 2 2 2 3 3 2 5" xfId="2198"/>
    <cellStyle name="Обычный 2 2 2 2 3 3 2 5 2" xfId="2978"/>
    <cellStyle name="Обычный 2 2 2 2 3 3 2 6" xfId="2970"/>
    <cellStyle name="Обычный 2 2 2 2 3 3_12.3(3)" xfId="2199"/>
    <cellStyle name="Обычный 2 2 2 2 3 4" xfId="2200"/>
    <cellStyle name="Обычный 2 2 2 2 3 4 2" xfId="2979"/>
    <cellStyle name="Обычный 2 2 2 2 3 4 2 2" xfId="2980"/>
    <cellStyle name="Обычный 2 2 2 2 3 4 3" xfId="2981"/>
    <cellStyle name="Обычный 2 2 2 2 3 5" xfId="2201"/>
    <cellStyle name="Обычный 2 2 2 2 3 5 2" xfId="2982"/>
    <cellStyle name="Обычный 2 2 2 2 3 5 2 2" xfId="2983"/>
    <cellStyle name="Обычный 2 2 2 2 3 5 3" xfId="2984"/>
    <cellStyle name="Обычный 2 2 2 2 3 6" xfId="2202"/>
    <cellStyle name="Обычный 2 2 2 2 3 6 2" xfId="2985"/>
    <cellStyle name="Обычный 2 2 2 2 3 7" xfId="2203"/>
    <cellStyle name="Обычный 2 2 2 2 3 7 2" xfId="2986"/>
    <cellStyle name="Обычный 2 2 2 2 3 8" xfId="2942"/>
    <cellStyle name="Обычный 2 2 2 2 3_3.1" xfId="2204"/>
    <cellStyle name="Обычный 2 2 2 2 4" xfId="2205"/>
    <cellStyle name="Обычный 2 2 2 2 4 2" xfId="2206"/>
    <cellStyle name="Обычный 2 2 2 2 4 2 2" xfId="2207"/>
    <cellStyle name="Обычный 2 2 2 2 4 2 2 2" xfId="2208"/>
    <cellStyle name="Обычный 2 2 2 2 4 2 2 2 2" xfId="2989"/>
    <cellStyle name="Обычный 2 2 2 2 4 2 2 2 2 2" xfId="2990"/>
    <cellStyle name="Обычный 2 2 2 2 4 2 2 2 3" xfId="2991"/>
    <cellStyle name="Обычный 2 2 2 2 4 2 2 3" xfId="2209"/>
    <cellStyle name="Обычный 2 2 2 2 4 2 2 3 2" xfId="2992"/>
    <cellStyle name="Обычный 2 2 2 2 4 2 2 3 2 2" xfId="2993"/>
    <cellStyle name="Обычный 2 2 2 2 4 2 2 3 3" xfId="2994"/>
    <cellStyle name="Обычный 2 2 2 2 4 2 2 4" xfId="2210"/>
    <cellStyle name="Обычный 2 2 2 2 4 2 2 4 2" xfId="2995"/>
    <cellStyle name="Обычный 2 2 2 2 4 2 2 5" xfId="2211"/>
    <cellStyle name="Обычный 2 2 2 2 4 2 2 5 2" xfId="2996"/>
    <cellStyle name="Обычный 2 2 2 2 4 2 2 6" xfId="2988"/>
    <cellStyle name="Обычный 2 2 2 2 4 2_12.3(3)" xfId="2212"/>
    <cellStyle name="Обычный 2 2 2 2 4 3" xfId="2213"/>
    <cellStyle name="Обычный 2 2 2 2 4 3 2" xfId="2997"/>
    <cellStyle name="Обычный 2 2 2 2 4 3 2 2" xfId="2998"/>
    <cellStyle name="Обычный 2 2 2 2 4 3 3" xfId="2999"/>
    <cellStyle name="Обычный 2 2 2 2 4 4" xfId="2214"/>
    <cellStyle name="Обычный 2 2 2 2 4 4 2" xfId="3000"/>
    <cellStyle name="Обычный 2 2 2 2 4 4 2 2" xfId="3001"/>
    <cellStyle name="Обычный 2 2 2 2 4 4 3" xfId="3002"/>
    <cellStyle name="Обычный 2 2 2 2 4 5" xfId="2215"/>
    <cellStyle name="Обычный 2 2 2 2 4 5 2" xfId="3003"/>
    <cellStyle name="Обычный 2 2 2 2 4 6" xfId="2216"/>
    <cellStyle name="Обычный 2 2 2 2 4 6 2" xfId="3004"/>
    <cellStyle name="Обычный 2 2 2 2 4 7" xfId="2987"/>
    <cellStyle name="Обычный 2 2 2 2 4_3.1" xfId="2217"/>
    <cellStyle name="Обычный 2 2 2 2 5" xfId="2218"/>
    <cellStyle name="Обычный 2 2 2 2 5 2" xfId="2219"/>
    <cellStyle name="Обычный 2 2 2 2 5 2 2" xfId="3006"/>
    <cellStyle name="Обычный 2 2 2 2 5 2 2 2" xfId="3007"/>
    <cellStyle name="Обычный 2 2 2 2 5 2 3" xfId="3008"/>
    <cellStyle name="Обычный 2 2 2 2 5 3" xfId="2220"/>
    <cellStyle name="Обычный 2 2 2 2 5 3 2" xfId="3009"/>
    <cellStyle name="Обычный 2 2 2 2 5 3 2 2" xfId="3010"/>
    <cellStyle name="Обычный 2 2 2 2 5 3 3" xfId="3011"/>
    <cellStyle name="Обычный 2 2 2 2 5 4" xfId="2221"/>
    <cellStyle name="Обычный 2 2 2 2 5 4 2" xfId="3012"/>
    <cellStyle name="Обычный 2 2 2 2 5 5" xfId="2222"/>
    <cellStyle name="Обычный 2 2 2 2 5 5 2" xfId="3013"/>
    <cellStyle name="Обычный 2 2 2 2 5 6" xfId="3005"/>
    <cellStyle name="Обычный 2 2 2 2_12.3(3)" xfId="2223"/>
    <cellStyle name="Обычный 2 2 2 3" xfId="2224"/>
    <cellStyle name="Обычный 2 2 2 4" xfId="2225"/>
    <cellStyle name="Обычный 2 2 2 4 2" xfId="2226"/>
    <cellStyle name="Обычный 2 2 2 4 2 2" xfId="2227"/>
    <cellStyle name="Обычный 2 2 2 4 2 2 2" xfId="2228"/>
    <cellStyle name="Обычный 2 2 2 4 2 2 2 2" xfId="2229"/>
    <cellStyle name="Обычный 2 2 2 4 2 2 2 3" xfId="2230"/>
    <cellStyle name="Обычный 2 2 2 4 2 2 2 3 2" xfId="3016"/>
    <cellStyle name="Обычный 2 2 2 4 2 2 2 3 2 2" xfId="3017"/>
    <cellStyle name="Обычный 2 2 2 4 2 2 2 3 3" xfId="3018"/>
    <cellStyle name="Обычный 2 2 2 4 2 2 2 4" xfId="2231"/>
    <cellStyle name="Обычный 2 2 2 4 2 2 2 4 2" xfId="3019"/>
    <cellStyle name="Обычный 2 2 2 4 2 2 2 4 2 2" xfId="3020"/>
    <cellStyle name="Обычный 2 2 2 4 2 2 2 4 3" xfId="3021"/>
    <cellStyle name="Обычный 2 2 2 4 2 2 2 5" xfId="2232"/>
    <cellStyle name="Обычный 2 2 2 4 2 2 2 5 2" xfId="3022"/>
    <cellStyle name="Обычный 2 2 2 4 2 2 2 6" xfId="2233"/>
    <cellStyle name="Обычный 2 2 2 4 2 2 2 6 2" xfId="3023"/>
    <cellStyle name="Обычный 2 2 2 4 2 2 2 7" xfId="3015"/>
    <cellStyle name="Обычный 2 2 2 4 2 2 2_3.1" xfId="2234"/>
    <cellStyle name="Обычный 2 2 2 4 2 2_12.3(3)" xfId="2235"/>
    <cellStyle name="Обычный 2 2 2 4 2 3" xfId="2236"/>
    <cellStyle name="Обычный 2 2 2 4 2 4" xfId="2237"/>
    <cellStyle name="Обычный 2 2 2 4 2 4 2" xfId="3024"/>
    <cellStyle name="Обычный 2 2 2 4 2 4 2 2" xfId="3025"/>
    <cellStyle name="Обычный 2 2 2 4 2 4 3" xfId="3026"/>
    <cellStyle name="Обычный 2 2 2 4 2 5" xfId="2238"/>
    <cellStyle name="Обычный 2 2 2 4 2 5 2" xfId="3027"/>
    <cellStyle name="Обычный 2 2 2 4 2 5 2 2" xfId="3028"/>
    <cellStyle name="Обычный 2 2 2 4 2 5 3" xfId="3029"/>
    <cellStyle name="Обычный 2 2 2 4 2 6" xfId="2239"/>
    <cellStyle name="Обычный 2 2 2 4 2 6 2" xfId="3030"/>
    <cellStyle name="Обычный 2 2 2 4 2 7" xfId="2240"/>
    <cellStyle name="Обычный 2 2 2 4 2 7 2" xfId="3031"/>
    <cellStyle name="Обычный 2 2 2 4 2 8" xfId="3014"/>
    <cellStyle name="Обычный 2 2 2 4 2_3.1" xfId="2241"/>
    <cellStyle name="Обычный 2 2 2 4 3" xfId="2242"/>
    <cellStyle name="Обычный 2 2 2 4 3 2" xfId="2243"/>
    <cellStyle name="Обычный 2 2 2 4 3 3" xfId="2244"/>
    <cellStyle name="Обычный 2 2 2 4 3 3 2" xfId="3033"/>
    <cellStyle name="Обычный 2 2 2 4 3 3 2 2" xfId="3034"/>
    <cellStyle name="Обычный 2 2 2 4 3 3 3" xfId="3035"/>
    <cellStyle name="Обычный 2 2 2 4 3 4" xfId="2245"/>
    <cellStyle name="Обычный 2 2 2 4 3 4 2" xfId="3036"/>
    <cellStyle name="Обычный 2 2 2 4 3 4 2 2" xfId="3037"/>
    <cellStyle name="Обычный 2 2 2 4 3 4 3" xfId="3038"/>
    <cellStyle name="Обычный 2 2 2 4 3 5" xfId="2246"/>
    <cellStyle name="Обычный 2 2 2 4 3 5 2" xfId="3039"/>
    <cellStyle name="Обычный 2 2 2 4 3 6" xfId="2247"/>
    <cellStyle name="Обычный 2 2 2 4 3 6 2" xfId="3040"/>
    <cellStyle name="Обычный 2 2 2 4 3 7" xfId="3032"/>
    <cellStyle name="Обычный 2 2 2 4 3_3.1" xfId="2248"/>
    <cellStyle name="Обычный 2 2 2 4_12.3(3)" xfId="2249"/>
    <cellStyle name="Обычный 2 2 2 5" xfId="2250"/>
    <cellStyle name="Обычный 2 2 2 5 2" xfId="2251"/>
    <cellStyle name="Обычный 2 2 2 5 2 2" xfId="2252"/>
    <cellStyle name="Обычный 2 2 2 5 2 3" xfId="2253"/>
    <cellStyle name="Обычный 2 2 2 5 2 3 2" xfId="3042"/>
    <cellStyle name="Обычный 2 2 2 5 2 3 2 2" xfId="3043"/>
    <cellStyle name="Обычный 2 2 2 5 2 3 3" xfId="3044"/>
    <cellStyle name="Обычный 2 2 2 5 2 4" xfId="2254"/>
    <cellStyle name="Обычный 2 2 2 5 2 4 2" xfId="3045"/>
    <cellStyle name="Обычный 2 2 2 5 2 4 2 2" xfId="3046"/>
    <cellStyle name="Обычный 2 2 2 5 2 4 3" xfId="3047"/>
    <cellStyle name="Обычный 2 2 2 5 2 5" xfId="2255"/>
    <cellStyle name="Обычный 2 2 2 5 2 5 2" xfId="3048"/>
    <cellStyle name="Обычный 2 2 2 5 2 6" xfId="2256"/>
    <cellStyle name="Обычный 2 2 2 5 2 6 2" xfId="3049"/>
    <cellStyle name="Обычный 2 2 2 5 2 7" xfId="3041"/>
    <cellStyle name="Обычный 2 2 2 5 2_3.1" xfId="2257"/>
    <cellStyle name="Обычный 2 2 2 5_12.3(3)" xfId="2258"/>
    <cellStyle name="Обычный 2 2 2 6" xfId="2259"/>
    <cellStyle name="Обычный 2 2 2 7" xfId="2260"/>
    <cellStyle name="Обычный 2 2 2 7 2" xfId="2261"/>
    <cellStyle name="Обычный 2 2 2 7 2 2" xfId="2262"/>
    <cellStyle name="Обычный 2 2 2 7 2 2 2" xfId="2263"/>
    <cellStyle name="Обычный 2 2 2 7 2 2 3" xfId="2264"/>
    <cellStyle name="Обычный 2 2 2 7 2 2 4" xfId="2265"/>
    <cellStyle name="Обычный 2 2 2 7 2 2 5" xfId="3052"/>
    <cellStyle name="Обычный 2 2 2 7 2 3" xfId="2266"/>
    <cellStyle name="Обычный 2 2 2 7 2 4" xfId="2267"/>
    <cellStyle name="Обычный 2 2 2 7 2 5" xfId="2268"/>
    <cellStyle name="Обычный 2 2 2 7 2 6" xfId="3051"/>
    <cellStyle name="Обычный 2 2 2 7 3" xfId="2269"/>
    <cellStyle name="Обычный 2 2 2 7 3 2" xfId="2270"/>
    <cellStyle name="Обычный 2 2 2 7 3 3" xfId="2271"/>
    <cellStyle name="Обычный 2 2 2 7 3 4" xfId="2272"/>
    <cellStyle name="Обычный 2 2 2 7 3 5" xfId="3053"/>
    <cellStyle name="Обычный 2 2 2 7 4" xfId="2273"/>
    <cellStyle name="Обычный 2 2 2 7 5" xfId="2274"/>
    <cellStyle name="Обычный 2 2 2 7 6" xfId="3050"/>
    <cellStyle name="Обычный 2 2 2 8" xfId="2275"/>
    <cellStyle name="Обычный 2 2 2 8 2" xfId="3054"/>
    <cellStyle name="Обычный 2 2 2 8 2 2" xfId="3055"/>
    <cellStyle name="Обычный 2 2 2 8 3" xfId="3056"/>
    <cellStyle name="Обычный 2 2 2 9" xfId="2276"/>
    <cellStyle name="Обычный 2 2 2 9 2" xfId="2277"/>
    <cellStyle name="Обычный 2 2 2 9 2 2" xfId="3058"/>
    <cellStyle name="Обычный 2 2 2 9 3" xfId="2278"/>
    <cellStyle name="Обычный 2 2 2 9 4" xfId="2279"/>
    <cellStyle name="Обычный 2 2 2 9 5" xfId="3057"/>
    <cellStyle name="Обычный 2 2 2_3.1" xfId="2280"/>
    <cellStyle name="Обычный 2 2 3" xfId="47"/>
    <cellStyle name="Обычный 2 2 3 2" xfId="2281"/>
    <cellStyle name="Обычный 2 2 3 2 2" xfId="2282"/>
    <cellStyle name="Обычный 2 2 3 2 3" xfId="2582"/>
    <cellStyle name="Обычный 2 2 3 2 4" xfId="3060"/>
    <cellStyle name="Обычный 2 2 3 3" xfId="2283"/>
    <cellStyle name="Обычный 2 2 3 3 2" xfId="3061"/>
    <cellStyle name="Обычный 2 2 3 3 2 2" xfId="3062"/>
    <cellStyle name="Обычный 2 2 3 3 3" xfId="3063"/>
    <cellStyle name="Обычный 2 2 3 4" xfId="2284"/>
    <cellStyle name="Обычный 2 2 3 4 2" xfId="3064"/>
    <cellStyle name="Обычный 2 2 3 4 2 2" xfId="3198"/>
    <cellStyle name="Обычный 2 2 3 4 3" xfId="3065"/>
    <cellStyle name="Обычный 2 2 3 5" xfId="2285"/>
    <cellStyle name="Обычный 2 2 3 5 2" xfId="3066"/>
    <cellStyle name="Обычный 2 2 3 6" xfId="2286"/>
    <cellStyle name="Обычный 2 2 3 6 2" xfId="3067"/>
    <cellStyle name="Обычный 2 2 3 7" xfId="2581"/>
    <cellStyle name="Обычный 2 2 3 8" xfId="3059"/>
    <cellStyle name="Обычный 2 2 3_3.1" xfId="2287"/>
    <cellStyle name="Обычный 2 2 4" xfId="2053"/>
    <cellStyle name="Обычный 2 2 4 2" xfId="2288"/>
    <cellStyle name="Обычный 2 2 4 2 2" xfId="2289"/>
    <cellStyle name="Обычный 2 2 4 2 2 2" xfId="2290"/>
    <cellStyle name="Обычный 2 2 4 2 2 2 2" xfId="2291"/>
    <cellStyle name="Обычный 2 2 4 2 2 2 2 2" xfId="2292"/>
    <cellStyle name="Обычный 2 2 4 2 2 2 2 2 2" xfId="3072"/>
    <cellStyle name="Обычный 2 2 4 2 2 2 2 2 2 2" xfId="3073"/>
    <cellStyle name="Обычный 2 2 4 2 2 2 2 2 3" xfId="3074"/>
    <cellStyle name="Обычный 2 2 4 2 2 2 2 3" xfId="2293"/>
    <cellStyle name="Обычный 2 2 4 2 2 2 2 3 2" xfId="3075"/>
    <cellStyle name="Обычный 2 2 4 2 2 2 2 3 2 2" xfId="3076"/>
    <cellStyle name="Обычный 2 2 4 2 2 2 2 3 3" xfId="3077"/>
    <cellStyle name="Обычный 2 2 4 2 2 2 2 4" xfId="2294"/>
    <cellStyle name="Обычный 2 2 4 2 2 2 2 4 2" xfId="3078"/>
    <cellStyle name="Обычный 2 2 4 2 2 2 2 5" xfId="2295"/>
    <cellStyle name="Обычный 2 2 4 2 2 2 2 5 2" xfId="3079"/>
    <cellStyle name="Обычный 2 2 4 2 2 2 2 6" xfId="2587"/>
    <cellStyle name="Обычный 2 2 4 2 2 2 2 7" xfId="3071"/>
    <cellStyle name="Обычный 2 2 4 2 2 2 3" xfId="2586"/>
    <cellStyle name="Обычный 2 2 4 2 2 2 4" xfId="3173"/>
    <cellStyle name="Обычный 2 2 4 2 2 2_12.3(3)" xfId="2296"/>
    <cellStyle name="Обычный 2 2 4 2 2 3" xfId="2297"/>
    <cellStyle name="Обычный 2 2 4 2 2 3 2" xfId="3080"/>
    <cellStyle name="Обычный 2 2 4 2 2 3 2 2" xfId="3081"/>
    <cellStyle name="Обычный 2 2 4 2 2 3 3" xfId="3082"/>
    <cellStyle name="Обычный 2 2 4 2 2 4" xfId="2298"/>
    <cellStyle name="Обычный 2 2 4 2 2 4 2" xfId="3083"/>
    <cellStyle name="Обычный 2 2 4 2 2 4 2 2" xfId="3084"/>
    <cellStyle name="Обычный 2 2 4 2 2 4 3" xfId="3085"/>
    <cellStyle name="Обычный 2 2 4 2 2 5" xfId="2299"/>
    <cellStyle name="Обычный 2 2 4 2 2 5 2" xfId="3086"/>
    <cellStyle name="Обычный 2 2 4 2 2 6" xfId="2300"/>
    <cellStyle name="Обычный 2 2 4 2 2 6 2" xfId="3087"/>
    <cellStyle name="Обычный 2 2 4 2 2 7" xfId="2585"/>
    <cellStyle name="Обычный 2 2 4 2 2 8" xfId="3070"/>
    <cellStyle name="Обычный 2 2 4 2 2_3.1" xfId="2301"/>
    <cellStyle name="Обычный 2 2 4 2 3" xfId="2302"/>
    <cellStyle name="Обычный 2 2 4 2 3 2" xfId="2303"/>
    <cellStyle name="Обычный 2 2 4 2 3 2 2" xfId="3089"/>
    <cellStyle name="Обычный 2 2 4 2 3 2 2 2" xfId="3090"/>
    <cellStyle name="Обычный 2 2 4 2 3 2 3" xfId="3091"/>
    <cellStyle name="Обычный 2 2 4 2 3 3" xfId="2304"/>
    <cellStyle name="Обычный 2 2 4 2 3 3 2" xfId="3092"/>
    <cellStyle name="Обычный 2 2 4 2 3 3 2 2" xfId="3093"/>
    <cellStyle name="Обычный 2 2 4 2 3 3 3" xfId="3094"/>
    <cellStyle name="Обычный 2 2 4 2 3 4" xfId="2305"/>
    <cellStyle name="Обычный 2 2 4 2 3 4 2" xfId="3095"/>
    <cellStyle name="Обычный 2 2 4 2 3 5" xfId="2306"/>
    <cellStyle name="Обычный 2 2 4 2 3 5 2" xfId="3096"/>
    <cellStyle name="Обычный 2 2 4 2 3 6" xfId="3088"/>
    <cellStyle name="Обычный 2 2 4 2 4" xfId="2584"/>
    <cellStyle name="Обычный 2 2 4 2 5" xfId="3069"/>
    <cellStyle name="Обычный 2 2 4 2_12.3(3)" xfId="2307"/>
    <cellStyle name="Обычный 2 2 4 3" xfId="2308"/>
    <cellStyle name="Обычный 2 2 4 3 2" xfId="2309"/>
    <cellStyle name="Обычный 2 2 4 3 2 2" xfId="2310"/>
    <cellStyle name="Обычный 2 2 4 3 2 2 2" xfId="3098"/>
    <cellStyle name="Обычный 2 2 4 3 2 2 2 2" xfId="3099"/>
    <cellStyle name="Обычный 2 2 4 3 2 2 3" xfId="3100"/>
    <cellStyle name="Обычный 2 2 4 3 2 3" xfId="2311"/>
    <cellStyle name="Обычный 2 2 4 3 2 3 2" xfId="3101"/>
    <cellStyle name="Обычный 2 2 4 3 2 3 2 2" xfId="3102"/>
    <cellStyle name="Обычный 2 2 4 3 2 3 3" xfId="3103"/>
    <cellStyle name="Обычный 2 2 4 3 2 4" xfId="2312"/>
    <cellStyle name="Обычный 2 2 4 3 2 4 2" xfId="3104"/>
    <cellStyle name="Обычный 2 2 4 3 2 5" xfId="2313"/>
    <cellStyle name="Обычный 2 2 4 3 2 5 2" xfId="3105"/>
    <cellStyle name="Обычный 2 2 4 3 2 6" xfId="3097"/>
    <cellStyle name="Обычный 2 2 4 3_12.3(3)" xfId="2314"/>
    <cellStyle name="Обычный 2 2 4 4" xfId="2315"/>
    <cellStyle name="Обычный 2 2 4 4 2" xfId="3169"/>
    <cellStyle name="Обычный 2 2 4 4 2 2" xfId="3106"/>
    <cellStyle name="Обычный 2 2 4 4 3" xfId="3107"/>
    <cellStyle name="Обычный 2 2 4 5" xfId="2316"/>
    <cellStyle name="Обычный 2 2 4 5 2" xfId="3108"/>
    <cellStyle name="Обычный 2 2 4 5 2 2" xfId="3109"/>
    <cellStyle name="Обычный 2 2 4 5 3" xfId="3110"/>
    <cellStyle name="Обычный 2 2 4 6" xfId="2317"/>
    <cellStyle name="Обычный 2 2 4 6 2" xfId="3111"/>
    <cellStyle name="Обычный 2 2 4 7" xfId="2318"/>
    <cellStyle name="Обычный 2 2 4 7 2" xfId="3112"/>
    <cellStyle name="Обычный 2 2 4 8" xfId="2583"/>
    <cellStyle name="Обычный 2 2 4 9" xfId="3068"/>
    <cellStyle name="Обычный 2 2 4_3.1" xfId="2319"/>
    <cellStyle name="Обычный 2 2 5" xfId="2320"/>
    <cellStyle name="Обычный 2 2 5 2" xfId="2321"/>
    <cellStyle name="Обычный 2 2 5 2 2" xfId="2322"/>
    <cellStyle name="Обычный 2 2 5 2 2 2" xfId="2323"/>
    <cellStyle name="Обычный 2 2 5 2 2 2 2" xfId="3117"/>
    <cellStyle name="Обычный 2 2 5 2 2 2 2 2" xfId="3156"/>
    <cellStyle name="Обычный 2 2 5 2 2 2 3" xfId="3171"/>
    <cellStyle name="Обычный 2 2 5 2 2 3" xfId="2324"/>
    <cellStyle name="Обычный 2 2 5 2 2 3 2" xfId="3175"/>
    <cellStyle name="Обычный 2 2 5 2 2 3 2 2" xfId="3118"/>
    <cellStyle name="Обычный 2 2 5 2 2 3 3" xfId="3119"/>
    <cellStyle name="Обычный 2 2 5 2 2 4" xfId="2325"/>
    <cellStyle name="Обычный 2 2 5 2 2 4 2" xfId="3120"/>
    <cellStyle name="Обычный 2 2 5 2 2 5" xfId="2326"/>
    <cellStyle name="Обычный 2 2 5 2 2 5 2" xfId="3121"/>
    <cellStyle name="Обычный 2 2 5 2 2 6" xfId="3196"/>
    <cellStyle name="Обычный 2 2 5 2_12.3(3)" xfId="2327"/>
    <cellStyle name="Обычный 2 2 5 3" xfId="2328"/>
    <cellStyle name="Обычный 2 2 5 3 2" xfId="3172"/>
    <cellStyle name="Обычный 2 2 5 3 2 2" xfId="3122"/>
    <cellStyle name="Обычный 2 2 5 3 3" xfId="3123"/>
    <cellStyle name="Обычный 2 2 5 4" xfId="2329"/>
    <cellStyle name="Обычный 2 2 5 4 2" xfId="3124"/>
    <cellStyle name="Обычный 2 2 5 4 2 2" xfId="3125"/>
    <cellStyle name="Обычный 2 2 5 4 3" xfId="3126"/>
    <cellStyle name="Обычный 2 2 5 5" xfId="2330"/>
    <cellStyle name="Обычный 2 2 5 5 2" xfId="3127"/>
    <cellStyle name="Обычный 2 2 5 6" xfId="2331"/>
    <cellStyle name="Обычный 2 2 5 6 2" xfId="3128"/>
    <cellStyle name="Обычный 2 2 5 7" xfId="3170"/>
    <cellStyle name="Обычный 2 2 5_3.1" xfId="2332"/>
    <cellStyle name="Обычный 2 2 6" xfId="2333"/>
    <cellStyle name="Обычный 2 2 6 2" xfId="2334"/>
    <cellStyle name="Обычный 2 2 6 2 2" xfId="3130"/>
    <cellStyle name="Обычный 2 2 6 2 2 2" xfId="3131"/>
    <cellStyle name="Обычный 2 2 6 2 3" xfId="3132"/>
    <cellStyle name="Обычный 2 2 6 3" xfId="2335"/>
    <cellStyle name="Обычный 2 2 6 3 2" xfId="3133"/>
    <cellStyle name="Обычный 2 2 6 3 2 2" xfId="3134"/>
    <cellStyle name="Обычный 2 2 6 3 3" xfId="3135"/>
    <cellStyle name="Обычный 2 2 6 4" xfId="2336"/>
    <cellStyle name="Обычный 2 2 6 4 2" xfId="3136"/>
    <cellStyle name="Обычный 2 2 6 5" xfId="2337"/>
    <cellStyle name="Обычный 2 2 6 5 2" xfId="3137"/>
    <cellStyle name="Обычный 2 2 6 6" xfId="3129"/>
    <cellStyle name="Обычный 2 2 7" xfId="2338"/>
    <cellStyle name="Обычный 2 2 8" xfId="2339"/>
    <cellStyle name="Обычный 2 2 8 2" xfId="2340"/>
    <cellStyle name="Обычный 2 2 8 2 2" xfId="2341"/>
    <cellStyle name="Обычный 2 2 8 2 2 2" xfId="2342"/>
    <cellStyle name="Обычный 2 2 8 2 2 3" xfId="2343"/>
    <cellStyle name="Обычный 2 2 8 2 2 4" xfId="2344"/>
    <cellStyle name="Обычный 2 2 8 2 3" xfId="2345"/>
    <cellStyle name="Обычный 2 2 8 2 4" xfId="2346"/>
    <cellStyle name="Обычный 2 2 8 2 5" xfId="2347"/>
    <cellStyle name="Обычный 2 2 8 3" xfId="2348"/>
    <cellStyle name="Обычный 2 2 8 3 2" xfId="2349"/>
    <cellStyle name="Обычный 2 2 8 3 3" xfId="2350"/>
    <cellStyle name="Обычный 2 2 8 3 4" xfId="2351"/>
    <cellStyle name="Обычный 2 2 8 4" xfId="2352"/>
    <cellStyle name="Обычный 2 2 8 5" xfId="2353"/>
    <cellStyle name="Обычный 2 2 8 6" xfId="3138"/>
    <cellStyle name="Обычный 2 2 9" xfId="2354"/>
    <cellStyle name="Обычный 2 2_12.3(3)" xfId="2355"/>
    <cellStyle name="Обычный 2 20" xfId="2356"/>
    <cellStyle name="Обычный 2 20 2" xfId="2357"/>
    <cellStyle name="Обычный 2 20 2 2" xfId="2358"/>
    <cellStyle name="Обычный 2 20 2 2 2" xfId="2359"/>
    <cellStyle name="Обычный 2 20 2 2 3" xfId="2360"/>
    <cellStyle name="Обычный 2 20 2 3" xfId="2361"/>
    <cellStyle name="Обычный 2 20 2 3 2" xfId="3140"/>
    <cellStyle name="Обычный 2 20 2 3 2 2" xfId="3141"/>
    <cellStyle name="Обычный 2 20 2 3 3" xfId="3142"/>
    <cellStyle name="Обычный 2 20 2 4" xfId="2362"/>
    <cellStyle name="Обычный 2 20 2 4 2" xfId="3143"/>
    <cellStyle name="Обычный 2 20 2 4 2 2" xfId="3144"/>
    <cellStyle name="Обычный 2 20 2 4 3" xfId="3145"/>
    <cellStyle name="Обычный 2 20 2 5" xfId="2363"/>
    <cellStyle name="Обычный 2 20 2 5 2" xfId="3146"/>
    <cellStyle name="Обычный 2 20 2 6" xfId="2364"/>
    <cellStyle name="Обычный 2 20 2 6 2" xfId="3147"/>
    <cellStyle name="Обычный 2 20 2 7" xfId="3139"/>
    <cellStyle name="Обычный 2 20 2_3.1" xfId="2365"/>
    <cellStyle name="Обычный 2 20 3" xfId="2366"/>
    <cellStyle name="Обычный 2 20 4" xfId="2367"/>
    <cellStyle name="Обычный 2 21" xfId="2368"/>
    <cellStyle name="Обычный 2 21 2" xfId="2369"/>
    <cellStyle name="Обычный 2 21 3" xfId="2370"/>
    <cellStyle name="Обычный 2 22" xfId="2371"/>
    <cellStyle name="Обычный 2 23" xfId="2372"/>
    <cellStyle name="Обычный 2 24" xfId="2373"/>
    <cellStyle name="Обычный 2 25" xfId="2374"/>
    <cellStyle name="Обычный 2 26" xfId="2375"/>
    <cellStyle name="Обычный 2 26 2" xfId="2376"/>
    <cellStyle name="Обычный 2 26 2 2" xfId="2377"/>
    <cellStyle name="Обычный 2 26 2 2 2" xfId="2378"/>
    <cellStyle name="Обычный 2 26 2 2 3" xfId="2379"/>
    <cellStyle name="Обычный 2 26 2 2 4" xfId="2380"/>
    <cellStyle name="Обычный 2 26 2 3" xfId="2381"/>
    <cellStyle name="Обычный 2 26 2 4" xfId="2382"/>
    <cellStyle name="Обычный 2 26 2 5" xfId="2383"/>
    <cellStyle name="Обычный 2 26 3" xfId="2384"/>
    <cellStyle name="Обычный 2 26 3 2" xfId="2385"/>
    <cellStyle name="Обычный 2 26 3 3" xfId="2386"/>
    <cellStyle name="Обычный 2 26 3 4" xfId="2387"/>
    <cellStyle name="Обычный 2 26 4" xfId="2388"/>
    <cellStyle name="Обычный 2 26 5" xfId="2389"/>
    <cellStyle name="Обычный 2 27" xfId="2390"/>
    <cellStyle name="Обычный 2 28" xfId="2391"/>
    <cellStyle name="Обычный 2 28 2" xfId="2392"/>
    <cellStyle name="Обычный 2 28 3" xfId="2393"/>
    <cellStyle name="Обычный 2 28 4" xfId="2394"/>
    <cellStyle name="Обычный 2 29" xfId="2395"/>
    <cellStyle name="Обычный 2 3" xfId="49"/>
    <cellStyle name="Обычный 2 3 2" xfId="2396"/>
    <cellStyle name="Обычный 2 3_12.3(3)" xfId="2397"/>
    <cellStyle name="Обычный 2 30" xfId="2398"/>
    <cellStyle name="Обычный 2 31" xfId="2399"/>
    <cellStyle name="Обычный 2 4" xfId="2400"/>
    <cellStyle name="Обычный 2 4 2" xfId="2401"/>
    <cellStyle name="Обычный 2 5" xfId="2402"/>
    <cellStyle name="Обычный 2 5 2" xfId="2403"/>
    <cellStyle name="Обычный 2 6" xfId="2404"/>
    <cellStyle name="Обычный 2 7" xfId="2405"/>
    <cellStyle name="Обычный 2 8" xfId="2406"/>
    <cellStyle name="Обычный 2 9" xfId="2407"/>
    <cellStyle name="Обычный 2_7.3_7.4" xfId="2408"/>
    <cellStyle name="Обычный 3" xfId="50"/>
    <cellStyle name="Обычный 3 10" xfId="2410"/>
    <cellStyle name="Обычный 3 11" xfId="2411"/>
    <cellStyle name="Обычный 3 12" xfId="2412"/>
    <cellStyle name="Обычный 3 13" xfId="2413"/>
    <cellStyle name="Обычный 3 13 2" xfId="2414"/>
    <cellStyle name="Обычный 3 13 3" xfId="2415"/>
    <cellStyle name="Обычный 3 14" xfId="2416"/>
    <cellStyle name="Обычный 3 14 2" xfId="2417"/>
    <cellStyle name="Обычный 3 14 3" xfId="2418"/>
    <cellStyle name="Обычный 3 15" xfId="2419"/>
    <cellStyle name="Обычный 3 16" xfId="3148"/>
    <cellStyle name="Обычный 3 2" xfId="51"/>
    <cellStyle name="Обычный 3 3" xfId="2420"/>
    <cellStyle name="Обычный 3 4" xfId="2421"/>
    <cellStyle name="Обычный 3 5" xfId="2422"/>
    <cellStyle name="Обычный 3 6" xfId="2423"/>
    <cellStyle name="Обычный 3 7" xfId="2424"/>
    <cellStyle name="Обычный 3 8" xfId="2425"/>
    <cellStyle name="Обычный 3 9" xfId="2426"/>
    <cellStyle name="Обычный 3_0" xfId="2427"/>
    <cellStyle name="Обычный 4" xfId="2"/>
    <cellStyle name="Обычный 4 10" xfId="2428"/>
    <cellStyle name="Обычный 4 11" xfId="2692"/>
    <cellStyle name="Обычный 4 11 2" xfId="3149"/>
    <cellStyle name="Обычный 4 11 3" xfId="3215"/>
    <cellStyle name="Обычный 4 2" xfId="52"/>
    <cellStyle name="Обычный 4 2 2" xfId="3150"/>
    <cellStyle name="Обычный 4 2 3" xfId="3151"/>
    <cellStyle name="Обычный 4 3" xfId="2429"/>
    <cellStyle name="Обычный 4 4" xfId="2430"/>
    <cellStyle name="Обычный 4 5" xfId="2431"/>
    <cellStyle name="Обычный 4 6" xfId="2432"/>
    <cellStyle name="Обычный 4 7" xfId="2433"/>
    <cellStyle name="Обычный 4 8" xfId="2434"/>
    <cellStyle name="Обычный 4 9" xfId="2435"/>
    <cellStyle name="Обычный 4 9 2" xfId="2436"/>
    <cellStyle name="Обычный 4 9 3" xfId="2437"/>
    <cellStyle name="Обычный 4_греч" xfId="2438"/>
    <cellStyle name="Обычный 5" xfId="53"/>
    <cellStyle name="Обычный 5 10" xfId="2588"/>
    <cellStyle name="Обычный 5 2" xfId="2439"/>
    <cellStyle name="Обычный 5 2 2" xfId="2440"/>
    <cellStyle name="Обычный 5 2 3" xfId="2589"/>
    <cellStyle name="Обычный 5 2 4" xfId="3152"/>
    <cellStyle name="Обычный 5 3" xfId="2441"/>
    <cellStyle name="Обычный 5 4" xfId="2442"/>
    <cellStyle name="Обычный 5 5" xfId="2443"/>
    <cellStyle name="Обычный 5 6" xfId="2444"/>
    <cellStyle name="Обычный 5 6 2" xfId="2445"/>
    <cellStyle name="Обычный 5 6 2 2" xfId="2446"/>
    <cellStyle name="Обычный 5 6 2 3" xfId="2447"/>
    <cellStyle name="Обычный 5 6 2 4" xfId="2448"/>
    <cellStyle name="Обычный 5 6 3" xfId="2449"/>
    <cellStyle name="Обычный 5 6 4" xfId="2450"/>
    <cellStyle name="Обычный 5 6 5" xfId="2451"/>
    <cellStyle name="Обычный 5 7" xfId="2452"/>
    <cellStyle name="Обычный 5 7 2" xfId="2453"/>
    <cellStyle name="Обычный 5 7 3" xfId="2454"/>
    <cellStyle name="Обычный 5 7 4" xfId="2455"/>
    <cellStyle name="Обычный 5 8" xfId="2456"/>
    <cellStyle name="Обычный 5 9" xfId="2457"/>
    <cellStyle name="Обычный 5_8" xfId="2458"/>
    <cellStyle name="Обычный 6" xfId="54"/>
    <cellStyle name="Обычный 6 2" xfId="2459"/>
    <cellStyle name="Обычный 6 2 2" xfId="2460"/>
    <cellStyle name="Обычный 6 2 3" xfId="2591"/>
    <cellStyle name="Обычный 6 2 4" xfId="3153"/>
    <cellStyle name="Обычный 6 3" xfId="2461"/>
    <cellStyle name="Обычный 6 4" xfId="2590"/>
    <cellStyle name="Обычный 6_8" xfId="2462"/>
    <cellStyle name="Обычный 7" xfId="55"/>
    <cellStyle name="Обычный 7 2" xfId="2463"/>
    <cellStyle name="Обычный 7 2 2" xfId="2464"/>
    <cellStyle name="Обычный 7 2 3" xfId="2593"/>
    <cellStyle name="Обычный 7 2 4" xfId="3154"/>
    <cellStyle name="Обычный 7 3" xfId="2592"/>
    <cellStyle name="Обычный 7_8" xfId="2465"/>
    <cellStyle name="Обычный 8" xfId="56"/>
    <cellStyle name="Обычный 8 2" xfId="2466"/>
    <cellStyle name="Обычный 8 3" xfId="2594"/>
    <cellStyle name="Обычный 9" xfId="57"/>
    <cellStyle name="Обычный 9 2" xfId="2467"/>
    <cellStyle name="Обычный 9 3" xfId="2595"/>
    <cellStyle name="Обычный_бюлетень" xfId="1"/>
    <cellStyle name="Обычный_таблицы1" xfId="4"/>
    <cellStyle name="Плохой 2" xfId="58"/>
    <cellStyle name="Плохой 3" xfId="2468"/>
    <cellStyle name="Плохой 3 2" xfId="2469"/>
    <cellStyle name="Плохой 3 3" xfId="2597"/>
    <cellStyle name="Плохой 3 4" xfId="2782"/>
    <cellStyle name="Плохой 4" xfId="2470"/>
    <cellStyle name="Плохой 5" xfId="2471"/>
    <cellStyle name="Плохой 6" xfId="2472"/>
    <cellStyle name="Плохой 7" xfId="2473"/>
    <cellStyle name="Плохой 8" xfId="2596"/>
    <cellStyle name="Плохой 8 2" xfId="2823"/>
    <cellStyle name="Пояснение 2" xfId="59"/>
    <cellStyle name="Пояснение 3" xfId="2474"/>
    <cellStyle name="Пояснение 3 2" xfId="2475"/>
    <cellStyle name="Пояснение 3 3" xfId="2599"/>
    <cellStyle name="Пояснение 3 4" xfId="2783"/>
    <cellStyle name="Пояснение 4" xfId="2476"/>
    <cellStyle name="Пояснение 5" xfId="2477"/>
    <cellStyle name="Пояснение 6" xfId="2478"/>
    <cellStyle name="Пояснение 7" xfId="2479"/>
    <cellStyle name="Пояснение 8" xfId="2598"/>
    <cellStyle name="Пояснение 8 2" xfId="2824"/>
    <cellStyle name="Примечание 2" xfId="60"/>
    <cellStyle name="Примечание 3" xfId="61"/>
    <cellStyle name="Примечание 4" xfId="2480"/>
    <cellStyle name="Примечание 4 2" xfId="2481"/>
    <cellStyle name="Примечание 4 3" xfId="2601"/>
    <cellStyle name="Примечание 4 4" xfId="2784"/>
    <cellStyle name="Примечание 5" xfId="2482"/>
    <cellStyle name="Примечание 6" xfId="2483"/>
    <cellStyle name="Примечание 7" xfId="2484"/>
    <cellStyle name="Примечание 8" xfId="2600"/>
    <cellStyle name="Примечание 8 2" xfId="2825"/>
    <cellStyle name="Связанная ячейка 2" xfId="62"/>
    <cellStyle name="Связанная ячейка 3" xfId="2485"/>
    <cellStyle name="Связанная ячейка 3 2" xfId="2486"/>
    <cellStyle name="Связанная ячейка 3 3" xfId="2603"/>
    <cellStyle name="Связанная ячейка 3 4" xfId="2785"/>
    <cellStyle name="Связанная ячейка 4" xfId="2487"/>
    <cellStyle name="Связанная ячейка 5" xfId="2488"/>
    <cellStyle name="Связанная ячейка 6" xfId="2489"/>
    <cellStyle name="Связанная ячейка 7" xfId="2490"/>
    <cellStyle name="Связанная ячейка 8" xfId="2602"/>
    <cellStyle name="Связанная ячейка 8 2" xfId="2826"/>
    <cellStyle name="Текст предупреждения 2" xfId="63"/>
    <cellStyle name="Текст предупреждения 3" xfId="2491"/>
    <cellStyle name="Текст предупреждения 3 2" xfId="2492"/>
    <cellStyle name="Текст предупреждения 3 3" xfId="2605"/>
    <cellStyle name="Текст предупреждения 3 4" xfId="2786"/>
    <cellStyle name="Текст предупреждения 4" xfId="2493"/>
    <cellStyle name="Текст предупреждения 5" xfId="2494"/>
    <cellStyle name="Текст предупреждения 6" xfId="2495"/>
    <cellStyle name="Текст предупреждения 7" xfId="2496"/>
    <cellStyle name="Текст предупреждения 8" xfId="2604"/>
    <cellStyle name="Текст предупреждения 8 2" xfId="2827"/>
    <cellStyle name="Финансовый 2" xfId="2497"/>
    <cellStyle name="Финансовый 2 2" xfId="2498"/>
    <cellStyle name="Финансовый 2 3" xfId="2499"/>
    <cellStyle name="Финансовый 2 4" xfId="2500"/>
    <cellStyle name="Финансовый 2 5" xfId="2501"/>
    <cellStyle name="Финансовый 2 6" xfId="2502"/>
    <cellStyle name="Хороший 2" xfId="64"/>
    <cellStyle name="Хороший 3" xfId="2503"/>
    <cellStyle name="Хороший 3 2" xfId="2504"/>
    <cellStyle name="Хороший 3 3" xfId="2607"/>
    <cellStyle name="Хороший 3 4" xfId="2787"/>
    <cellStyle name="Хороший 4" xfId="2505"/>
    <cellStyle name="Хороший 5" xfId="2506"/>
    <cellStyle name="Хороший 6" xfId="2507"/>
    <cellStyle name="Хороший 7" xfId="2508"/>
    <cellStyle name="Хороший 8" xfId="2606"/>
    <cellStyle name="Хороший 8 2" xfId="282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7620</xdr:colOff>
      <xdr:row>4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314700" cy="9601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4" sqref="G14"/>
    </sheetView>
  </sheetViews>
  <sheetFormatPr defaultColWidth="9.109375" defaultRowHeight="13.2"/>
  <cols>
    <col min="1" max="4" width="9.33203125" style="31" customWidth="1"/>
    <col min="5" max="5" width="10.88671875" style="31" customWidth="1"/>
    <col min="6" max="8" width="9.33203125" style="31" customWidth="1"/>
    <col min="9" max="10" width="9.33203125" style="32" customWidth="1"/>
    <col min="11" max="16384" width="9.109375" style="32"/>
  </cols>
  <sheetData>
    <row r="1" spans="1:10" ht="21" customHeight="1">
      <c r="A1" s="277"/>
      <c r="B1" s="277"/>
      <c r="C1" s="277"/>
      <c r="D1" s="277"/>
      <c r="E1" s="277"/>
      <c r="F1" s="33"/>
      <c r="G1" s="33"/>
    </row>
    <row r="2" spans="1:10" ht="18.75" customHeight="1">
      <c r="A2" s="277"/>
      <c r="B2" s="277"/>
      <c r="C2" s="277"/>
      <c r="D2" s="277"/>
      <c r="E2" s="277"/>
      <c r="F2" s="33"/>
      <c r="G2" s="33"/>
    </row>
    <row r="3" spans="1:10" ht="18" customHeight="1">
      <c r="A3" s="277"/>
      <c r="B3" s="277"/>
      <c r="C3" s="277"/>
      <c r="D3" s="277"/>
      <c r="E3" s="277"/>
      <c r="F3" s="33"/>
      <c r="G3" s="33"/>
    </row>
    <row r="4" spans="1:10" ht="18" customHeight="1">
      <c r="A4" s="116"/>
      <c r="B4" s="116"/>
      <c r="C4" s="116"/>
      <c r="D4" s="116"/>
      <c r="E4" s="116"/>
      <c r="F4" s="33"/>
      <c r="G4" s="33"/>
    </row>
    <row r="5" spans="1:10" ht="18" customHeight="1">
      <c r="A5" s="116"/>
      <c r="B5" s="116"/>
      <c r="C5" s="116"/>
      <c r="D5" s="116"/>
      <c r="E5" s="116"/>
      <c r="F5" s="33"/>
      <c r="G5" s="33"/>
    </row>
    <row r="6" spans="1:10" ht="18">
      <c r="A6" s="33"/>
      <c r="B6" s="33"/>
      <c r="C6" s="33"/>
      <c r="D6" s="33"/>
      <c r="E6" s="97"/>
      <c r="F6" s="98"/>
      <c r="G6" s="98"/>
    </row>
    <row r="7" spans="1:10" ht="18">
      <c r="A7" s="275" t="s">
        <v>215</v>
      </c>
      <c r="B7" s="275"/>
      <c r="C7" s="275"/>
      <c r="D7" s="275"/>
      <c r="E7" s="275"/>
      <c r="F7" s="120"/>
      <c r="G7" s="117"/>
    </row>
    <row r="8" spans="1:10" ht="18">
      <c r="A8" s="92" t="s">
        <v>223</v>
      </c>
      <c r="B8" s="92"/>
      <c r="C8" s="92"/>
      <c r="D8" s="92"/>
      <c r="E8" s="92"/>
      <c r="F8" s="92"/>
      <c r="G8" s="117"/>
    </row>
    <row r="9" spans="1:10" ht="18">
      <c r="A9" s="33"/>
      <c r="B9" s="33"/>
      <c r="C9" s="33"/>
      <c r="D9" s="33"/>
      <c r="E9" s="35"/>
      <c r="F9" s="34"/>
      <c r="G9" s="34"/>
    </row>
    <row r="10" spans="1:10" ht="18">
      <c r="A10" s="33"/>
      <c r="B10" s="33"/>
      <c r="C10" s="33"/>
      <c r="D10" s="33"/>
      <c r="E10" s="35"/>
      <c r="F10" s="34"/>
      <c r="G10" s="34"/>
    </row>
    <row r="11" spans="1:10" ht="35.25" customHeight="1">
      <c r="A11" s="276" t="s">
        <v>170</v>
      </c>
      <c r="B11" s="276"/>
      <c r="C11" s="276"/>
      <c r="D11" s="276"/>
      <c r="E11" s="276"/>
      <c r="F11" s="276"/>
      <c r="G11" s="276"/>
      <c r="H11" s="276"/>
      <c r="I11" s="276"/>
      <c r="J11" s="276"/>
    </row>
    <row r="12" spans="1:10" ht="42.75" customHeight="1">
      <c r="A12" s="276"/>
      <c r="B12" s="276"/>
      <c r="C12" s="276"/>
      <c r="D12" s="276"/>
      <c r="E12" s="276"/>
      <c r="F12" s="276"/>
      <c r="G12" s="276"/>
      <c r="H12" s="276"/>
      <c r="I12" s="276"/>
      <c r="J12" s="276"/>
    </row>
    <row r="13" spans="1:10" ht="20.25" customHeight="1">
      <c r="A13" s="99"/>
      <c r="B13" s="99"/>
      <c r="C13" s="99"/>
      <c r="D13" s="99"/>
      <c r="E13" s="99"/>
      <c r="F13" s="99"/>
      <c r="G13" s="99"/>
      <c r="H13" s="99"/>
      <c r="I13" s="99"/>
      <c r="J13" s="99"/>
    </row>
    <row r="14" spans="1:10" ht="14.4">
      <c r="A14" s="36"/>
      <c r="B14" s="36"/>
      <c r="C14" s="36"/>
      <c r="D14" s="36"/>
      <c r="E14" s="36"/>
      <c r="F14" s="36"/>
      <c r="G14" s="36"/>
    </row>
    <row r="15" spans="1:10" ht="18">
      <c r="A15" s="93" t="s">
        <v>212</v>
      </c>
      <c r="B15" s="37"/>
      <c r="C15" s="37"/>
      <c r="D15" s="37"/>
      <c r="E15" s="37"/>
      <c r="F15" s="37"/>
      <c r="G15" s="37"/>
    </row>
    <row r="16" spans="1:10">
      <c r="A16" s="37"/>
      <c r="B16" s="37"/>
      <c r="C16" s="37"/>
      <c r="D16" s="37"/>
      <c r="E16" s="37"/>
      <c r="F16" s="37"/>
      <c r="G16" s="37"/>
    </row>
    <row r="17" spans="1:7">
      <c r="A17" s="37"/>
      <c r="B17" s="37"/>
      <c r="C17" s="37"/>
      <c r="D17" s="37"/>
      <c r="E17" s="37"/>
      <c r="F17" s="37"/>
      <c r="G17" s="37"/>
    </row>
    <row r="18" spans="1:7" ht="18.75" customHeight="1">
      <c r="A18" s="121" t="s">
        <v>108</v>
      </c>
      <c r="B18" s="121"/>
      <c r="C18" s="121"/>
      <c r="D18" s="121"/>
      <c r="E18" s="121"/>
      <c r="F18" s="37"/>
      <c r="G18" s="37"/>
    </row>
  </sheetData>
  <mergeCells count="3">
    <mergeCell ref="A7:E7"/>
    <mergeCell ref="A11:J12"/>
    <mergeCell ref="A1:E3"/>
  </mergeCells>
  <pageMargins left="0.70866141732283461" right="0.70866141732283461" top="0.74803149606299213" bottom="0.7480314960629921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19"/>
  <sheetViews>
    <sheetView zoomScaleSheetLayoutView="100" workbookViewId="0">
      <selection activeCell="B7" sqref="B7:J18"/>
    </sheetView>
  </sheetViews>
  <sheetFormatPr defaultColWidth="9.109375" defaultRowHeight="13.2"/>
  <cols>
    <col min="1" max="1" width="17.5546875" style="64" customWidth="1"/>
    <col min="2" max="2" width="15.109375" style="64" customWidth="1"/>
    <col min="3" max="4" width="12.6640625" style="64" customWidth="1"/>
    <col min="5" max="5" width="15.88671875" style="64" customWidth="1"/>
    <col min="6" max="6" width="14.33203125" style="64" customWidth="1"/>
    <col min="7" max="7" width="12.6640625" style="64" customWidth="1"/>
    <col min="8" max="8" width="15.5546875" style="64" customWidth="1"/>
    <col min="9" max="231" width="14.33203125" style="64" customWidth="1"/>
    <col min="232" max="16384" width="9.109375" style="64"/>
  </cols>
  <sheetData>
    <row r="1" spans="1:12" s="128" customFormat="1" ht="21" customHeight="1">
      <c r="A1" s="318" t="s">
        <v>68</v>
      </c>
      <c r="B1" s="318"/>
      <c r="C1" s="318"/>
      <c r="D1" s="318"/>
      <c r="E1" s="318"/>
      <c r="F1" s="318"/>
      <c r="G1" s="318"/>
      <c r="H1" s="318"/>
      <c r="I1" s="318"/>
      <c r="J1" s="318"/>
    </row>
    <row r="2" spans="1:12" ht="12.7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2" ht="12.75" customHeight="1">
      <c r="A3" s="79"/>
      <c r="B3" s="78"/>
      <c r="C3" s="78"/>
      <c r="D3" s="78"/>
      <c r="E3" s="78"/>
      <c r="F3" s="78"/>
      <c r="G3" s="78"/>
      <c r="H3" s="78"/>
      <c r="I3" s="78"/>
      <c r="J3" s="77" t="s">
        <v>69</v>
      </c>
    </row>
    <row r="4" spans="1:12" ht="30" customHeight="1">
      <c r="A4" s="319"/>
      <c r="B4" s="322" t="s">
        <v>70</v>
      </c>
      <c r="C4" s="322"/>
      <c r="D4" s="322"/>
      <c r="E4" s="322" t="s">
        <v>17</v>
      </c>
      <c r="F4" s="322"/>
      <c r="G4" s="322"/>
      <c r="H4" s="322" t="s">
        <v>71</v>
      </c>
      <c r="I4" s="323"/>
      <c r="J4" s="316"/>
    </row>
    <row r="5" spans="1:12" ht="17.25" customHeight="1">
      <c r="A5" s="320"/>
      <c r="B5" s="322" t="s">
        <v>163</v>
      </c>
      <c r="C5" s="322" t="s">
        <v>72</v>
      </c>
      <c r="D5" s="322"/>
      <c r="E5" s="322" t="s">
        <v>163</v>
      </c>
      <c r="F5" s="322" t="s">
        <v>73</v>
      </c>
      <c r="G5" s="322"/>
      <c r="H5" s="324" t="s">
        <v>163</v>
      </c>
      <c r="I5" s="316" t="s">
        <v>73</v>
      </c>
      <c r="J5" s="317"/>
    </row>
    <row r="6" spans="1:12" ht="43.5" customHeight="1">
      <c r="A6" s="321"/>
      <c r="B6" s="322"/>
      <c r="C6" s="80" t="s">
        <v>195</v>
      </c>
      <c r="D6" s="80" t="s">
        <v>196</v>
      </c>
      <c r="E6" s="322"/>
      <c r="F6" s="80" t="s">
        <v>63</v>
      </c>
      <c r="G6" s="80" t="s">
        <v>197</v>
      </c>
      <c r="H6" s="324"/>
      <c r="I6" s="80" t="s">
        <v>66</v>
      </c>
      <c r="J6" s="81" t="s">
        <v>74</v>
      </c>
    </row>
    <row r="7" spans="1:12" ht="15" customHeight="1">
      <c r="A7" s="152" t="s">
        <v>13</v>
      </c>
      <c r="B7" s="222">
        <v>17804.3</v>
      </c>
      <c r="C7" s="222">
        <v>6863.8</v>
      </c>
      <c r="D7" s="222">
        <v>10892.748763305128</v>
      </c>
      <c r="E7" s="222">
        <v>13928.3</v>
      </c>
      <c r="F7" s="222">
        <v>4405.8</v>
      </c>
      <c r="G7" s="222">
        <v>9404.8449127602416</v>
      </c>
      <c r="H7" s="222">
        <v>9288.785106057403</v>
      </c>
      <c r="I7" s="222">
        <v>5455.1555203541011</v>
      </c>
      <c r="J7" s="222">
        <v>3833.6295857033015</v>
      </c>
      <c r="L7" s="177"/>
    </row>
    <row r="8" spans="1:12" ht="15" customHeight="1">
      <c r="A8" s="237" t="s">
        <v>177</v>
      </c>
      <c r="B8" s="222">
        <v>22617</v>
      </c>
      <c r="C8" s="222">
        <v>15271.2</v>
      </c>
      <c r="D8" s="222">
        <v>7327.7</v>
      </c>
      <c r="E8" s="222">
        <v>16418.400000000001</v>
      </c>
      <c r="F8" s="222">
        <v>16361.6</v>
      </c>
      <c r="G8" s="222">
        <v>31.8</v>
      </c>
      <c r="H8" s="222">
        <v>14860.3</v>
      </c>
      <c r="I8" s="222">
        <v>7647.2</v>
      </c>
      <c r="J8" s="222">
        <v>7213.1</v>
      </c>
      <c r="K8" s="174"/>
    </row>
    <row r="9" spans="1:12" s="149" customFormat="1" ht="15" customHeight="1">
      <c r="A9" s="148" t="s">
        <v>199</v>
      </c>
      <c r="B9" s="160">
        <v>35303.599999999999</v>
      </c>
      <c r="C9" s="160">
        <v>16270.4</v>
      </c>
      <c r="D9" s="160">
        <v>18877.5</v>
      </c>
      <c r="E9" s="160">
        <v>36378.1</v>
      </c>
      <c r="F9" s="160">
        <v>8506.7999999999993</v>
      </c>
      <c r="G9" s="160">
        <v>27609.7</v>
      </c>
      <c r="H9" s="160">
        <v>26589.5</v>
      </c>
      <c r="I9" s="160">
        <v>24469.7</v>
      </c>
      <c r="J9" s="160">
        <v>2119.8000000000002</v>
      </c>
      <c r="K9" s="178"/>
    </row>
    <row r="10" spans="1:12" ht="16.5" customHeight="1">
      <c r="A10" s="45" t="s">
        <v>178</v>
      </c>
      <c r="B10" s="160">
        <v>5377</v>
      </c>
      <c r="C10" s="160">
        <v>1021.3</v>
      </c>
      <c r="D10" s="160">
        <v>4336.1000000000004</v>
      </c>
      <c r="E10" s="160">
        <v>2244.5</v>
      </c>
      <c r="F10" s="160">
        <v>1676.9</v>
      </c>
      <c r="G10" s="160">
        <v>529.4</v>
      </c>
      <c r="H10" s="160">
        <v>4986.3</v>
      </c>
      <c r="I10" s="160">
        <v>234.2</v>
      </c>
      <c r="J10" s="160">
        <v>4752.1000000000004</v>
      </c>
      <c r="K10" s="178"/>
    </row>
    <row r="11" spans="1:12" ht="15" customHeight="1">
      <c r="A11" s="45" t="s">
        <v>179</v>
      </c>
      <c r="B11" s="160">
        <v>31754.7</v>
      </c>
      <c r="C11" s="160">
        <v>15896.8</v>
      </c>
      <c r="D11" s="160">
        <v>15820</v>
      </c>
      <c r="E11" s="160">
        <v>7693</v>
      </c>
      <c r="F11" s="160">
        <v>5265.3</v>
      </c>
      <c r="G11" s="160">
        <v>2351.3000000000002</v>
      </c>
      <c r="H11" s="160">
        <v>28227.8</v>
      </c>
      <c r="I11" s="160">
        <v>20407.400000000001</v>
      </c>
      <c r="J11" s="160">
        <v>7820.4</v>
      </c>
      <c r="K11" s="178"/>
    </row>
    <row r="12" spans="1:12" ht="15" customHeight="1">
      <c r="A12" s="45" t="s">
        <v>180</v>
      </c>
      <c r="B12" s="160">
        <v>6282.6</v>
      </c>
      <c r="C12" s="160">
        <v>2826.3</v>
      </c>
      <c r="D12" s="160">
        <v>3443.9</v>
      </c>
      <c r="E12" s="160">
        <v>2731.1</v>
      </c>
      <c r="F12" s="160">
        <v>1879.5</v>
      </c>
      <c r="G12" s="160">
        <v>811.2</v>
      </c>
      <c r="H12" s="160">
        <v>3832.8</v>
      </c>
      <c r="I12" s="160">
        <v>2160.8000000000002</v>
      </c>
      <c r="J12" s="160">
        <v>1672</v>
      </c>
      <c r="K12" s="178"/>
    </row>
    <row r="13" spans="1:12" ht="15" customHeight="1">
      <c r="A13" s="45" t="s">
        <v>181</v>
      </c>
      <c r="B13" s="160">
        <v>14216.8</v>
      </c>
      <c r="C13" s="160">
        <v>4138.8</v>
      </c>
      <c r="D13" s="160">
        <v>10012.6</v>
      </c>
      <c r="E13" s="160">
        <v>1313.4</v>
      </c>
      <c r="F13" s="160">
        <v>1003.7</v>
      </c>
      <c r="G13" s="160">
        <v>96.4</v>
      </c>
      <c r="H13" s="160">
        <v>7168.9</v>
      </c>
      <c r="I13" s="160">
        <v>2815.4</v>
      </c>
      <c r="J13" s="160">
        <v>4345.3999999999996</v>
      </c>
      <c r="K13" s="178"/>
    </row>
    <row r="14" spans="1:12" ht="15" customHeight="1">
      <c r="A14" s="45" t="s">
        <v>182</v>
      </c>
      <c r="B14" s="160">
        <v>10973.8</v>
      </c>
      <c r="C14" s="160">
        <v>48549.1</v>
      </c>
      <c r="D14" s="160">
        <v>60604.7</v>
      </c>
      <c r="E14" s="160">
        <v>105848.1</v>
      </c>
      <c r="F14" s="160">
        <v>3100.1</v>
      </c>
      <c r="G14" s="160">
        <v>74282.2</v>
      </c>
      <c r="H14" s="160">
        <v>31514.3</v>
      </c>
      <c r="I14" s="160">
        <v>22919.5</v>
      </c>
      <c r="J14" s="160">
        <v>8594.7999999999993</v>
      </c>
      <c r="K14" s="178"/>
    </row>
    <row r="15" spans="1:12" ht="15" customHeight="1">
      <c r="A15" s="45" t="s">
        <v>183</v>
      </c>
      <c r="B15" s="160">
        <v>15544.6</v>
      </c>
      <c r="C15" s="160">
        <v>6631.6</v>
      </c>
      <c r="D15" s="160">
        <v>8910.9</v>
      </c>
      <c r="E15" s="160">
        <v>1006.3</v>
      </c>
      <c r="F15" s="160">
        <v>905.6</v>
      </c>
      <c r="G15" s="160">
        <v>97</v>
      </c>
      <c r="H15" s="160">
        <v>15059.5</v>
      </c>
      <c r="I15" s="160">
        <v>9045.4</v>
      </c>
      <c r="J15" s="160">
        <v>6014.1</v>
      </c>
      <c r="K15" s="178"/>
    </row>
    <row r="16" spans="1:12" ht="15" customHeight="1">
      <c r="A16" s="45" t="s">
        <v>184</v>
      </c>
      <c r="B16" s="160">
        <v>41178.800000000003</v>
      </c>
      <c r="C16" s="160">
        <v>17567.5</v>
      </c>
      <c r="D16" s="160">
        <v>23401.5</v>
      </c>
      <c r="E16" s="160">
        <v>16074.9</v>
      </c>
      <c r="F16" s="160">
        <v>9630.6</v>
      </c>
      <c r="G16" s="160">
        <v>6132.9</v>
      </c>
      <c r="H16" s="160">
        <v>31216.6</v>
      </c>
      <c r="I16" s="160">
        <v>12826</v>
      </c>
      <c r="J16" s="160">
        <v>18390.599999999999</v>
      </c>
      <c r="K16" s="178"/>
    </row>
    <row r="17" spans="1:11" ht="15" customHeight="1">
      <c r="A17" s="45" t="s">
        <v>185</v>
      </c>
      <c r="B17" s="160">
        <v>40825.599999999999</v>
      </c>
      <c r="C17" s="160">
        <v>11600.1</v>
      </c>
      <c r="D17" s="160">
        <v>29119.7</v>
      </c>
      <c r="E17" s="160">
        <v>43307.5</v>
      </c>
      <c r="F17" s="160">
        <v>557.5</v>
      </c>
      <c r="G17" s="160">
        <v>42492.1</v>
      </c>
      <c r="H17" s="160">
        <v>16562.8</v>
      </c>
      <c r="I17" s="160">
        <v>12633</v>
      </c>
      <c r="J17" s="160">
        <v>3929.8</v>
      </c>
      <c r="K17" s="178"/>
    </row>
    <row r="18" spans="1:11" ht="12.75" customHeight="1">
      <c r="A18" s="46" t="s">
        <v>186</v>
      </c>
      <c r="B18" s="161">
        <v>26539.9</v>
      </c>
      <c r="C18" s="161">
        <v>5955.8</v>
      </c>
      <c r="D18" s="161">
        <v>20584.099999999999</v>
      </c>
      <c r="E18" s="161">
        <v>74162.600000000006</v>
      </c>
      <c r="F18" s="161">
        <v>11532.7</v>
      </c>
      <c r="G18" s="161">
        <v>62629.9</v>
      </c>
      <c r="H18" s="161">
        <v>5874.8</v>
      </c>
      <c r="I18" s="161">
        <v>3103.7</v>
      </c>
      <c r="J18" s="161">
        <v>2771.1</v>
      </c>
      <c r="K18" s="178"/>
    </row>
    <row r="19" spans="1:11" ht="15" customHeight="1">
      <c r="A19" s="45"/>
      <c r="B19" s="44"/>
      <c r="C19" s="44"/>
      <c r="D19" s="44"/>
      <c r="E19" s="44"/>
      <c r="F19" s="44"/>
      <c r="G19" s="44"/>
      <c r="H19" s="44"/>
      <c r="I19" s="44"/>
      <c r="J19" s="44"/>
    </row>
  </sheetData>
  <mergeCells count="11">
    <mergeCell ref="I5:J5"/>
    <mergeCell ref="A1:J1"/>
    <mergeCell ref="A4:A6"/>
    <mergeCell ref="B4:D4"/>
    <mergeCell ref="E4:G4"/>
    <mergeCell ref="H4:J4"/>
    <mergeCell ref="B5:B6"/>
    <mergeCell ref="C5:D5"/>
    <mergeCell ref="E5:E6"/>
    <mergeCell ref="F5:G5"/>
    <mergeCell ref="H5:H6"/>
  </mergeCells>
  <pageMargins left="0.70866141732283461" right="0.70866141732283461" top="0.74803149606299213" bottom="0.74803149606299213" header="0.31496062992125984" footer="0.31496062992125984"/>
  <pageSetup paperSize="9" scale="9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276"/>
  <sheetViews>
    <sheetView topLeftCell="A70" zoomScaleSheetLayoutView="90" workbookViewId="0">
      <selection activeCell="F222" sqref="F222:I222"/>
    </sheetView>
  </sheetViews>
  <sheetFormatPr defaultColWidth="9.109375" defaultRowHeight="13.2"/>
  <cols>
    <col min="1" max="1" width="21.33203125" style="64" customWidth="1"/>
    <col min="2" max="2" width="11.5546875" style="64" customWidth="1"/>
    <col min="3" max="3" width="14.44140625" style="64" customWidth="1"/>
    <col min="4" max="4" width="13.6640625" style="64" hidden="1" customWidth="1"/>
    <col min="5" max="5" width="14.6640625" style="64" hidden="1" customWidth="1"/>
    <col min="6" max="6" width="14.44140625" style="64" customWidth="1"/>
    <col min="7" max="7" width="17.109375" style="64" customWidth="1"/>
    <col min="8" max="8" width="17.5546875" style="64" customWidth="1"/>
    <col min="9" max="9" width="15.109375" style="64" customWidth="1"/>
    <col min="10" max="10" width="13.33203125" style="64" customWidth="1"/>
    <col min="11" max="11" width="12.5546875" style="64" customWidth="1"/>
    <col min="12" max="16384" width="9.109375" style="64"/>
  </cols>
  <sheetData>
    <row r="1" spans="1:13" s="128" customFormat="1" ht="20.25" customHeight="1">
      <c r="A1" s="304" t="s">
        <v>172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3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3" ht="12.75" customHeight="1">
      <c r="A3" s="66"/>
      <c r="B3" s="67"/>
      <c r="C3" s="67"/>
      <c r="D3" s="67"/>
      <c r="E3" s="67"/>
      <c r="F3" s="67"/>
      <c r="G3" s="67"/>
      <c r="H3" s="67"/>
      <c r="I3" s="67"/>
      <c r="J3" s="67"/>
      <c r="K3" s="68" t="s">
        <v>1</v>
      </c>
    </row>
    <row r="4" spans="1:13" ht="18.75" customHeight="1">
      <c r="A4" s="305"/>
      <c r="B4" s="285" t="s">
        <v>20</v>
      </c>
      <c r="C4" s="286"/>
      <c r="D4" s="285" t="s">
        <v>50</v>
      </c>
      <c r="E4" s="286"/>
      <c r="F4" s="303" t="s">
        <v>51</v>
      </c>
      <c r="G4" s="308"/>
      <c r="H4" s="308"/>
      <c r="I4" s="309"/>
      <c r="J4" s="285" t="s">
        <v>52</v>
      </c>
      <c r="K4" s="292"/>
    </row>
    <row r="5" spans="1:13" ht="34.5" customHeight="1">
      <c r="A5" s="306"/>
      <c r="B5" s="287"/>
      <c r="C5" s="288"/>
      <c r="D5" s="287"/>
      <c r="E5" s="288"/>
      <c r="F5" s="293" t="s">
        <v>54</v>
      </c>
      <c r="G5" s="293"/>
      <c r="H5" s="293" t="s">
        <v>55</v>
      </c>
      <c r="I5" s="293"/>
      <c r="J5" s="287"/>
      <c r="K5" s="290"/>
    </row>
    <row r="6" spans="1:13" ht="43.5" customHeight="1">
      <c r="A6" s="307"/>
      <c r="B6" s="241" t="s">
        <v>217</v>
      </c>
      <c r="C6" s="241" t="s">
        <v>218</v>
      </c>
      <c r="D6" s="241" t="s">
        <v>217</v>
      </c>
      <c r="E6" s="241" t="s">
        <v>218</v>
      </c>
      <c r="F6" s="241" t="s">
        <v>217</v>
      </c>
      <c r="G6" s="241" t="s">
        <v>218</v>
      </c>
      <c r="H6" s="241" t="s">
        <v>217</v>
      </c>
      <c r="I6" s="241" t="s">
        <v>218</v>
      </c>
      <c r="J6" s="242" t="s">
        <v>217</v>
      </c>
      <c r="K6" s="242" t="s">
        <v>218</v>
      </c>
    </row>
    <row r="7" spans="1:13" s="135" customFormat="1" ht="15" customHeight="1">
      <c r="A7" s="152" t="s">
        <v>13</v>
      </c>
      <c r="B7" s="198">
        <v>309021.359960726</v>
      </c>
      <c r="C7" s="198">
        <v>98.742566013445767</v>
      </c>
      <c r="D7" s="198">
        <v>225977.76781152602</v>
      </c>
      <c r="E7" s="198">
        <v>101.1112636413326</v>
      </c>
      <c r="F7" s="198">
        <v>80543.321638885696</v>
      </c>
      <c r="G7" s="218">
        <v>111.35880448565794</v>
      </c>
      <c r="H7" s="198">
        <v>145434.44617264034</v>
      </c>
      <c r="I7" s="218">
        <v>96.649437981796154</v>
      </c>
      <c r="J7" s="198">
        <v>83043.592149200005</v>
      </c>
      <c r="K7" s="218">
        <v>92.673315549330269</v>
      </c>
      <c r="L7" s="265"/>
    </row>
    <row r="8" spans="1:13" ht="15" customHeight="1">
      <c r="A8" s="45" t="s">
        <v>177</v>
      </c>
      <c r="B8" s="198">
        <v>14415.969040169402</v>
      </c>
      <c r="C8" s="198">
        <v>191.03233205596121</v>
      </c>
      <c r="D8" s="198">
        <v>13170.899377613847</v>
      </c>
      <c r="E8" s="198">
        <v>192.76645912433173</v>
      </c>
      <c r="F8" s="198">
        <v>11174.980138678493</v>
      </c>
      <c r="G8" s="218">
        <v>189.58595658987869</v>
      </c>
      <c r="H8" s="198">
        <v>1995.9192389353536</v>
      </c>
      <c r="I8" s="218">
        <v>235.14784576823774</v>
      </c>
      <c r="J8" s="198">
        <v>1245.0696625555556</v>
      </c>
      <c r="K8" s="218">
        <v>103.66124117119074</v>
      </c>
      <c r="L8" s="265"/>
      <c r="M8" s="178"/>
    </row>
    <row r="9" spans="1:13" ht="15" customHeight="1">
      <c r="A9" s="45" t="s">
        <v>199</v>
      </c>
      <c r="B9" s="198">
        <v>9762.2661603266242</v>
      </c>
      <c r="C9" s="218">
        <v>111.09787760786448</v>
      </c>
      <c r="D9" s="198">
        <v>8664.9542089399565</v>
      </c>
      <c r="E9" s="198">
        <v>113.56571013828247</v>
      </c>
      <c r="F9" s="198">
        <v>3036.9191271214918</v>
      </c>
      <c r="G9" s="218">
        <v>111.51352874873378</v>
      </c>
      <c r="H9" s="198">
        <v>5628.0350818184643</v>
      </c>
      <c r="I9" s="218">
        <v>116.23788247574147</v>
      </c>
      <c r="J9" s="198">
        <v>1097.3092666666666</v>
      </c>
      <c r="K9" s="218">
        <v>83.041983451961585</v>
      </c>
      <c r="L9" s="265"/>
      <c r="M9" s="178"/>
    </row>
    <row r="10" spans="1:13" ht="15" customHeight="1">
      <c r="A10" s="45" t="s">
        <v>178</v>
      </c>
      <c r="B10" s="198">
        <v>6983.432250959906</v>
      </c>
      <c r="C10" s="198">
        <v>91.2</v>
      </c>
      <c r="D10" s="198">
        <v>6718.6940242932378</v>
      </c>
      <c r="E10" s="198">
        <v>92.273771389351893</v>
      </c>
      <c r="F10" s="198">
        <v>5859.7100508023295</v>
      </c>
      <c r="G10" s="218">
        <v>82.71974177044514</v>
      </c>
      <c r="H10" s="198">
        <v>789.154573490909</v>
      </c>
      <c r="I10" s="218">
        <v>107.73052336932167</v>
      </c>
      <c r="J10" s="198">
        <v>334.56762666666663</v>
      </c>
      <c r="K10" s="218">
        <v>95.5</v>
      </c>
      <c r="L10" s="265"/>
      <c r="M10" s="178"/>
    </row>
    <row r="11" spans="1:13" ht="15" customHeight="1">
      <c r="A11" s="45" t="s">
        <v>179</v>
      </c>
      <c r="B11" s="206">
        <v>76876.695261775298</v>
      </c>
      <c r="C11" s="206">
        <v>100.48892412257892</v>
      </c>
      <c r="D11" s="206">
        <v>62243.282327108624</v>
      </c>
      <c r="E11" s="206">
        <v>100.43803858178202</v>
      </c>
      <c r="F11" s="206">
        <v>12673.637572731523</v>
      </c>
      <c r="G11" s="214">
        <v>72.619397484719556</v>
      </c>
      <c r="H11" s="206">
        <v>49569.644754377099</v>
      </c>
      <c r="I11" s="214">
        <v>110.28013741262824</v>
      </c>
      <c r="J11" s="206">
        <v>14633.412934666669</v>
      </c>
      <c r="K11" s="214">
        <v>100.688864286178</v>
      </c>
      <c r="L11" s="265"/>
      <c r="M11" s="178"/>
    </row>
    <row r="12" spans="1:13" ht="15" customHeight="1">
      <c r="A12" s="45" t="s">
        <v>180</v>
      </c>
      <c r="B12" s="206">
        <v>44141.567985459173</v>
      </c>
      <c r="C12" s="206">
        <v>124.38183861583016</v>
      </c>
      <c r="D12" s="206">
        <v>32258.135982125845</v>
      </c>
      <c r="E12" s="206">
        <v>130.62252193633134</v>
      </c>
      <c r="F12" s="206">
        <v>8999.065378700494</v>
      </c>
      <c r="G12" s="214">
        <v>212.40336020275822</v>
      </c>
      <c r="H12" s="206">
        <v>23259.070603425349</v>
      </c>
      <c r="I12" s="214">
        <v>106.9970885933252</v>
      </c>
      <c r="J12" s="206">
        <v>11883.432003333332</v>
      </c>
      <c r="K12" s="214">
        <v>103.25959401503371</v>
      </c>
      <c r="L12" s="265"/>
      <c r="M12" s="178"/>
    </row>
    <row r="13" spans="1:13" ht="15" customHeight="1">
      <c r="A13" s="45" t="s">
        <v>181</v>
      </c>
      <c r="B13" s="206">
        <v>12495.177264659402</v>
      </c>
      <c r="C13" s="206">
        <v>96.93109869930754</v>
      </c>
      <c r="D13" s="206">
        <v>6823.9262750594007</v>
      </c>
      <c r="E13" s="206">
        <v>96.207456588153661</v>
      </c>
      <c r="F13" s="206">
        <v>928.40100092849173</v>
      </c>
      <c r="G13" s="214">
        <v>79.152603608601368</v>
      </c>
      <c r="H13" s="206">
        <v>5895.5252741309087</v>
      </c>
      <c r="I13" s="214">
        <v>98.09393056020221</v>
      </c>
      <c r="J13" s="206">
        <v>5671.2509896000001</v>
      </c>
      <c r="K13" s="214">
        <v>98.462740661381972</v>
      </c>
      <c r="L13" s="265"/>
      <c r="M13" s="178"/>
    </row>
    <row r="14" spans="1:13" ht="15" customHeight="1">
      <c r="A14" s="45" t="s">
        <v>182</v>
      </c>
      <c r="B14" s="206">
        <v>40441.362999207908</v>
      </c>
      <c r="C14" s="206">
        <v>95.310503319200819</v>
      </c>
      <c r="D14" s="206">
        <v>21710.039238763464</v>
      </c>
      <c r="E14" s="206">
        <v>93.952538301468849</v>
      </c>
      <c r="F14" s="206">
        <v>10044.037720975</v>
      </c>
      <c r="G14" s="214">
        <v>135.71063329629129</v>
      </c>
      <c r="H14" s="206">
        <v>11666.001517788463</v>
      </c>
      <c r="I14" s="214">
        <v>66.424145563830677</v>
      </c>
      <c r="J14" s="206">
        <v>18731.323760444444</v>
      </c>
      <c r="K14" s="214">
        <v>98.373962121535058</v>
      </c>
      <c r="L14" s="265"/>
      <c r="M14" s="178"/>
    </row>
    <row r="15" spans="1:13" ht="15" customHeight="1">
      <c r="A15" s="45" t="s">
        <v>183</v>
      </c>
      <c r="B15" s="206">
        <v>23979.897910182401</v>
      </c>
      <c r="C15" s="206">
        <v>166.64982934015003</v>
      </c>
      <c r="D15" s="206">
        <v>15777.299788182399</v>
      </c>
      <c r="E15" s="206">
        <v>170.66364539576676</v>
      </c>
      <c r="F15" s="206">
        <v>1883.6299453194913</v>
      </c>
      <c r="G15" s="214">
        <v>176.60682378681182</v>
      </c>
      <c r="H15" s="206">
        <v>13893.669842862908</v>
      </c>
      <c r="I15" s="214">
        <v>161.50531477847898</v>
      </c>
      <c r="J15" s="206">
        <v>8202.5981219999994</v>
      </c>
      <c r="K15" s="214">
        <v>109.20050854163618</v>
      </c>
      <c r="L15" s="265"/>
      <c r="M15" s="178"/>
    </row>
    <row r="16" spans="1:13" ht="15" customHeight="1">
      <c r="A16" s="45" t="s">
        <v>184</v>
      </c>
      <c r="B16" s="206">
        <v>26210.64049047164</v>
      </c>
      <c r="C16" s="206">
        <v>117.47344036587739</v>
      </c>
      <c r="D16" s="206">
        <v>15925.016870551639</v>
      </c>
      <c r="E16" s="206">
        <v>143.58552861250826</v>
      </c>
      <c r="F16" s="206">
        <v>9678.7759935278737</v>
      </c>
      <c r="G16" s="214">
        <v>160.13468145098079</v>
      </c>
      <c r="H16" s="206">
        <v>6246.2408770237653</v>
      </c>
      <c r="I16" s="214">
        <v>129.21811536923505</v>
      </c>
      <c r="J16" s="206">
        <v>10285.623619919999</v>
      </c>
      <c r="K16" s="214">
        <v>92.241593490672884</v>
      </c>
      <c r="L16" s="265"/>
      <c r="M16" s="178"/>
    </row>
    <row r="17" spans="1:13" ht="15" customHeight="1">
      <c r="A17" s="45" t="s">
        <v>185</v>
      </c>
      <c r="B17" s="206">
        <v>22782.680799386068</v>
      </c>
      <c r="C17" s="206">
        <v>95.082091322323762</v>
      </c>
      <c r="D17" s="206">
        <v>15078.405060249401</v>
      </c>
      <c r="E17" s="206">
        <v>91.367436251472071</v>
      </c>
      <c r="F17" s="206">
        <v>449.36757572849166</v>
      </c>
      <c r="G17" s="214">
        <v>23.687981039147811</v>
      </c>
      <c r="H17" s="206">
        <v>14629.03748452091</v>
      </c>
      <c r="I17" s="214">
        <v>95.099855899317191</v>
      </c>
      <c r="J17" s="206">
        <v>7704.2770686666663</v>
      </c>
      <c r="K17" s="214">
        <v>102.96566000635438</v>
      </c>
      <c r="L17" s="265"/>
      <c r="M17" s="178"/>
    </row>
    <row r="18" spans="1:13" ht="15" customHeight="1">
      <c r="A18" s="46" t="s">
        <v>186</v>
      </c>
      <c r="B18" s="215">
        <v>30931.7</v>
      </c>
      <c r="C18" s="215">
        <v>143.19999999999999</v>
      </c>
      <c r="D18" s="215">
        <v>27673.556740324828</v>
      </c>
      <c r="E18" s="215">
        <v>145.4</v>
      </c>
      <c r="F18" s="215">
        <v>15814.5</v>
      </c>
      <c r="G18" s="215">
        <v>173.5</v>
      </c>
      <c r="H18" s="215">
        <v>11862.16311313091</v>
      </c>
      <c r="I18" s="215">
        <v>127.8</v>
      </c>
      <c r="J18" s="215">
        <v>3255.0393030000005</v>
      </c>
      <c r="K18" s="215">
        <v>94.9</v>
      </c>
      <c r="L18" s="265"/>
      <c r="M18" s="178"/>
    </row>
    <row r="19" spans="1:13" ht="15" customHeight="1">
      <c r="A19" s="45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178"/>
    </row>
    <row r="20" spans="1:13">
      <c r="A20" s="326" t="s">
        <v>75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</row>
    <row r="21" spans="1:13" ht="17.399999999999999">
      <c r="A21" s="66"/>
      <c r="B21" s="67"/>
      <c r="C21" s="67"/>
      <c r="D21" s="67"/>
      <c r="E21" s="67"/>
      <c r="F21" s="67"/>
      <c r="G21" s="67"/>
      <c r="H21" s="67"/>
      <c r="I21" s="67"/>
      <c r="J21" s="67"/>
      <c r="K21" s="68" t="s">
        <v>1</v>
      </c>
    </row>
    <row r="22" spans="1:13">
      <c r="A22" s="305"/>
      <c r="B22" s="285" t="s">
        <v>20</v>
      </c>
      <c r="C22" s="286"/>
      <c r="D22" s="285" t="s">
        <v>50</v>
      </c>
      <c r="E22" s="286"/>
      <c r="F22" s="303" t="s">
        <v>51</v>
      </c>
      <c r="G22" s="308"/>
      <c r="H22" s="308"/>
      <c r="I22" s="309"/>
      <c r="J22" s="285" t="s">
        <v>52</v>
      </c>
      <c r="K22" s="292"/>
    </row>
    <row r="23" spans="1:13" ht="35.25" customHeight="1">
      <c r="A23" s="306"/>
      <c r="B23" s="287"/>
      <c r="C23" s="288"/>
      <c r="D23" s="287"/>
      <c r="E23" s="288"/>
      <c r="F23" s="293" t="s">
        <v>54</v>
      </c>
      <c r="G23" s="293"/>
      <c r="H23" s="293" t="s">
        <v>55</v>
      </c>
      <c r="I23" s="293"/>
      <c r="J23" s="287"/>
      <c r="K23" s="291"/>
    </row>
    <row r="24" spans="1:13" ht="20.399999999999999">
      <c r="A24" s="307"/>
      <c r="B24" s="241" t="s">
        <v>217</v>
      </c>
      <c r="C24" s="241" t="s">
        <v>218</v>
      </c>
      <c r="D24" s="241" t="s">
        <v>217</v>
      </c>
      <c r="E24" s="241" t="s">
        <v>218</v>
      </c>
      <c r="F24" s="241" t="s">
        <v>217</v>
      </c>
      <c r="G24" s="241" t="s">
        <v>218</v>
      </c>
      <c r="H24" s="241" t="s">
        <v>217</v>
      </c>
      <c r="I24" s="241" t="s">
        <v>218</v>
      </c>
      <c r="J24" s="242" t="s">
        <v>217</v>
      </c>
      <c r="K24" s="242" t="s">
        <v>218</v>
      </c>
    </row>
    <row r="25" spans="1:13" ht="15" customHeight="1">
      <c r="A25" s="106" t="s">
        <v>13</v>
      </c>
      <c r="B25" s="218">
        <v>283518.52847338369</v>
      </c>
      <c r="C25" s="218">
        <v>98.398462404485102</v>
      </c>
      <c r="D25" s="218">
        <v>208841.99120051705</v>
      </c>
      <c r="E25" s="218">
        <v>101.52117851559912</v>
      </c>
      <c r="F25" s="218">
        <v>75340.64445553071</v>
      </c>
      <c r="G25" s="218">
        <v>117.35928604628691</v>
      </c>
      <c r="H25" s="218">
        <v>133501.34674498634</v>
      </c>
      <c r="I25" s="218">
        <v>94.661930186698797</v>
      </c>
      <c r="J25" s="218">
        <v>74676.53727286667</v>
      </c>
      <c r="K25" s="218">
        <v>90.332199749919596</v>
      </c>
      <c r="L25" s="223"/>
    </row>
    <row r="26" spans="1:13" ht="15" customHeight="1">
      <c r="A26" s="45" t="s">
        <v>177</v>
      </c>
      <c r="B26" s="218">
        <v>14098.638208150001</v>
      </c>
      <c r="C26" s="218">
        <v>191.23911229987388</v>
      </c>
      <c r="D26" s="218">
        <v>13206.374879594445</v>
      </c>
      <c r="E26" s="258">
        <v>192.49680325149731</v>
      </c>
      <c r="F26" s="218">
        <v>11168.07854975</v>
      </c>
      <c r="G26" s="218">
        <v>189.23400297337281</v>
      </c>
      <c r="H26" s="218">
        <v>2038.2963298444445</v>
      </c>
      <c r="I26" s="218">
        <v>236.60498509931435</v>
      </c>
      <c r="J26" s="218">
        <v>892.26332855555563</v>
      </c>
      <c r="K26" s="218">
        <v>102.91806237024825</v>
      </c>
      <c r="L26" s="223"/>
      <c r="M26" s="178"/>
    </row>
    <row r="27" spans="1:13" ht="15" customHeight="1">
      <c r="A27" s="45" t="s">
        <v>199</v>
      </c>
      <c r="B27" s="218">
        <v>9467.2312549205544</v>
      </c>
      <c r="C27" s="218">
        <v>108.92128336494564</v>
      </c>
      <c r="D27" s="218">
        <v>8684.4964549205542</v>
      </c>
      <c r="E27" s="258">
        <v>113.2182425096768</v>
      </c>
      <c r="F27" s="218">
        <v>3044.911550193</v>
      </c>
      <c r="G27" s="218">
        <v>111.23526952095033</v>
      </c>
      <c r="H27" s="218">
        <v>5639.5849047275551</v>
      </c>
      <c r="I27" s="218">
        <v>115.89015669129694</v>
      </c>
      <c r="J27" s="218">
        <v>782.73480000000006</v>
      </c>
      <c r="K27" s="218">
        <v>58.73294589506051</v>
      </c>
      <c r="L27" s="223"/>
      <c r="M27" s="178"/>
    </row>
    <row r="28" spans="1:13" ht="15" customHeight="1">
      <c r="A28" s="45" t="s">
        <v>178</v>
      </c>
      <c r="B28" s="218">
        <v>7033.8016350666676</v>
      </c>
      <c r="C28" s="218">
        <v>90.4</v>
      </c>
      <c r="D28" s="218">
        <v>6699.2340084000007</v>
      </c>
      <c r="E28" s="258">
        <v>97.343179414310057</v>
      </c>
      <c r="F28" s="218">
        <v>5867.7023440000003</v>
      </c>
      <c r="G28" s="218">
        <v>90.440624422116841</v>
      </c>
      <c r="H28" s="218">
        <v>831.53166439999995</v>
      </c>
      <c r="I28" s="218">
        <v>107.78529216221445</v>
      </c>
      <c r="J28" s="218">
        <v>334.56762666666663</v>
      </c>
      <c r="K28" s="218">
        <v>95.5</v>
      </c>
      <c r="L28" s="223"/>
      <c r="M28" s="178"/>
    </row>
    <row r="29" spans="1:13" ht="15" customHeight="1">
      <c r="A29" s="45" t="s">
        <v>179</v>
      </c>
      <c r="B29" s="222">
        <v>67424.512346508898</v>
      </c>
      <c r="C29" s="222">
        <v>104.02913449496536</v>
      </c>
      <c r="D29" s="222">
        <v>54476.403066508879</v>
      </c>
      <c r="E29" s="256">
        <v>105.16966939101765</v>
      </c>
      <c r="F29" s="222">
        <v>10289.146787732698</v>
      </c>
      <c r="G29" s="256">
        <v>90.297049526432332</v>
      </c>
      <c r="H29" s="222">
        <v>44187.256278776185</v>
      </c>
      <c r="I29" s="222">
        <v>108.64613406307988</v>
      </c>
      <c r="J29" s="222">
        <v>12948.109280000001</v>
      </c>
      <c r="K29" s="222">
        <v>100.03329747265779</v>
      </c>
      <c r="L29" s="223"/>
      <c r="M29" s="178"/>
    </row>
    <row r="30" spans="1:13" ht="15" customHeight="1">
      <c r="A30" s="45" t="s">
        <v>180</v>
      </c>
      <c r="B30" s="222">
        <v>43267.522935106441</v>
      </c>
      <c r="C30" s="222">
        <v>123.78365367224914</v>
      </c>
      <c r="D30" s="222">
        <v>32123.238035106442</v>
      </c>
      <c r="E30" s="256">
        <v>130.3336716411369</v>
      </c>
      <c r="F30" s="222">
        <v>8992.776710772001</v>
      </c>
      <c r="G30" s="222">
        <v>209.68174140724486</v>
      </c>
      <c r="H30" s="222">
        <v>23130.461324334443</v>
      </c>
      <c r="I30" s="222">
        <v>106.66613043910525</v>
      </c>
      <c r="J30" s="222">
        <v>11144.284899999999</v>
      </c>
      <c r="K30" s="222">
        <v>100.50364634594031</v>
      </c>
      <c r="L30" s="223"/>
      <c r="M30" s="178"/>
    </row>
    <row r="31" spans="1:13" ht="15" customHeight="1">
      <c r="A31" s="45" t="s">
        <v>181</v>
      </c>
      <c r="B31" s="222">
        <v>12545.54677864</v>
      </c>
      <c r="C31" s="222">
        <v>96.962778287765545</v>
      </c>
      <c r="D31" s="222">
        <v>6874.2957890399994</v>
      </c>
      <c r="E31" s="256">
        <v>96.264823069248607</v>
      </c>
      <c r="F31" s="222">
        <v>936.3934240000001</v>
      </c>
      <c r="G31" s="222">
        <v>82.577779897190823</v>
      </c>
      <c r="H31" s="222">
        <v>5937.9023650399995</v>
      </c>
      <c r="I31" s="222">
        <v>98.084951130954551</v>
      </c>
      <c r="J31" s="222">
        <v>5671.2509896000001</v>
      </c>
      <c r="K31" s="222">
        <v>98.462740661381972</v>
      </c>
      <c r="L31" s="223"/>
      <c r="M31" s="178"/>
    </row>
    <row r="32" spans="1:13" ht="15" customHeight="1">
      <c r="A32" s="45" t="s">
        <v>182</v>
      </c>
      <c r="B32" s="222">
        <v>39271.469746706505</v>
      </c>
      <c r="C32" s="222">
        <v>95.896248575267037</v>
      </c>
      <c r="D32" s="222">
        <v>21139.440306262062</v>
      </c>
      <c r="E32" s="256">
        <v>94.833252724880651</v>
      </c>
      <c r="F32" s="222">
        <v>9889.9068630465081</v>
      </c>
      <c r="G32" s="222">
        <v>134.60590297948201</v>
      </c>
      <c r="H32" s="222">
        <v>11249.533443215554</v>
      </c>
      <c r="I32" s="222">
        <v>66.949933575321268</v>
      </c>
      <c r="J32" s="222">
        <v>18132.029440444443</v>
      </c>
      <c r="K32" s="222">
        <v>98.312354035380594</v>
      </c>
      <c r="L32" s="223"/>
      <c r="M32" s="178"/>
    </row>
    <row r="33" spans="1:13" ht="15" customHeight="1">
      <c r="A33" s="45" t="s">
        <v>183</v>
      </c>
      <c r="B33" s="222">
        <v>23175.107249967001</v>
      </c>
      <c r="C33" s="222">
        <v>165.69247136246184</v>
      </c>
      <c r="D33" s="222">
        <v>15446.210249966998</v>
      </c>
      <c r="E33" s="256">
        <v>170.10583917914153</v>
      </c>
      <c r="F33" s="222">
        <v>1891.5457706149998</v>
      </c>
      <c r="G33" s="222">
        <v>176.32644214061924</v>
      </c>
      <c r="H33" s="222">
        <v>13554.664479351999</v>
      </c>
      <c r="I33" s="222">
        <v>160.47303940322237</v>
      </c>
      <c r="J33" s="222">
        <v>7728.8969999999999</v>
      </c>
      <c r="K33" s="222">
        <v>102.41405859748282</v>
      </c>
      <c r="L33" s="223"/>
      <c r="M33" s="178"/>
    </row>
    <row r="34" spans="1:13" ht="15" customHeight="1">
      <c r="A34" s="45" t="s">
        <v>184</v>
      </c>
      <c r="B34" s="222">
        <v>21226.261796340572</v>
      </c>
      <c r="C34" s="222">
        <v>109.68764738407711</v>
      </c>
      <c r="D34" s="222">
        <v>12568.916454420571</v>
      </c>
      <c r="E34" s="256">
        <v>124.05952808292794</v>
      </c>
      <c r="F34" s="222">
        <v>7007.5044577177141</v>
      </c>
      <c r="G34" s="222">
        <v>117.43639951441077</v>
      </c>
      <c r="H34" s="222">
        <v>5561.4119967028564</v>
      </c>
      <c r="I34" s="222">
        <v>130.8737061208472</v>
      </c>
      <c r="J34" s="222">
        <v>8657.3453419199996</v>
      </c>
      <c r="K34" s="222">
        <v>93.926903623129732</v>
      </c>
      <c r="L34" s="223"/>
      <c r="M34" s="178"/>
    </row>
    <row r="35" spans="1:13" ht="15" customHeight="1">
      <c r="A35" s="45" t="s">
        <v>185</v>
      </c>
      <c r="B35" s="222">
        <v>15426.4452318</v>
      </c>
      <c r="C35" s="222">
        <v>86.727172792845565</v>
      </c>
      <c r="D35" s="222">
        <v>9898.3066798</v>
      </c>
      <c r="E35" s="256">
        <v>81.096753644441122</v>
      </c>
      <c r="F35" s="222">
        <v>431.73948842000004</v>
      </c>
      <c r="G35" s="222">
        <v>37.996471983822893</v>
      </c>
      <c r="H35" s="222">
        <v>9466.5671913799997</v>
      </c>
      <c r="I35" s="222">
        <v>84.905027513523819</v>
      </c>
      <c r="J35" s="222">
        <v>5528.1385520000003</v>
      </c>
      <c r="K35" s="222">
        <v>99.723936746348258</v>
      </c>
      <c r="L35" s="223"/>
      <c r="M35" s="178"/>
    </row>
    <row r="36" spans="1:13" ht="15" customHeight="1">
      <c r="A36" s="46" t="s">
        <v>186</v>
      </c>
      <c r="B36" s="252">
        <v>30580.429203250795</v>
      </c>
      <c r="C36" s="252">
        <v>143.26796521848797</v>
      </c>
      <c r="D36" s="252">
        <v>27723.525730250796</v>
      </c>
      <c r="E36" s="257">
        <v>145.37769459041834</v>
      </c>
      <c r="F36" s="252">
        <v>15819.386059710794</v>
      </c>
      <c r="G36" s="252">
        <v>173.00469960401145</v>
      </c>
      <c r="H36" s="252">
        <v>11904.13967054</v>
      </c>
      <c r="I36" s="252">
        <v>127.95655299061839</v>
      </c>
      <c r="J36" s="252">
        <v>2856.9034730000003</v>
      </c>
      <c r="K36" s="252">
        <v>91.377266037735353</v>
      </c>
      <c r="L36" s="223"/>
      <c r="M36" s="178"/>
    </row>
    <row r="37" spans="1:13" ht="15" customHeight="1">
      <c r="A37" s="45"/>
      <c r="B37" s="44"/>
      <c r="C37" s="217"/>
      <c r="D37" s="217"/>
      <c r="E37" s="217"/>
      <c r="F37" s="217"/>
      <c r="G37" s="217"/>
      <c r="H37" s="217"/>
      <c r="I37" s="217"/>
      <c r="J37" s="217"/>
      <c r="K37" s="217"/>
    </row>
    <row r="38" spans="1:13">
      <c r="A38" s="325" t="s">
        <v>76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5"/>
    </row>
    <row r="39" spans="1:13">
      <c r="K39" s="68" t="s">
        <v>1</v>
      </c>
    </row>
    <row r="40" spans="1:13" ht="12.75" customHeight="1">
      <c r="A40" s="305"/>
      <c r="B40" s="285" t="s">
        <v>20</v>
      </c>
      <c r="C40" s="286"/>
      <c r="D40" s="285" t="s">
        <v>50</v>
      </c>
      <c r="E40" s="286"/>
      <c r="F40" s="303" t="s">
        <v>51</v>
      </c>
      <c r="G40" s="308"/>
      <c r="H40" s="308"/>
      <c r="I40" s="309"/>
      <c r="J40" s="285" t="s">
        <v>52</v>
      </c>
      <c r="K40" s="292"/>
    </row>
    <row r="41" spans="1:13" ht="34.5" customHeight="1">
      <c r="A41" s="306"/>
      <c r="B41" s="287"/>
      <c r="C41" s="288"/>
      <c r="D41" s="287"/>
      <c r="E41" s="288"/>
      <c r="F41" s="303" t="s">
        <v>54</v>
      </c>
      <c r="G41" s="309"/>
      <c r="H41" s="303" t="s">
        <v>55</v>
      </c>
      <c r="I41" s="309"/>
      <c r="J41" s="287"/>
      <c r="K41" s="291"/>
    </row>
    <row r="42" spans="1:13" ht="20.399999999999999">
      <c r="A42" s="307"/>
      <c r="B42" s="241" t="s">
        <v>217</v>
      </c>
      <c r="C42" s="241" t="s">
        <v>218</v>
      </c>
      <c r="D42" s="241" t="s">
        <v>217</v>
      </c>
      <c r="E42" s="241" t="s">
        <v>218</v>
      </c>
      <c r="F42" s="241" t="s">
        <v>217</v>
      </c>
      <c r="G42" s="241" t="s">
        <v>218</v>
      </c>
      <c r="H42" s="241" t="s">
        <v>217</v>
      </c>
      <c r="I42" s="241" t="s">
        <v>218</v>
      </c>
      <c r="J42" s="242" t="s">
        <v>217</v>
      </c>
      <c r="K42" s="242" t="s">
        <v>218</v>
      </c>
    </row>
    <row r="43" spans="1:13" ht="15" customHeight="1">
      <c r="A43" s="106" t="s">
        <v>13</v>
      </c>
      <c r="B43" s="61">
        <v>49744.532695717717</v>
      </c>
      <c r="C43" s="61">
        <v>99.381352532146039</v>
      </c>
      <c r="D43" s="61">
        <v>49561.073059717717</v>
      </c>
      <c r="E43" s="61">
        <v>99.386997755674429</v>
      </c>
      <c r="F43" s="61">
        <v>17789.625189230715</v>
      </c>
      <c r="G43" s="61">
        <v>113.12645397899728</v>
      </c>
      <c r="H43" s="61">
        <v>31771.447870487002</v>
      </c>
      <c r="I43" s="61">
        <v>93.086703842743674</v>
      </c>
      <c r="J43" s="61">
        <v>183.45963599999999</v>
      </c>
      <c r="K43" s="61">
        <v>98.565776458951547</v>
      </c>
    </row>
    <row r="44" spans="1:13" ht="15" customHeight="1">
      <c r="A44" s="45" t="s">
        <v>177</v>
      </c>
      <c r="B44" s="214">
        <v>558.80349289999992</v>
      </c>
      <c r="C44" s="214">
        <v>207.40898121582325</v>
      </c>
      <c r="D44" s="214">
        <v>558.80349289999992</v>
      </c>
      <c r="E44" s="214">
        <v>207.40898121582325</v>
      </c>
      <c r="F44" s="214">
        <v>100.3182965</v>
      </c>
      <c r="G44" s="214">
        <v>203.78222282304566</v>
      </c>
      <c r="H44" s="214">
        <v>458.48519639999995</v>
      </c>
      <c r="I44" s="214">
        <v>259.74817641772472</v>
      </c>
      <c r="J44" s="214" t="s">
        <v>39</v>
      </c>
      <c r="K44" s="214" t="s">
        <v>39</v>
      </c>
    </row>
    <row r="45" spans="1:13" ht="15" customHeight="1">
      <c r="A45" s="45" t="s">
        <v>199</v>
      </c>
      <c r="B45" s="214">
        <v>3053.5432294399998</v>
      </c>
      <c r="C45" s="214">
        <v>126.94662125281396</v>
      </c>
      <c r="D45" s="214">
        <v>3053.5432294399998</v>
      </c>
      <c r="E45" s="214">
        <v>126.94662125281396</v>
      </c>
      <c r="F45" s="214">
        <v>266.32071160000004</v>
      </c>
      <c r="G45" s="214">
        <v>91.38827004220667</v>
      </c>
      <c r="H45" s="214">
        <v>2787.2225178399999</v>
      </c>
      <c r="I45" s="214">
        <v>261.31725030217336</v>
      </c>
      <c r="J45" s="214" t="s">
        <v>39</v>
      </c>
      <c r="K45" s="214" t="s">
        <v>39</v>
      </c>
    </row>
    <row r="46" spans="1:13" ht="15" customHeight="1">
      <c r="A46" s="45" t="s">
        <v>178</v>
      </c>
      <c r="B46" s="214">
        <v>720.61649690000002</v>
      </c>
      <c r="C46" s="218">
        <v>88.3</v>
      </c>
      <c r="D46" s="214">
        <v>720.61649690000002</v>
      </c>
      <c r="E46" s="214">
        <v>105.00556641531151</v>
      </c>
      <c r="F46" s="214">
        <v>609.8396649</v>
      </c>
      <c r="G46" s="214">
        <v>88.308749777884572</v>
      </c>
      <c r="H46" s="214">
        <v>110.776832</v>
      </c>
      <c r="I46" s="214">
        <v>115.09293867846311</v>
      </c>
      <c r="J46" s="214" t="s">
        <v>39</v>
      </c>
      <c r="K46" s="214" t="s">
        <v>39</v>
      </c>
    </row>
    <row r="47" spans="1:13" ht="15" customHeight="1">
      <c r="A47" s="45" t="s">
        <v>179</v>
      </c>
      <c r="B47" s="214">
        <v>18975.586266629998</v>
      </c>
      <c r="C47" s="214">
        <v>124.39824103759625</v>
      </c>
      <c r="D47" s="214">
        <v>18975.586266629998</v>
      </c>
      <c r="E47" s="214">
        <v>124.39824103759629</v>
      </c>
      <c r="F47" s="214">
        <v>6988.4756568371422</v>
      </c>
      <c r="G47" s="214">
        <v>158.70456145185321</v>
      </c>
      <c r="H47" s="214">
        <v>11987.110609792857</v>
      </c>
      <c r="I47" s="214">
        <v>109.6539206389542</v>
      </c>
      <c r="J47" s="214" t="s">
        <v>39</v>
      </c>
      <c r="K47" s="214" t="s">
        <v>39</v>
      </c>
    </row>
    <row r="48" spans="1:13" ht="15" customHeight="1">
      <c r="A48" s="45" t="s">
        <v>180</v>
      </c>
      <c r="B48" s="214">
        <v>10577.04296137</v>
      </c>
      <c r="C48" s="214">
        <v>108.83918361709128</v>
      </c>
      <c r="D48" s="214">
        <v>10577.04296137</v>
      </c>
      <c r="E48" s="214">
        <v>108.83918361709128</v>
      </c>
      <c r="F48" s="214">
        <v>1715.4867718999999</v>
      </c>
      <c r="G48" s="214">
        <v>117.42764699943271</v>
      </c>
      <c r="H48" s="214">
        <v>8861.5561894700004</v>
      </c>
      <c r="I48" s="214">
        <v>104.03574151796282</v>
      </c>
      <c r="J48" s="214" t="s">
        <v>39</v>
      </c>
      <c r="K48" s="214" t="s">
        <v>39</v>
      </c>
    </row>
    <row r="49" spans="1:11" ht="15" customHeight="1">
      <c r="A49" s="45" t="s">
        <v>181</v>
      </c>
      <c r="B49" s="214">
        <v>865.795661</v>
      </c>
      <c r="C49" s="214">
        <v>85.490865911724953</v>
      </c>
      <c r="D49" s="214">
        <v>865.795661</v>
      </c>
      <c r="E49" s="214">
        <v>85.684458852875878</v>
      </c>
      <c r="F49" s="214">
        <v>360.79522800000001</v>
      </c>
      <c r="G49" s="214">
        <v>59.590956068420297</v>
      </c>
      <c r="H49" s="214">
        <v>505.00043299999999</v>
      </c>
      <c r="I49" s="214">
        <v>90.501373535222058</v>
      </c>
      <c r="J49" s="214" t="s">
        <v>39</v>
      </c>
      <c r="K49" s="214" t="s">
        <v>39</v>
      </c>
    </row>
    <row r="50" spans="1:11" ht="15" customHeight="1">
      <c r="A50" s="45" t="s">
        <v>182</v>
      </c>
      <c r="B50" s="214">
        <v>1195.2481247642856</v>
      </c>
      <c r="C50" s="214">
        <v>191.42290556106613</v>
      </c>
      <c r="D50" s="214">
        <v>1036.6425287642855</v>
      </c>
      <c r="E50" s="214">
        <v>194.45492843481156</v>
      </c>
      <c r="F50" s="214">
        <v>449.69548989428569</v>
      </c>
      <c r="G50" s="214">
        <v>239.03648166765063</v>
      </c>
      <c r="H50" s="214">
        <v>586.94703886999991</v>
      </c>
      <c r="I50" s="214">
        <v>120.89582095319673</v>
      </c>
      <c r="J50" s="214">
        <v>158.60559599999999</v>
      </c>
      <c r="K50" s="218">
        <v>98.451069308693192</v>
      </c>
    </row>
    <row r="51" spans="1:11" ht="15" customHeight="1">
      <c r="A51" s="45" t="s">
        <v>183</v>
      </c>
      <c r="B51" s="214">
        <v>2320.8496880000002</v>
      </c>
      <c r="C51" s="214">
        <v>179.68829167536455</v>
      </c>
      <c r="D51" s="214">
        <v>2320.8496880000002</v>
      </c>
      <c r="E51" s="214">
        <v>179.68829167536458</v>
      </c>
      <c r="F51" s="214">
        <v>942.96587799999998</v>
      </c>
      <c r="G51" s="214">
        <v>178.59255944264228</v>
      </c>
      <c r="H51" s="214">
        <v>1377.88381</v>
      </c>
      <c r="I51" s="214">
        <v>182.09800409946271</v>
      </c>
      <c r="J51" s="214" t="s">
        <v>39</v>
      </c>
      <c r="K51" s="214" t="s">
        <v>39</v>
      </c>
    </row>
    <row r="52" spans="1:11" ht="15" customHeight="1">
      <c r="A52" s="45" t="s">
        <v>184</v>
      </c>
      <c r="B52" s="214">
        <v>5497.2440458585716</v>
      </c>
      <c r="C52" s="214">
        <v>113.98648491457244</v>
      </c>
      <c r="D52" s="214">
        <v>5497.2440458585716</v>
      </c>
      <c r="E52" s="214">
        <v>115.31749719655923</v>
      </c>
      <c r="F52" s="214">
        <v>4207.6630216857147</v>
      </c>
      <c r="G52" s="214">
        <v>112.81381743425025</v>
      </c>
      <c r="H52" s="214">
        <v>1289.581024172857</v>
      </c>
      <c r="I52" s="214">
        <v>122.55934538966353</v>
      </c>
      <c r="J52" s="214" t="s">
        <v>39</v>
      </c>
      <c r="K52" s="214">
        <v>52.695883134130149</v>
      </c>
    </row>
    <row r="53" spans="1:11" ht="15" customHeight="1">
      <c r="A53" s="45" t="s">
        <v>185</v>
      </c>
      <c r="B53" s="214">
        <v>1970.9502875599999</v>
      </c>
      <c r="C53" s="214">
        <v>60.996202944327017</v>
      </c>
      <c r="D53" s="214">
        <v>1946.0962475599999</v>
      </c>
      <c r="E53" s="214">
        <v>60.362305996019927</v>
      </c>
      <c r="F53" s="214">
        <v>152.34825599999999</v>
      </c>
      <c r="G53" s="214">
        <v>109.90533160843452</v>
      </c>
      <c r="H53" s="214">
        <v>1793.7479915599999</v>
      </c>
      <c r="I53" s="214">
        <v>58.143065822825626</v>
      </c>
      <c r="J53" s="214">
        <v>24.854040000000001</v>
      </c>
      <c r="K53" s="214">
        <v>100</v>
      </c>
    </row>
    <row r="54" spans="1:11" ht="15" customHeight="1">
      <c r="A54" s="46" t="s">
        <v>186</v>
      </c>
      <c r="B54" s="215">
        <v>4008.8595015385717</v>
      </c>
      <c r="C54" s="215">
        <v>157.48376841899631</v>
      </c>
      <c r="D54" s="215">
        <v>4008.8595015385717</v>
      </c>
      <c r="E54" s="215">
        <v>157.48376841899622</v>
      </c>
      <c r="F54" s="215">
        <v>1995.7234126385715</v>
      </c>
      <c r="G54" s="215">
        <v>180.56164889165211</v>
      </c>
      <c r="H54" s="215">
        <v>2013.1360889</v>
      </c>
      <c r="I54" s="215">
        <v>143.0809858026156</v>
      </c>
      <c r="J54" s="215" t="s">
        <v>39</v>
      </c>
      <c r="K54" s="215" t="s">
        <v>39</v>
      </c>
    </row>
    <row r="55" spans="1:11" ht="15" customHeight="1">
      <c r="A55" s="45"/>
      <c r="B55" s="137"/>
      <c r="C55" s="137"/>
      <c r="D55" s="137"/>
      <c r="E55" s="137"/>
      <c r="F55" s="137"/>
      <c r="G55" s="137"/>
      <c r="H55" s="137"/>
      <c r="I55" s="137"/>
      <c r="J55" s="137"/>
      <c r="K55" s="137"/>
    </row>
    <row r="56" spans="1:11">
      <c r="A56" s="326" t="s">
        <v>77</v>
      </c>
      <c r="B56" s="326"/>
      <c r="C56" s="326"/>
      <c r="D56" s="326"/>
      <c r="E56" s="326"/>
      <c r="F56" s="326"/>
      <c r="G56" s="326"/>
      <c r="H56" s="326"/>
      <c r="I56" s="326"/>
      <c r="J56" s="326"/>
      <c r="K56" s="326"/>
    </row>
    <row r="57" spans="1:11" ht="17.399999999999999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8" t="s">
        <v>1</v>
      </c>
    </row>
    <row r="58" spans="1:11">
      <c r="A58" s="305"/>
      <c r="B58" s="285" t="s">
        <v>20</v>
      </c>
      <c r="C58" s="286"/>
      <c r="D58" s="285" t="s">
        <v>50</v>
      </c>
      <c r="E58" s="286"/>
      <c r="F58" s="303" t="s">
        <v>51</v>
      </c>
      <c r="G58" s="308"/>
      <c r="H58" s="308"/>
      <c r="I58" s="309"/>
      <c r="J58" s="285" t="s">
        <v>52</v>
      </c>
      <c r="K58" s="292"/>
    </row>
    <row r="59" spans="1:11" ht="35.25" customHeight="1">
      <c r="A59" s="306"/>
      <c r="B59" s="287"/>
      <c r="C59" s="288"/>
      <c r="D59" s="287"/>
      <c r="E59" s="288"/>
      <c r="F59" s="293" t="s">
        <v>54</v>
      </c>
      <c r="G59" s="293"/>
      <c r="H59" s="293" t="s">
        <v>55</v>
      </c>
      <c r="I59" s="293"/>
      <c r="J59" s="287"/>
      <c r="K59" s="291"/>
    </row>
    <row r="60" spans="1:11" ht="20.399999999999999">
      <c r="A60" s="307"/>
      <c r="B60" s="241" t="s">
        <v>217</v>
      </c>
      <c r="C60" s="241" t="s">
        <v>218</v>
      </c>
      <c r="D60" s="241" t="s">
        <v>217</v>
      </c>
      <c r="E60" s="241" t="s">
        <v>218</v>
      </c>
      <c r="F60" s="241" t="s">
        <v>217</v>
      </c>
      <c r="G60" s="241" t="s">
        <v>218</v>
      </c>
      <c r="H60" s="241" t="s">
        <v>217</v>
      </c>
      <c r="I60" s="241" t="s">
        <v>218</v>
      </c>
      <c r="J60" s="242" t="s">
        <v>217</v>
      </c>
      <c r="K60" s="242" t="s">
        <v>218</v>
      </c>
    </row>
    <row r="61" spans="1:11" ht="15" customHeight="1">
      <c r="A61" s="106" t="s">
        <v>13</v>
      </c>
      <c r="B61" s="153">
        <v>43017.936151961432</v>
      </c>
      <c r="C61" s="153">
        <v>97.67653625173925</v>
      </c>
      <c r="D61" s="153">
        <v>42834.476515961425</v>
      </c>
      <c r="E61" s="153">
        <v>97.669104645152188</v>
      </c>
      <c r="F61" s="153">
        <v>16065.995825515714</v>
      </c>
      <c r="G61" s="153">
        <v>117.50454970107498</v>
      </c>
      <c r="H61" s="153">
        <v>26768.480690445711</v>
      </c>
      <c r="I61" s="153">
        <v>88.597532251265903</v>
      </c>
      <c r="J61" s="153">
        <v>183.45963599999999</v>
      </c>
      <c r="K61" s="153">
        <v>98.565776458951547</v>
      </c>
    </row>
    <row r="62" spans="1:11" ht="15" customHeight="1">
      <c r="A62" s="45" t="s">
        <v>177</v>
      </c>
      <c r="B62" s="61">
        <v>558.80349289999992</v>
      </c>
      <c r="C62" s="61">
        <v>80.155426075677667</v>
      </c>
      <c r="D62" s="153">
        <v>558.80349289999992</v>
      </c>
      <c r="E62" s="202">
        <v>80.155426075677681</v>
      </c>
      <c r="F62" s="61">
        <v>100.3182965</v>
      </c>
      <c r="G62" s="61">
        <v>18.973828461942922</v>
      </c>
      <c r="H62" s="61">
        <v>458.48519639999995</v>
      </c>
      <c r="I62" s="61">
        <v>389.75528463712357</v>
      </c>
      <c r="J62" s="214" t="s">
        <v>39</v>
      </c>
      <c r="K62" s="214" t="s">
        <v>39</v>
      </c>
    </row>
    <row r="63" spans="1:11" ht="15" customHeight="1">
      <c r="A63" s="45" t="s">
        <v>199</v>
      </c>
      <c r="B63" s="154">
        <v>2307.8972363599996</v>
      </c>
      <c r="C63" s="61">
        <v>310.03974947419937</v>
      </c>
      <c r="D63" s="153">
        <v>2307.8972363600001</v>
      </c>
      <c r="E63" s="203">
        <v>310.03974947419937</v>
      </c>
      <c r="F63" s="61">
        <v>266.32071160000004</v>
      </c>
      <c r="G63" s="61">
        <v>3834.4221896918589</v>
      </c>
      <c r="H63" s="61">
        <v>2041.57652476</v>
      </c>
      <c r="I63" s="61">
        <v>277.90218060017457</v>
      </c>
      <c r="J63" s="214" t="s">
        <v>39</v>
      </c>
      <c r="K63" s="214" t="s">
        <v>39</v>
      </c>
    </row>
    <row r="64" spans="1:11" ht="15" customHeight="1">
      <c r="A64" s="45" t="s">
        <v>178</v>
      </c>
      <c r="B64" s="154">
        <v>720.61649690000002</v>
      </c>
      <c r="C64" s="61">
        <v>81.426732499674927</v>
      </c>
      <c r="D64" s="153">
        <v>720.61649690000002</v>
      </c>
      <c r="E64" s="202">
        <v>81.426732499674941</v>
      </c>
      <c r="F64" s="61">
        <v>609.8396649</v>
      </c>
      <c r="G64" s="61">
        <v>76.053436245506731</v>
      </c>
      <c r="H64" s="61">
        <v>110.776832</v>
      </c>
      <c r="I64" s="61">
        <v>133.81413927464305</v>
      </c>
      <c r="J64" s="214" t="s">
        <v>39</v>
      </c>
      <c r="K64" s="214" t="s">
        <v>39</v>
      </c>
    </row>
    <row r="65" spans="1:11" ht="15" customHeight="1">
      <c r="A65" s="45" t="s">
        <v>179</v>
      </c>
      <c r="B65" s="154">
        <v>16177.137708309998</v>
      </c>
      <c r="C65" s="61">
        <v>124.39824103759625</v>
      </c>
      <c r="D65" s="153">
        <v>16177.137708309998</v>
      </c>
      <c r="E65" s="202">
        <v>124.39824103759629</v>
      </c>
      <c r="F65" s="61">
        <v>6171.8459240371421</v>
      </c>
      <c r="G65" s="61">
        <v>158.70456145185321</v>
      </c>
      <c r="H65" s="61">
        <v>10005.291784272857</v>
      </c>
      <c r="I65" s="61">
        <v>109.6539206389542</v>
      </c>
      <c r="J65" s="214" t="s">
        <v>39</v>
      </c>
      <c r="K65" s="214" t="s">
        <v>39</v>
      </c>
    </row>
    <row r="66" spans="1:11" ht="15" customHeight="1">
      <c r="A66" s="45" t="s">
        <v>180</v>
      </c>
      <c r="B66" s="154">
        <v>9407.8374148099992</v>
      </c>
      <c r="C66" s="61">
        <v>91.575593344322755</v>
      </c>
      <c r="D66" s="153">
        <v>9407.8374148100011</v>
      </c>
      <c r="E66" s="202">
        <v>91.575593344322769</v>
      </c>
      <c r="F66" s="61">
        <v>1658.3505046999999</v>
      </c>
      <c r="G66" s="61">
        <v>143.6194094747247</v>
      </c>
      <c r="H66" s="61">
        <v>7749.4869101100003</v>
      </c>
      <c r="I66" s="61">
        <v>85.097615039420248</v>
      </c>
      <c r="J66" s="214" t="s">
        <v>39</v>
      </c>
      <c r="K66" s="214" t="s">
        <v>39</v>
      </c>
    </row>
    <row r="67" spans="1:11" ht="15" customHeight="1">
      <c r="A67" s="45" t="s">
        <v>181</v>
      </c>
      <c r="B67" s="154">
        <v>850.75273100000004</v>
      </c>
      <c r="C67" s="61">
        <v>73.043251199468756</v>
      </c>
      <c r="D67" s="153">
        <v>850.75273100000004</v>
      </c>
      <c r="E67" s="202">
        <v>73.043251199468756</v>
      </c>
      <c r="F67" s="61">
        <v>360.79522800000001</v>
      </c>
      <c r="G67" s="61">
        <v>50.567316663106887</v>
      </c>
      <c r="H67" s="61">
        <v>489.95750299999997</v>
      </c>
      <c r="I67" s="61">
        <v>111.60147655086907</v>
      </c>
      <c r="J67" s="214" t="s">
        <v>39</v>
      </c>
      <c r="K67" s="214" t="s">
        <v>39</v>
      </c>
    </row>
    <row r="68" spans="1:11" ht="15" customHeight="1">
      <c r="A68" s="45" t="s">
        <v>182</v>
      </c>
      <c r="B68" s="61">
        <v>1119.6438218442856</v>
      </c>
      <c r="C68" s="61">
        <v>55.278957598334756</v>
      </c>
      <c r="D68" s="153">
        <v>961.03822584428565</v>
      </c>
      <c r="E68" s="202">
        <v>48.864791043635528</v>
      </c>
      <c r="F68" s="61">
        <v>383.65723057428568</v>
      </c>
      <c r="G68" s="61">
        <v>53.784933059950859</v>
      </c>
      <c r="H68" s="61">
        <v>577.38099526999997</v>
      </c>
      <c r="I68" s="61">
        <v>46.002186530745533</v>
      </c>
      <c r="J68" s="61">
        <v>158.60559599999999</v>
      </c>
      <c r="K68" s="61">
        <v>98.344748858447488</v>
      </c>
    </row>
    <row r="69" spans="1:11" ht="15" customHeight="1">
      <c r="A69" s="45" t="s">
        <v>183</v>
      </c>
      <c r="B69" s="154">
        <v>2320.8496880000002</v>
      </c>
      <c r="C69" s="61">
        <v>100.24740405668059</v>
      </c>
      <c r="D69" s="153">
        <v>2320.8496880000002</v>
      </c>
      <c r="E69" s="202">
        <v>100.24740405668059</v>
      </c>
      <c r="F69" s="61">
        <v>942.96587799999998</v>
      </c>
      <c r="G69" s="61">
        <v>90.511216303426195</v>
      </c>
      <c r="H69" s="61">
        <v>1377.88381</v>
      </c>
      <c r="I69" s="61">
        <v>108.53386473206726</v>
      </c>
      <c r="J69" s="214" t="s">
        <v>39</v>
      </c>
      <c r="K69" s="214" t="s">
        <v>39</v>
      </c>
    </row>
    <row r="70" spans="1:11" ht="15" customHeight="1">
      <c r="A70" s="45" t="s">
        <v>184</v>
      </c>
      <c r="B70" s="154">
        <v>4466.4540522585712</v>
      </c>
      <c r="C70" s="61">
        <v>113.85147377776279</v>
      </c>
      <c r="D70" s="153">
        <v>4466.4540522585712</v>
      </c>
      <c r="E70" s="202">
        <v>113.85147377776281</v>
      </c>
      <c r="F70" s="61">
        <v>3531.1575816857144</v>
      </c>
      <c r="G70" s="61">
        <v>113.13674259850175</v>
      </c>
      <c r="H70" s="61">
        <v>935.29647057285706</v>
      </c>
      <c r="I70" s="61">
        <v>116.78625341606725</v>
      </c>
      <c r="J70" s="214" t="s">
        <v>39</v>
      </c>
      <c r="K70" s="214" t="s">
        <v>39</v>
      </c>
    </row>
    <row r="71" spans="1:11" ht="15" customHeight="1">
      <c r="A71" s="45" t="s">
        <v>185</v>
      </c>
      <c r="B71" s="214">
        <v>1929.35101556</v>
      </c>
      <c r="C71" s="214">
        <v>60.996202944327017</v>
      </c>
      <c r="D71" s="218">
        <v>1904.49697556</v>
      </c>
      <c r="E71" s="214">
        <v>60.362305996019927</v>
      </c>
      <c r="F71" s="214">
        <v>152.34825599999999</v>
      </c>
      <c r="G71" s="214">
        <v>109.90533160843452</v>
      </c>
      <c r="H71" s="214">
        <v>1752.14871956</v>
      </c>
      <c r="I71" s="214">
        <v>58.143065822825626</v>
      </c>
      <c r="J71" s="214">
        <v>24.854040000000001</v>
      </c>
      <c r="K71" s="214">
        <v>100</v>
      </c>
    </row>
    <row r="72" spans="1:11" ht="15" customHeight="1">
      <c r="A72" s="46" t="s">
        <v>186</v>
      </c>
      <c r="B72" s="215">
        <v>3158.5924940185719</v>
      </c>
      <c r="C72" s="215">
        <v>59.880470943081917</v>
      </c>
      <c r="D72" s="221">
        <v>3158.5924940185714</v>
      </c>
      <c r="E72" s="215">
        <v>59.880470943081946</v>
      </c>
      <c r="F72" s="215">
        <v>1888.3965495185714</v>
      </c>
      <c r="G72" s="215">
        <v>146.96542846481614</v>
      </c>
      <c r="H72" s="215">
        <v>1270.1959445</v>
      </c>
      <c r="I72" s="215">
        <v>30.810571616728094</v>
      </c>
      <c r="J72" s="215" t="s">
        <v>39</v>
      </c>
      <c r="K72" s="215" t="s">
        <v>39</v>
      </c>
    </row>
    <row r="73" spans="1:11" ht="15" customHeight="1">
      <c r="A73" s="45"/>
      <c r="B73" s="138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1:11" s="135" customFormat="1">
      <c r="A74" s="325" t="s">
        <v>78</v>
      </c>
      <c r="B74" s="325"/>
      <c r="C74" s="325"/>
      <c r="D74" s="325"/>
      <c r="E74" s="325"/>
      <c r="F74" s="325"/>
      <c r="G74" s="325"/>
      <c r="H74" s="325"/>
      <c r="I74" s="325"/>
      <c r="J74" s="325"/>
      <c r="K74" s="325"/>
    </row>
    <row r="75" spans="1:11" ht="17.399999999999999">
      <c r="A75" s="66"/>
      <c r="B75" s="67"/>
      <c r="C75" s="67"/>
      <c r="D75" s="67"/>
      <c r="E75" s="67"/>
      <c r="F75" s="67"/>
      <c r="G75" s="67"/>
      <c r="H75" s="67"/>
      <c r="I75" s="67"/>
      <c r="J75" s="67"/>
      <c r="K75" s="68" t="s">
        <v>1</v>
      </c>
    </row>
    <row r="76" spans="1:11">
      <c r="A76" s="305"/>
      <c r="B76" s="285" t="s">
        <v>20</v>
      </c>
      <c r="C76" s="286"/>
      <c r="D76" s="285" t="s">
        <v>50</v>
      </c>
      <c r="E76" s="286"/>
      <c r="F76" s="303" t="s">
        <v>51</v>
      </c>
      <c r="G76" s="308"/>
      <c r="H76" s="308"/>
      <c r="I76" s="309"/>
      <c r="J76" s="285" t="s">
        <v>52</v>
      </c>
      <c r="K76" s="292"/>
    </row>
    <row r="77" spans="1:11" ht="34.5" customHeight="1">
      <c r="A77" s="306"/>
      <c r="B77" s="287"/>
      <c r="C77" s="288"/>
      <c r="D77" s="287"/>
      <c r="E77" s="288"/>
      <c r="F77" s="293" t="s">
        <v>54</v>
      </c>
      <c r="G77" s="293"/>
      <c r="H77" s="293" t="s">
        <v>55</v>
      </c>
      <c r="I77" s="293"/>
      <c r="J77" s="287"/>
      <c r="K77" s="291"/>
    </row>
    <row r="78" spans="1:11" ht="20.399999999999999">
      <c r="A78" s="307"/>
      <c r="B78" s="241" t="s">
        <v>217</v>
      </c>
      <c r="C78" s="241" t="s">
        <v>218</v>
      </c>
      <c r="D78" s="241" t="s">
        <v>217</v>
      </c>
      <c r="E78" s="241" t="s">
        <v>218</v>
      </c>
      <c r="F78" s="241" t="s">
        <v>217</v>
      </c>
      <c r="G78" s="241" t="s">
        <v>218</v>
      </c>
      <c r="H78" s="241" t="s">
        <v>217</v>
      </c>
      <c r="I78" s="241" t="s">
        <v>218</v>
      </c>
      <c r="J78" s="242" t="s">
        <v>217</v>
      </c>
      <c r="K78" s="242" t="s">
        <v>218</v>
      </c>
    </row>
    <row r="79" spans="1:11" ht="15" customHeight="1">
      <c r="A79" s="106" t="s">
        <v>13</v>
      </c>
      <c r="B79" s="218">
        <v>6726.6036039999999</v>
      </c>
      <c r="C79" s="214">
        <v>107.65156971837177</v>
      </c>
      <c r="D79" s="214">
        <v>6726.6036039999999</v>
      </c>
      <c r="E79" s="214">
        <v>107.65156971837177</v>
      </c>
      <c r="F79" s="214">
        <v>1723.63656244</v>
      </c>
      <c r="G79" s="214">
        <v>92.242349423997752</v>
      </c>
      <c r="H79" s="214">
        <v>5002.9670415600003</v>
      </c>
      <c r="I79" s="214">
        <v>114.8067495065084</v>
      </c>
      <c r="J79" s="133" t="s">
        <v>39</v>
      </c>
      <c r="K79" s="218" t="s">
        <v>39</v>
      </c>
    </row>
    <row r="80" spans="1:11" ht="15" customHeight="1">
      <c r="A80" s="45" t="s">
        <v>199</v>
      </c>
      <c r="B80" s="214">
        <v>745.64599308000004</v>
      </c>
      <c r="C80" s="214">
        <v>112.5292721449717</v>
      </c>
      <c r="D80" s="214">
        <v>745.64599308000004</v>
      </c>
      <c r="E80" s="214">
        <v>112.52927214497173</v>
      </c>
      <c r="F80" s="214" t="s">
        <v>39</v>
      </c>
      <c r="G80" s="214" t="s">
        <v>39</v>
      </c>
      <c r="H80" s="214">
        <v>745.64599308000004</v>
      </c>
      <c r="I80" s="214">
        <v>252.55521927214718</v>
      </c>
      <c r="J80" s="133" t="s">
        <v>39</v>
      </c>
      <c r="K80" s="214" t="s">
        <v>39</v>
      </c>
    </row>
    <row r="81" spans="1:11" ht="15" customHeight="1">
      <c r="A81" s="45" t="s">
        <v>179</v>
      </c>
      <c r="B81" s="218">
        <v>2798.4485583200003</v>
      </c>
      <c r="C81" s="214" t="s">
        <v>39</v>
      </c>
      <c r="D81" s="214">
        <v>2798.4485583199998</v>
      </c>
      <c r="E81" s="214" t="s">
        <v>39</v>
      </c>
      <c r="F81" s="214">
        <v>816.62973279999994</v>
      </c>
      <c r="G81" s="214" t="s">
        <v>39</v>
      </c>
      <c r="H81" s="214">
        <v>1981.81882552</v>
      </c>
      <c r="I81" s="214" t="s">
        <v>39</v>
      </c>
      <c r="J81" s="133" t="s">
        <v>39</v>
      </c>
      <c r="K81" s="218" t="s">
        <v>39</v>
      </c>
    </row>
    <row r="82" spans="1:11" ht="15" customHeight="1">
      <c r="A82" s="45" t="s">
        <v>180</v>
      </c>
      <c r="B82" s="218">
        <v>1169.2055465599999</v>
      </c>
      <c r="C82" s="214">
        <v>122.86591212462466</v>
      </c>
      <c r="D82" s="214">
        <v>1169.2055465599999</v>
      </c>
      <c r="E82" s="214">
        <v>122.86591212462466</v>
      </c>
      <c r="F82" s="214">
        <v>57.136267199999992</v>
      </c>
      <c r="G82" s="214">
        <v>113.22242895910711</v>
      </c>
      <c r="H82" s="214">
        <v>1112.0692793599999</v>
      </c>
      <c r="I82" s="214">
        <v>135.14813139982135</v>
      </c>
      <c r="J82" s="133" t="s">
        <v>39</v>
      </c>
      <c r="K82" s="218" t="s">
        <v>39</v>
      </c>
    </row>
    <row r="83" spans="1:11" ht="15" customHeight="1">
      <c r="A83" s="45" t="s">
        <v>181</v>
      </c>
      <c r="B83" s="218">
        <v>15.04293</v>
      </c>
      <c r="C83" s="214">
        <v>89.008229078306016</v>
      </c>
      <c r="D83" s="214">
        <v>15.04293</v>
      </c>
      <c r="E83" s="214">
        <v>89.384031664601977</v>
      </c>
      <c r="F83" s="214">
        <v>0</v>
      </c>
      <c r="G83" s="214">
        <v>160.37419569536993</v>
      </c>
      <c r="H83" s="214">
        <v>15.04293</v>
      </c>
      <c r="I83" s="214">
        <v>88.189086110715849</v>
      </c>
      <c r="J83" s="133" t="s">
        <v>39</v>
      </c>
      <c r="K83" s="218" t="s">
        <v>39</v>
      </c>
    </row>
    <row r="84" spans="1:11" ht="15" customHeight="1">
      <c r="A84" s="45" t="s">
        <v>182</v>
      </c>
      <c r="B84" s="218">
        <v>75.604302920000009</v>
      </c>
      <c r="C84" s="214">
        <v>234.87921725850117</v>
      </c>
      <c r="D84" s="214">
        <v>75.604302920000009</v>
      </c>
      <c r="E84" s="214">
        <v>234.91378702943305</v>
      </c>
      <c r="F84" s="214">
        <v>66.038259320000009</v>
      </c>
      <c r="G84" s="214">
        <v>266.34220407256777</v>
      </c>
      <c r="H84" s="214">
        <v>9.5660436000000004</v>
      </c>
      <c r="I84" s="214">
        <v>163.81754482480551</v>
      </c>
      <c r="J84" s="133" t="s">
        <v>39</v>
      </c>
      <c r="K84" s="133" t="s">
        <v>39</v>
      </c>
    </row>
    <row r="85" spans="1:11" ht="15" customHeight="1">
      <c r="A85" s="45" t="s">
        <v>184</v>
      </c>
      <c r="B85" s="218">
        <v>1030.7899935999999</v>
      </c>
      <c r="C85" s="214">
        <v>115.01050764302994</v>
      </c>
      <c r="D85" s="214">
        <v>1030.7899935999999</v>
      </c>
      <c r="E85" s="214">
        <v>128.9186468430612</v>
      </c>
      <c r="F85" s="214">
        <v>676.50544000000002</v>
      </c>
      <c r="G85" s="214">
        <v>99.170178104079511</v>
      </c>
      <c r="H85" s="214">
        <v>354.28455359999998</v>
      </c>
      <c r="I85" s="214">
        <v>135.29822024415498</v>
      </c>
      <c r="J85" s="133" t="s">
        <v>39</v>
      </c>
      <c r="K85" s="133" t="s">
        <v>39</v>
      </c>
    </row>
    <row r="86" spans="1:11" ht="15" customHeight="1">
      <c r="A86" s="45" t="s">
        <v>185</v>
      </c>
      <c r="B86" s="218">
        <v>41.599271999999999</v>
      </c>
      <c r="C86" s="214" t="s">
        <v>39</v>
      </c>
      <c r="D86" s="214">
        <v>41.599271999999999</v>
      </c>
      <c r="E86" s="214" t="s">
        <v>39</v>
      </c>
      <c r="F86" s="214">
        <v>0</v>
      </c>
      <c r="G86" s="214" t="s">
        <v>39</v>
      </c>
      <c r="H86" s="214">
        <v>41.599271999999999</v>
      </c>
      <c r="I86" s="214" t="s">
        <v>39</v>
      </c>
      <c r="J86" s="133" t="s">
        <v>39</v>
      </c>
      <c r="K86" s="133" t="s">
        <v>39</v>
      </c>
    </row>
    <row r="87" spans="1:11" ht="15" customHeight="1">
      <c r="A87" s="46" t="s">
        <v>186</v>
      </c>
      <c r="B87" s="221">
        <v>850.26700751999999</v>
      </c>
      <c r="C87" s="215">
        <v>165.34460328665352</v>
      </c>
      <c r="D87" s="215">
        <v>850.26700751999999</v>
      </c>
      <c r="E87" s="215">
        <v>165.34460328665347</v>
      </c>
      <c r="F87" s="215">
        <v>107.32686312000001</v>
      </c>
      <c r="G87" s="215">
        <v>182.27573398459467</v>
      </c>
      <c r="H87" s="215">
        <v>742.94014440000001</v>
      </c>
      <c r="I87" s="215">
        <v>154.28739434897864</v>
      </c>
      <c r="J87" s="255" t="s">
        <v>39</v>
      </c>
      <c r="K87" s="255" t="s">
        <v>39</v>
      </c>
    </row>
    <row r="88" spans="1:11" ht="15" customHeight="1">
      <c r="A88" s="45"/>
      <c r="B88" s="139"/>
      <c r="C88" s="139"/>
      <c r="D88" s="139"/>
      <c r="E88" s="139"/>
      <c r="F88" s="139"/>
      <c r="G88" s="139"/>
      <c r="H88" s="139"/>
      <c r="I88" s="139"/>
      <c r="J88" s="139"/>
      <c r="K88" s="139"/>
    </row>
    <row r="89" spans="1:11">
      <c r="A89" s="326" t="s">
        <v>79</v>
      </c>
      <c r="B89" s="326"/>
      <c r="C89" s="326"/>
      <c r="D89" s="326"/>
      <c r="E89" s="326"/>
      <c r="F89" s="326"/>
      <c r="G89" s="326"/>
      <c r="H89" s="326"/>
      <c r="I89" s="326"/>
    </row>
    <row r="90" spans="1:11" ht="17.399999999999999">
      <c r="A90" s="66"/>
      <c r="B90" s="67"/>
      <c r="C90" s="67"/>
      <c r="D90" s="67"/>
      <c r="E90" s="67"/>
      <c r="F90" s="67"/>
      <c r="G90" s="67"/>
      <c r="H90" s="67"/>
      <c r="I90" s="83" t="s">
        <v>1</v>
      </c>
    </row>
    <row r="91" spans="1:11">
      <c r="A91" s="305"/>
      <c r="B91" s="285" t="s">
        <v>20</v>
      </c>
      <c r="C91" s="286"/>
      <c r="D91" s="285" t="s">
        <v>50</v>
      </c>
      <c r="E91" s="286"/>
      <c r="F91" s="303" t="s">
        <v>51</v>
      </c>
      <c r="G91" s="308"/>
      <c r="H91" s="308"/>
      <c r="I91" s="308"/>
      <c r="J91" s="69"/>
    </row>
    <row r="92" spans="1:11" ht="37.5" customHeight="1">
      <c r="A92" s="306"/>
      <c r="B92" s="287"/>
      <c r="C92" s="288"/>
      <c r="D92" s="287"/>
      <c r="E92" s="288"/>
      <c r="F92" s="293" t="s">
        <v>54</v>
      </c>
      <c r="G92" s="293"/>
      <c r="H92" s="293" t="s">
        <v>55</v>
      </c>
      <c r="I92" s="303"/>
    </row>
    <row r="93" spans="1:11" ht="20.399999999999999">
      <c r="A93" s="328"/>
      <c r="B93" s="241" t="s">
        <v>217</v>
      </c>
      <c r="C93" s="241" t="s">
        <v>218</v>
      </c>
      <c r="D93" s="241" t="s">
        <v>217</v>
      </c>
      <c r="E93" s="241" t="s">
        <v>218</v>
      </c>
      <c r="F93" s="241" t="s">
        <v>217</v>
      </c>
      <c r="G93" s="241" t="s">
        <v>218</v>
      </c>
      <c r="H93" s="242" t="s">
        <v>217</v>
      </c>
      <c r="I93" s="242" t="s">
        <v>218</v>
      </c>
      <c r="J93" s="69"/>
    </row>
    <row r="94" spans="1:11" ht="15" customHeight="1">
      <c r="A94" s="106" t="s">
        <v>13</v>
      </c>
      <c r="B94" s="44">
        <v>2805.8895941999999</v>
      </c>
      <c r="C94" s="44">
        <v>119.29517882739573</v>
      </c>
      <c r="D94" s="44">
        <v>2805.8895941999999</v>
      </c>
      <c r="E94" s="44">
        <v>119.29517882739573</v>
      </c>
      <c r="F94" s="44">
        <v>2535.2787914</v>
      </c>
      <c r="G94" s="44">
        <v>121.41659634317863</v>
      </c>
      <c r="H94" s="44">
        <v>270.61080279999999</v>
      </c>
      <c r="I94" s="44">
        <v>102.51435183124917</v>
      </c>
      <c r="J94" s="69"/>
    </row>
    <row r="95" spans="1:11" ht="15" customHeight="1">
      <c r="A95" s="46" t="s">
        <v>178</v>
      </c>
      <c r="B95" s="47">
        <v>2805.8895941999999</v>
      </c>
      <c r="C95" s="47">
        <v>119.29517882739573</v>
      </c>
      <c r="D95" s="47">
        <v>2805.8895941999999</v>
      </c>
      <c r="E95" s="47">
        <v>119.29517882739573</v>
      </c>
      <c r="F95" s="47">
        <v>2535.2787914</v>
      </c>
      <c r="G95" s="47">
        <v>121.41659634317863</v>
      </c>
      <c r="H95" s="47">
        <v>270.61080279999999</v>
      </c>
      <c r="I95" s="47">
        <v>102.51435183124917</v>
      </c>
      <c r="J95" s="69"/>
    </row>
    <row r="97" spans="1:11" s="135" customFormat="1">
      <c r="A97" s="325" t="s">
        <v>80</v>
      </c>
      <c r="B97" s="325"/>
      <c r="C97" s="325"/>
      <c r="D97" s="325"/>
      <c r="E97" s="325"/>
      <c r="F97" s="325"/>
      <c r="G97" s="325"/>
      <c r="H97" s="325"/>
      <c r="I97" s="325"/>
      <c r="J97" s="325"/>
      <c r="K97" s="325"/>
    </row>
    <row r="98" spans="1:11" ht="17.399999999999999">
      <c r="A98" s="66"/>
      <c r="B98" s="67"/>
      <c r="C98" s="67"/>
      <c r="D98" s="67"/>
      <c r="E98" s="67"/>
      <c r="F98" s="67"/>
      <c r="G98" s="67"/>
      <c r="H98" s="67"/>
      <c r="I98" s="67"/>
      <c r="J98" s="111"/>
      <c r="K98" s="112" t="s">
        <v>1</v>
      </c>
    </row>
    <row r="99" spans="1:11">
      <c r="A99" s="305"/>
      <c r="B99" s="285" t="s">
        <v>20</v>
      </c>
      <c r="C99" s="286"/>
      <c r="D99" s="285" t="s">
        <v>50</v>
      </c>
      <c r="E99" s="286"/>
      <c r="F99" s="293" t="s">
        <v>51</v>
      </c>
      <c r="G99" s="293"/>
      <c r="H99" s="293"/>
      <c r="I99" s="293"/>
      <c r="J99" s="292" t="s">
        <v>52</v>
      </c>
      <c r="K99" s="292"/>
    </row>
    <row r="100" spans="1:11" ht="36" customHeight="1">
      <c r="A100" s="306"/>
      <c r="B100" s="287"/>
      <c r="C100" s="288"/>
      <c r="D100" s="287"/>
      <c r="E100" s="288"/>
      <c r="F100" s="293" t="s">
        <v>54</v>
      </c>
      <c r="G100" s="293"/>
      <c r="H100" s="293" t="s">
        <v>55</v>
      </c>
      <c r="I100" s="293"/>
      <c r="J100" s="291"/>
      <c r="K100" s="291"/>
    </row>
    <row r="101" spans="1:11" ht="20.399999999999999">
      <c r="A101" s="307"/>
      <c r="B101" s="241" t="s">
        <v>217</v>
      </c>
      <c r="C101" s="241" t="s">
        <v>218</v>
      </c>
      <c r="D101" s="241" t="s">
        <v>217</v>
      </c>
      <c r="E101" s="241" t="s">
        <v>218</v>
      </c>
      <c r="F101" s="241" t="s">
        <v>217</v>
      </c>
      <c r="G101" s="241" t="s">
        <v>218</v>
      </c>
      <c r="H101" s="241" t="s">
        <v>217</v>
      </c>
      <c r="I101" s="241" t="s">
        <v>218</v>
      </c>
      <c r="J101" s="242" t="s">
        <v>217</v>
      </c>
      <c r="K101" s="242" t="s">
        <v>218</v>
      </c>
    </row>
    <row r="102" spans="1:11" s="135" customFormat="1" ht="15" customHeight="1">
      <c r="A102" s="152" t="s">
        <v>13</v>
      </c>
      <c r="B102" s="250">
        <v>144616.41498854599</v>
      </c>
      <c r="C102" s="250">
        <v>95.851589440545652</v>
      </c>
      <c r="D102" s="250">
        <v>77472.282229879347</v>
      </c>
      <c r="E102" s="250">
        <v>96.040445570479037</v>
      </c>
      <c r="F102" s="250">
        <v>22663.6122077</v>
      </c>
      <c r="G102" s="222">
        <v>119.72003934089115</v>
      </c>
      <c r="H102" s="250">
        <v>54808.670022179344</v>
      </c>
      <c r="I102" s="222">
        <v>89.042606083526053</v>
      </c>
      <c r="J102" s="250">
        <v>67144.132758666674</v>
      </c>
      <c r="K102" s="222">
        <v>95.606451866058009</v>
      </c>
    </row>
    <row r="103" spans="1:11" ht="15" customHeight="1">
      <c r="A103" s="45" t="s">
        <v>177</v>
      </c>
      <c r="B103" s="222">
        <v>9036.1803152500015</v>
      </c>
      <c r="C103" s="222">
        <v>81.75180940521301</v>
      </c>
      <c r="D103" s="222">
        <v>8143.9169866944449</v>
      </c>
      <c r="E103" s="250">
        <v>79.421562484058512</v>
      </c>
      <c r="F103" s="222">
        <v>6843.7345380500001</v>
      </c>
      <c r="G103" s="222">
        <v>73.878624135368824</v>
      </c>
      <c r="H103" s="222">
        <v>1300.1824486444445</v>
      </c>
      <c r="I103" s="222">
        <v>131.87603143195278</v>
      </c>
      <c r="J103" s="222">
        <v>892.26332855555563</v>
      </c>
      <c r="K103" s="222">
        <v>102.91806237024825</v>
      </c>
    </row>
    <row r="104" spans="1:11" ht="15" customHeight="1">
      <c r="A104" s="45" t="s">
        <v>199</v>
      </c>
      <c r="B104" s="222">
        <v>6247.0849816405562</v>
      </c>
      <c r="C104" s="218">
        <v>103.22352146261463</v>
      </c>
      <c r="D104" s="222">
        <v>5464.350181640556</v>
      </c>
      <c r="E104" s="198">
        <v>113.2310968196433</v>
      </c>
      <c r="F104" s="222">
        <v>2748.5329665930003</v>
      </c>
      <c r="G104" s="218">
        <v>169.72305414042438</v>
      </c>
      <c r="H104" s="222">
        <v>2715.8172150475557</v>
      </c>
      <c r="I104" s="218">
        <v>78.900349005500033</v>
      </c>
      <c r="J104" s="222">
        <v>782.73480000000006</v>
      </c>
      <c r="K104" s="218">
        <v>58.73294589506051</v>
      </c>
    </row>
    <row r="105" spans="1:11" ht="15" customHeight="1">
      <c r="A105" s="45" t="s">
        <v>178</v>
      </c>
      <c r="B105" s="222">
        <v>480.79512666666665</v>
      </c>
      <c r="C105" s="222">
        <v>15.971540334578203</v>
      </c>
      <c r="D105" s="222">
        <v>146.22749999999999</v>
      </c>
      <c r="E105" s="250">
        <v>10.529496425448205</v>
      </c>
      <c r="F105" s="222">
        <v>1.0050000000000057</v>
      </c>
      <c r="G105" s="222">
        <v>0.10427546827714138</v>
      </c>
      <c r="H105" s="222">
        <v>145.2225</v>
      </c>
      <c r="I105" s="222">
        <v>34.174156783611593</v>
      </c>
      <c r="J105" s="222">
        <v>334.56762666666663</v>
      </c>
      <c r="K105" s="222">
        <v>20.27095736479269</v>
      </c>
    </row>
    <row r="106" spans="1:11" ht="15" customHeight="1">
      <c r="A106" s="45" t="s">
        <v>179</v>
      </c>
      <c r="B106" s="222">
        <v>36640.574954838892</v>
      </c>
      <c r="C106" s="222">
        <v>93.191908315002564</v>
      </c>
      <c r="D106" s="222">
        <v>23692.465674838884</v>
      </c>
      <c r="E106" s="251">
        <v>89.911335054744853</v>
      </c>
      <c r="F106" s="222">
        <v>792.2607874555556</v>
      </c>
      <c r="G106" s="222">
        <v>28.677971884645725</v>
      </c>
      <c r="H106" s="222">
        <v>22900.20488738333</v>
      </c>
      <c r="I106" s="222">
        <v>98.112754116559458</v>
      </c>
      <c r="J106" s="222">
        <v>12948.109280000001</v>
      </c>
      <c r="K106" s="222">
        <v>100.05437114669324</v>
      </c>
    </row>
    <row r="107" spans="1:11" ht="15" customHeight="1">
      <c r="A107" s="45" t="s">
        <v>180</v>
      </c>
      <c r="B107" s="222">
        <v>22624.848579816447</v>
      </c>
      <c r="C107" s="222">
        <v>151.10722339480179</v>
      </c>
      <c r="D107" s="222">
        <v>11480.563679816445</v>
      </c>
      <c r="E107" s="250">
        <v>248.30249304000708</v>
      </c>
      <c r="F107" s="222">
        <v>6660.1736788720009</v>
      </c>
      <c r="G107" s="222">
        <v>1936.3318943694385</v>
      </c>
      <c r="H107" s="222">
        <v>4820.3900009444451</v>
      </c>
      <c r="I107" s="222">
        <v>109.38540652672037</v>
      </c>
      <c r="J107" s="222">
        <v>11144.284899999999</v>
      </c>
      <c r="K107" s="222">
        <v>100.50364634594031</v>
      </c>
    </row>
    <row r="108" spans="1:11" ht="15" customHeight="1">
      <c r="A108" s="45" t="s">
        <v>181</v>
      </c>
      <c r="B108" s="222">
        <v>4441.7321018000002</v>
      </c>
      <c r="C108" s="222">
        <v>102.30329112091563</v>
      </c>
      <c r="D108" s="218">
        <v>671.41030180000007</v>
      </c>
      <c r="E108" s="250">
        <v>135.52926326033955</v>
      </c>
      <c r="F108" s="218" t="s">
        <v>39</v>
      </c>
      <c r="G108" s="218" t="s">
        <v>39</v>
      </c>
      <c r="H108" s="222">
        <v>671.41030180000007</v>
      </c>
      <c r="I108" s="222">
        <v>135.76494736467657</v>
      </c>
      <c r="J108" s="222">
        <v>3770.3218000000002</v>
      </c>
      <c r="K108" s="222">
        <v>96.944301858437512</v>
      </c>
    </row>
    <row r="109" spans="1:11" ht="15" customHeight="1">
      <c r="A109" s="45" t="s">
        <v>182</v>
      </c>
      <c r="B109" s="222">
        <v>27976.573805222219</v>
      </c>
      <c r="C109" s="222">
        <v>73.225270528942531</v>
      </c>
      <c r="D109" s="222">
        <v>10003.149960777779</v>
      </c>
      <c r="E109" s="251">
        <v>52.562522645821531</v>
      </c>
      <c r="F109" s="222">
        <v>2271.9726024322231</v>
      </c>
      <c r="G109" s="222">
        <v>82.679404979527888</v>
      </c>
      <c r="H109" s="222">
        <v>7731.1773583455561</v>
      </c>
      <c r="I109" s="222">
        <v>46.856496231697044</v>
      </c>
      <c r="J109" s="222">
        <v>17973.423844444442</v>
      </c>
      <c r="K109" s="222">
        <v>98.310085672471985</v>
      </c>
    </row>
    <row r="110" spans="1:11" ht="15" customHeight="1">
      <c r="A110" s="45" t="s">
        <v>183</v>
      </c>
      <c r="B110" s="222">
        <v>9905.8777366869999</v>
      </c>
      <c r="C110" s="222">
        <v>113.07121339910597</v>
      </c>
      <c r="D110" s="222">
        <v>6072.440736687</v>
      </c>
      <c r="E110" s="250">
        <v>118.8071937945105</v>
      </c>
      <c r="F110" s="222">
        <v>818.69269021499997</v>
      </c>
      <c r="G110" s="222">
        <v>69.497544791814988</v>
      </c>
      <c r="H110" s="222">
        <v>5253.7480464720002</v>
      </c>
      <c r="I110" s="222">
        <v>133.57589151780164</v>
      </c>
      <c r="J110" s="222">
        <v>3833.4369999999999</v>
      </c>
      <c r="K110" s="222">
        <v>102.88634558334817</v>
      </c>
    </row>
    <row r="111" spans="1:11" ht="15" customHeight="1">
      <c r="A111" s="45" t="s">
        <v>184</v>
      </c>
      <c r="B111" s="222">
        <v>12291.004885442</v>
      </c>
      <c r="C111" s="222">
        <v>105.50290282743077</v>
      </c>
      <c r="D111" s="222">
        <v>3633.6610514419995</v>
      </c>
      <c r="E111" s="250">
        <v>141.46791916431349</v>
      </c>
      <c r="F111" s="222">
        <v>866.64627691199996</v>
      </c>
      <c r="G111" s="222">
        <v>159.04610993030138</v>
      </c>
      <c r="H111" s="222">
        <v>2767.0147745299996</v>
      </c>
      <c r="I111" s="222">
        <v>139.00978771474519</v>
      </c>
      <c r="J111" s="222">
        <v>8657.3438339999993</v>
      </c>
      <c r="K111" s="222">
        <v>94.312842510166718</v>
      </c>
    </row>
    <row r="112" spans="1:11" ht="15" customHeight="1">
      <c r="A112" s="45" t="s">
        <v>185</v>
      </c>
      <c r="B112" s="222">
        <v>4453.8629603999998</v>
      </c>
      <c r="C112" s="222">
        <v>85.568016973547827</v>
      </c>
      <c r="D112" s="222">
        <v>503.13288039999998</v>
      </c>
      <c r="E112" s="250">
        <v>44.930483129333012</v>
      </c>
      <c r="F112" s="222">
        <v>106.7479637</v>
      </c>
      <c r="G112" s="222">
        <v>10.755203417531717</v>
      </c>
      <c r="H112" s="222">
        <v>396.38491669999996</v>
      </c>
      <c r="I112" s="222">
        <v>103.05620580906452</v>
      </c>
      <c r="J112" s="222">
        <v>3950.7300800000003</v>
      </c>
      <c r="K112" s="222">
        <v>97.570694017945939</v>
      </c>
    </row>
    <row r="113" spans="1:11" ht="15" customHeight="1">
      <c r="A113" s="46" t="s">
        <v>186</v>
      </c>
      <c r="B113" s="252">
        <v>10517.848569232221</v>
      </c>
      <c r="C113" s="252">
        <v>115.02179612272276</v>
      </c>
      <c r="D113" s="252">
        <v>7660.9450962322217</v>
      </c>
      <c r="E113" s="252">
        <v>126.95007333380097</v>
      </c>
      <c r="F113" s="252">
        <v>1553.8264926722222</v>
      </c>
      <c r="G113" s="252">
        <v>3291.1098193891676</v>
      </c>
      <c r="H113" s="252">
        <v>6107.1186035599994</v>
      </c>
      <c r="I113" s="252">
        <v>104.32510195209026</v>
      </c>
      <c r="J113" s="252">
        <v>2856.9034730000003</v>
      </c>
      <c r="K113" s="252">
        <v>91.377266037735353</v>
      </c>
    </row>
    <row r="114" spans="1:11" ht="15" customHeight="1">
      <c r="A114" s="45"/>
      <c r="B114" s="43"/>
      <c r="C114" s="43"/>
      <c r="D114" s="43"/>
      <c r="E114" s="43"/>
      <c r="F114" s="43"/>
      <c r="G114" s="44"/>
      <c r="H114" s="43"/>
      <c r="I114" s="44"/>
      <c r="J114" s="43"/>
      <c r="K114" s="44"/>
    </row>
    <row r="115" spans="1:11" s="168" customFormat="1">
      <c r="A115" s="327" t="s">
        <v>81</v>
      </c>
      <c r="B115" s="327"/>
      <c r="C115" s="327"/>
      <c r="D115" s="327"/>
      <c r="E115" s="327"/>
      <c r="F115" s="327"/>
      <c r="G115" s="327"/>
      <c r="H115" s="327"/>
      <c r="I115" s="327"/>
      <c r="J115" s="327"/>
      <c r="K115" s="327"/>
    </row>
    <row r="116" spans="1:11" ht="17.399999999999999">
      <c r="A116" s="66"/>
      <c r="B116" s="67"/>
      <c r="C116" s="67"/>
      <c r="D116" s="67"/>
      <c r="E116" s="67"/>
      <c r="F116" s="67"/>
      <c r="G116" s="67"/>
      <c r="H116" s="67"/>
      <c r="I116" s="67"/>
      <c r="J116" s="111"/>
      <c r="K116" s="112" t="s">
        <v>1</v>
      </c>
    </row>
    <row r="117" spans="1:11">
      <c r="A117" s="305"/>
      <c r="B117" s="285" t="s">
        <v>20</v>
      </c>
      <c r="C117" s="286"/>
      <c r="D117" s="285" t="s">
        <v>50</v>
      </c>
      <c r="E117" s="286"/>
      <c r="F117" s="293" t="s">
        <v>51</v>
      </c>
      <c r="G117" s="293"/>
      <c r="H117" s="293"/>
      <c r="I117" s="293"/>
      <c r="J117" s="292" t="s">
        <v>52</v>
      </c>
      <c r="K117" s="292"/>
    </row>
    <row r="118" spans="1:11" ht="38.25" customHeight="1">
      <c r="A118" s="306"/>
      <c r="B118" s="287"/>
      <c r="C118" s="288"/>
      <c r="D118" s="287"/>
      <c r="E118" s="288"/>
      <c r="F118" s="293" t="s">
        <v>54</v>
      </c>
      <c r="G118" s="293"/>
      <c r="H118" s="293" t="s">
        <v>55</v>
      </c>
      <c r="I118" s="293"/>
      <c r="J118" s="291"/>
      <c r="K118" s="291"/>
    </row>
    <row r="119" spans="1:11" ht="20.399999999999999">
      <c r="A119" s="307"/>
      <c r="B119" s="241" t="s">
        <v>217</v>
      </c>
      <c r="C119" s="241" t="s">
        <v>218</v>
      </c>
      <c r="D119" s="241" t="s">
        <v>217</v>
      </c>
      <c r="E119" s="241" t="s">
        <v>218</v>
      </c>
      <c r="F119" s="241" t="s">
        <v>217</v>
      </c>
      <c r="G119" s="241" t="s">
        <v>218</v>
      </c>
      <c r="H119" s="241" t="s">
        <v>217</v>
      </c>
      <c r="I119" s="241" t="s">
        <v>218</v>
      </c>
      <c r="J119" s="242" t="s">
        <v>217</v>
      </c>
      <c r="K119" s="242" t="s">
        <v>218</v>
      </c>
    </row>
    <row r="120" spans="1:11">
      <c r="A120" s="106" t="s">
        <v>13</v>
      </c>
      <c r="B120" s="222">
        <v>44580.363756067003</v>
      </c>
      <c r="C120" s="222">
        <v>97.117058597185064</v>
      </c>
      <c r="D120" s="222">
        <v>15700.064496067002</v>
      </c>
      <c r="E120" s="222">
        <v>94.00254155268793</v>
      </c>
      <c r="F120" s="222">
        <v>2798.7855226749998</v>
      </c>
      <c r="G120" s="222">
        <v>188.68329809644692</v>
      </c>
      <c r="H120" s="222">
        <v>12901.278973392002</v>
      </c>
      <c r="I120" s="222">
        <v>84.774101250249373</v>
      </c>
      <c r="J120" s="222">
        <v>28880.299260000003</v>
      </c>
      <c r="K120" s="222">
        <v>99.435248484324148</v>
      </c>
    </row>
    <row r="121" spans="1:11">
      <c r="A121" s="45" t="s">
        <v>177</v>
      </c>
      <c r="B121" s="222">
        <v>464.97893999999997</v>
      </c>
      <c r="C121" s="222">
        <v>145.54344582901183</v>
      </c>
      <c r="D121" s="222">
        <v>341.55153999999999</v>
      </c>
      <c r="E121" s="222">
        <v>160.26490066225168</v>
      </c>
      <c r="F121" s="222">
        <v>282.274</v>
      </c>
      <c r="G121" s="222">
        <v>142.85714285714286</v>
      </c>
      <c r="H121" s="222">
        <v>59.277540000000002</v>
      </c>
      <c r="I121" s="222">
        <v>381.81818181818181</v>
      </c>
      <c r="J121" s="222">
        <v>123.42740000000001</v>
      </c>
      <c r="K121" s="222">
        <v>109.51232583065379</v>
      </c>
    </row>
    <row r="122" spans="1:11">
      <c r="A122" s="45" t="s">
        <v>199</v>
      </c>
      <c r="B122" s="222">
        <v>329.24126468000003</v>
      </c>
      <c r="C122" s="218">
        <v>65.294581172648691</v>
      </c>
      <c r="D122" s="222">
        <v>56.686264680000001</v>
      </c>
      <c r="E122" s="218">
        <v>73.318729463307776</v>
      </c>
      <c r="F122" s="222">
        <v>2.82274</v>
      </c>
      <c r="G122" s="218">
        <v>68.02721088435375</v>
      </c>
      <c r="H122" s="222">
        <v>53.863524679999998</v>
      </c>
      <c r="I122" s="218">
        <v>73.618827160493822</v>
      </c>
      <c r="J122" s="222">
        <v>272.55500000000001</v>
      </c>
      <c r="K122" s="218">
        <v>63.425912911477809</v>
      </c>
    </row>
    <row r="123" spans="1:11">
      <c r="A123" s="45" t="s">
        <v>178</v>
      </c>
      <c r="B123" s="222">
        <v>117.41759999999999</v>
      </c>
      <c r="C123" s="222">
        <v>18.654639669897325</v>
      </c>
      <c r="D123" s="218" t="s">
        <v>39</v>
      </c>
      <c r="E123" s="218" t="s">
        <v>39</v>
      </c>
      <c r="F123" s="218" t="s">
        <v>39</v>
      </c>
      <c r="G123" s="218" t="s">
        <v>39</v>
      </c>
      <c r="H123" s="218" t="s">
        <v>39</v>
      </c>
      <c r="I123" s="218" t="s">
        <v>39</v>
      </c>
      <c r="J123" s="222">
        <v>117.41759999999999</v>
      </c>
      <c r="K123" s="222">
        <v>18.654639669897325</v>
      </c>
    </row>
    <row r="124" spans="1:11">
      <c r="A124" s="45" t="s">
        <v>179</v>
      </c>
      <c r="B124" s="222">
        <v>1954.8500764999999</v>
      </c>
      <c r="C124" s="222">
        <v>87.985413959737144</v>
      </c>
      <c r="D124" s="222">
        <v>435.33707650000002</v>
      </c>
      <c r="E124" s="222">
        <v>66.454809867499733</v>
      </c>
      <c r="F124" s="218" t="s">
        <v>39</v>
      </c>
      <c r="G124" s="218" t="s">
        <v>39</v>
      </c>
      <c r="H124" s="222">
        <v>435.33707650000002</v>
      </c>
      <c r="I124" s="222">
        <v>68.067968663797856</v>
      </c>
      <c r="J124" s="222">
        <v>1519.5129999999999</v>
      </c>
      <c r="K124" s="222">
        <v>100</v>
      </c>
    </row>
    <row r="125" spans="1:11">
      <c r="A125" s="45" t="s">
        <v>180</v>
      </c>
      <c r="B125" s="222">
        <v>7819.0242677000006</v>
      </c>
      <c r="C125" s="222">
        <v>106.24471708015855</v>
      </c>
      <c r="D125" s="222">
        <v>1840.7228677000001</v>
      </c>
      <c r="E125" s="222">
        <v>125.13624605654019</v>
      </c>
      <c r="F125" s="222">
        <v>105.2317472</v>
      </c>
      <c r="G125" s="222">
        <v>134.77946493130875</v>
      </c>
      <c r="H125" s="222">
        <v>1735.4911205000001</v>
      </c>
      <c r="I125" s="222">
        <v>124.59570863460978</v>
      </c>
      <c r="J125" s="222">
        <v>5978.3014000000003</v>
      </c>
      <c r="K125" s="222">
        <v>100.21515501285867</v>
      </c>
    </row>
    <row r="126" spans="1:11">
      <c r="A126" s="45" t="s">
        <v>181</v>
      </c>
      <c r="B126" s="222">
        <v>3627.1403688</v>
      </c>
      <c r="C126" s="222">
        <v>104.66172549916053</v>
      </c>
      <c r="D126" s="222">
        <v>553.59576880000009</v>
      </c>
      <c r="E126" s="222">
        <v>144.88770685579198</v>
      </c>
      <c r="F126" s="218" t="s">
        <v>39</v>
      </c>
      <c r="G126" s="218" t="s">
        <v>39</v>
      </c>
      <c r="H126" s="222">
        <v>553.59576880000009</v>
      </c>
      <c r="I126" s="222">
        <v>144.88770685579198</v>
      </c>
      <c r="J126" s="222">
        <v>3073.5446000000002</v>
      </c>
      <c r="K126" s="222">
        <v>98.29910947128478</v>
      </c>
    </row>
    <row r="127" spans="1:11">
      <c r="A127" s="45" t="s">
        <v>182</v>
      </c>
      <c r="B127" s="222">
        <v>12963.90244935</v>
      </c>
      <c r="C127" s="222">
        <v>74.92622693686431</v>
      </c>
      <c r="D127" s="222">
        <v>4340.3226493500006</v>
      </c>
      <c r="E127" s="222">
        <v>54.86506632145872</v>
      </c>
      <c r="F127" s="222">
        <v>52.937665960000004</v>
      </c>
      <c r="G127" s="222">
        <v>145.42493796526054</v>
      </c>
      <c r="H127" s="222">
        <v>4287.3849833900003</v>
      </c>
      <c r="I127" s="222">
        <v>54.44642835378859</v>
      </c>
      <c r="J127" s="222">
        <v>8623.5797999999995</v>
      </c>
      <c r="K127" s="222">
        <v>98.354947042107995</v>
      </c>
    </row>
    <row r="128" spans="1:11">
      <c r="A128" s="45" t="s">
        <v>183</v>
      </c>
      <c r="B128" s="222">
        <v>9905.8777366869999</v>
      </c>
      <c r="C128" s="222">
        <v>113.63460072907002</v>
      </c>
      <c r="D128" s="222">
        <v>6072.440736687</v>
      </c>
      <c r="E128" s="222">
        <v>119.73515317140505</v>
      </c>
      <c r="F128" s="222">
        <v>818.69269021499997</v>
      </c>
      <c r="G128" s="222">
        <v>71.449449412460268</v>
      </c>
      <c r="H128" s="222">
        <v>5253.7480464720002</v>
      </c>
      <c r="I128" s="222">
        <v>133.82871112708969</v>
      </c>
      <c r="J128" s="222">
        <v>3833.4369999999999</v>
      </c>
      <c r="K128" s="222">
        <v>102.88634558334817</v>
      </c>
    </row>
    <row r="129" spans="1:11">
      <c r="A129" s="45" t="s">
        <v>184</v>
      </c>
      <c r="B129" s="222">
        <v>4705.2906671000001</v>
      </c>
      <c r="C129" s="222">
        <v>117.52852129430171</v>
      </c>
      <c r="D129" s="222">
        <v>313.08420710000001</v>
      </c>
      <c r="E129" s="222">
        <v>96.904964724897894</v>
      </c>
      <c r="F129" s="222">
        <v>0.6915713</v>
      </c>
      <c r="G129" s="222">
        <v>125.64102564102564</v>
      </c>
      <c r="H129" s="222">
        <v>312.39263579999999</v>
      </c>
      <c r="I129" s="222">
        <v>96.855923859533974</v>
      </c>
      <c r="J129" s="222">
        <v>4392.2064600000003</v>
      </c>
      <c r="K129" s="222">
        <v>119.88253864890596</v>
      </c>
    </row>
    <row r="130" spans="1:11">
      <c r="A130" s="45" t="s">
        <v>185</v>
      </c>
      <c r="B130" s="222">
        <v>593.90368699999999</v>
      </c>
      <c r="C130" s="222">
        <v>100.55502911108958</v>
      </c>
      <c r="D130" s="222">
        <v>21.311686999999999</v>
      </c>
      <c r="E130" s="222">
        <v>129.61373390557941</v>
      </c>
      <c r="F130" s="218" t="s">
        <v>39</v>
      </c>
      <c r="G130" s="218" t="s">
        <v>39</v>
      </c>
      <c r="H130" s="222">
        <v>21.311686999999999</v>
      </c>
      <c r="I130" s="222">
        <v>129.61373390557941</v>
      </c>
      <c r="J130" s="222">
        <v>572.59199999999998</v>
      </c>
      <c r="K130" s="222">
        <v>99.480560365181802</v>
      </c>
    </row>
    <row r="131" spans="1:11">
      <c r="A131" s="46" t="s">
        <v>186</v>
      </c>
      <c r="B131" s="252">
        <v>2098.7366982499998</v>
      </c>
      <c r="C131" s="252">
        <v>203.63989365782254</v>
      </c>
      <c r="D131" s="252">
        <v>1725.0116982499999</v>
      </c>
      <c r="E131" s="252">
        <v>296.81504686968776</v>
      </c>
      <c r="F131" s="252">
        <v>1536.1351079999999</v>
      </c>
      <c r="G131" s="252">
        <v>29576.086956521736</v>
      </c>
      <c r="H131" s="252">
        <v>188.87659024999999</v>
      </c>
      <c r="I131" s="252">
        <v>32.792207792207797</v>
      </c>
      <c r="J131" s="252">
        <v>373.72500000000002</v>
      </c>
      <c r="K131" s="252">
        <v>70.81950326198924</v>
      </c>
    </row>
    <row r="132" spans="1:11">
      <c r="A132" s="45"/>
      <c r="B132" s="140"/>
      <c r="C132" s="140"/>
      <c r="D132" s="140"/>
      <c r="E132" s="140"/>
      <c r="F132" s="140"/>
      <c r="G132" s="140"/>
      <c r="H132" s="140"/>
      <c r="I132" s="140"/>
      <c r="J132" s="140"/>
      <c r="K132" s="140"/>
    </row>
    <row r="133" spans="1:11">
      <c r="A133" s="326" t="s">
        <v>82</v>
      </c>
      <c r="B133" s="326"/>
      <c r="C133" s="326"/>
      <c r="D133" s="326"/>
      <c r="E133" s="326"/>
      <c r="F133" s="326"/>
      <c r="G133" s="326"/>
      <c r="H133" s="326"/>
      <c r="I133" s="326"/>
      <c r="J133" s="326"/>
      <c r="K133" s="326"/>
    </row>
    <row r="134" spans="1:11" ht="17.399999999999999">
      <c r="A134" s="66"/>
      <c r="B134" s="67"/>
      <c r="C134" s="67"/>
      <c r="D134" s="67"/>
      <c r="E134" s="67"/>
      <c r="F134" s="67"/>
      <c r="G134" s="67"/>
      <c r="H134" s="67"/>
      <c r="I134" s="67"/>
      <c r="J134" s="111"/>
      <c r="K134" s="112" t="s">
        <v>1</v>
      </c>
    </row>
    <row r="135" spans="1:11">
      <c r="A135" s="305"/>
      <c r="B135" s="285" t="s">
        <v>20</v>
      </c>
      <c r="C135" s="286"/>
      <c r="D135" s="285" t="s">
        <v>50</v>
      </c>
      <c r="E135" s="286"/>
      <c r="F135" s="293" t="s">
        <v>51</v>
      </c>
      <c r="G135" s="293"/>
      <c r="H135" s="293"/>
      <c r="I135" s="293"/>
      <c r="J135" s="292" t="s">
        <v>52</v>
      </c>
      <c r="K135" s="292"/>
    </row>
    <row r="136" spans="1:11" ht="36.75" customHeight="1">
      <c r="A136" s="306"/>
      <c r="B136" s="287"/>
      <c r="C136" s="288"/>
      <c r="D136" s="287"/>
      <c r="E136" s="288"/>
      <c r="F136" s="293" t="s">
        <v>54</v>
      </c>
      <c r="G136" s="293"/>
      <c r="H136" s="293" t="s">
        <v>55</v>
      </c>
      <c r="I136" s="293"/>
      <c r="J136" s="291"/>
      <c r="K136" s="291"/>
    </row>
    <row r="137" spans="1:11" ht="20.399999999999999">
      <c r="A137" s="307"/>
      <c r="B137" s="241" t="s">
        <v>217</v>
      </c>
      <c r="C137" s="241" t="s">
        <v>218</v>
      </c>
      <c r="D137" s="241" t="s">
        <v>217</v>
      </c>
      <c r="E137" s="241" t="s">
        <v>218</v>
      </c>
      <c r="F137" s="241" t="s">
        <v>217</v>
      </c>
      <c r="G137" s="241" t="s">
        <v>218</v>
      </c>
      <c r="H137" s="241" t="s">
        <v>217</v>
      </c>
      <c r="I137" s="241" t="s">
        <v>218</v>
      </c>
      <c r="J137" s="242" t="s">
        <v>217</v>
      </c>
      <c r="K137" s="242" t="s">
        <v>218</v>
      </c>
    </row>
    <row r="138" spans="1:11" s="135" customFormat="1" ht="15" customHeight="1">
      <c r="A138" s="152" t="s">
        <v>13</v>
      </c>
      <c r="B138" s="218">
        <v>99914.674887769012</v>
      </c>
      <c r="C138" s="218">
        <v>95.38785031994405</v>
      </c>
      <c r="D138" s="218">
        <v>61650.854181102346</v>
      </c>
      <c r="E138" s="218">
        <v>96.5</v>
      </c>
      <c r="F138" s="218">
        <v>19843.896836067001</v>
      </c>
      <c r="G138" s="218">
        <v>114.8</v>
      </c>
      <c r="H138" s="218">
        <v>41806.957345035342</v>
      </c>
      <c r="I138" s="218">
        <v>90.1</v>
      </c>
      <c r="J138" s="218">
        <v>38263.820706666666</v>
      </c>
      <c r="K138" s="218">
        <v>93.675209308330167</v>
      </c>
    </row>
    <row r="139" spans="1:11" ht="15" customHeight="1">
      <c r="A139" s="45" t="s">
        <v>177</v>
      </c>
      <c r="B139" s="218">
        <v>8450.5533602500018</v>
      </c>
      <c r="C139" s="218">
        <v>79.146695165518977</v>
      </c>
      <c r="D139" s="218">
        <v>7681.7174316944438</v>
      </c>
      <c r="E139" s="218">
        <v>76.756733112227536</v>
      </c>
      <c r="F139" s="218">
        <v>6541.2472580499998</v>
      </c>
      <c r="G139" s="218">
        <v>72.924904605939815</v>
      </c>
      <c r="H139" s="218">
        <v>1140.4701736444445</v>
      </c>
      <c r="I139" s="218">
        <v>112.52350348262028</v>
      </c>
      <c r="J139" s="218">
        <v>768.8359285555556</v>
      </c>
      <c r="K139" s="218">
        <v>102.19173394585049</v>
      </c>
    </row>
    <row r="140" spans="1:11" ht="15" customHeight="1">
      <c r="A140" s="45" t="s">
        <v>199</v>
      </c>
      <c r="B140" s="218">
        <v>5917.8437169605559</v>
      </c>
      <c r="C140" s="218">
        <v>105.53211500339702</v>
      </c>
      <c r="D140" s="218">
        <v>5407.663916960556</v>
      </c>
      <c r="E140" s="218">
        <v>113.76807121359953</v>
      </c>
      <c r="F140" s="218">
        <v>2745.7102265930002</v>
      </c>
      <c r="G140" s="218">
        <v>169.91509831927215</v>
      </c>
      <c r="H140" s="218">
        <v>2661.9536903675557</v>
      </c>
      <c r="I140" s="218">
        <v>79.009220286649551</v>
      </c>
      <c r="J140" s="218">
        <v>510.17980000000006</v>
      </c>
      <c r="K140" s="218">
        <v>57.139924611274481</v>
      </c>
    </row>
    <row r="141" spans="1:11" ht="15" customHeight="1">
      <c r="A141" s="45" t="s">
        <v>178</v>
      </c>
      <c r="B141" s="218">
        <v>363.37752666666665</v>
      </c>
      <c r="C141" s="218">
        <v>15.429460406611692</v>
      </c>
      <c r="D141" s="218">
        <v>146.22749999999999</v>
      </c>
      <c r="E141" s="218">
        <v>10.529496425448205</v>
      </c>
      <c r="F141" s="218">
        <v>1.0050000000000057</v>
      </c>
      <c r="G141" s="218">
        <v>0.10427546827714138</v>
      </c>
      <c r="H141" s="218">
        <v>145.2225</v>
      </c>
      <c r="I141" s="218">
        <v>34.174156783611593</v>
      </c>
      <c r="J141" s="218">
        <v>217.15002666666663</v>
      </c>
      <c r="K141" s="218">
        <v>20.966521432864784</v>
      </c>
    </row>
    <row r="142" spans="1:11" ht="15" customHeight="1">
      <c r="A142" s="45" t="s">
        <v>179</v>
      </c>
      <c r="B142" s="218">
        <v>34685.724878338893</v>
      </c>
      <c r="C142" s="218">
        <v>93.418722674594818</v>
      </c>
      <c r="D142" s="218">
        <v>23257.128598338884</v>
      </c>
      <c r="E142" s="218">
        <v>90.441415120048902</v>
      </c>
      <c r="F142" s="218">
        <v>792.2607874555556</v>
      </c>
      <c r="G142" s="218">
        <v>28.805696165013483</v>
      </c>
      <c r="H142" s="218">
        <v>22464.86781088333</v>
      </c>
      <c r="I142" s="218">
        <v>98.866233773153425</v>
      </c>
      <c r="J142" s="218">
        <v>11428.59628</v>
      </c>
      <c r="K142" s="218">
        <v>100.05928220019629</v>
      </c>
    </row>
    <row r="143" spans="1:11" ht="15" customHeight="1">
      <c r="A143" s="45" t="s">
        <v>180</v>
      </c>
      <c r="B143" s="218">
        <v>14805.824312116445</v>
      </c>
      <c r="C143" s="218">
        <v>180.76247559953677</v>
      </c>
      <c r="D143" s="218">
        <v>9639.8408121164448</v>
      </c>
      <c r="E143" s="218">
        <v>296.49147427257401</v>
      </c>
      <c r="F143" s="218">
        <v>6554.9419316720005</v>
      </c>
      <c r="G143" s="218">
        <v>2376.375435765066</v>
      </c>
      <c r="H143" s="218">
        <v>3084.8988804444448</v>
      </c>
      <c r="I143" s="218">
        <v>103.22659846087163</v>
      </c>
      <c r="J143" s="218">
        <v>5165.9834999999994</v>
      </c>
      <c r="K143" s="218">
        <v>100.74815580683931</v>
      </c>
    </row>
    <row r="144" spans="1:11" ht="15" customHeight="1">
      <c r="A144" s="45" t="s">
        <v>181</v>
      </c>
      <c r="B144" s="218">
        <v>814.59173299999998</v>
      </c>
      <c r="C144" s="218">
        <v>94.656668366404759</v>
      </c>
      <c r="D144" s="218">
        <v>117.81453300000001</v>
      </c>
      <c r="E144" s="218">
        <v>107.22472992705146</v>
      </c>
      <c r="F144" s="218" t="s">
        <v>39</v>
      </c>
      <c r="G144" s="218" t="s">
        <v>39</v>
      </c>
      <c r="H144" s="218">
        <v>117.81453300000001</v>
      </c>
      <c r="I144" s="218">
        <v>107.97911557963221</v>
      </c>
      <c r="J144" s="218">
        <v>696.77719999999999</v>
      </c>
      <c r="K144" s="218">
        <v>92.501084490383136</v>
      </c>
    </row>
    <row r="145" spans="1:11" ht="15" customHeight="1">
      <c r="A145" s="45" t="s">
        <v>182</v>
      </c>
      <c r="B145" s="218">
        <v>15011.973997712217</v>
      </c>
      <c r="C145" s="218">
        <v>72.093378258004662</v>
      </c>
      <c r="D145" s="218">
        <v>5662.1299532677785</v>
      </c>
      <c r="E145" s="218">
        <v>51.072666843818467</v>
      </c>
      <c r="F145" s="218">
        <v>2218.3375783122228</v>
      </c>
      <c r="G145" s="218">
        <v>81.950527940458755</v>
      </c>
      <c r="H145" s="218">
        <v>3443.7923749555553</v>
      </c>
      <c r="I145" s="218">
        <v>40.276433078644693</v>
      </c>
      <c r="J145" s="218">
        <v>9349.8440444444441</v>
      </c>
      <c r="K145" s="218">
        <v>98.279205825728937</v>
      </c>
    </row>
    <row r="146" spans="1:11" ht="15" customHeight="1">
      <c r="A146" s="45" t="s">
        <v>184</v>
      </c>
      <c r="B146" s="218">
        <v>7585.7142183420001</v>
      </c>
      <c r="C146" s="218">
        <v>100.74720691928509</v>
      </c>
      <c r="D146" s="218">
        <v>3320.5768443419997</v>
      </c>
      <c r="E146" s="218">
        <v>147.68004489801896</v>
      </c>
      <c r="F146" s="218">
        <v>865.954705612</v>
      </c>
      <c r="G146" s="218">
        <v>159.10296169422656</v>
      </c>
      <c r="H146" s="218">
        <v>2454.6221387299997</v>
      </c>
      <c r="I146" s="218">
        <v>145.82746957857182</v>
      </c>
      <c r="J146" s="218">
        <v>4265.1373739999999</v>
      </c>
      <c r="K146" s="218">
        <v>81.518410091261188</v>
      </c>
    </row>
    <row r="147" spans="1:11" ht="15" customHeight="1">
      <c r="A147" s="45" t="s">
        <v>185</v>
      </c>
      <c r="B147" s="218">
        <v>3859.9592733999998</v>
      </c>
      <c r="C147" s="218">
        <v>84.144942178201177</v>
      </c>
      <c r="D147" s="218">
        <v>481.82119339999997</v>
      </c>
      <c r="E147" s="218">
        <v>43.766269357476503</v>
      </c>
      <c r="F147" s="218">
        <v>106.7479637</v>
      </c>
      <c r="G147" s="218">
        <v>10.755203417531717</v>
      </c>
      <c r="H147" s="218">
        <v>375.07322969999996</v>
      </c>
      <c r="I147" s="218">
        <v>102.04650498258208</v>
      </c>
      <c r="J147" s="218">
        <v>3378.1380800000002</v>
      </c>
      <c r="K147" s="218">
        <v>97.338668324949481</v>
      </c>
    </row>
    <row r="148" spans="1:11" ht="15" customHeight="1">
      <c r="A148" s="46" t="s">
        <v>186</v>
      </c>
      <c r="B148" s="221">
        <v>8419.1118709822222</v>
      </c>
      <c r="C148" s="221">
        <v>105.3023685524995</v>
      </c>
      <c r="D148" s="221">
        <v>5935.9333979822213</v>
      </c>
      <c r="E148" s="221">
        <v>110.6835962683913</v>
      </c>
      <c r="F148" s="221">
        <v>17.691384672222224</v>
      </c>
      <c r="G148" s="221">
        <v>42.166786261890785</v>
      </c>
      <c r="H148" s="221">
        <v>5918.2420133099995</v>
      </c>
      <c r="I148" s="221">
        <v>111.16129298907322</v>
      </c>
      <c r="J148" s="221">
        <v>2483.1784730000004</v>
      </c>
      <c r="K148" s="221">
        <v>94.221124783308667</v>
      </c>
    </row>
    <row r="149" spans="1:11" ht="15" customHeight="1">
      <c r="A149" s="45"/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</row>
    <row r="150" spans="1:11">
      <c r="A150" s="325" t="s">
        <v>83</v>
      </c>
      <c r="B150" s="325"/>
      <c r="C150" s="325"/>
      <c r="D150" s="325"/>
      <c r="E150" s="325"/>
      <c r="F150" s="325"/>
      <c r="G150" s="325"/>
      <c r="H150" s="325"/>
      <c r="I150" s="325"/>
      <c r="J150" s="325"/>
      <c r="K150" s="325"/>
    </row>
    <row r="151" spans="1:11">
      <c r="A151" s="84"/>
      <c r="B151" s="85"/>
      <c r="C151" s="85"/>
      <c r="D151" s="85"/>
      <c r="E151" s="85"/>
      <c r="F151" s="85"/>
      <c r="G151" s="85"/>
      <c r="H151" s="85"/>
      <c r="I151" s="85"/>
      <c r="J151" s="113"/>
      <c r="K151" s="114" t="s">
        <v>1</v>
      </c>
    </row>
    <row r="152" spans="1:11">
      <c r="A152" s="305"/>
      <c r="B152" s="285" t="s">
        <v>20</v>
      </c>
      <c r="C152" s="286"/>
      <c r="D152" s="285" t="s">
        <v>50</v>
      </c>
      <c r="E152" s="286"/>
      <c r="F152" s="293" t="s">
        <v>51</v>
      </c>
      <c r="G152" s="293"/>
      <c r="H152" s="293"/>
      <c r="I152" s="293"/>
      <c r="J152" s="292" t="s">
        <v>52</v>
      </c>
      <c r="K152" s="292"/>
    </row>
    <row r="153" spans="1:11" ht="34.5" customHeight="1">
      <c r="A153" s="306"/>
      <c r="B153" s="287"/>
      <c r="C153" s="288"/>
      <c r="D153" s="287"/>
      <c r="E153" s="288"/>
      <c r="F153" s="293" t="s">
        <v>54</v>
      </c>
      <c r="G153" s="293"/>
      <c r="H153" s="293" t="s">
        <v>55</v>
      </c>
      <c r="I153" s="293"/>
      <c r="J153" s="291"/>
      <c r="K153" s="291"/>
    </row>
    <row r="154" spans="1:11" ht="20.399999999999999">
      <c r="A154" s="307"/>
      <c r="B154" s="241" t="s">
        <v>217</v>
      </c>
      <c r="C154" s="241" t="s">
        <v>218</v>
      </c>
      <c r="D154" s="241" t="s">
        <v>217</v>
      </c>
      <c r="E154" s="241" t="s">
        <v>218</v>
      </c>
      <c r="F154" s="241" t="s">
        <v>217</v>
      </c>
      <c r="G154" s="241" t="s">
        <v>218</v>
      </c>
      <c r="H154" s="241" t="s">
        <v>217</v>
      </c>
      <c r="I154" s="241" t="s">
        <v>218</v>
      </c>
      <c r="J154" s="246" t="s">
        <v>217</v>
      </c>
      <c r="K154" s="246" t="s">
        <v>218</v>
      </c>
    </row>
    <row r="155" spans="1:11">
      <c r="A155" s="247" t="s">
        <v>13</v>
      </c>
      <c r="B155" s="214">
        <v>121.34537315999999</v>
      </c>
      <c r="C155" s="214">
        <v>102.27897104374554</v>
      </c>
      <c r="D155" s="214">
        <v>121.34537316000001</v>
      </c>
      <c r="E155" s="214">
        <v>102.27897104374554</v>
      </c>
      <c r="F155" s="214">
        <v>20.910638160000001</v>
      </c>
      <c r="G155" s="214">
        <v>18.827966420881541</v>
      </c>
      <c r="H155" s="214">
        <v>100.434735</v>
      </c>
      <c r="I155" s="214">
        <v>1325</v>
      </c>
      <c r="J155" s="218" t="s">
        <v>39</v>
      </c>
      <c r="K155" s="218" t="s">
        <v>39</v>
      </c>
    </row>
    <row r="156" spans="1:11">
      <c r="A156" s="213" t="s">
        <v>177</v>
      </c>
      <c r="B156" s="214">
        <v>120.648015</v>
      </c>
      <c r="C156" s="214">
        <v>102.13903743315507</v>
      </c>
      <c r="D156" s="214">
        <v>120.648015</v>
      </c>
      <c r="E156" s="214">
        <v>102.13903743315507</v>
      </c>
      <c r="F156" s="214">
        <v>20.213280000000001</v>
      </c>
      <c r="G156" s="214">
        <v>18.285714285714285</v>
      </c>
      <c r="H156" s="214">
        <v>100.434735</v>
      </c>
      <c r="I156" s="214">
        <v>1325</v>
      </c>
      <c r="J156" s="218" t="s">
        <v>39</v>
      </c>
      <c r="K156" s="218" t="s">
        <v>39</v>
      </c>
    </row>
    <row r="157" spans="1:11" s="205" customFormat="1">
      <c r="A157" s="187" t="s">
        <v>220</v>
      </c>
      <c r="B157" s="215">
        <v>0.69735816000000006</v>
      </c>
      <c r="C157" s="215">
        <v>134.05288720992982</v>
      </c>
      <c r="D157" s="215">
        <v>0.69735816000000006</v>
      </c>
      <c r="E157" s="215">
        <v>134.05288720992982</v>
      </c>
      <c r="F157" s="215">
        <v>0.69735816000000006</v>
      </c>
      <c r="G157" s="215">
        <v>134.05288720992982</v>
      </c>
      <c r="H157" s="215" t="s">
        <v>39</v>
      </c>
      <c r="I157" s="215" t="s">
        <v>39</v>
      </c>
      <c r="J157" s="221" t="s">
        <v>39</v>
      </c>
      <c r="K157" s="221" t="s">
        <v>39</v>
      </c>
    </row>
    <row r="158" spans="1:11">
      <c r="A158" s="45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</row>
    <row r="159" spans="1:11">
      <c r="A159" s="325" t="s">
        <v>175</v>
      </c>
      <c r="B159" s="325"/>
      <c r="C159" s="325"/>
      <c r="D159" s="325"/>
      <c r="E159" s="325"/>
      <c r="F159" s="325"/>
      <c r="G159" s="325"/>
      <c r="H159" s="325"/>
      <c r="I159" s="325"/>
      <c r="J159" s="325"/>
      <c r="K159" s="325"/>
    </row>
    <row r="160" spans="1:11">
      <c r="A160" s="84"/>
      <c r="B160" s="85"/>
      <c r="C160" s="85"/>
      <c r="D160" s="85"/>
      <c r="E160" s="85"/>
      <c r="F160" s="85"/>
      <c r="G160" s="85"/>
      <c r="H160" s="85"/>
      <c r="I160" s="85"/>
      <c r="J160" s="113"/>
      <c r="K160" s="114" t="s">
        <v>1</v>
      </c>
    </row>
    <row r="161" spans="1:11">
      <c r="A161" s="305"/>
      <c r="B161" s="285" t="s">
        <v>20</v>
      </c>
      <c r="C161" s="286"/>
      <c r="D161" s="285" t="s">
        <v>50</v>
      </c>
      <c r="E161" s="286"/>
      <c r="F161" s="293" t="s">
        <v>51</v>
      </c>
      <c r="G161" s="293"/>
      <c r="H161" s="293"/>
      <c r="I161" s="293"/>
      <c r="J161" s="292" t="s">
        <v>52</v>
      </c>
      <c r="K161" s="292"/>
    </row>
    <row r="162" spans="1:11" ht="39" customHeight="1">
      <c r="A162" s="306"/>
      <c r="B162" s="287"/>
      <c r="C162" s="288"/>
      <c r="D162" s="287"/>
      <c r="E162" s="288"/>
      <c r="F162" s="293" t="s">
        <v>54</v>
      </c>
      <c r="G162" s="293"/>
      <c r="H162" s="293" t="s">
        <v>55</v>
      </c>
      <c r="I162" s="293"/>
      <c r="J162" s="291"/>
      <c r="K162" s="291"/>
    </row>
    <row r="163" spans="1:11" ht="20.399999999999999">
      <c r="A163" s="307"/>
      <c r="B163" s="241" t="s">
        <v>217</v>
      </c>
      <c r="C163" s="241" t="s">
        <v>218</v>
      </c>
      <c r="D163" s="241" t="s">
        <v>217</v>
      </c>
      <c r="E163" s="241" t="s">
        <v>218</v>
      </c>
      <c r="F163" s="241" t="s">
        <v>217</v>
      </c>
      <c r="G163" s="241" t="s">
        <v>218</v>
      </c>
      <c r="H163" s="241" t="s">
        <v>217</v>
      </c>
      <c r="I163" s="241" t="s">
        <v>218</v>
      </c>
      <c r="J163" s="242" t="s">
        <v>217</v>
      </c>
      <c r="K163" s="242" t="s">
        <v>218</v>
      </c>
    </row>
    <row r="164" spans="1:11">
      <c r="A164" s="107" t="s">
        <v>13</v>
      </c>
      <c r="B164" s="217">
        <v>71739.238960920004</v>
      </c>
      <c r="C164" s="217">
        <v>101.60738029818448</v>
      </c>
      <c r="D164" s="217">
        <v>64390.294082719993</v>
      </c>
      <c r="E164" s="217">
        <v>110.0499049397565</v>
      </c>
      <c r="F164" s="214">
        <v>17739.676033200001</v>
      </c>
      <c r="G164" s="214">
        <v>129.24763192740593</v>
      </c>
      <c r="H164" s="214">
        <v>46650.618049519988</v>
      </c>
      <c r="I164" s="214">
        <v>104.16630983065301</v>
      </c>
      <c r="J164" s="214">
        <v>7348.9448781999999</v>
      </c>
      <c r="K164" s="214">
        <v>60.763844731209602</v>
      </c>
    </row>
    <row r="165" spans="1:11">
      <c r="A165" s="131" t="s">
        <v>177</v>
      </c>
      <c r="B165" s="217">
        <v>4503.6544000000004</v>
      </c>
      <c r="C165" s="217">
        <v>267.17104398433304</v>
      </c>
      <c r="D165" s="217">
        <v>4503.6543999999994</v>
      </c>
      <c r="E165" s="217">
        <v>267.1710439843331</v>
      </c>
      <c r="F165" s="214">
        <v>4224.0257151999995</v>
      </c>
      <c r="G165" s="214">
        <v>268.23465935264284</v>
      </c>
      <c r="H165" s="214">
        <v>279.62868479999997</v>
      </c>
      <c r="I165" s="214">
        <v>252.65115854011722</v>
      </c>
      <c r="J165" s="214" t="s">
        <v>39</v>
      </c>
      <c r="K165" s="214" t="s">
        <v>39</v>
      </c>
    </row>
    <row r="166" spans="1:11">
      <c r="A166" s="131" t="s">
        <v>199</v>
      </c>
      <c r="B166" s="217">
        <v>166.60304384</v>
      </c>
      <c r="C166" s="217">
        <v>16.258246797607935</v>
      </c>
      <c r="D166" s="217">
        <v>166.60304384</v>
      </c>
      <c r="E166" s="217">
        <v>16.258246797607931</v>
      </c>
      <c r="F166" s="214">
        <v>30.057872</v>
      </c>
      <c r="G166" s="214">
        <v>198.38215358215356</v>
      </c>
      <c r="H166" s="214">
        <v>136.54517183999999</v>
      </c>
      <c r="I166" s="214">
        <v>13.521021380480761</v>
      </c>
      <c r="J166" s="214" t="s">
        <v>39</v>
      </c>
      <c r="K166" s="214" t="s">
        <v>39</v>
      </c>
    </row>
    <row r="167" spans="1:11">
      <c r="A167" s="131" t="s">
        <v>178</v>
      </c>
      <c r="B167" s="217">
        <v>3022.4095048000004</v>
      </c>
      <c r="C167" s="217">
        <v>39.845778158698494</v>
      </c>
      <c r="D167" s="217">
        <v>3022.4095047999999</v>
      </c>
      <c r="E167" s="217">
        <v>93.285845637718765</v>
      </c>
      <c r="F167" s="214">
        <v>2717.4879752000002</v>
      </c>
      <c r="G167" s="214">
        <v>94.179389976985249</v>
      </c>
      <c r="H167" s="214">
        <v>304.92152959999999</v>
      </c>
      <c r="I167" s="214">
        <v>86.149651362597098</v>
      </c>
      <c r="J167" s="214" t="s">
        <v>39</v>
      </c>
      <c r="K167" s="214" t="s">
        <v>39</v>
      </c>
    </row>
    <row r="168" spans="1:11">
      <c r="A168" s="131" t="s">
        <v>179</v>
      </c>
      <c r="B168" s="44">
        <v>11808.351125039999</v>
      </c>
      <c r="C168" s="44">
        <v>131.32650646537576</v>
      </c>
      <c r="D168" s="44">
        <v>11808.351125040001</v>
      </c>
      <c r="E168" s="207">
        <v>131.36700739606187</v>
      </c>
      <c r="F168" s="61">
        <v>2508.4103434400004</v>
      </c>
      <c r="G168" s="61">
        <v>91.456650780770389</v>
      </c>
      <c r="H168" s="61">
        <v>9299.9407816000003</v>
      </c>
      <c r="I168" s="61">
        <v>147.61319482764014</v>
      </c>
      <c r="J168" s="214" t="s">
        <v>39</v>
      </c>
      <c r="K168" s="214" t="s">
        <v>39</v>
      </c>
    </row>
    <row r="169" spans="1:11">
      <c r="A169" s="131" t="s">
        <v>180</v>
      </c>
      <c r="B169" s="44">
        <v>10065.631393919999</v>
      </c>
      <c r="C169" s="44">
        <v>112.79877124997483</v>
      </c>
      <c r="D169" s="44">
        <v>10065.631393919999</v>
      </c>
      <c r="E169" s="207">
        <v>112.79877124997483</v>
      </c>
      <c r="F169" s="61">
        <v>617.11626000000001</v>
      </c>
      <c r="G169" s="61">
        <v>221.92397375413481</v>
      </c>
      <c r="H169" s="61">
        <v>9448.5151339199983</v>
      </c>
      <c r="I169" s="61">
        <v>109.04265007031302</v>
      </c>
      <c r="J169" s="214" t="s">
        <v>39</v>
      </c>
      <c r="K169" s="214" t="s">
        <v>39</v>
      </c>
    </row>
    <row r="170" spans="1:11">
      <c r="A170" s="131" t="s">
        <v>181</v>
      </c>
      <c r="B170" s="44">
        <v>7238.0190158400001</v>
      </c>
      <c r="C170" s="44">
        <v>102.03169157579828</v>
      </c>
      <c r="D170" s="44">
        <v>5337.0898262399996</v>
      </c>
      <c r="E170" s="207">
        <v>101.8677392325245</v>
      </c>
      <c r="F170" s="61">
        <v>575.59819600000003</v>
      </c>
      <c r="G170" s="61">
        <v>115.47029608964614</v>
      </c>
      <c r="H170" s="61">
        <v>4761.4916302399997</v>
      </c>
      <c r="I170" s="61">
        <v>100.44716507074962</v>
      </c>
      <c r="J170" s="61">
        <v>1900.9291896000002</v>
      </c>
      <c r="K170" s="61">
        <v>102.53470339442576</v>
      </c>
    </row>
    <row r="171" spans="1:11">
      <c r="A171" s="131" t="s">
        <v>182</v>
      </c>
      <c r="B171" s="44">
        <v>3811.90766072</v>
      </c>
      <c r="C171" s="44">
        <v>134.61697269371359</v>
      </c>
      <c r="D171" s="44">
        <v>3811.9076607199995</v>
      </c>
      <c r="E171" s="207">
        <v>134.61697269371362</v>
      </c>
      <c r="F171" s="61">
        <v>880.49861471999998</v>
      </c>
      <c r="G171" s="61">
        <v>128.66662499692774</v>
      </c>
      <c r="H171" s="61">
        <v>2931.4090459999998</v>
      </c>
      <c r="I171" s="61">
        <v>136.47044166633319</v>
      </c>
      <c r="J171" s="214" t="s">
        <v>39</v>
      </c>
      <c r="K171" s="214" t="s">
        <v>39</v>
      </c>
    </row>
    <row r="172" spans="1:11">
      <c r="A172" s="131" t="s">
        <v>183</v>
      </c>
      <c r="B172" s="44">
        <v>10948.379825280001</v>
      </c>
      <c r="C172" s="44">
        <v>102.42445049604886</v>
      </c>
      <c r="D172" s="44">
        <v>7052.9198252799997</v>
      </c>
      <c r="E172" s="207">
        <v>102.60313186562011</v>
      </c>
      <c r="F172" s="61">
        <v>129.88720239999998</v>
      </c>
      <c r="G172" s="61">
        <v>149.47357928706961</v>
      </c>
      <c r="H172" s="61">
        <v>6923.0326228799995</v>
      </c>
      <c r="I172" s="61">
        <v>101.99742075950813</v>
      </c>
      <c r="J172" s="61">
        <v>3895.46</v>
      </c>
      <c r="K172" s="61">
        <v>102.05425335791413</v>
      </c>
    </row>
    <row r="173" spans="1:11">
      <c r="A173" s="131" t="s">
        <v>184</v>
      </c>
      <c r="B173" s="44">
        <v>3438.0128650400002</v>
      </c>
      <c r="C173" s="44">
        <v>119.54060715744303</v>
      </c>
      <c r="D173" s="44">
        <v>3438.01135712</v>
      </c>
      <c r="E173" s="207">
        <v>119.54055116807774</v>
      </c>
      <c r="F173" s="61">
        <v>1933.19515912</v>
      </c>
      <c r="G173" s="61">
        <v>116.90574460055973</v>
      </c>
      <c r="H173" s="61">
        <v>1504.816198</v>
      </c>
      <c r="I173" s="61">
        <v>122.84203932805278</v>
      </c>
      <c r="J173" s="214" t="s">
        <v>39</v>
      </c>
      <c r="K173" s="214" t="s">
        <v>39</v>
      </c>
    </row>
    <row r="174" spans="1:11">
      <c r="A174" s="131" t="s">
        <v>185</v>
      </c>
      <c r="B174" s="44">
        <v>9001.6319838400013</v>
      </c>
      <c r="C174" s="44">
        <v>93.578112723880096</v>
      </c>
      <c r="D174" s="44">
        <v>7449.0775518400005</v>
      </c>
      <c r="E174" s="207">
        <v>91.635159114074455</v>
      </c>
      <c r="F174" s="61">
        <v>172.64326872000001</v>
      </c>
      <c r="G174" s="61">
        <v>109.95012974652299</v>
      </c>
      <c r="H174" s="61">
        <v>7276.4342831200001</v>
      </c>
      <c r="I174" s="61">
        <v>91.270640922122453</v>
      </c>
      <c r="J174" s="61">
        <v>1552.5544320000001</v>
      </c>
      <c r="K174" s="61">
        <v>105.72657055886259</v>
      </c>
    </row>
    <row r="175" spans="1:11">
      <c r="A175" s="249" t="s">
        <v>186</v>
      </c>
      <c r="B175" s="47">
        <v>7734.6404044800001</v>
      </c>
      <c r="C175" s="47">
        <v>87.056553670341515</v>
      </c>
      <c r="D175" s="47">
        <v>7734.6404044800001</v>
      </c>
      <c r="E175" s="208">
        <v>87.056553670341529</v>
      </c>
      <c r="F175" s="63">
        <v>3950.7554264</v>
      </c>
      <c r="G175" s="63">
        <v>131.55161491251982</v>
      </c>
      <c r="H175" s="63">
        <v>3783.8849780800006</v>
      </c>
      <c r="I175" s="63">
        <v>64.042099417585064</v>
      </c>
      <c r="J175" s="215" t="s">
        <v>39</v>
      </c>
      <c r="K175" s="215" t="s">
        <v>39</v>
      </c>
    </row>
    <row r="176" spans="1:11">
      <c r="A176" s="45"/>
      <c r="B176" s="143"/>
      <c r="C176" s="143"/>
      <c r="D176" s="143"/>
      <c r="E176" s="143"/>
      <c r="F176" s="144"/>
      <c r="G176" s="144"/>
      <c r="H176" s="144"/>
      <c r="I176" s="144"/>
      <c r="J176" s="144"/>
      <c r="K176" s="144"/>
    </row>
    <row r="177" spans="1:11" s="135" customFormat="1">
      <c r="A177" s="325" t="s">
        <v>176</v>
      </c>
      <c r="B177" s="325"/>
      <c r="C177" s="325"/>
      <c r="D177" s="325"/>
      <c r="E177" s="325"/>
      <c r="F177" s="325"/>
      <c r="G177" s="325"/>
      <c r="H177" s="325"/>
      <c r="I177" s="325"/>
      <c r="J177" s="325"/>
      <c r="K177" s="325"/>
    </row>
    <row r="178" spans="1:11" ht="17.399999999999999">
      <c r="A178" s="66"/>
      <c r="B178" s="67"/>
      <c r="C178" s="67"/>
      <c r="D178" s="67"/>
      <c r="E178" s="67"/>
      <c r="F178" s="67"/>
      <c r="G178" s="67"/>
      <c r="H178" s="67"/>
      <c r="I178" s="67"/>
      <c r="J178" s="67"/>
      <c r="K178" s="68" t="s">
        <v>1</v>
      </c>
    </row>
    <row r="179" spans="1:11">
      <c r="A179" s="305"/>
      <c r="B179" s="285" t="s">
        <v>20</v>
      </c>
      <c r="C179" s="286"/>
      <c r="D179" s="285" t="s">
        <v>50</v>
      </c>
      <c r="E179" s="286"/>
      <c r="F179" s="303" t="s">
        <v>51</v>
      </c>
      <c r="G179" s="308"/>
      <c r="H179" s="308"/>
      <c r="I179" s="309"/>
      <c r="J179" s="285" t="s">
        <v>52</v>
      </c>
      <c r="K179" s="292"/>
    </row>
    <row r="180" spans="1:11" ht="36.75" customHeight="1">
      <c r="A180" s="306"/>
      <c r="B180" s="287"/>
      <c r="C180" s="288"/>
      <c r="D180" s="287"/>
      <c r="E180" s="288"/>
      <c r="F180" s="293" t="s">
        <v>54</v>
      </c>
      <c r="G180" s="293"/>
      <c r="H180" s="293" t="s">
        <v>55</v>
      </c>
      <c r="I180" s="293"/>
      <c r="J180" s="287"/>
      <c r="K180" s="291"/>
    </row>
    <row r="181" spans="1:11" ht="20.399999999999999">
      <c r="A181" s="307"/>
      <c r="B181" s="241" t="s">
        <v>217</v>
      </c>
      <c r="C181" s="241" t="s">
        <v>218</v>
      </c>
      <c r="D181" s="241" t="s">
        <v>217</v>
      </c>
      <c r="E181" s="241" t="s">
        <v>218</v>
      </c>
      <c r="F181" s="241" t="s">
        <v>217</v>
      </c>
      <c r="G181" s="241" t="s">
        <v>218</v>
      </c>
      <c r="H181" s="241" t="s">
        <v>217</v>
      </c>
      <c r="I181" s="241" t="s">
        <v>218</v>
      </c>
      <c r="J181" s="242" t="s">
        <v>217</v>
      </c>
      <c r="K181" s="242" t="s">
        <v>218</v>
      </c>
    </row>
    <row r="182" spans="1:11">
      <c r="A182" s="107" t="s">
        <v>13</v>
      </c>
      <c r="B182" s="218">
        <v>14612.452234</v>
      </c>
      <c r="C182" s="218">
        <v>103.90432044386498</v>
      </c>
      <c r="D182" s="218">
        <v>14612.452234</v>
      </c>
      <c r="E182" s="218">
        <v>103.90432044386498</v>
      </c>
      <c r="F182" s="218">
        <v>14612.452234</v>
      </c>
      <c r="G182" s="218">
        <v>103.90432044386498</v>
      </c>
      <c r="H182" s="218" t="s">
        <v>39</v>
      </c>
      <c r="I182" s="218" t="s">
        <v>39</v>
      </c>
      <c r="J182" s="218" t="s">
        <v>39</v>
      </c>
      <c r="K182" s="218" t="s">
        <v>39</v>
      </c>
    </row>
    <row r="183" spans="1:11" s="205" customFormat="1">
      <c r="A183" s="131" t="s">
        <v>178</v>
      </c>
      <c r="B183" s="218">
        <v>4.0909125</v>
      </c>
      <c r="C183" s="218" t="s">
        <v>39</v>
      </c>
      <c r="D183" s="218">
        <v>4.0909125</v>
      </c>
      <c r="E183" s="218" t="s">
        <v>39</v>
      </c>
      <c r="F183" s="218">
        <v>4.0909125</v>
      </c>
      <c r="G183" s="218" t="s">
        <v>39</v>
      </c>
      <c r="H183" s="218" t="s">
        <v>39</v>
      </c>
      <c r="I183" s="214" t="s">
        <v>39</v>
      </c>
      <c r="J183" s="214" t="s">
        <v>39</v>
      </c>
      <c r="K183" s="214" t="s">
        <v>39</v>
      </c>
    </row>
    <row r="184" spans="1:11">
      <c r="A184" s="131" t="s">
        <v>182</v>
      </c>
      <c r="B184" s="209">
        <v>6287.7401559999998</v>
      </c>
      <c r="C184" s="209">
        <v>78.930253863946106</v>
      </c>
      <c r="D184" s="209">
        <v>6287.7401559999998</v>
      </c>
      <c r="E184" s="209">
        <v>78.930253863946106</v>
      </c>
      <c r="F184" s="209">
        <v>6287.7401559999998</v>
      </c>
      <c r="G184" s="209">
        <v>78.930253863946106</v>
      </c>
      <c r="H184" s="214" t="s">
        <v>39</v>
      </c>
      <c r="I184" s="214" t="s">
        <v>39</v>
      </c>
      <c r="J184" s="214" t="s">
        <v>39</v>
      </c>
      <c r="K184" s="214" t="s">
        <v>39</v>
      </c>
    </row>
    <row r="185" spans="1:11">
      <c r="A185" s="104" t="s">
        <v>186</v>
      </c>
      <c r="B185" s="210">
        <v>8319.0807280000008</v>
      </c>
      <c r="C185" s="210">
        <v>136.4415546032215</v>
      </c>
      <c r="D185" s="210">
        <v>8319.0807280000008</v>
      </c>
      <c r="E185" s="210">
        <v>136.4415546032215</v>
      </c>
      <c r="F185" s="210">
        <v>8319.0807280000008</v>
      </c>
      <c r="G185" s="215">
        <v>136.4415546032215</v>
      </c>
      <c r="H185" s="215" t="s">
        <v>39</v>
      </c>
      <c r="I185" s="215" t="s">
        <v>39</v>
      </c>
      <c r="J185" s="215" t="s">
        <v>39</v>
      </c>
      <c r="K185" s="215" t="s">
        <v>39</v>
      </c>
    </row>
    <row r="186" spans="1:11">
      <c r="A186" s="105"/>
      <c r="B186" s="264"/>
      <c r="C186" s="264"/>
      <c r="D186" s="145"/>
      <c r="E186" s="145"/>
      <c r="F186" s="145"/>
      <c r="G186" s="145"/>
      <c r="H186" s="145"/>
      <c r="I186" s="145"/>
      <c r="J186" s="145"/>
      <c r="K186" s="145"/>
    </row>
    <row r="187" spans="1:11">
      <c r="A187" s="326" t="s">
        <v>84</v>
      </c>
      <c r="B187" s="326"/>
      <c r="C187" s="326"/>
      <c r="D187" s="326"/>
      <c r="E187" s="326"/>
      <c r="F187" s="326"/>
      <c r="G187" s="326"/>
      <c r="H187" s="326"/>
      <c r="I187" s="326"/>
      <c r="J187" s="326"/>
      <c r="K187" s="326"/>
    </row>
    <row r="188" spans="1:11" ht="17.399999999999999">
      <c r="A188" s="66"/>
      <c r="B188" s="67"/>
      <c r="C188" s="67"/>
      <c r="D188" s="67"/>
      <c r="E188" s="67"/>
      <c r="F188" s="67"/>
      <c r="G188" s="67"/>
      <c r="H188" s="67"/>
      <c r="I188" s="67"/>
      <c r="J188" s="111"/>
      <c r="K188" s="112" t="s">
        <v>1</v>
      </c>
    </row>
    <row r="189" spans="1:11">
      <c r="A189" s="305"/>
      <c r="B189" s="285" t="s">
        <v>20</v>
      </c>
      <c r="C189" s="286"/>
      <c r="D189" s="285" t="s">
        <v>50</v>
      </c>
      <c r="E189" s="286"/>
      <c r="F189" s="293" t="s">
        <v>51</v>
      </c>
      <c r="G189" s="293"/>
      <c r="H189" s="293"/>
      <c r="I189" s="293"/>
      <c r="J189" s="292" t="s">
        <v>52</v>
      </c>
      <c r="K189" s="292"/>
    </row>
    <row r="190" spans="1:11" ht="35.25" customHeight="1">
      <c r="A190" s="306"/>
      <c r="B190" s="287"/>
      <c r="C190" s="288"/>
      <c r="D190" s="287"/>
      <c r="E190" s="288"/>
      <c r="F190" s="293" t="s">
        <v>54</v>
      </c>
      <c r="G190" s="293"/>
      <c r="H190" s="293" t="s">
        <v>55</v>
      </c>
      <c r="I190" s="293"/>
      <c r="J190" s="291"/>
      <c r="K190" s="291"/>
    </row>
    <row r="191" spans="1:11" ht="20.399999999999999">
      <c r="A191" s="307"/>
      <c r="B191" s="241" t="s">
        <v>217</v>
      </c>
      <c r="C191" s="241" t="s">
        <v>218</v>
      </c>
      <c r="D191" s="241" t="s">
        <v>217</v>
      </c>
      <c r="E191" s="241" t="s">
        <v>218</v>
      </c>
      <c r="F191" s="241" t="s">
        <v>217</v>
      </c>
      <c r="G191" s="241" t="s">
        <v>218</v>
      </c>
      <c r="H191" s="241" t="s">
        <v>217</v>
      </c>
      <c r="I191" s="241" t="s">
        <v>218</v>
      </c>
      <c r="J191" s="242" t="s">
        <v>217</v>
      </c>
      <c r="K191" s="242" t="s">
        <v>218</v>
      </c>
    </row>
    <row r="192" spans="1:11" s="135" customFormat="1">
      <c r="A192" s="152" t="s">
        <v>13</v>
      </c>
      <c r="B192" s="218">
        <v>23603.724346342333</v>
      </c>
      <c r="C192" s="218">
        <v>101.25395980381143</v>
      </c>
      <c r="D192" s="198">
        <v>15237.433168008998</v>
      </c>
      <c r="E192" s="218">
        <v>95.632090858724496</v>
      </c>
      <c r="F192" s="218">
        <v>2838.1857403550002</v>
      </c>
      <c r="G192" s="218">
        <v>56.389889083405379</v>
      </c>
      <c r="H192" s="218">
        <v>12399.247427653998</v>
      </c>
      <c r="I192" s="218">
        <v>118.60156916620606</v>
      </c>
      <c r="J192" s="218">
        <v>8366.2911783333348</v>
      </c>
      <c r="K192" s="218">
        <v>115.12803356975705</v>
      </c>
    </row>
    <row r="193" spans="1:11">
      <c r="A193" s="45" t="s">
        <v>177</v>
      </c>
      <c r="B193" s="218">
        <v>367.70034599999997</v>
      </c>
      <c r="C193" s="218">
        <v>109.55703511306767</v>
      </c>
      <c r="D193" s="198">
        <v>14.894012</v>
      </c>
      <c r="E193" s="218">
        <v>700.00000000000011</v>
      </c>
      <c r="F193" s="218">
        <v>14.894012</v>
      </c>
      <c r="G193" s="218">
        <v>700</v>
      </c>
      <c r="H193" s="218" t="s">
        <v>39</v>
      </c>
      <c r="I193" s="218" t="s">
        <v>39</v>
      </c>
      <c r="J193" s="218">
        <v>352.80633399999999</v>
      </c>
      <c r="K193" s="218">
        <v>105.56635651143027</v>
      </c>
    </row>
    <row r="194" spans="1:11">
      <c r="A194" s="45" t="s">
        <v>199</v>
      </c>
      <c r="B194" s="218">
        <v>345.4017346666667</v>
      </c>
      <c r="C194" s="218">
        <v>950.36684009783073</v>
      </c>
      <c r="D194" s="198">
        <v>30.827268</v>
      </c>
      <c r="E194" s="218">
        <v>282.88973384030413</v>
      </c>
      <c r="F194" s="218" t="s">
        <v>39</v>
      </c>
      <c r="G194" s="218" t="s">
        <v>39</v>
      </c>
      <c r="H194" s="218">
        <v>30.827268</v>
      </c>
      <c r="I194" s="218">
        <v>282.88973384030413</v>
      </c>
      <c r="J194" s="218">
        <v>314.57446666666669</v>
      </c>
      <c r="K194" s="218">
        <v>1478.6555266918831</v>
      </c>
    </row>
    <row r="195" spans="1:11">
      <c r="A195" s="45" t="s">
        <v>178</v>
      </c>
      <c r="B195" s="218" t="s">
        <v>39</v>
      </c>
      <c r="C195" s="218" t="s">
        <v>39</v>
      </c>
      <c r="D195" s="198" t="s">
        <v>39</v>
      </c>
      <c r="E195" s="218" t="s">
        <v>39</v>
      </c>
      <c r="F195" s="218" t="s">
        <v>39</v>
      </c>
      <c r="G195" s="218" t="s">
        <v>39</v>
      </c>
      <c r="H195" s="218" t="s">
        <v>39</v>
      </c>
      <c r="I195" s="218" t="s">
        <v>39</v>
      </c>
      <c r="J195" s="218" t="s">
        <v>39</v>
      </c>
      <c r="K195" s="218" t="s">
        <v>39</v>
      </c>
    </row>
    <row r="196" spans="1:11">
      <c r="A196" s="45" t="s">
        <v>179</v>
      </c>
      <c r="B196" s="218">
        <v>9501.7887312469993</v>
      </c>
      <c r="C196" s="218">
        <v>85.101781554861788</v>
      </c>
      <c r="D196" s="198">
        <v>7817.2487745803337</v>
      </c>
      <c r="E196" s="218">
        <v>82.317000068300572</v>
      </c>
      <c r="F196" s="218">
        <v>2392.4832080703331</v>
      </c>
      <c r="G196" s="218">
        <v>50.100090914986865</v>
      </c>
      <c r="H196" s="218">
        <v>5424.7655665100001</v>
      </c>
      <c r="I196" s="218">
        <v>121.61673135856176</v>
      </c>
      <c r="J196" s="218">
        <v>1684.5399566666667</v>
      </c>
      <c r="K196" s="218">
        <v>106.06668086020643</v>
      </c>
    </row>
    <row r="197" spans="1:11">
      <c r="A197" s="45" t="s">
        <v>180</v>
      </c>
      <c r="B197" s="218">
        <v>924.41456433333326</v>
      </c>
      <c r="C197" s="218">
        <v>157.3530424589438</v>
      </c>
      <c r="D197" s="198">
        <v>185.267461</v>
      </c>
      <c r="E197" s="218">
        <v>157.35081936445002</v>
      </c>
      <c r="F197" s="218">
        <v>14.281091</v>
      </c>
      <c r="G197" s="218">
        <v>128.94375857338821</v>
      </c>
      <c r="H197" s="218">
        <v>170.98636999999999</v>
      </c>
      <c r="I197" s="218">
        <v>160.30040139842029</v>
      </c>
      <c r="J197" s="218">
        <v>739.14710333333323</v>
      </c>
      <c r="K197" s="218">
        <v>157.35388998111699</v>
      </c>
    </row>
    <row r="198" spans="1:11">
      <c r="A198" s="45" t="s">
        <v>181</v>
      </c>
      <c r="B198" s="218" t="s">
        <v>39</v>
      </c>
      <c r="C198" s="218" t="s">
        <v>39</v>
      </c>
      <c r="D198" s="198" t="s">
        <v>39</v>
      </c>
      <c r="E198" s="218" t="s">
        <v>39</v>
      </c>
      <c r="F198" s="218" t="s">
        <v>39</v>
      </c>
      <c r="G198" s="218" t="s">
        <v>39</v>
      </c>
      <c r="H198" s="218" t="s">
        <v>39</v>
      </c>
      <c r="I198" s="218" t="s">
        <v>39</v>
      </c>
      <c r="J198" s="218" t="s">
        <v>39</v>
      </c>
      <c r="K198" s="218" t="s">
        <v>39</v>
      </c>
    </row>
    <row r="199" spans="1:11">
      <c r="A199" s="45" t="s">
        <v>182</v>
      </c>
      <c r="B199" s="218">
        <v>1220.262766482</v>
      </c>
      <c r="C199" s="218">
        <v>78.675270656679061</v>
      </c>
      <c r="D199" s="198">
        <v>620.96844648199999</v>
      </c>
      <c r="E199" s="218">
        <v>68.30618497679572</v>
      </c>
      <c r="F199" s="218">
        <v>162.12328100000002</v>
      </c>
      <c r="G199" s="218">
        <v>251.67301142266206</v>
      </c>
      <c r="H199" s="218">
        <v>458.84516548200003</v>
      </c>
      <c r="I199" s="218">
        <v>55.19614954890946</v>
      </c>
      <c r="J199" s="218">
        <v>599.29431999999997</v>
      </c>
      <c r="K199" s="218">
        <v>100.05106003474388</v>
      </c>
    </row>
    <row r="200" spans="1:11">
      <c r="A200" s="45" t="s">
        <v>183</v>
      </c>
      <c r="B200" s="218">
        <v>855.16017419600007</v>
      </c>
      <c r="C200" s="218" t="s">
        <v>39</v>
      </c>
      <c r="D200" s="198">
        <v>381.45905219600007</v>
      </c>
      <c r="E200" s="218" t="s">
        <v>39</v>
      </c>
      <c r="F200" s="218">
        <v>7.6597775999999992E-2</v>
      </c>
      <c r="G200" s="218" t="s">
        <v>39</v>
      </c>
      <c r="H200" s="218">
        <v>381.38245442000004</v>
      </c>
      <c r="I200" s="218" t="s">
        <v>39</v>
      </c>
      <c r="J200" s="218">
        <v>473.701122</v>
      </c>
      <c r="K200" s="218" t="s">
        <v>39</v>
      </c>
    </row>
    <row r="201" spans="1:11">
      <c r="A201" s="45" t="s">
        <v>184</v>
      </c>
      <c r="B201" s="218">
        <v>2582.3397651116666</v>
      </c>
      <c r="C201" s="218">
        <v>101.92768706447923</v>
      </c>
      <c r="D201" s="198">
        <v>954.06148711166657</v>
      </c>
      <c r="E201" s="218">
        <v>137.17091324410686</v>
      </c>
      <c r="F201" s="218">
        <v>226.85551588166666</v>
      </c>
      <c r="G201" s="218">
        <v>207.15070571244388</v>
      </c>
      <c r="H201" s="218">
        <v>727.20597122999993</v>
      </c>
      <c r="I201" s="218">
        <v>121.01969928774862</v>
      </c>
      <c r="J201" s="218">
        <v>1628.278278</v>
      </c>
      <c r="K201" s="218">
        <v>84.900195863404051</v>
      </c>
    </row>
    <row r="202" spans="1:11">
      <c r="A202" s="213" t="s">
        <v>185</v>
      </c>
      <c r="B202" s="218">
        <v>7406.6064110966663</v>
      </c>
      <c r="C202" s="218">
        <v>115.8149871328896</v>
      </c>
      <c r="D202" s="218">
        <v>5230.4678944300003</v>
      </c>
      <c r="E202" s="218">
        <v>119.20370195241712</v>
      </c>
      <c r="F202" s="218">
        <v>25.620510380000002</v>
      </c>
      <c r="G202" s="218">
        <v>37.658701070840387</v>
      </c>
      <c r="H202" s="218">
        <v>5204.8473840500001</v>
      </c>
      <c r="I202" s="218">
        <v>120.59878645447218</v>
      </c>
      <c r="J202" s="218">
        <v>2176.1385166666664</v>
      </c>
      <c r="K202" s="218">
        <v>109.72874740401505</v>
      </c>
    </row>
    <row r="203" spans="1:11">
      <c r="A203" s="187" t="s">
        <v>186</v>
      </c>
      <c r="B203" s="221">
        <v>398.53636350000005</v>
      </c>
      <c r="C203" s="221">
        <v>114.07366867781965</v>
      </c>
      <c r="D203" s="221">
        <v>0.40053349999999999</v>
      </c>
      <c r="E203" s="221">
        <v>1.5175300889586605</v>
      </c>
      <c r="F203" s="221" t="s">
        <v>39</v>
      </c>
      <c r="G203" s="221" t="s">
        <v>39</v>
      </c>
      <c r="H203" s="221">
        <v>0.40053349999999999</v>
      </c>
      <c r="I203" s="221">
        <v>1.5175300889586605</v>
      </c>
      <c r="J203" s="221">
        <v>398.13583</v>
      </c>
      <c r="K203" s="221">
        <v>128.07641929747925</v>
      </c>
    </row>
    <row r="204" spans="1:11">
      <c r="A204" s="45"/>
      <c r="B204" s="61"/>
      <c r="C204" s="61"/>
      <c r="D204" s="61"/>
      <c r="E204" s="61"/>
      <c r="F204" s="61"/>
      <c r="G204" s="61"/>
      <c r="H204" s="61"/>
      <c r="I204" s="61"/>
      <c r="J204" s="61"/>
      <c r="K204" s="61"/>
    </row>
    <row r="205" spans="1:11">
      <c r="A205" s="326" t="s">
        <v>85</v>
      </c>
      <c r="B205" s="326"/>
      <c r="C205" s="326"/>
      <c r="D205" s="326"/>
      <c r="E205" s="326"/>
      <c r="F205" s="326"/>
      <c r="G205" s="326"/>
      <c r="H205" s="326"/>
      <c r="I205" s="326"/>
      <c r="J205" s="326"/>
      <c r="K205" s="326"/>
    </row>
    <row r="206" spans="1:11" ht="17.399999999999999">
      <c r="A206" s="66"/>
      <c r="B206" s="67"/>
      <c r="C206" s="67"/>
      <c r="D206" s="67"/>
      <c r="E206" s="67"/>
      <c r="F206" s="67"/>
      <c r="G206" s="67"/>
      <c r="H206" s="67"/>
      <c r="I206" s="67"/>
      <c r="J206" s="111"/>
      <c r="K206" s="112" t="s">
        <v>1</v>
      </c>
    </row>
    <row r="207" spans="1:11">
      <c r="A207" s="305"/>
      <c r="B207" s="285" t="s">
        <v>20</v>
      </c>
      <c r="C207" s="286"/>
      <c r="D207" s="285" t="s">
        <v>50</v>
      </c>
      <c r="E207" s="286"/>
      <c r="F207" s="293" t="s">
        <v>51</v>
      </c>
      <c r="G207" s="293"/>
      <c r="H207" s="293"/>
      <c r="I207" s="293"/>
      <c r="J207" s="292" t="s">
        <v>52</v>
      </c>
      <c r="K207" s="292"/>
    </row>
    <row r="208" spans="1:11" ht="35.25" customHeight="1">
      <c r="A208" s="306"/>
      <c r="B208" s="287"/>
      <c r="C208" s="288"/>
      <c r="D208" s="287"/>
      <c r="E208" s="288"/>
      <c r="F208" s="293" t="s">
        <v>54</v>
      </c>
      <c r="G208" s="293"/>
      <c r="H208" s="293" t="s">
        <v>55</v>
      </c>
      <c r="I208" s="293"/>
      <c r="J208" s="291"/>
      <c r="K208" s="291"/>
    </row>
    <row r="209" spans="1:11" ht="20.399999999999999">
      <c r="A209" s="307"/>
      <c r="B209" s="241" t="s">
        <v>217</v>
      </c>
      <c r="C209" s="241" t="s">
        <v>218</v>
      </c>
      <c r="D209" s="241" t="s">
        <v>217</v>
      </c>
      <c r="E209" s="241" t="s">
        <v>218</v>
      </c>
      <c r="F209" s="241" t="s">
        <v>217</v>
      </c>
      <c r="G209" s="241" t="s">
        <v>218</v>
      </c>
      <c r="H209" s="241" t="s">
        <v>217</v>
      </c>
      <c r="I209" s="241" t="s">
        <v>218</v>
      </c>
      <c r="J209" s="242" t="s">
        <v>217</v>
      </c>
      <c r="K209" s="242" t="s">
        <v>218</v>
      </c>
    </row>
    <row r="210" spans="1:11">
      <c r="A210" s="106" t="s">
        <v>13</v>
      </c>
      <c r="B210" s="218">
        <v>1577.4586494599998</v>
      </c>
      <c r="C210" s="218">
        <v>113.10273038490834</v>
      </c>
      <c r="D210" s="218">
        <v>1310.06999946</v>
      </c>
      <c r="E210" s="218">
        <v>116.95883083772563</v>
      </c>
      <c r="F210" s="218">
        <v>213.19109333999998</v>
      </c>
      <c r="G210" s="218">
        <v>80.976512455516001</v>
      </c>
      <c r="H210" s="218">
        <v>1096.87890612</v>
      </c>
      <c r="I210" s="218">
        <v>128.01490613682617</v>
      </c>
      <c r="J210" s="218">
        <v>267.38864999999998</v>
      </c>
      <c r="K210" s="218">
        <v>102.19259428440917</v>
      </c>
    </row>
    <row r="211" spans="1:11">
      <c r="A211" s="45" t="s">
        <v>177</v>
      </c>
      <c r="B211" s="218">
        <v>30.021930000000001</v>
      </c>
      <c r="C211" s="218">
        <v>108.03763440860214</v>
      </c>
      <c r="D211" s="218" t="s">
        <v>39</v>
      </c>
      <c r="E211" s="218" t="s">
        <v>39</v>
      </c>
      <c r="F211" s="218" t="s">
        <v>39</v>
      </c>
      <c r="G211" s="218" t="s">
        <v>39</v>
      </c>
      <c r="H211" s="218" t="s">
        <v>39</v>
      </c>
      <c r="I211" s="218" t="s">
        <v>39</v>
      </c>
      <c r="J211" s="218">
        <v>30.021930000000001</v>
      </c>
      <c r="K211" s="218">
        <v>108.03763440860214</v>
      </c>
    </row>
    <row r="212" spans="1:11">
      <c r="A212" s="45" t="s">
        <v>199</v>
      </c>
      <c r="B212" s="218" t="s">
        <v>39</v>
      </c>
      <c r="C212" s="218" t="s">
        <v>39</v>
      </c>
      <c r="D212" s="218" t="s">
        <v>39</v>
      </c>
      <c r="E212" s="218" t="s">
        <v>39</v>
      </c>
      <c r="F212" s="218" t="s">
        <v>39</v>
      </c>
      <c r="G212" s="218" t="s">
        <v>39</v>
      </c>
      <c r="H212" s="218" t="s">
        <v>39</v>
      </c>
      <c r="I212" s="218" t="s">
        <v>39</v>
      </c>
      <c r="J212" s="218" t="s">
        <v>39</v>
      </c>
      <c r="K212" s="218" t="s">
        <v>39</v>
      </c>
    </row>
    <row r="213" spans="1:11">
      <c r="A213" s="45" t="s">
        <v>178</v>
      </c>
      <c r="B213" s="253" t="s">
        <v>39</v>
      </c>
      <c r="C213" s="253" t="s">
        <v>39</v>
      </c>
      <c r="D213" s="253" t="s">
        <v>39</v>
      </c>
      <c r="E213" s="253" t="s">
        <v>39</v>
      </c>
      <c r="F213" s="253" t="s">
        <v>39</v>
      </c>
      <c r="G213" s="253" t="s">
        <v>39</v>
      </c>
      <c r="H213" s="253" t="s">
        <v>39</v>
      </c>
      <c r="I213" s="253" t="s">
        <v>39</v>
      </c>
      <c r="J213" s="253" t="s">
        <v>39</v>
      </c>
      <c r="K213" s="253" t="s">
        <v>39</v>
      </c>
    </row>
    <row r="214" spans="1:11">
      <c r="A214" s="45" t="s">
        <v>179</v>
      </c>
      <c r="B214" s="218">
        <v>664.86961301999997</v>
      </c>
      <c r="C214" s="218">
        <v>95.746439483887812</v>
      </c>
      <c r="D214" s="218">
        <v>536.01211302000002</v>
      </c>
      <c r="E214" s="218">
        <v>94.297004114068699</v>
      </c>
      <c r="F214" s="218">
        <v>210.09799985999999</v>
      </c>
      <c r="G214" s="218">
        <v>85.973826807074943</v>
      </c>
      <c r="H214" s="218">
        <v>325.91411316</v>
      </c>
      <c r="I214" s="218">
        <v>100.57362261183329</v>
      </c>
      <c r="J214" s="218">
        <v>128.85749999999999</v>
      </c>
      <c r="K214" s="218">
        <v>99.971022891915368</v>
      </c>
    </row>
    <row r="215" spans="1:11">
      <c r="A215" s="45" t="s">
        <v>180</v>
      </c>
      <c r="B215" s="218">
        <v>1.3147200000000001</v>
      </c>
      <c r="C215" s="218">
        <v>63.768115942028977</v>
      </c>
      <c r="D215" s="253" t="s">
        <v>39</v>
      </c>
      <c r="E215" s="253" t="s">
        <v>39</v>
      </c>
      <c r="F215" s="253" t="s">
        <v>39</v>
      </c>
      <c r="G215" s="253" t="s">
        <v>39</v>
      </c>
      <c r="H215" s="253" t="s">
        <v>39</v>
      </c>
      <c r="I215" s="253" t="s">
        <v>39</v>
      </c>
      <c r="J215" s="218">
        <v>1.3147200000000001</v>
      </c>
      <c r="K215" s="218">
        <v>63.768115942028977</v>
      </c>
    </row>
    <row r="216" spans="1:11">
      <c r="A216" s="45" t="s">
        <v>184</v>
      </c>
      <c r="B216" s="218">
        <v>22.86070488</v>
      </c>
      <c r="C216" s="218">
        <v>125.59237650327968</v>
      </c>
      <c r="D216" s="218">
        <v>9.5641048800000004</v>
      </c>
      <c r="E216" s="218">
        <v>170.58823529411765</v>
      </c>
      <c r="F216" s="253" t="s">
        <v>39</v>
      </c>
      <c r="G216" s="253" t="s">
        <v>39</v>
      </c>
      <c r="H216" s="218">
        <v>9.5641048800000004</v>
      </c>
      <c r="I216" s="218">
        <v>170.58823529411765</v>
      </c>
      <c r="J216" s="218">
        <v>13.2966</v>
      </c>
      <c r="K216" s="218">
        <v>111.59874608150471</v>
      </c>
    </row>
    <row r="217" spans="1:11">
      <c r="A217" s="45" t="s">
        <v>185</v>
      </c>
      <c r="B217" s="218">
        <v>807.81978156000002</v>
      </c>
      <c r="C217" s="218">
        <v>135.71074128575637</v>
      </c>
      <c r="D217" s="218">
        <v>764.49378156</v>
      </c>
      <c r="E217" s="218">
        <v>139.99771235101684</v>
      </c>
      <c r="F217" s="218">
        <v>3.0930934799999998</v>
      </c>
      <c r="G217" s="218">
        <v>16.364838070059484</v>
      </c>
      <c r="H217" s="218">
        <v>761.40068808000001</v>
      </c>
      <c r="I217" s="218">
        <v>144.4303317535545</v>
      </c>
      <c r="J217" s="218">
        <v>43.326000000000001</v>
      </c>
      <c r="K217" s="218">
        <v>100</v>
      </c>
    </row>
    <row r="218" spans="1:11">
      <c r="A218" s="46" t="s">
        <v>186</v>
      </c>
      <c r="B218" s="221">
        <v>50.571899999999999</v>
      </c>
      <c r="C218" s="221">
        <v>108.84244372990352</v>
      </c>
      <c r="D218" s="254">
        <v>0</v>
      </c>
      <c r="E218" s="254" t="s">
        <v>39</v>
      </c>
      <c r="F218" s="254" t="s">
        <v>39</v>
      </c>
      <c r="G218" s="254" t="s">
        <v>39</v>
      </c>
      <c r="H218" s="254" t="s">
        <v>39</v>
      </c>
      <c r="I218" s="254" t="s">
        <v>39</v>
      </c>
      <c r="J218" s="221">
        <v>50.571899999999999</v>
      </c>
      <c r="K218" s="221">
        <v>108.84244372990352</v>
      </c>
    </row>
    <row r="219" spans="1:11">
      <c r="A219" s="45"/>
      <c r="B219" s="146"/>
      <c r="C219" s="146"/>
      <c r="D219" s="146"/>
      <c r="E219" s="146"/>
      <c r="F219" s="146"/>
      <c r="G219" s="146"/>
      <c r="H219" s="146"/>
      <c r="I219" s="146"/>
      <c r="J219" s="146"/>
      <c r="K219" s="146"/>
    </row>
    <row r="220" spans="1:11">
      <c r="A220" s="326" t="s">
        <v>86</v>
      </c>
      <c r="B220" s="326"/>
      <c r="C220" s="326"/>
      <c r="D220" s="326"/>
      <c r="E220" s="326"/>
      <c r="F220" s="326"/>
      <c r="G220" s="326"/>
      <c r="H220" s="326"/>
      <c r="I220" s="326"/>
      <c r="J220" s="326"/>
      <c r="K220" s="326"/>
    </row>
    <row r="221" spans="1:11" ht="17.399999999999999">
      <c r="A221" s="102"/>
      <c r="B221" s="111"/>
      <c r="C221" s="111"/>
      <c r="D221" s="111"/>
      <c r="E221" s="111"/>
      <c r="F221" s="111"/>
      <c r="G221" s="111"/>
      <c r="H221" s="111"/>
      <c r="I221" s="111"/>
      <c r="J221" s="111"/>
      <c r="K221" s="112" t="s">
        <v>1</v>
      </c>
    </row>
    <row r="222" spans="1:11">
      <c r="A222" s="305"/>
      <c r="B222" s="285" t="s">
        <v>20</v>
      </c>
      <c r="C222" s="286"/>
      <c r="D222" s="285" t="s">
        <v>50</v>
      </c>
      <c r="E222" s="286"/>
      <c r="F222" s="293" t="s">
        <v>51</v>
      </c>
      <c r="G222" s="293"/>
      <c r="H222" s="293"/>
      <c r="I222" s="293"/>
      <c r="J222" s="292" t="s">
        <v>52</v>
      </c>
      <c r="K222" s="292"/>
    </row>
    <row r="223" spans="1:11" ht="34.5" customHeight="1">
      <c r="A223" s="306"/>
      <c r="B223" s="287"/>
      <c r="C223" s="288"/>
      <c r="D223" s="287"/>
      <c r="E223" s="288"/>
      <c r="F223" s="293" t="s">
        <v>54</v>
      </c>
      <c r="G223" s="293"/>
      <c r="H223" s="293" t="s">
        <v>55</v>
      </c>
      <c r="I223" s="293"/>
      <c r="J223" s="291"/>
      <c r="K223" s="291"/>
    </row>
    <row r="224" spans="1:11" ht="20.399999999999999">
      <c r="A224" s="307"/>
      <c r="B224" s="245" t="s">
        <v>217</v>
      </c>
      <c r="C224" s="245" t="s">
        <v>218</v>
      </c>
      <c r="D224" s="245" t="s">
        <v>217</v>
      </c>
      <c r="E224" s="245" t="s">
        <v>218</v>
      </c>
      <c r="F224" s="245" t="s">
        <v>217</v>
      </c>
      <c r="G224" s="245" t="s">
        <v>218</v>
      </c>
      <c r="H224" s="245" t="s">
        <v>217</v>
      </c>
      <c r="I224" s="245" t="s">
        <v>218</v>
      </c>
      <c r="J224" s="244" t="s">
        <v>217</v>
      </c>
      <c r="K224" s="244" t="s">
        <v>218</v>
      </c>
    </row>
    <row r="225" spans="1:11">
      <c r="A225" s="106" t="s">
        <v>13</v>
      </c>
      <c r="B225" s="248">
        <v>17961.615798109</v>
      </c>
      <c r="C225" s="248">
        <v>95.103777477791539</v>
      </c>
      <c r="D225" s="248">
        <v>11095.494576108998</v>
      </c>
      <c r="E225" s="248">
        <v>87.217418333647984</v>
      </c>
      <c r="F225" s="248">
        <v>2444.3707080590002</v>
      </c>
      <c r="G225" s="248">
        <v>54.197777344236101</v>
      </c>
      <c r="H225" s="248">
        <v>8651.1238680499991</v>
      </c>
      <c r="I225" s="248">
        <v>109.59932604296949</v>
      </c>
      <c r="J225" s="248">
        <v>6866.1212220000007</v>
      </c>
      <c r="K225" s="248">
        <v>115.17132258675798</v>
      </c>
    </row>
    <row r="226" spans="1:11">
      <c r="A226" s="45" t="s">
        <v>177</v>
      </c>
      <c r="B226" s="218">
        <v>104.52346399999999</v>
      </c>
      <c r="C226" s="218">
        <v>105.58638224931349</v>
      </c>
      <c r="D226" s="218" t="s">
        <v>39</v>
      </c>
      <c r="E226" s="218" t="s">
        <v>39</v>
      </c>
      <c r="F226" s="218" t="s">
        <v>39</v>
      </c>
      <c r="G226" s="218" t="s">
        <v>39</v>
      </c>
      <c r="H226" s="218" t="s">
        <v>39</v>
      </c>
      <c r="I226" s="218" t="s">
        <v>39</v>
      </c>
      <c r="J226" s="218">
        <v>104.52346399999999</v>
      </c>
      <c r="K226" s="218">
        <v>105.58638224931349</v>
      </c>
    </row>
    <row r="227" spans="1:11">
      <c r="A227" s="45" t="s">
        <v>199</v>
      </c>
      <c r="B227" s="218">
        <v>245.86506800000001</v>
      </c>
      <c r="C227" s="218">
        <v>791.46356466369946</v>
      </c>
      <c r="D227" s="218">
        <v>30.827268</v>
      </c>
      <c r="E227" s="218">
        <v>282.88973384030413</v>
      </c>
      <c r="F227" s="218" t="s">
        <v>39</v>
      </c>
      <c r="G227" s="218" t="s">
        <v>39</v>
      </c>
      <c r="H227" s="218">
        <v>30.827268</v>
      </c>
      <c r="I227" s="218">
        <v>282.88973384030413</v>
      </c>
      <c r="J227" s="218">
        <v>215.0378</v>
      </c>
      <c r="K227" s="218">
        <v>1274.0783552073747</v>
      </c>
    </row>
    <row r="228" spans="1:11">
      <c r="A228" s="45" t="s">
        <v>179</v>
      </c>
      <c r="B228" s="218">
        <v>6326.5664523803334</v>
      </c>
      <c r="C228" s="218">
        <v>74.206056357565203</v>
      </c>
      <c r="D228" s="218">
        <v>5009.0216423803331</v>
      </c>
      <c r="E228" s="218">
        <v>70.172211251444438</v>
      </c>
      <c r="F228" s="218">
        <v>2107.1598090303332</v>
      </c>
      <c r="G228" s="218">
        <v>49.058737035806409</v>
      </c>
      <c r="H228" s="218">
        <v>2901.8618333499999</v>
      </c>
      <c r="I228" s="218">
        <v>102.6244269124912</v>
      </c>
      <c r="J228" s="218">
        <v>1317.5448100000001</v>
      </c>
      <c r="K228" s="218">
        <v>107.77416167201513</v>
      </c>
    </row>
    <row r="229" spans="1:11">
      <c r="A229" s="45" t="s">
        <v>180</v>
      </c>
      <c r="B229" s="218">
        <v>922.62513100000001</v>
      </c>
      <c r="C229" s="218">
        <v>157.60901289072058</v>
      </c>
      <c r="D229" s="218">
        <v>185.267461</v>
      </c>
      <c r="E229" s="218">
        <v>157.35081936445005</v>
      </c>
      <c r="F229" s="218">
        <v>14.281091</v>
      </c>
      <c r="G229" s="218">
        <v>128.94375857338821</v>
      </c>
      <c r="H229" s="218">
        <v>170.98636999999999</v>
      </c>
      <c r="I229" s="218">
        <v>160.30040139842029</v>
      </c>
      <c r="J229" s="218">
        <v>737.35766999999998</v>
      </c>
      <c r="K229" s="218">
        <v>157.70791121500568</v>
      </c>
    </row>
    <row r="230" spans="1:11" s="205" customFormat="1">
      <c r="A230" s="213" t="s">
        <v>183</v>
      </c>
      <c r="B230" s="218">
        <v>1022.27343465</v>
      </c>
      <c r="C230" s="218">
        <v>71.912571970180963</v>
      </c>
      <c r="D230" s="218">
        <v>497.76943465000005</v>
      </c>
      <c r="E230" s="218">
        <v>59.48669431185607</v>
      </c>
      <c r="F230" s="218">
        <v>71.695351000000002</v>
      </c>
      <c r="G230" s="218">
        <v>136.42190320244387</v>
      </c>
      <c r="H230" s="218">
        <v>426.07408365000003</v>
      </c>
      <c r="I230" s="218">
        <v>53.816826873946368</v>
      </c>
      <c r="J230" s="218">
        <v>524.50400000000002</v>
      </c>
      <c r="K230" s="218">
        <v>100.04704810556278</v>
      </c>
    </row>
    <row r="231" spans="1:11">
      <c r="A231" s="213" t="s">
        <v>184</v>
      </c>
      <c r="B231" s="218">
        <v>2461.0586662316664</v>
      </c>
      <c r="C231" s="218">
        <v>137.15997649499369</v>
      </c>
      <c r="D231" s="218">
        <v>904.39388623166667</v>
      </c>
      <c r="E231" s="218">
        <v>233.90347823502694</v>
      </c>
      <c r="F231" s="218">
        <v>226.85551588166666</v>
      </c>
      <c r="G231" s="218">
        <v>207.16415774318193</v>
      </c>
      <c r="H231" s="218">
        <v>677.53837035000004</v>
      </c>
      <c r="I231" s="218">
        <v>247.02659068729355</v>
      </c>
      <c r="J231" s="218">
        <v>1556.6647800000001</v>
      </c>
      <c r="K231" s="218">
        <v>103.28611096878898</v>
      </c>
    </row>
    <row r="232" spans="1:11">
      <c r="A232" s="213" t="s">
        <v>185</v>
      </c>
      <c r="B232" s="218">
        <v>6593.0720128699995</v>
      </c>
      <c r="C232" s="218">
        <v>114.81898921716707</v>
      </c>
      <c r="D232" s="218">
        <v>4465.9741128700007</v>
      </c>
      <c r="E232" s="218">
        <v>117.21542068033446</v>
      </c>
      <c r="F232" s="218">
        <v>22.527416900000002</v>
      </c>
      <c r="G232" s="218">
        <v>42.319862385292538</v>
      </c>
      <c r="H232" s="218">
        <v>4443.4466959700003</v>
      </c>
      <c r="I232" s="218">
        <v>118.36516317819448</v>
      </c>
      <c r="J232" s="218">
        <v>2127.0978999999998</v>
      </c>
      <c r="K232" s="218">
        <v>110.77582228545985</v>
      </c>
    </row>
    <row r="233" spans="1:11">
      <c r="A233" s="187" t="s">
        <v>186</v>
      </c>
      <c r="B233" s="221">
        <v>284.10786350000001</v>
      </c>
      <c r="C233" s="221">
        <v>116.92883036366719</v>
      </c>
      <c r="D233" s="221">
        <v>0.40053349999999999</v>
      </c>
      <c r="E233" s="221">
        <v>1.5175300889586605</v>
      </c>
      <c r="F233" s="221" t="s">
        <v>39</v>
      </c>
      <c r="G233" s="221" t="s">
        <v>39</v>
      </c>
      <c r="H233" s="221">
        <v>0.40053349999999999</v>
      </c>
      <c r="I233" s="221">
        <v>1.5175300889586605</v>
      </c>
      <c r="J233" s="221">
        <v>283.70733000000001</v>
      </c>
      <c r="K233" s="221">
        <v>138.02557529770525</v>
      </c>
    </row>
    <row r="234" spans="1:11">
      <c r="A234" s="45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</row>
    <row r="235" spans="1:11">
      <c r="A235" s="326" t="s">
        <v>87</v>
      </c>
      <c r="B235" s="326"/>
      <c r="C235" s="326"/>
      <c r="D235" s="326"/>
      <c r="E235" s="326"/>
      <c r="F235" s="326"/>
      <c r="G235" s="326"/>
      <c r="H235" s="326"/>
      <c r="I235" s="326"/>
      <c r="J235" s="326"/>
      <c r="K235" s="326"/>
    </row>
    <row r="236" spans="1:11" ht="17.399999999999999">
      <c r="A236" s="66"/>
      <c r="B236" s="67"/>
      <c r="C236" s="67"/>
      <c r="D236" s="67"/>
      <c r="E236" s="67"/>
      <c r="F236" s="67"/>
      <c r="G236" s="67"/>
      <c r="H236" s="67"/>
      <c r="I236" s="67"/>
      <c r="J236" s="111"/>
      <c r="K236" s="112" t="s">
        <v>1</v>
      </c>
    </row>
    <row r="237" spans="1:11">
      <c r="A237" s="305"/>
      <c r="B237" s="285" t="s">
        <v>20</v>
      </c>
      <c r="C237" s="286"/>
      <c r="D237" s="285" t="s">
        <v>50</v>
      </c>
      <c r="E237" s="286"/>
      <c r="F237" s="293" t="s">
        <v>51</v>
      </c>
      <c r="G237" s="293"/>
      <c r="H237" s="293"/>
      <c r="I237" s="293"/>
      <c r="J237" s="292" t="s">
        <v>52</v>
      </c>
      <c r="K237" s="292"/>
    </row>
    <row r="238" spans="1:11" ht="35.25" customHeight="1">
      <c r="A238" s="306"/>
      <c r="B238" s="287"/>
      <c r="C238" s="288"/>
      <c r="D238" s="287"/>
      <c r="E238" s="288"/>
      <c r="F238" s="293" t="s">
        <v>54</v>
      </c>
      <c r="G238" s="293"/>
      <c r="H238" s="293" t="s">
        <v>55</v>
      </c>
      <c r="I238" s="293"/>
      <c r="J238" s="291"/>
      <c r="K238" s="291"/>
    </row>
    <row r="239" spans="1:11" ht="20.399999999999999">
      <c r="A239" s="307"/>
      <c r="B239" s="241" t="s">
        <v>217</v>
      </c>
      <c r="C239" s="241" t="s">
        <v>218</v>
      </c>
      <c r="D239" s="241" t="s">
        <v>217</v>
      </c>
      <c r="E239" s="241" t="s">
        <v>218</v>
      </c>
      <c r="F239" s="241" t="s">
        <v>217</v>
      </c>
      <c r="G239" s="241" t="s">
        <v>218</v>
      </c>
      <c r="H239" s="241" t="s">
        <v>217</v>
      </c>
      <c r="I239" s="241" t="s">
        <v>218</v>
      </c>
      <c r="J239" s="242" t="s">
        <v>217</v>
      </c>
      <c r="K239" s="242" t="s">
        <v>218</v>
      </c>
    </row>
    <row r="240" spans="1:11">
      <c r="A240" s="106" t="s">
        <v>13</v>
      </c>
      <c r="B240" s="218">
        <v>4064.6601145413333</v>
      </c>
      <c r="C240" s="218">
        <v>150.95122275991756</v>
      </c>
      <c r="D240" s="218">
        <v>2831.870591208</v>
      </c>
      <c r="E240" s="218">
        <v>168.65075129680667</v>
      </c>
      <c r="F240" s="218">
        <v>180.62393895599999</v>
      </c>
      <c r="G240" s="218">
        <v>122.84438784739055</v>
      </c>
      <c r="H240" s="218">
        <v>2651.2466522519999</v>
      </c>
      <c r="I240" s="218">
        <v>173.16930379465319</v>
      </c>
      <c r="J240" s="218">
        <v>1232.7895233333334</v>
      </c>
      <c r="K240" s="218">
        <v>118.85341646933357</v>
      </c>
    </row>
    <row r="241" spans="1:11">
      <c r="A241" s="45" t="s">
        <v>177</v>
      </c>
      <c r="B241" s="218">
        <v>233.15495200000001</v>
      </c>
      <c r="C241" s="218">
        <v>112.02199956030749</v>
      </c>
      <c r="D241" s="218">
        <v>14.894012</v>
      </c>
      <c r="E241" s="218">
        <v>700</v>
      </c>
      <c r="F241" s="218">
        <v>14.894012</v>
      </c>
      <c r="G241" s="218">
        <v>700</v>
      </c>
      <c r="H241" s="218" t="s">
        <v>39</v>
      </c>
      <c r="I241" s="218" t="s">
        <v>39</v>
      </c>
      <c r="J241" s="218">
        <v>218.26094000000001</v>
      </c>
      <c r="K241" s="218">
        <v>105.1493913684987</v>
      </c>
    </row>
    <row r="242" spans="1:11">
      <c r="A242" s="45" t="s">
        <v>199</v>
      </c>
      <c r="B242" s="218">
        <v>99.536666666666662</v>
      </c>
      <c r="C242" s="218">
        <v>3987.7300613496936</v>
      </c>
      <c r="D242" s="218" t="s">
        <v>39</v>
      </c>
      <c r="E242" s="218" t="s">
        <v>39</v>
      </c>
      <c r="F242" s="218" t="s">
        <v>39</v>
      </c>
      <c r="G242" s="218" t="s">
        <v>39</v>
      </c>
      <c r="H242" s="218" t="s">
        <v>39</v>
      </c>
      <c r="I242" s="218" t="s">
        <v>39</v>
      </c>
      <c r="J242" s="218">
        <v>99.536666666666662</v>
      </c>
      <c r="K242" s="218">
        <v>3987.7300613496936</v>
      </c>
    </row>
    <row r="243" spans="1:11">
      <c r="A243" s="45" t="s">
        <v>178</v>
      </c>
      <c r="B243" s="218" t="s">
        <v>39</v>
      </c>
      <c r="C243" s="218" t="s">
        <v>39</v>
      </c>
      <c r="D243" s="218" t="s">
        <v>39</v>
      </c>
      <c r="E243" s="218" t="s">
        <v>39</v>
      </c>
      <c r="F243" s="218" t="s">
        <v>39</v>
      </c>
      <c r="G243" s="218" t="s">
        <v>39</v>
      </c>
      <c r="H243" s="218" t="s">
        <v>39</v>
      </c>
      <c r="I243" s="218" t="s">
        <v>39</v>
      </c>
      <c r="J243" s="218" t="s">
        <v>39</v>
      </c>
      <c r="K243" s="218" t="s">
        <v>39</v>
      </c>
    </row>
    <row r="244" spans="1:11">
      <c r="A244" s="45" t="s">
        <v>179</v>
      </c>
      <c r="B244" s="218">
        <v>2510.3526658466662</v>
      </c>
      <c r="C244" s="218">
        <v>168.35622987895297</v>
      </c>
      <c r="D244" s="218">
        <v>2272.2150191800001</v>
      </c>
      <c r="E244" s="218">
        <v>179.95658539357967</v>
      </c>
      <c r="F244" s="218">
        <v>75.225399179999997</v>
      </c>
      <c r="G244" s="218">
        <v>51.916299559471369</v>
      </c>
      <c r="H244" s="218">
        <v>2196.9896200000003</v>
      </c>
      <c r="I244" s="218">
        <v>197.0447124445916</v>
      </c>
      <c r="J244" s="218">
        <v>238.13764666666663</v>
      </c>
      <c r="K244" s="218">
        <v>100</v>
      </c>
    </row>
    <row r="245" spans="1:11">
      <c r="A245" s="45" t="s">
        <v>180</v>
      </c>
      <c r="B245" s="218">
        <v>0.47471333333333332</v>
      </c>
      <c r="C245" s="218" t="s">
        <v>39</v>
      </c>
      <c r="D245" s="218" t="s">
        <v>39</v>
      </c>
      <c r="E245" s="218" t="s">
        <v>39</v>
      </c>
      <c r="F245" s="218" t="s">
        <v>39</v>
      </c>
      <c r="G245" s="218" t="s">
        <v>39</v>
      </c>
      <c r="H245" s="218" t="s">
        <v>39</v>
      </c>
      <c r="I245" s="218" t="s">
        <v>39</v>
      </c>
      <c r="J245" s="218">
        <v>0.47471333333333332</v>
      </c>
      <c r="K245" s="218" t="s">
        <v>39</v>
      </c>
    </row>
    <row r="246" spans="1:11">
      <c r="A246" s="45" t="s">
        <v>182</v>
      </c>
      <c r="B246" s="218">
        <v>197.989331832</v>
      </c>
      <c r="C246" s="218">
        <v>192.04903461209523</v>
      </c>
      <c r="D246" s="218">
        <v>123.199011832</v>
      </c>
      <c r="E246" s="218">
        <v>375.98701298701303</v>
      </c>
      <c r="F246" s="218">
        <v>90.427930000000003</v>
      </c>
      <c r="G246" s="218" t="s">
        <v>39</v>
      </c>
      <c r="H246" s="218">
        <v>32.771081832</v>
      </c>
      <c r="I246" s="218">
        <v>100.012987012987</v>
      </c>
      <c r="J246" s="218">
        <v>74.790319999999994</v>
      </c>
      <c r="K246" s="218">
        <v>100.08196721311475</v>
      </c>
    </row>
    <row r="247" spans="1:11" s="205" customFormat="1">
      <c r="A247" s="213" t="s">
        <v>183</v>
      </c>
      <c r="B247" s="218">
        <v>855.16017419600007</v>
      </c>
      <c r="C247" s="218" t="s">
        <v>39</v>
      </c>
      <c r="D247" s="218">
        <v>381.45905219600007</v>
      </c>
      <c r="E247" s="218" t="s">
        <v>39</v>
      </c>
      <c r="F247" s="218">
        <v>7.6597775999999992E-2</v>
      </c>
      <c r="G247" s="218" t="s">
        <v>39</v>
      </c>
      <c r="H247" s="218">
        <v>381.38245442000004</v>
      </c>
      <c r="I247" s="218" t="s">
        <v>39</v>
      </c>
      <c r="J247" s="218">
        <v>473.701122</v>
      </c>
      <c r="K247" s="218" t="s">
        <v>39</v>
      </c>
    </row>
    <row r="248" spans="1:11">
      <c r="A248" s="45" t="s">
        <v>184</v>
      </c>
      <c r="B248" s="218">
        <v>98.420394000000002</v>
      </c>
      <c r="C248" s="218">
        <v>10.82137262613367</v>
      </c>
      <c r="D248" s="218">
        <v>40.103496</v>
      </c>
      <c r="E248" s="218">
        <v>7.4421516299342194</v>
      </c>
      <c r="F248" s="218" t="s">
        <v>39</v>
      </c>
      <c r="G248" s="218" t="s">
        <v>39</v>
      </c>
      <c r="H248" s="218">
        <v>40.103496</v>
      </c>
      <c r="I248" s="218">
        <v>7.4423644190477267</v>
      </c>
      <c r="J248" s="218">
        <v>58.316898000000002</v>
      </c>
      <c r="K248" s="218">
        <v>14.180324898939755</v>
      </c>
    </row>
    <row r="249" spans="1:11">
      <c r="A249" s="45" t="s">
        <v>185</v>
      </c>
      <c r="B249" s="218">
        <v>5.7146166666666662</v>
      </c>
      <c r="C249" s="218">
        <v>22.451763774229754</v>
      </c>
      <c r="D249" s="218" t="s">
        <v>39</v>
      </c>
      <c r="E249" s="218" t="s">
        <v>39</v>
      </c>
      <c r="F249" s="218" t="s">
        <v>39</v>
      </c>
      <c r="G249" s="218" t="s">
        <v>39</v>
      </c>
      <c r="H249" s="218" t="s">
        <v>39</v>
      </c>
      <c r="I249" s="218" t="s">
        <v>39</v>
      </c>
      <c r="J249" s="218">
        <v>5.7146166666666662</v>
      </c>
      <c r="K249" s="218">
        <v>22.451763774229754</v>
      </c>
    </row>
    <row r="250" spans="1:11">
      <c r="A250" s="187" t="s">
        <v>186</v>
      </c>
      <c r="B250" s="215">
        <v>63.8566</v>
      </c>
      <c r="C250" s="215">
        <v>105.03778337531489</v>
      </c>
      <c r="D250" s="211" t="s">
        <v>39</v>
      </c>
      <c r="E250" s="215" t="s">
        <v>39</v>
      </c>
      <c r="F250" s="215" t="s">
        <v>39</v>
      </c>
      <c r="G250" s="215" t="s">
        <v>39</v>
      </c>
      <c r="H250" s="215" t="s">
        <v>39</v>
      </c>
      <c r="I250" s="215" t="s">
        <v>39</v>
      </c>
      <c r="J250" s="215">
        <v>63.8566</v>
      </c>
      <c r="K250" s="215">
        <v>105.03778337531489</v>
      </c>
    </row>
    <row r="251" spans="1:11" s="205" customFormat="1">
      <c r="A251" s="213"/>
      <c r="B251" s="214"/>
      <c r="C251" s="214"/>
      <c r="D251" s="212"/>
      <c r="E251" s="214"/>
      <c r="F251" s="212"/>
      <c r="G251" s="212"/>
      <c r="H251" s="212"/>
      <c r="I251" s="212"/>
      <c r="J251" s="214"/>
      <c r="K251" s="214"/>
    </row>
    <row r="252" spans="1:11" s="135" customFormat="1">
      <c r="A252" s="325" t="s">
        <v>88</v>
      </c>
      <c r="B252" s="325"/>
      <c r="C252" s="325"/>
      <c r="D252" s="325"/>
      <c r="E252" s="325"/>
      <c r="F252" s="325"/>
      <c r="G252" s="325"/>
      <c r="H252" s="325"/>
      <c r="I252" s="325"/>
      <c r="J252" s="325"/>
      <c r="K252" s="325"/>
    </row>
    <row r="253" spans="1:11" ht="17.399999999999999">
      <c r="A253" s="66"/>
      <c r="B253" s="67"/>
      <c r="C253" s="67"/>
      <c r="D253" s="67"/>
      <c r="E253" s="67"/>
      <c r="F253" s="67"/>
      <c r="G253" s="67"/>
      <c r="H253" s="67"/>
      <c r="I253" s="67"/>
      <c r="J253" s="111"/>
      <c r="K253" s="112" t="s">
        <v>1</v>
      </c>
    </row>
    <row r="254" spans="1:11">
      <c r="A254" s="305"/>
      <c r="B254" s="285" t="s">
        <v>20</v>
      </c>
      <c r="C254" s="286"/>
      <c r="D254" s="285" t="s">
        <v>50</v>
      </c>
      <c r="E254" s="286"/>
      <c r="F254" s="293" t="s">
        <v>51</v>
      </c>
      <c r="G254" s="293"/>
      <c r="H254" s="293"/>
      <c r="I254" s="293"/>
      <c r="J254" s="292" t="s">
        <v>52</v>
      </c>
      <c r="K254" s="292"/>
    </row>
    <row r="255" spans="1:11" ht="37.5" customHeight="1">
      <c r="A255" s="306"/>
      <c r="B255" s="287"/>
      <c r="C255" s="288"/>
      <c r="D255" s="287"/>
      <c r="E255" s="288"/>
      <c r="F255" s="293" t="s">
        <v>54</v>
      </c>
      <c r="G255" s="293"/>
      <c r="H255" s="293" t="s">
        <v>55</v>
      </c>
      <c r="I255" s="293"/>
      <c r="J255" s="291"/>
      <c r="K255" s="291"/>
    </row>
    <row r="256" spans="1:11" ht="20.399999999999999">
      <c r="A256" s="307"/>
      <c r="B256" s="241" t="s">
        <v>217</v>
      </c>
      <c r="C256" s="241" t="s">
        <v>218</v>
      </c>
      <c r="D256" s="241" t="s">
        <v>217</v>
      </c>
      <c r="E256" s="241" t="s">
        <v>218</v>
      </c>
      <c r="F256" s="241" t="s">
        <v>217</v>
      </c>
      <c r="G256" s="241" t="s">
        <v>218</v>
      </c>
      <c r="H256" s="241" t="s">
        <v>217</v>
      </c>
      <c r="I256" s="241" t="s">
        <v>218</v>
      </c>
      <c r="J256" s="242" t="s">
        <v>217</v>
      </c>
      <c r="K256" s="242" t="s">
        <v>218</v>
      </c>
    </row>
    <row r="257" spans="1:11" s="135" customFormat="1">
      <c r="A257" s="152" t="s">
        <v>13</v>
      </c>
      <c r="B257" s="218">
        <v>2453.172141</v>
      </c>
      <c r="C257" s="218">
        <v>127.74304648276494</v>
      </c>
      <c r="D257" s="218">
        <v>2452.4084429999998</v>
      </c>
      <c r="E257" s="218">
        <v>127.64646550654915</v>
      </c>
      <c r="F257" s="218">
        <v>2452.4084429999998</v>
      </c>
      <c r="G257" s="218">
        <v>127.64646550654915</v>
      </c>
      <c r="H257" s="218" t="s">
        <v>39</v>
      </c>
      <c r="I257" s="218" t="s">
        <v>39</v>
      </c>
      <c r="J257" s="218">
        <v>0.76369799999999999</v>
      </c>
      <c r="K257" s="218" t="s">
        <v>39</v>
      </c>
    </row>
    <row r="258" spans="1:11">
      <c r="A258" s="45" t="s">
        <v>179</v>
      </c>
      <c r="B258" s="218">
        <v>69.829400000000007</v>
      </c>
      <c r="C258" s="218">
        <v>8.318213978941241</v>
      </c>
      <c r="D258" s="218">
        <v>69.829400000000007</v>
      </c>
      <c r="E258" s="218">
        <v>8.318213978941241</v>
      </c>
      <c r="F258" s="218">
        <v>69.829400000000007</v>
      </c>
      <c r="G258" s="218">
        <v>8.318213978941241</v>
      </c>
      <c r="H258" s="218" t="s">
        <v>39</v>
      </c>
      <c r="I258" s="218" t="s">
        <v>39</v>
      </c>
      <c r="J258" s="218">
        <v>0</v>
      </c>
      <c r="K258" s="218" t="s">
        <v>39</v>
      </c>
    </row>
    <row r="259" spans="1:11">
      <c r="A259" s="45" t="s">
        <v>180</v>
      </c>
      <c r="B259" s="218">
        <v>0.76369799999999999</v>
      </c>
      <c r="C259" s="218" t="s">
        <v>39</v>
      </c>
      <c r="D259" s="218" t="s">
        <v>39</v>
      </c>
      <c r="E259" s="218" t="s">
        <v>39</v>
      </c>
      <c r="F259" s="218" t="s">
        <v>39</v>
      </c>
      <c r="G259" s="218" t="s">
        <v>39</v>
      </c>
      <c r="H259" s="218" t="s">
        <v>39</v>
      </c>
      <c r="I259" s="218" t="s">
        <v>39</v>
      </c>
      <c r="J259" s="218">
        <v>0.76369799999999999</v>
      </c>
      <c r="K259" s="218" t="s">
        <v>39</v>
      </c>
    </row>
    <row r="260" spans="1:11">
      <c r="A260" s="46" t="s">
        <v>184</v>
      </c>
      <c r="B260" s="221">
        <v>2452.4084429999998</v>
      </c>
      <c r="C260" s="221" t="s">
        <v>39</v>
      </c>
      <c r="D260" s="221">
        <v>2452.4084429999998</v>
      </c>
      <c r="E260" s="221" t="s">
        <v>39</v>
      </c>
      <c r="F260" s="221">
        <v>2452.4084429999998</v>
      </c>
      <c r="G260" s="221" t="s">
        <v>39</v>
      </c>
      <c r="H260" s="221" t="s">
        <v>39</v>
      </c>
      <c r="I260" s="221" t="s">
        <v>39</v>
      </c>
      <c r="J260" s="221">
        <v>0</v>
      </c>
      <c r="K260" s="221" t="s">
        <v>39</v>
      </c>
    </row>
    <row r="261" spans="1:11">
      <c r="A261" s="45"/>
      <c r="B261" s="147"/>
      <c r="C261" s="147"/>
      <c r="D261" s="147"/>
      <c r="E261" s="147"/>
      <c r="F261" s="147"/>
      <c r="G261" s="147"/>
      <c r="H261" s="61"/>
      <c r="I261" s="61"/>
      <c r="J261" s="61"/>
      <c r="K261" s="61"/>
    </row>
    <row r="262" spans="1:11" ht="48" customHeight="1">
      <c r="A262" s="329" t="s">
        <v>100</v>
      </c>
      <c r="B262" s="329"/>
      <c r="C262" s="329"/>
      <c r="D262" s="329"/>
    </row>
    <row r="263" spans="1:11" ht="17.399999999999999">
      <c r="A263" s="66"/>
      <c r="B263" s="67"/>
      <c r="C263" s="112" t="s">
        <v>1</v>
      </c>
      <c r="D263" s="68" t="s">
        <v>1</v>
      </c>
    </row>
    <row r="264" spans="1:11" ht="60.75" customHeight="1">
      <c r="A264" s="101"/>
      <c r="B264" s="273" t="s">
        <v>159</v>
      </c>
      <c r="C264" s="273" t="s">
        <v>17</v>
      </c>
      <c r="D264" s="274" t="s">
        <v>158</v>
      </c>
    </row>
    <row r="265" spans="1:11">
      <c r="A265" s="167" t="s">
        <v>13</v>
      </c>
      <c r="B265" s="222">
        <v>-554.06453335812466</v>
      </c>
      <c r="C265" s="222">
        <v>-87.916533358124568</v>
      </c>
      <c r="D265" s="222">
        <v>-466.14799999999991</v>
      </c>
    </row>
    <row r="266" spans="1:11">
      <c r="A266" s="213" t="s">
        <v>177</v>
      </c>
      <c r="B266" s="222">
        <v>-50.369513980599294</v>
      </c>
      <c r="C266" s="222">
        <v>-7.9924230715083873</v>
      </c>
      <c r="D266" s="218">
        <v>-42.37709090909091</v>
      </c>
    </row>
    <row r="267" spans="1:11">
      <c r="A267" s="213" t="s">
        <v>221</v>
      </c>
      <c r="B267" s="222">
        <v>-50.369513980599294</v>
      </c>
      <c r="C267" s="222">
        <v>-7.9924230715083873</v>
      </c>
      <c r="D267" s="218">
        <v>-42.37709090909091</v>
      </c>
    </row>
    <row r="268" spans="1:11">
      <c r="A268" s="213" t="s">
        <v>178</v>
      </c>
      <c r="B268" s="222">
        <v>-50.369384106761608</v>
      </c>
      <c r="C268" s="222">
        <v>-7.9922931976706995</v>
      </c>
      <c r="D268" s="218">
        <v>-42.37709090909091</v>
      </c>
    </row>
    <row r="269" spans="1:11">
      <c r="A269" s="213" t="s">
        <v>179</v>
      </c>
      <c r="B269" s="222">
        <v>-50.369513980599294</v>
      </c>
      <c r="C269" s="222">
        <v>-7.9924230715083873</v>
      </c>
      <c r="D269" s="218">
        <v>-42.37709090909091</v>
      </c>
    </row>
    <row r="270" spans="1:11">
      <c r="A270" s="213" t="s">
        <v>180</v>
      </c>
      <c r="B270" s="222">
        <v>-50.369513980599294</v>
      </c>
      <c r="C270" s="222">
        <v>-7.9924230715083873</v>
      </c>
      <c r="D270" s="222">
        <v>-42.37709090909091</v>
      </c>
    </row>
    <row r="271" spans="1:11">
      <c r="A271" s="213" t="s">
        <v>181</v>
      </c>
      <c r="B271" s="222">
        <v>-50.369513980599294</v>
      </c>
      <c r="C271" s="222">
        <v>-7.9924230715083873</v>
      </c>
      <c r="D271" s="218">
        <v>-42.37709090909091</v>
      </c>
    </row>
    <row r="272" spans="1:11">
      <c r="A272" s="213" t="s">
        <v>182</v>
      </c>
      <c r="B272" s="222">
        <v>-50.369513980599294</v>
      </c>
      <c r="C272" s="222">
        <v>-7.9924230715083873</v>
      </c>
      <c r="D272" s="218">
        <v>-42.37709090909091</v>
      </c>
    </row>
    <row r="273" spans="1:4">
      <c r="A273" s="213" t="s">
        <v>183</v>
      </c>
      <c r="B273" s="222">
        <v>-50.369513980599294</v>
      </c>
      <c r="C273" s="222">
        <v>-7.9924230715083873</v>
      </c>
      <c r="D273" s="218">
        <v>-42.37709090909091</v>
      </c>
    </row>
    <row r="274" spans="1:4">
      <c r="A274" s="213" t="s">
        <v>184</v>
      </c>
      <c r="B274" s="222">
        <v>-50.369513980599294</v>
      </c>
      <c r="C274" s="222">
        <v>-7.9924230715083873</v>
      </c>
      <c r="D274" s="218">
        <v>-42.37709090909091</v>
      </c>
    </row>
    <row r="275" spans="1:4">
      <c r="A275" s="213" t="s">
        <v>185</v>
      </c>
      <c r="B275" s="222">
        <v>-50.369513980599294</v>
      </c>
      <c r="C275" s="222">
        <v>-7.9924230715083873</v>
      </c>
      <c r="D275" s="218">
        <v>-42.37709090909091</v>
      </c>
    </row>
    <row r="276" spans="1:4">
      <c r="A276" s="187" t="s">
        <v>186</v>
      </c>
      <c r="B276" s="252">
        <v>-50.369523425969305</v>
      </c>
      <c r="C276" s="252">
        <v>-7.992432516878397</v>
      </c>
      <c r="D276" s="221">
        <v>-42.37709090909091</v>
      </c>
    </row>
  </sheetData>
  <mergeCells count="136">
    <mergeCell ref="A262:D262"/>
    <mergeCell ref="A1:K1"/>
    <mergeCell ref="A4:A6"/>
    <mergeCell ref="B4:C5"/>
    <mergeCell ref="D4:E5"/>
    <mergeCell ref="F4:I4"/>
    <mergeCell ref="J4:K5"/>
    <mergeCell ref="F5:G5"/>
    <mergeCell ref="H5:I5"/>
    <mergeCell ref="A38:K38"/>
    <mergeCell ref="A40:A42"/>
    <mergeCell ref="B40:C41"/>
    <mergeCell ref="D40:E41"/>
    <mergeCell ref="F40:I40"/>
    <mergeCell ref="J40:K41"/>
    <mergeCell ref="F41:G41"/>
    <mergeCell ref="H41:I41"/>
    <mergeCell ref="A20:K20"/>
    <mergeCell ref="A22:A24"/>
    <mergeCell ref="B22:C23"/>
    <mergeCell ref="D22:E23"/>
    <mergeCell ref="F22:I22"/>
    <mergeCell ref="J22:K23"/>
    <mergeCell ref="F23:G23"/>
    <mergeCell ref="H23:I23"/>
    <mergeCell ref="A74:K74"/>
    <mergeCell ref="A76:A78"/>
    <mergeCell ref="B76:C77"/>
    <mergeCell ref="D76:E77"/>
    <mergeCell ref="F76:I76"/>
    <mergeCell ref="J76:K77"/>
    <mergeCell ref="F77:G77"/>
    <mergeCell ref="H77:I77"/>
    <mergeCell ref="A56:K56"/>
    <mergeCell ref="A58:A60"/>
    <mergeCell ref="B58:C59"/>
    <mergeCell ref="D58:E59"/>
    <mergeCell ref="F58:I58"/>
    <mergeCell ref="J58:K59"/>
    <mergeCell ref="F59:G59"/>
    <mergeCell ref="H59:I59"/>
    <mergeCell ref="A97:K97"/>
    <mergeCell ref="A99:A101"/>
    <mergeCell ref="B99:C100"/>
    <mergeCell ref="D99:E100"/>
    <mergeCell ref="F99:I99"/>
    <mergeCell ref="J99:K100"/>
    <mergeCell ref="F100:G100"/>
    <mergeCell ref="H100:I100"/>
    <mergeCell ref="A89:I89"/>
    <mergeCell ref="B91:C92"/>
    <mergeCell ref="D91:E92"/>
    <mergeCell ref="F91:I91"/>
    <mergeCell ref="F92:G92"/>
    <mergeCell ref="H92:I92"/>
    <mergeCell ref="A91:A93"/>
    <mergeCell ref="A133:K133"/>
    <mergeCell ref="A135:A137"/>
    <mergeCell ref="B135:C136"/>
    <mergeCell ref="D135:E136"/>
    <mergeCell ref="F135:I135"/>
    <mergeCell ref="J135:K136"/>
    <mergeCell ref="F136:G136"/>
    <mergeCell ref="H136:I136"/>
    <mergeCell ref="A115:K115"/>
    <mergeCell ref="A117:A119"/>
    <mergeCell ref="B117:C118"/>
    <mergeCell ref="D117:E118"/>
    <mergeCell ref="F117:I117"/>
    <mergeCell ref="J117:K118"/>
    <mergeCell ref="F118:G118"/>
    <mergeCell ref="H118:I118"/>
    <mergeCell ref="A159:K159"/>
    <mergeCell ref="A161:A163"/>
    <mergeCell ref="B161:C162"/>
    <mergeCell ref="D161:E162"/>
    <mergeCell ref="F161:I161"/>
    <mergeCell ref="J161:K162"/>
    <mergeCell ref="F162:G162"/>
    <mergeCell ref="H162:I162"/>
    <mergeCell ref="A150:K150"/>
    <mergeCell ref="A152:A154"/>
    <mergeCell ref="B152:C153"/>
    <mergeCell ref="D152:E153"/>
    <mergeCell ref="F152:I152"/>
    <mergeCell ref="J152:K153"/>
    <mergeCell ref="F153:G153"/>
    <mergeCell ref="H153:I153"/>
    <mergeCell ref="A187:K187"/>
    <mergeCell ref="A189:A191"/>
    <mergeCell ref="B189:C190"/>
    <mergeCell ref="D189:E190"/>
    <mergeCell ref="F189:I189"/>
    <mergeCell ref="J189:K190"/>
    <mergeCell ref="F190:G190"/>
    <mergeCell ref="H190:I190"/>
    <mergeCell ref="A177:K177"/>
    <mergeCell ref="A179:A181"/>
    <mergeCell ref="B179:C180"/>
    <mergeCell ref="D179:E180"/>
    <mergeCell ref="F179:I179"/>
    <mergeCell ref="J179:K180"/>
    <mergeCell ref="F180:G180"/>
    <mergeCell ref="H180:I180"/>
    <mergeCell ref="A220:K220"/>
    <mergeCell ref="A222:A224"/>
    <mergeCell ref="B222:C223"/>
    <mergeCell ref="D222:E223"/>
    <mergeCell ref="F222:I222"/>
    <mergeCell ref="J222:K223"/>
    <mergeCell ref="F223:G223"/>
    <mergeCell ref="H223:I223"/>
    <mergeCell ref="A205:K205"/>
    <mergeCell ref="A207:A209"/>
    <mergeCell ref="B207:C208"/>
    <mergeCell ref="D207:E208"/>
    <mergeCell ref="F207:I207"/>
    <mergeCell ref="J207:K208"/>
    <mergeCell ref="F208:G208"/>
    <mergeCell ref="H208:I208"/>
    <mergeCell ref="A252:K252"/>
    <mergeCell ref="A254:A256"/>
    <mergeCell ref="B254:C255"/>
    <mergeCell ref="D254:E255"/>
    <mergeCell ref="F254:I254"/>
    <mergeCell ref="J254:K255"/>
    <mergeCell ref="F255:G255"/>
    <mergeCell ref="H255:I255"/>
    <mergeCell ref="A235:K235"/>
    <mergeCell ref="A237:A239"/>
    <mergeCell ref="B237:C238"/>
    <mergeCell ref="D237:E238"/>
    <mergeCell ref="F237:I237"/>
    <mergeCell ref="J237:K238"/>
    <mergeCell ref="F238:G238"/>
    <mergeCell ref="H238:I23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 alignWithMargins="0"/>
  <rowBreaks count="5" manualBreakCount="5">
    <brk id="36" max="16383" man="1"/>
    <brk id="72" max="16383" man="1"/>
    <brk id="114" max="16383" man="1"/>
    <brk id="149" max="16383" man="1"/>
    <brk id="23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K157"/>
  <sheetViews>
    <sheetView topLeftCell="A133" workbookViewId="0">
      <selection activeCell="I27" sqref="I27"/>
    </sheetView>
  </sheetViews>
  <sheetFormatPr defaultColWidth="9.109375" defaultRowHeight="13.8"/>
  <cols>
    <col min="1" max="1" width="22.5546875" style="1" customWidth="1"/>
    <col min="2" max="7" width="11.5546875" style="1" customWidth="1"/>
    <col min="8" max="8" width="13.109375" style="1" customWidth="1"/>
    <col min="9" max="9" width="13.33203125" style="1" customWidth="1"/>
    <col min="10" max="10" width="12.5546875" style="1" customWidth="1"/>
    <col min="11" max="11" width="12.6640625" style="1" customWidth="1"/>
    <col min="12" max="16384" width="9.109375" style="1"/>
  </cols>
  <sheetData>
    <row r="1" spans="1:11" s="129" customFormat="1" ht="18.75" customHeight="1">
      <c r="A1" s="284" t="s">
        <v>173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2.75" customHeigh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ht="12.75" customHeight="1">
      <c r="A3" s="66"/>
      <c r="B3" s="67"/>
      <c r="C3" s="67"/>
      <c r="D3" s="67"/>
      <c r="E3" s="67"/>
      <c r="F3" s="67"/>
      <c r="G3" s="67"/>
      <c r="H3" s="67"/>
      <c r="I3" s="67"/>
      <c r="J3" s="111"/>
      <c r="K3" s="112" t="s">
        <v>1</v>
      </c>
    </row>
    <row r="4" spans="1:11" ht="12.75" customHeight="1">
      <c r="A4" s="305"/>
      <c r="B4" s="285" t="s">
        <v>20</v>
      </c>
      <c r="C4" s="286"/>
      <c r="D4" s="285" t="s">
        <v>50</v>
      </c>
      <c r="E4" s="286"/>
      <c r="F4" s="293" t="s">
        <v>51</v>
      </c>
      <c r="G4" s="293"/>
      <c r="H4" s="293"/>
      <c r="I4" s="293"/>
      <c r="J4" s="292" t="s">
        <v>52</v>
      </c>
      <c r="K4" s="292"/>
    </row>
    <row r="5" spans="1:11" ht="43.5" customHeight="1">
      <c r="A5" s="306"/>
      <c r="B5" s="287"/>
      <c r="C5" s="288"/>
      <c r="D5" s="287"/>
      <c r="E5" s="288"/>
      <c r="F5" s="293" t="s">
        <v>54</v>
      </c>
      <c r="G5" s="293"/>
      <c r="H5" s="293" t="s">
        <v>55</v>
      </c>
      <c r="I5" s="293"/>
      <c r="J5" s="291"/>
      <c r="K5" s="291"/>
    </row>
    <row r="6" spans="1:11" ht="20.399999999999999">
      <c r="A6" s="307"/>
      <c r="B6" s="241" t="s">
        <v>217</v>
      </c>
      <c r="C6" s="241" t="s">
        <v>218</v>
      </c>
      <c r="D6" s="241" t="s">
        <v>217</v>
      </c>
      <c r="E6" s="241" t="s">
        <v>218</v>
      </c>
      <c r="F6" s="241" t="s">
        <v>217</v>
      </c>
      <c r="G6" s="241" t="s">
        <v>218</v>
      </c>
      <c r="H6" s="241" t="s">
        <v>217</v>
      </c>
      <c r="I6" s="241" t="s">
        <v>218</v>
      </c>
      <c r="J6" s="242" t="s">
        <v>217</v>
      </c>
      <c r="K6" s="242" t="s">
        <v>218</v>
      </c>
    </row>
    <row r="7" spans="1:11" s="234" customFormat="1" ht="15" customHeight="1">
      <c r="A7" s="152" t="s">
        <v>13</v>
      </c>
      <c r="B7" s="218">
        <v>490413.3348215234</v>
      </c>
      <c r="C7" s="218">
        <v>103.09296336330473</v>
      </c>
      <c r="D7" s="218">
        <v>274134.53460502002</v>
      </c>
      <c r="E7" s="218">
        <v>99.658397727902866</v>
      </c>
      <c r="F7" s="218">
        <v>171929.96985016999</v>
      </c>
      <c r="G7" s="218">
        <v>95.802885173120728</v>
      </c>
      <c r="H7" s="218">
        <v>102204.56475485003</v>
      </c>
      <c r="I7" s="218">
        <v>107.43967017128759</v>
      </c>
      <c r="J7" s="218">
        <v>216278.8002165033</v>
      </c>
      <c r="K7" s="218">
        <v>107.86209912189808</v>
      </c>
    </row>
    <row r="8" spans="1:11" ht="15" customHeight="1">
      <c r="A8" s="45" t="s">
        <v>177</v>
      </c>
      <c r="B8" s="61">
        <v>6917.3678133933327</v>
      </c>
      <c r="C8" s="61">
        <v>121.06595127060665</v>
      </c>
      <c r="D8" s="61">
        <v>1904.3211688599999</v>
      </c>
      <c r="E8" s="61">
        <v>195.53786321060954</v>
      </c>
      <c r="F8" s="61">
        <v>21.697300800000001</v>
      </c>
      <c r="G8" s="61">
        <v>9.2850624366143837</v>
      </c>
      <c r="H8" s="61">
        <v>1882.6238680599999</v>
      </c>
      <c r="I8" s="61">
        <v>245.12742549039967</v>
      </c>
      <c r="J8" s="61">
        <v>5013.0466445333323</v>
      </c>
      <c r="K8" s="61">
        <v>105.34965665301246</v>
      </c>
    </row>
    <row r="9" spans="1:11" ht="15" customHeight="1">
      <c r="A9" s="45" t="s">
        <v>200</v>
      </c>
      <c r="B9" s="61">
        <v>11326.478477223334</v>
      </c>
      <c r="C9" s="61">
        <v>124.18566123173076</v>
      </c>
      <c r="D9" s="61">
        <v>10344.204166200001</v>
      </c>
      <c r="E9" s="61">
        <v>117.08853959835574</v>
      </c>
      <c r="F9" s="61">
        <v>9856.6481030000014</v>
      </c>
      <c r="G9" s="61">
        <v>117.40584329460708</v>
      </c>
      <c r="H9" s="61">
        <v>487.55606319999998</v>
      </c>
      <c r="I9" s="61">
        <v>110.6579697678242</v>
      </c>
      <c r="J9" s="61">
        <v>982.27431102333333</v>
      </c>
      <c r="K9" s="61">
        <v>345.88804114380298</v>
      </c>
    </row>
    <row r="10" spans="1:11" ht="15" customHeight="1">
      <c r="A10" s="45" t="s">
        <v>178</v>
      </c>
      <c r="B10" s="61">
        <v>29945.107254020008</v>
      </c>
      <c r="C10" s="61">
        <v>110.50497791852219</v>
      </c>
      <c r="D10" s="61">
        <v>17886.55522726</v>
      </c>
      <c r="E10" s="61">
        <v>109.56493444630091</v>
      </c>
      <c r="F10" s="61">
        <v>1871.8674156999998</v>
      </c>
      <c r="G10" s="61">
        <v>106.64247900338763</v>
      </c>
      <c r="H10" s="61">
        <v>16014.687811560001</v>
      </c>
      <c r="I10" s="61">
        <v>109.96788786975327</v>
      </c>
      <c r="J10" s="61">
        <v>12058.55202676</v>
      </c>
      <c r="K10" s="61">
        <v>111.86407657177662</v>
      </c>
    </row>
    <row r="11" spans="1:11" ht="15" customHeight="1">
      <c r="A11" s="45" t="s">
        <v>179</v>
      </c>
      <c r="B11" s="61">
        <v>76505.336746200002</v>
      </c>
      <c r="C11" s="61">
        <v>108.80056450883981</v>
      </c>
      <c r="D11" s="61">
        <v>24655.258579039997</v>
      </c>
      <c r="E11" s="61">
        <v>106.67944184878966</v>
      </c>
      <c r="F11" s="61">
        <v>5659.5076084100001</v>
      </c>
      <c r="G11" s="61">
        <v>113.58946564822119</v>
      </c>
      <c r="H11" s="61">
        <v>18995.750970629997</v>
      </c>
      <c r="I11" s="61">
        <v>104.66470332862741</v>
      </c>
      <c r="J11" s="61">
        <v>51850.078167160005</v>
      </c>
      <c r="K11" s="61">
        <v>109.82384903283607</v>
      </c>
    </row>
    <row r="12" spans="1:11" ht="15" customHeight="1">
      <c r="A12" s="45" t="s">
        <v>180</v>
      </c>
      <c r="B12" s="61">
        <v>53786.333063735336</v>
      </c>
      <c r="C12" s="61">
        <v>104.2217392076715</v>
      </c>
      <c r="D12" s="61">
        <v>21881.484718442</v>
      </c>
      <c r="E12" s="61">
        <v>95.565223253878301</v>
      </c>
      <c r="F12" s="61">
        <v>3884.0987125520001</v>
      </c>
      <c r="G12" s="61">
        <v>69.267925106985558</v>
      </c>
      <c r="H12" s="61">
        <v>17997.386005889999</v>
      </c>
      <c r="I12" s="61">
        <v>104.81205453018887</v>
      </c>
      <c r="J12" s="61">
        <v>31904.848345293336</v>
      </c>
      <c r="K12" s="61">
        <v>111.09201770815706</v>
      </c>
    </row>
    <row r="13" spans="1:11" ht="15" customHeight="1">
      <c r="A13" s="45" t="s">
        <v>181</v>
      </c>
      <c r="B13" s="61">
        <v>30227.966401786667</v>
      </c>
      <c r="C13" s="61">
        <v>109.50049755994358</v>
      </c>
      <c r="D13" s="61">
        <v>9205.294372219998</v>
      </c>
      <c r="E13" s="61">
        <v>105.66437400141342</v>
      </c>
      <c r="F13" s="61">
        <v>89.214308799999998</v>
      </c>
      <c r="G13" s="61">
        <v>545.84168271219471</v>
      </c>
      <c r="H13" s="61">
        <v>9116.0800634199986</v>
      </c>
      <c r="I13" s="61">
        <v>104.74852196830989</v>
      </c>
      <c r="J13" s="61">
        <v>21022.672029566667</v>
      </c>
      <c r="K13" s="61">
        <v>111.25595320070023</v>
      </c>
    </row>
    <row r="14" spans="1:11" ht="15" customHeight="1">
      <c r="A14" s="45" t="s">
        <v>182</v>
      </c>
      <c r="B14" s="61">
        <v>50483.750133833331</v>
      </c>
      <c r="C14" s="61">
        <v>96.15399495809767</v>
      </c>
      <c r="D14" s="61">
        <v>28442.219084249999</v>
      </c>
      <c r="E14" s="61">
        <v>102.84300091889497</v>
      </c>
      <c r="F14" s="61">
        <v>24067.446421819997</v>
      </c>
      <c r="G14" s="61">
        <v>101.8794521930175</v>
      </c>
      <c r="H14" s="61">
        <v>4374.7726624299994</v>
      </c>
      <c r="I14" s="61">
        <v>108.68340691499398</v>
      </c>
      <c r="J14" s="61">
        <v>22041.531049583336</v>
      </c>
      <c r="K14" s="61">
        <v>88.679523235552608</v>
      </c>
    </row>
    <row r="15" spans="1:11" ht="15" customHeight="1">
      <c r="A15" s="45" t="s">
        <v>183</v>
      </c>
      <c r="B15" s="61">
        <v>32221.798431963329</v>
      </c>
      <c r="C15" s="61">
        <v>109.32427851495152</v>
      </c>
      <c r="D15" s="61">
        <v>9439.4742236700004</v>
      </c>
      <c r="E15" s="61">
        <v>106.25822188188879</v>
      </c>
      <c r="F15" s="61">
        <v>201.81405808</v>
      </c>
      <c r="G15" s="61">
        <v>130.22273538115661</v>
      </c>
      <c r="H15" s="61">
        <v>9237.6601655899995</v>
      </c>
      <c r="I15" s="61">
        <v>105.84767036203742</v>
      </c>
      <c r="J15" s="61">
        <v>22782.324208293332</v>
      </c>
      <c r="K15" s="61">
        <v>110.62855072597256</v>
      </c>
    </row>
    <row r="16" spans="1:11" ht="15" customHeight="1">
      <c r="A16" s="45" t="s">
        <v>184</v>
      </c>
      <c r="B16" s="61">
        <v>34915.097309223333</v>
      </c>
      <c r="C16" s="61">
        <v>105.70975935524551</v>
      </c>
      <c r="D16" s="61">
        <v>15119.74959146</v>
      </c>
      <c r="E16" s="61">
        <v>104.98437781852569</v>
      </c>
      <c r="F16" s="61">
        <v>6163.5207685599999</v>
      </c>
      <c r="G16" s="61">
        <v>106.90950059452639</v>
      </c>
      <c r="H16" s="61">
        <v>8956.2288229000005</v>
      </c>
      <c r="I16" s="61">
        <v>103.56186132493497</v>
      </c>
      <c r="J16" s="61">
        <v>19795.347717763336</v>
      </c>
      <c r="K16" s="61">
        <v>106.26970902412202</v>
      </c>
    </row>
    <row r="17" spans="1:11" ht="15" customHeight="1">
      <c r="A17" s="45" t="s">
        <v>185</v>
      </c>
      <c r="B17" s="61">
        <v>57191.018606989994</v>
      </c>
      <c r="C17" s="61">
        <v>104.41678522664111</v>
      </c>
      <c r="D17" s="61">
        <v>38799.26854081999</v>
      </c>
      <c r="E17" s="61">
        <v>102.32117134210856</v>
      </c>
      <c r="F17" s="61">
        <v>34248.593363559994</v>
      </c>
      <c r="G17" s="61">
        <v>100.01813090635805</v>
      </c>
      <c r="H17" s="61">
        <v>4550.6751772600001</v>
      </c>
      <c r="I17" s="61">
        <v>126.62476054217061</v>
      </c>
      <c r="J17" s="61">
        <v>18391.750066170003</v>
      </c>
      <c r="K17" s="61">
        <v>109.28454946801325</v>
      </c>
    </row>
    <row r="18" spans="1:11" ht="15" customHeight="1">
      <c r="A18" s="46" t="s">
        <v>186</v>
      </c>
      <c r="B18" s="63">
        <v>106893.07159442667</v>
      </c>
      <c r="C18" s="63">
        <v>93.842539928519244</v>
      </c>
      <c r="D18" s="63">
        <v>96456.695944070001</v>
      </c>
      <c r="E18" s="63">
        <v>91.82936975985713</v>
      </c>
      <c r="F18" s="63">
        <v>85865.552800160003</v>
      </c>
      <c r="G18" s="63">
        <v>90.688764056273172</v>
      </c>
      <c r="H18" s="63">
        <v>10591.143143909998</v>
      </c>
      <c r="I18" s="63">
        <v>102.54703062955008</v>
      </c>
      <c r="J18" s="63">
        <v>10436.375650356666</v>
      </c>
      <c r="K18" s="63">
        <v>117.14600655823284</v>
      </c>
    </row>
    <row r="19" spans="1:11" ht="15" customHeight="1">
      <c r="A19" s="213"/>
      <c r="B19" s="214"/>
      <c r="C19" s="214"/>
      <c r="D19" s="214"/>
      <c r="E19" s="214"/>
      <c r="F19" s="214"/>
      <c r="G19" s="214"/>
      <c r="H19" s="214"/>
      <c r="I19" s="214"/>
      <c r="J19" s="214"/>
      <c r="K19" s="214"/>
    </row>
    <row r="20" spans="1:11">
      <c r="A20" s="326" t="s">
        <v>89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26"/>
    </row>
    <row r="21" spans="1:11" ht="18.75" customHeight="1">
      <c r="A21" s="66"/>
      <c r="B21" s="67"/>
      <c r="C21" s="67"/>
      <c r="D21" s="67"/>
      <c r="E21" s="67"/>
      <c r="F21" s="67"/>
      <c r="G21" s="67"/>
      <c r="H21" s="67"/>
      <c r="I21" s="67"/>
      <c r="J21" s="111"/>
      <c r="K21" s="112" t="s">
        <v>1</v>
      </c>
    </row>
    <row r="22" spans="1:11">
      <c r="A22" s="305"/>
      <c r="B22" s="285" t="s">
        <v>20</v>
      </c>
      <c r="C22" s="286"/>
      <c r="D22" s="285" t="s">
        <v>50</v>
      </c>
      <c r="E22" s="286"/>
      <c r="F22" s="293" t="s">
        <v>51</v>
      </c>
      <c r="G22" s="293"/>
      <c r="H22" s="293"/>
      <c r="I22" s="293"/>
      <c r="J22" s="292" t="s">
        <v>52</v>
      </c>
      <c r="K22" s="292"/>
    </row>
    <row r="23" spans="1:11" ht="48.75" customHeight="1">
      <c r="A23" s="306"/>
      <c r="B23" s="287"/>
      <c r="C23" s="288"/>
      <c r="D23" s="287"/>
      <c r="E23" s="288"/>
      <c r="F23" s="293" t="s">
        <v>54</v>
      </c>
      <c r="G23" s="293"/>
      <c r="H23" s="293" t="s">
        <v>55</v>
      </c>
      <c r="I23" s="293"/>
      <c r="J23" s="291"/>
      <c r="K23" s="291"/>
    </row>
    <row r="24" spans="1:11" ht="20.399999999999999">
      <c r="A24" s="307"/>
      <c r="B24" s="241" t="s">
        <v>217</v>
      </c>
      <c r="C24" s="241" t="s">
        <v>218</v>
      </c>
      <c r="D24" s="241" t="s">
        <v>217</v>
      </c>
      <c r="E24" s="241" t="s">
        <v>218</v>
      </c>
      <c r="F24" s="241" t="s">
        <v>217</v>
      </c>
      <c r="G24" s="241" t="s">
        <v>218</v>
      </c>
      <c r="H24" s="241" t="s">
        <v>217</v>
      </c>
      <c r="I24" s="241" t="s">
        <v>218</v>
      </c>
      <c r="J24" s="242" t="s">
        <v>217</v>
      </c>
      <c r="K24" s="242" t="s">
        <v>218</v>
      </c>
    </row>
    <row r="25" spans="1:11" ht="15" customHeight="1">
      <c r="A25" s="106" t="s">
        <v>13</v>
      </c>
      <c r="B25" s="132">
        <v>103957.96207287999</v>
      </c>
      <c r="C25" s="132">
        <v>105.76381737447949</v>
      </c>
      <c r="D25" s="132">
        <v>28601.921272880001</v>
      </c>
      <c r="E25" s="132">
        <v>109.77164923435105</v>
      </c>
      <c r="F25" s="132">
        <v>12837.360087480001</v>
      </c>
      <c r="G25" s="132">
        <v>108.68788472120912</v>
      </c>
      <c r="H25" s="132">
        <v>15764.5611854</v>
      </c>
      <c r="I25" s="132">
        <v>110.67027447651385</v>
      </c>
      <c r="J25" s="132">
        <v>75356.040799999988</v>
      </c>
      <c r="K25" s="132">
        <v>104.35614751323685</v>
      </c>
    </row>
    <row r="26" spans="1:11" ht="15" customHeight="1">
      <c r="A26" s="45" t="s">
        <v>177</v>
      </c>
      <c r="B26" s="214">
        <v>1354.6645851000001</v>
      </c>
      <c r="C26" s="214">
        <v>122.54899836090813</v>
      </c>
      <c r="D26" s="214">
        <v>109.1069851</v>
      </c>
      <c r="E26" s="214">
        <v>105.32587548638134</v>
      </c>
      <c r="F26" s="214" t="s">
        <v>39</v>
      </c>
      <c r="G26" s="214" t="s">
        <v>39</v>
      </c>
      <c r="H26" s="214">
        <v>109.1069851</v>
      </c>
      <c r="I26" s="214">
        <v>105.32587548638135</v>
      </c>
      <c r="J26" s="214">
        <v>1245.5576000000001</v>
      </c>
      <c r="K26" s="214">
        <v>124.2818428184282</v>
      </c>
    </row>
    <row r="27" spans="1:11" ht="15" customHeight="1">
      <c r="A27" s="45" t="s">
        <v>200</v>
      </c>
      <c r="B27" s="214">
        <v>632.96537590000003</v>
      </c>
      <c r="C27" s="214">
        <v>144.73511767616463</v>
      </c>
      <c r="D27" s="214">
        <v>203.5269759</v>
      </c>
      <c r="E27" s="214">
        <v>99.495073891625623</v>
      </c>
      <c r="F27" s="214" t="s">
        <v>39</v>
      </c>
      <c r="G27" s="214" t="s">
        <v>39</v>
      </c>
      <c r="H27" s="214">
        <v>203.5269759</v>
      </c>
      <c r="I27" s="214">
        <v>99.495073891625609</v>
      </c>
      <c r="J27" s="214">
        <v>429.4384</v>
      </c>
      <c r="K27" s="214">
        <v>183.15406255171277</v>
      </c>
    </row>
    <row r="28" spans="1:11" ht="15" customHeight="1">
      <c r="A28" s="45" t="s">
        <v>178</v>
      </c>
      <c r="B28" s="214">
        <v>5188.8060332000005</v>
      </c>
      <c r="C28" s="214">
        <v>120.9446320804999</v>
      </c>
      <c r="D28" s="214">
        <v>2511.4508332</v>
      </c>
      <c r="E28" s="214">
        <v>146.41640230290216</v>
      </c>
      <c r="F28" s="214">
        <v>1639.8293653000001</v>
      </c>
      <c r="G28" s="214">
        <v>126.72637009636914</v>
      </c>
      <c r="H28" s="214">
        <v>871.62146789999997</v>
      </c>
      <c r="I28" s="214">
        <v>206.89469592776416</v>
      </c>
      <c r="J28" s="214">
        <v>2677.3552</v>
      </c>
      <c r="K28" s="214">
        <v>104.36650180740203</v>
      </c>
    </row>
    <row r="29" spans="1:11" ht="15" customHeight="1">
      <c r="A29" s="45" t="s">
        <v>179</v>
      </c>
      <c r="B29" s="214">
        <v>26036.488812099997</v>
      </c>
      <c r="C29" s="214">
        <v>110.06336912958719</v>
      </c>
      <c r="D29" s="214">
        <v>8167.3040120999995</v>
      </c>
      <c r="E29" s="214">
        <v>110.3276127859848</v>
      </c>
      <c r="F29" s="214">
        <v>3602.2939552999997</v>
      </c>
      <c r="G29" s="214">
        <v>116.76329370263912</v>
      </c>
      <c r="H29" s="214">
        <v>4565.0100567999998</v>
      </c>
      <c r="I29" s="214">
        <v>105.72907246089305</v>
      </c>
      <c r="J29" s="214">
        <v>17869.184799999999</v>
      </c>
      <c r="K29" s="214">
        <v>109.94621409797006</v>
      </c>
    </row>
    <row r="30" spans="1:11" ht="15" customHeight="1">
      <c r="A30" s="45" t="s">
        <v>180</v>
      </c>
      <c r="B30" s="214">
        <v>13206.691012500001</v>
      </c>
      <c r="C30" s="214">
        <v>109.85397307638465</v>
      </c>
      <c r="D30" s="214">
        <v>2018.5170125</v>
      </c>
      <c r="E30" s="214">
        <v>109.32894880471562</v>
      </c>
      <c r="F30" s="214">
        <v>27.358620599999998</v>
      </c>
      <c r="G30" s="214">
        <v>124.82758620689654</v>
      </c>
      <c r="H30" s="214">
        <v>1991.1583919</v>
      </c>
      <c r="I30" s="214">
        <v>109.14275456378246</v>
      </c>
      <c r="J30" s="214">
        <v>11188.174000000001</v>
      </c>
      <c r="K30" s="214">
        <v>109.94669574633582</v>
      </c>
    </row>
    <row r="31" spans="1:11" ht="15" customHeight="1">
      <c r="A31" s="45" t="s">
        <v>181</v>
      </c>
      <c r="B31" s="214">
        <v>5937.1451837000004</v>
      </c>
      <c r="C31" s="214">
        <v>112.49712533690447</v>
      </c>
      <c r="D31" s="214">
        <v>695.22638370000004</v>
      </c>
      <c r="E31" s="214">
        <v>127.61028391750672</v>
      </c>
      <c r="F31" s="214">
        <v>83.839308799999998</v>
      </c>
      <c r="G31" s="214">
        <v>885.10638297872322</v>
      </c>
      <c r="H31" s="214">
        <v>611.38707490000002</v>
      </c>
      <c r="I31" s="214">
        <v>114.20705882352942</v>
      </c>
      <c r="J31" s="214">
        <v>5241.9188000000004</v>
      </c>
      <c r="K31" s="214">
        <v>110.80300830811372</v>
      </c>
    </row>
    <row r="32" spans="1:11" ht="15" customHeight="1">
      <c r="A32" s="45" t="s">
        <v>182</v>
      </c>
      <c r="B32" s="214">
        <v>13540.3594405</v>
      </c>
      <c r="C32" s="214">
        <v>83.055716653361301</v>
      </c>
      <c r="D32" s="214">
        <v>1783.7266405</v>
      </c>
      <c r="E32" s="214">
        <v>117.23652620250023</v>
      </c>
      <c r="F32" s="214">
        <v>171.10474320000003</v>
      </c>
      <c r="G32" s="214">
        <v>1636.6265060240967</v>
      </c>
      <c r="H32" s="214">
        <v>1612.6218973</v>
      </c>
      <c r="I32" s="214">
        <v>106.72390796932312</v>
      </c>
      <c r="J32" s="214">
        <v>11756.632799999999</v>
      </c>
      <c r="K32" s="214">
        <v>79.627152584152157</v>
      </c>
    </row>
    <row r="33" spans="1:11" ht="15" customHeight="1">
      <c r="A33" s="45" t="s">
        <v>183</v>
      </c>
      <c r="B33" s="214">
        <v>6731.7012900999998</v>
      </c>
      <c r="C33" s="214">
        <v>119.95733695109858</v>
      </c>
      <c r="D33" s="214">
        <v>1092.8584900999999</v>
      </c>
      <c r="E33" s="214">
        <v>115.65490948838946</v>
      </c>
      <c r="F33" s="214">
        <v>20.8590588</v>
      </c>
      <c r="G33" s="214">
        <v>107.53246753246752</v>
      </c>
      <c r="H33" s="214">
        <v>1071.9994313</v>
      </c>
      <c r="I33" s="214">
        <v>115.825144941343</v>
      </c>
      <c r="J33" s="214">
        <v>5638.8428000000004</v>
      </c>
      <c r="K33" s="214">
        <v>120.80514039666836</v>
      </c>
    </row>
    <row r="34" spans="1:11" ht="15" customHeight="1">
      <c r="A34" s="45" t="s">
        <v>184</v>
      </c>
      <c r="B34" s="214">
        <v>12636.784152279999</v>
      </c>
      <c r="C34" s="214">
        <v>106.20965751144796</v>
      </c>
      <c r="D34" s="214">
        <v>5574.17535228</v>
      </c>
      <c r="E34" s="214">
        <v>107.55203421960823</v>
      </c>
      <c r="F34" s="214">
        <v>4502.1507288800003</v>
      </c>
      <c r="G34" s="214">
        <v>106.95537162384569</v>
      </c>
      <c r="H34" s="214">
        <v>1072.0246233999999</v>
      </c>
      <c r="I34" s="214">
        <v>110.13224979942544</v>
      </c>
      <c r="J34" s="214">
        <v>7062.6087999999991</v>
      </c>
      <c r="K34" s="214">
        <v>105.20092239939432</v>
      </c>
    </row>
    <row r="35" spans="1:11" ht="15" customHeight="1">
      <c r="A35" s="213" t="s">
        <v>185</v>
      </c>
      <c r="B35" s="214">
        <v>5668.0129483000001</v>
      </c>
      <c r="C35" s="214">
        <v>109.8745315547569</v>
      </c>
      <c r="D35" s="214">
        <v>285.25014830000003</v>
      </c>
      <c r="E35" s="214">
        <v>125.32374100719424</v>
      </c>
      <c r="F35" s="214" t="s">
        <v>39</v>
      </c>
      <c r="G35" s="214" t="s">
        <v>39</v>
      </c>
      <c r="H35" s="214">
        <v>285.25014830000003</v>
      </c>
      <c r="I35" s="214">
        <v>125.32374100719423</v>
      </c>
      <c r="J35" s="214">
        <v>5382.7628000000004</v>
      </c>
      <c r="K35" s="214">
        <v>109.18026852187053</v>
      </c>
    </row>
    <row r="36" spans="1:11" ht="15" customHeight="1">
      <c r="A36" s="187" t="s">
        <v>186</v>
      </c>
      <c r="B36" s="215">
        <v>13024.3432392</v>
      </c>
      <c r="C36" s="215">
        <v>104.00250253457315</v>
      </c>
      <c r="D36" s="215">
        <v>6160.7784391999994</v>
      </c>
      <c r="E36" s="215">
        <v>96.840771393497789</v>
      </c>
      <c r="F36" s="215">
        <v>2789.9243065999999</v>
      </c>
      <c r="G36" s="215">
        <v>88.247340531495283</v>
      </c>
      <c r="H36" s="215">
        <v>3370.8541326</v>
      </c>
      <c r="I36" s="215">
        <v>105.33002715786989</v>
      </c>
      <c r="J36" s="215">
        <v>6863.5647999999992</v>
      </c>
      <c r="K36" s="215">
        <v>111.18681567335855</v>
      </c>
    </row>
    <row r="37" spans="1:11" ht="15" customHeight="1">
      <c r="A37" s="45"/>
      <c r="B37" s="61"/>
      <c r="C37" s="61"/>
      <c r="D37" s="61"/>
      <c r="E37" s="61"/>
      <c r="F37" s="61"/>
      <c r="G37" s="61"/>
      <c r="H37" s="61"/>
      <c r="I37" s="61"/>
      <c r="J37" s="61"/>
      <c r="K37" s="61"/>
    </row>
    <row r="38" spans="1:11">
      <c r="A38" s="326" t="s">
        <v>101</v>
      </c>
      <c r="B38" s="326"/>
      <c r="C38" s="326"/>
      <c r="D38" s="326"/>
      <c r="E38" s="326"/>
      <c r="F38" s="326"/>
      <c r="G38" s="326"/>
      <c r="H38" s="326"/>
      <c r="I38" s="326"/>
      <c r="J38" s="326"/>
      <c r="K38" s="326"/>
    </row>
    <row r="39" spans="1:11" ht="17.399999999999999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8" t="s">
        <v>1</v>
      </c>
    </row>
    <row r="40" spans="1:11">
      <c r="A40" s="305"/>
      <c r="B40" s="285" t="s">
        <v>20</v>
      </c>
      <c r="C40" s="286"/>
      <c r="D40" s="285" t="s">
        <v>50</v>
      </c>
      <c r="E40" s="286"/>
      <c r="F40" s="303" t="s">
        <v>51</v>
      </c>
      <c r="G40" s="308"/>
      <c r="H40" s="308"/>
      <c r="I40" s="309"/>
      <c r="J40" s="285" t="s">
        <v>52</v>
      </c>
      <c r="K40" s="292"/>
    </row>
    <row r="41" spans="1:11" ht="46.5" customHeight="1">
      <c r="A41" s="306"/>
      <c r="B41" s="287"/>
      <c r="C41" s="288"/>
      <c r="D41" s="287"/>
      <c r="E41" s="288"/>
      <c r="F41" s="293" t="s">
        <v>54</v>
      </c>
      <c r="G41" s="293"/>
      <c r="H41" s="293" t="s">
        <v>55</v>
      </c>
      <c r="I41" s="293"/>
      <c r="J41" s="287"/>
      <c r="K41" s="291"/>
    </row>
    <row r="42" spans="1:11" ht="20.399999999999999">
      <c r="A42" s="307"/>
      <c r="B42" s="241" t="s">
        <v>217</v>
      </c>
      <c r="C42" s="241" t="s">
        <v>218</v>
      </c>
      <c r="D42" s="241" t="s">
        <v>217</v>
      </c>
      <c r="E42" s="241" t="s">
        <v>218</v>
      </c>
      <c r="F42" s="241" t="s">
        <v>217</v>
      </c>
      <c r="G42" s="241" t="s">
        <v>218</v>
      </c>
      <c r="H42" s="241" t="s">
        <v>217</v>
      </c>
      <c r="I42" s="241" t="s">
        <v>218</v>
      </c>
      <c r="J42" s="242" t="s">
        <v>217</v>
      </c>
      <c r="K42" s="242" t="s">
        <v>218</v>
      </c>
    </row>
    <row r="43" spans="1:11">
      <c r="A43" s="106" t="s">
        <v>13</v>
      </c>
      <c r="B43" s="218">
        <v>135501.67055107199</v>
      </c>
      <c r="C43" s="218">
        <v>110.0272182401516</v>
      </c>
      <c r="D43" s="218">
        <v>51429.086375072002</v>
      </c>
      <c r="E43" s="218">
        <v>105.46810162144978</v>
      </c>
      <c r="F43" s="218">
        <v>3915.3841670719994</v>
      </c>
      <c r="G43" s="218">
        <v>67.771523595829052</v>
      </c>
      <c r="H43" s="218">
        <v>47513.702208000002</v>
      </c>
      <c r="I43" s="218">
        <v>110.53460640311728</v>
      </c>
      <c r="J43" s="218">
        <v>84072.584176000004</v>
      </c>
      <c r="K43" s="218">
        <v>113.01571522958047</v>
      </c>
    </row>
    <row r="44" spans="1:11">
      <c r="A44" s="45" t="s">
        <v>177</v>
      </c>
      <c r="B44" s="218">
        <v>2367.8151616</v>
      </c>
      <c r="C44" s="218">
        <v>102.70513976555455</v>
      </c>
      <c r="D44" s="218">
        <v>372.41191680000003</v>
      </c>
      <c r="E44" s="218">
        <v>70.987829040475532</v>
      </c>
      <c r="F44" s="218" t="s">
        <v>39</v>
      </c>
      <c r="G44" s="218" t="s">
        <v>39</v>
      </c>
      <c r="H44" s="218">
        <v>372.41191680000003</v>
      </c>
      <c r="I44" s="218">
        <v>121.45278450363197</v>
      </c>
      <c r="J44" s="218">
        <v>1995.4032448</v>
      </c>
      <c r="K44" s="218">
        <v>112.04869507212543</v>
      </c>
    </row>
    <row r="45" spans="1:11">
      <c r="A45" s="45" t="s">
        <v>200</v>
      </c>
      <c r="B45" s="218">
        <v>433.7381216</v>
      </c>
      <c r="C45" s="218">
        <v>170.51955633391711</v>
      </c>
      <c r="D45" s="218">
        <v>218.42820159999999</v>
      </c>
      <c r="E45" s="218">
        <v>94.842037395228886</v>
      </c>
      <c r="F45" s="218">
        <v>10.097292799999998</v>
      </c>
      <c r="G45" s="218" t="s">
        <v>39</v>
      </c>
      <c r="H45" s="218">
        <v>208.3309088</v>
      </c>
      <c r="I45" s="218">
        <v>90.457769181173447</v>
      </c>
      <c r="J45" s="218">
        <v>215.30992000000001</v>
      </c>
      <c r="K45" s="218">
        <v>895.06172839506166</v>
      </c>
    </row>
    <row r="46" spans="1:11">
      <c r="A46" s="45" t="s">
        <v>178</v>
      </c>
      <c r="B46" s="218">
        <v>19019.483452480003</v>
      </c>
      <c r="C46" s="218">
        <v>108.64079308627987</v>
      </c>
      <c r="D46" s="218">
        <v>12783.959679680001</v>
      </c>
      <c r="E46" s="218">
        <v>105.4510557562262</v>
      </c>
      <c r="F46" s="218">
        <v>227.38212447999999</v>
      </c>
      <c r="G46" s="218">
        <v>46.772961910870841</v>
      </c>
      <c r="H46" s="218">
        <v>12556.577555200001</v>
      </c>
      <c r="I46" s="218">
        <v>107.9023593512741</v>
      </c>
      <c r="J46" s="218">
        <v>6235.5237728000002</v>
      </c>
      <c r="K46" s="218">
        <v>115.82358781994706</v>
      </c>
    </row>
    <row r="47" spans="1:11">
      <c r="A47" s="45" t="s">
        <v>179</v>
      </c>
      <c r="B47" s="218">
        <v>35085.2711776</v>
      </c>
      <c r="C47" s="218">
        <v>108.56181928034681</v>
      </c>
      <c r="D47" s="218">
        <v>11611.7382304</v>
      </c>
      <c r="E47" s="218">
        <v>112.51897522968123</v>
      </c>
      <c r="F47" s="218">
        <v>1673.6262815999999</v>
      </c>
      <c r="G47" s="218">
        <v>95.561490525244793</v>
      </c>
      <c r="H47" s="218">
        <v>9938.1119488000004</v>
      </c>
      <c r="I47" s="218">
        <v>115.98502703452102</v>
      </c>
      <c r="J47" s="218">
        <v>23473.532947200001</v>
      </c>
      <c r="K47" s="218">
        <v>106.7054567054567</v>
      </c>
    </row>
    <row r="48" spans="1:11">
      <c r="A48" s="45" t="s">
        <v>180</v>
      </c>
      <c r="B48" s="218">
        <v>14147.238242592</v>
      </c>
      <c r="C48" s="218">
        <v>106.08071214634853</v>
      </c>
      <c r="D48" s="218">
        <v>4769.8230233920012</v>
      </c>
      <c r="E48" s="218">
        <v>120.80582925911999</v>
      </c>
      <c r="F48" s="218">
        <v>1.9704569919999999</v>
      </c>
      <c r="G48" s="218">
        <v>51.038461538461533</v>
      </c>
      <c r="H48" s="218">
        <v>4767.8525664000008</v>
      </c>
      <c r="I48" s="218">
        <v>120.87411534407468</v>
      </c>
      <c r="J48" s="218">
        <v>9377.4152191999983</v>
      </c>
      <c r="K48" s="218">
        <v>99.887699096847655</v>
      </c>
    </row>
    <row r="49" spans="1:11">
      <c r="A49" s="213" t="s">
        <v>181</v>
      </c>
      <c r="B49" s="218">
        <v>12599.936518400002</v>
      </c>
      <c r="C49" s="218">
        <v>119.26574556903313</v>
      </c>
      <c r="D49" s="218">
        <v>3961.8510176</v>
      </c>
      <c r="E49" s="218">
        <v>104.90701057680965</v>
      </c>
      <c r="F49" s="218" t="s">
        <v>39</v>
      </c>
      <c r="G49" s="218" t="s">
        <v>39</v>
      </c>
      <c r="H49" s="218">
        <v>3961.8510176</v>
      </c>
      <c r="I49" s="218">
        <v>104.99783558301523</v>
      </c>
      <c r="J49" s="218">
        <v>8638.0855008000017</v>
      </c>
      <c r="K49" s="218">
        <v>127.25423283895528</v>
      </c>
    </row>
    <row r="50" spans="1:11">
      <c r="A50" s="213" t="s">
        <v>182</v>
      </c>
      <c r="B50" s="218">
        <v>10663.632134399999</v>
      </c>
      <c r="C50" s="218">
        <v>92.696716232961592</v>
      </c>
      <c r="D50" s="218">
        <v>3092.4444095999997</v>
      </c>
      <c r="E50" s="218">
        <v>71.005796113194691</v>
      </c>
      <c r="F50" s="218">
        <v>1520.6819935999999</v>
      </c>
      <c r="G50" s="218">
        <v>56.802928615009151</v>
      </c>
      <c r="H50" s="218">
        <v>1571.762416</v>
      </c>
      <c r="I50" s="218">
        <v>93.664277497566587</v>
      </c>
      <c r="J50" s="218">
        <v>7571.1877248000001</v>
      </c>
      <c r="K50" s="218">
        <v>105.91167795272321</v>
      </c>
    </row>
    <row r="51" spans="1:11">
      <c r="A51" s="213" t="s">
        <v>183</v>
      </c>
      <c r="B51" s="218">
        <v>13112.21078944</v>
      </c>
      <c r="C51" s="218">
        <v>114.40374056502327</v>
      </c>
      <c r="D51" s="218">
        <v>4188.4312982399997</v>
      </c>
      <c r="E51" s="218">
        <v>94.561369396430351</v>
      </c>
      <c r="F51" s="218">
        <v>75.86333664</v>
      </c>
      <c r="G51" s="218">
        <v>209.21375921375923</v>
      </c>
      <c r="H51" s="218">
        <v>4112.5679615999998</v>
      </c>
      <c r="I51" s="218">
        <v>93.615007605205349</v>
      </c>
      <c r="J51" s="218">
        <v>8923.779491199999</v>
      </c>
      <c r="K51" s="218">
        <v>126.9020419367781</v>
      </c>
    </row>
    <row r="52" spans="1:11">
      <c r="A52" s="213" t="s">
        <v>184</v>
      </c>
      <c r="B52" s="218">
        <v>11753.63489216</v>
      </c>
      <c r="C52" s="218">
        <v>112.63598421622576</v>
      </c>
      <c r="D52" s="218">
        <v>4722.2068633600002</v>
      </c>
      <c r="E52" s="218">
        <v>118.61975329824652</v>
      </c>
      <c r="F52" s="218">
        <v>287.11949055999997</v>
      </c>
      <c r="G52" s="218">
        <v>143.26146551085426</v>
      </c>
      <c r="H52" s="218">
        <v>4435.0873728000006</v>
      </c>
      <c r="I52" s="218">
        <v>117.31343283582088</v>
      </c>
      <c r="J52" s="218">
        <v>7031.4280288</v>
      </c>
      <c r="K52" s="218">
        <v>108.94512826412057</v>
      </c>
    </row>
    <row r="53" spans="1:11">
      <c r="A53" s="213" t="s">
        <v>185</v>
      </c>
      <c r="B53" s="218">
        <v>11567.488329600001</v>
      </c>
      <c r="C53" s="218">
        <v>125.07184715421047</v>
      </c>
      <c r="D53" s="218">
        <v>3145.9006656000001</v>
      </c>
      <c r="E53" s="218">
        <v>141.00499168053244</v>
      </c>
      <c r="F53" s="218">
        <v>31.3313056</v>
      </c>
      <c r="G53" s="218">
        <v>101.44230769230769</v>
      </c>
      <c r="H53" s="218">
        <v>3114.56936</v>
      </c>
      <c r="I53" s="218">
        <v>141.56036984544781</v>
      </c>
      <c r="J53" s="218">
        <v>8421.5876640000006</v>
      </c>
      <c r="K53" s="218">
        <v>120.00634786288616</v>
      </c>
    </row>
    <row r="54" spans="1:11">
      <c r="A54" s="187" t="s">
        <v>186</v>
      </c>
      <c r="B54" s="221">
        <v>4751.2217312000002</v>
      </c>
      <c r="C54" s="221">
        <v>112.63376513658126</v>
      </c>
      <c r="D54" s="221">
        <v>2561.8910688000001</v>
      </c>
      <c r="E54" s="221">
        <v>90.0986996710011</v>
      </c>
      <c r="F54" s="221">
        <v>87.311884800000001</v>
      </c>
      <c r="G54" s="221">
        <v>23.59550561797753</v>
      </c>
      <c r="H54" s="221">
        <v>2474.5791840000002</v>
      </c>
      <c r="I54" s="221">
        <v>100.04802785615657</v>
      </c>
      <c r="J54" s="221">
        <v>2189.3306624000002</v>
      </c>
      <c r="K54" s="221">
        <v>159.2396587104439</v>
      </c>
    </row>
    <row r="55" spans="1:11">
      <c r="A55" s="213"/>
      <c r="B55" s="223"/>
      <c r="C55" s="223"/>
      <c r="D55" s="223"/>
      <c r="E55" s="223"/>
      <c r="F55" s="223"/>
      <c r="G55" s="223"/>
      <c r="H55" s="223"/>
      <c r="I55" s="223"/>
      <c r="J55" s="223"/>
      <c r="K55" s="223"/>
    </row>
    <row r="56" spans="1:11">
      <c r="A56" s="326" t="s">
        <v>102</v>
      </c>
      <c r="B56" s="326"/>
      <c r="C56" s="326"/>
      <c r="D56" s="326"/>
      <c r="E56" s="326"/>
      <c r="F56" s="326"/>
      <c r="G56" s="326"/>
      <c r="H56" s="326"/>
      <c r="I56" s="326"/>
      <c r="J56" s="326"/>
      <c r="K56" s="326"/>
    </row>
    <row r="57" spans="1:11" ht="17.399999999999999">
      <c r="A57" s="66"/>
      <c r="B57" s="67"/>
      <c r="C57" s="67"/>
      <c r="D57" s="67"/>
      <c r="E57" s="67"/>
      <c r="F57" s="67"/>
      <c r="G57" s="67"/>
      <c r="H57" s="67"/>
      <c r="I57" s="67"/>
      <c r="J57" s="67"/>
      <c r="K57" s="68" t="s">
        <v>1</v>
      </c>
    </row>
    <row r="58" spans="1:11">
      <c r="A58" s="305"/>
      <c r="B58" s="285" t="s">
        <v>20</v>
      </c>
      <c r="C58" s="286"/>
      <c r="D58" s="285" t="s">
        <v>50</v>
      </c>
      <c r="E58" s="286"/>
      <c r="F58" s="303" t="s">
        <v>51</v>
      </c>
      <c r="G58" s="308"/>
      <c r="H58" s="308"/>
      <c r="I58" s="309"/>
      <c r="J58" s="285" t="s">
        <v>52</v>
      </c>
      <c r="K58" s="292"/>
    </row>
    <row r="59" spans="1:11" ht="44.25" customHeight="1">
      <c r="A59" s="306"/>
      <c r="B59" s="287"/>
      <c r="C59" s="288"/>
      <c r="D59" s="287"/>
      <c r="E59" s="288"/>
      <c r="F59" s="293" t="s">
        <v>54</v>
      </c>
      <c r="G59" s="293"/>
      <c r="H59" s="293" t="s">
        <v>55</v>
      </c>
      <c r="I59" s="293"/>
      <c r="J59" s="287"/>
      <c r="K59" s="291"/>
    </row>
    <row r="60" spans="1:11" ht="20.399999999999999">
      <c r="A60" s="307"/>
      <c r="B60" s="241" t="s">
        <v>217</v>
      </c>
      <c r="C60" s="241" t="s">
        <v>218</v>
      </c>
      <c r="D60" s="241" t="s">
        <v>217</v>
      </c>
      <c r="E60" s="241" t="s">
        <v>218</v>
      </c>
      <c r="F60" s="241" t="s">
        <v>217</v>
      </c>
      <c r="G60" s="241" t="s">
        <v>218</v>
      </c>
      <c r="H60" s="241" t="s">
        <v>217</v>
      </c>
      <c r="I60" s="241" t="s">
        <v>218</v>
      </c>
      <c r="J60" s="242" t="s">
        <v>217</v>
      </c>
      <c r="K60" s="242" t="s">
        <v>218</v>
      </c>
    </row>
    <row r="61" spans="1:11">
      <c r="A61" s="106" t="s">
        <v>13</v>
      </c>
      <c r="B61" s="214">
        <v>37618.112300989997</v>
      </c>
      <c r="C61" s="214">
        <v>113.57819384715472</v>
      </c>
      <c r="D61" s="214">
        <v>12313.922823989999</v>
      </c>
      <c r="E61" s="214">
        <v>113.2165424405531</v>
      </c>
      <c r="F61" s="214">
        <v>95.309933990000005</v>
      </c>
      <c r="G61" s="214">
        <v>90.448872532805396</v>
      </c>
      <c r="H61" s="214">
        <v>12218.612889999999</v>
      </c>
      <c r="I61" s="214">
        <v>113.43680995776376</v>
      </c>
      <c r="J61" s="214">
        <v>25304.189477000004</v>
      </c>
      <c r="K61" s="214">
        <v>113.75256285377601</v>
      </c>
    </row>
    <row r="62" spans="1:11">
      <c r="A62" s="45" t="s">
        <v>177</v>
      </c>
      <c r="B62" s="61">
        <v>973.38375200000007</v>
      </c>
      <c r="C62" s="61">
        <v>106.51633228320343</v>
      </c>
      <c r="D62" s="61">
        <v>112.12702</v>
      </c>
      <c r="E62" s="61">
        <v>126.06473594548552</v>
      </c>
      <c r="F62" s="214" t="s">
        <v>39</v>
      </c>
      <c r="G62" s="214" t="s">
        <v>39</v>
      </c>
      <c r="H62" s="61">
        <v>112.12702</v>
      </c>
      <c r="I62" s="61">
        <v>126.06473594548552</v>
      </c>
      <c r="J62" s="61">
        <v>861.25673200000006</v>
      </c>
      <c r="K62" s="61">
        <v>104.40852314474651</v>
      </c>
    </row>
    <row r="63" spans="1:11">
      <c r="A63" s="45" t="s">
        <v>200</v>
      </c>
      <c r="B63" s="61">
        <v>262.589359</v>
      </c>
      <c r="C63" s="61">
        <v>43325</v>
      </c>
      <c r="D63" s="61">
        <v>29.546984999999999</v>
      </c>
      <c r="E63" s="214" t="s">
        <v>39</v>
      </c>
      <c r="F63" s="214" t="s">
        <v>39</v>
      </c>
      <c r="G63" s="214" t="s">
        <v>39</v>
      </c>
      <c r="H63" s="61">
        <v>29.546984999999999</v>
      </c>
      <c r="I63" s="214" t="s">
        <v>39</v>
      </c>
      <c r="J63" s="61">
        <v>233.04237400000002</v>
      </c>
      <c r="K63" s="61">
        <v>38450</v>
      </c>
    </row>
    <row r="64" spans="1:11">
      <c r="A64" s="45" t="s">
        <v>178</v>
      </c>
      <c r="B64" s="61">
        <v>3929.7490049999997</v>
      </c>
      <c r="C64" s="61">
        <v>106.11615289563913</v>
      </c>
      <c r="D64" s="61">
        <v>1714.634268</v>
      </c>
      <c r="E64" s="61">
        <v>99.148354536852054</v>
      </c>
      <c r="F64" s="61">
        <v>4.2426440000000003</v>
      </c>
      <c r="G64" s="61">
        <v>15.118790496760257</v>
      </c>
      <c r="H64" s="61">
        <v>1710.3916240000001</v>
      </c>
      <c r="I64" s="61">
        <v>100.5343783398646</v>
      </c>
      <c r="J64" s="61">
        <v>2215.1147369999999</v>
      </c>
      <c r="K64" s="61">
        <v>112.22077224226605</v>
      </c>
    </row>
    <row r="65" spans="1:11">
      <c r="A65" s="45" t="s">
        <v>179</v>
      </c>
      <c r="B65" s="61">
        <v>7117.3682678900004</v>
      </c>
      <c r="C65" s="61">
        <v>134.86896964020417</v>
      </c>
      <c r="D65" s="61">
        <v>1980.7385678899998</v>
      </c>
      <c r="E65" s="61">
        <v>163.52649529545397</v>
      </c>
      <c r="F65" s="61">
        <v>1.6966648900000001</v>
      </c>
      <c r="G65" s="61">
        <v>38.146914334950402</v>
      </c>
      <c r="H65" s="61">
        <v>1979.0419029999998</v>
      </c>
      <c r="I65" s="61">
        <v>163.95932714034649</v>
      </c>
      <c r="J65" s="61">
        <v>5136.6297000000004</v>
      </c>
      <c r="K65" s="61">
        <v>126.3322650368935</v>
      </c>
    </row>
    <row r="66" spans="1:11">
      <c r="A66" s="45" t="s">
        <v>180</v>
      </c>
      <c r="B66" s="61">
        <v>7102.135749</v>
      </c>
      <c r="C66" s="61">
        <v>130.45712647890605</v>
      </c>
      <c r="D66" s="61">
        <v>2501.897469</v>
      </c>
      <c r="E66" s="61">
        <v>103.37628991464305</v>
      </c>
      <c r="F66" s="214" t="s">
        <v>39</v>
      </c>
      <c r="G66" s="214" t="s">
        <v>39</v>
      </c>
      <c r="H66" s="61">
        <v>2501.897469</v>
      </c>
      <c r="I66" s="61">
        <v>103.45268886007592</v>
      </c>
      <c r="J66" s="61">
        <v>4600.2382799999996</v>
      </c>
      <c r="K66" s="61">
        <v>150.44598612487613</v>
      </c>
    </row>
    <row r="67" spans="1:11">
      <c r="A67" s="45" t="s">
        <v>181</v>
      </c>
      <c r="B67" s="61">
        <v>3869.1398050000003</v>
      </c>
      <c r="C67" s="61">
        <v>93.428707328674406</v>
      </c>
      <c r="D67" s="61">
        <v>872.01486499999999</v>
      </c>
      <c r="E67" s="61">
        <v>97.048903878583474</v>
      </c>
      <c r="F67" s="214" t="s">
        <v>39</v>
      </c>
      <c r="G67" s="214" t="s">
        <v>39</v>
      </c>
      <c r="H67" s="61">
        <v>872.01486499999999</v>
      </c>
      <c r="I67" s="61">
        <v>97.048903878583474</v>
      </c>
      <c r="J67" s="61">
        <v>2997.1249400000002</v>
      </c>
      <c r="K67" s="61">
        <v>92.425587589364994</v>
      </c>
    </row>
    <row r="68" spans="1:11">
      <c r="A68" s="45" t="s">
        <v>182</v>
      </c>
      <c r="B68" s="133">
        <v>2304.3011747999999</v>
      </c>
      <c r="C68" s="133">
        <v>98.088235294117638</v>
      </c>
      <c r="D68" s="61">
        <v>333.74455979999999</v>
      </c>
      <c r="E68" s="133">
        <v>111.80710659898479</v>
      </c>
      <c r="F68" s="133">
        <v>37.820140800000004</v>
      </c>
      <c r="G68" s="133">
        <v>1134.5454545454545</v>
      </c>
      <c r="H68" s="133">
        <v>295.924419</v>
      </c>
      <c r="I68" s="133">
        <v>100.25667351129364</v>
      </c>
      <c r="J68" s="61">
        <v>1970.556615</v>
      </c>
      <c r="K68" s="61">
        <v>96.091325550465484</v>
      </c>
    </row>
    <row r="69" spans="1:11">
      <c r="A69" s="45" t="s">
        <v>183</v>
      </c>
      <c r="B69" s="61">
        <v>5620.8214465000001</v>
      </c>
      <c r="C69" s="61">
        <v>100.10686557336348</v>
      </c>
      <c r="D69" s="61">
        <v>1977.4509115000001</v>
      </c>
      <c r="E69" s="61">
        <v>111.24892378248899</v>
      </c>
      <c r="F69" s="61">
        <v>23.2587805</v>
      </c>
      <c r="G69" s="61">
        <v>41.053757689221719</v>
      </c>
      <c r="H69" s="61">
        <v>1954.192131</v>
      </c>
      <c r="I69" s="61">
        <v>113.55991899269173</v>
      </c>
      <c r="J69" s="61">
        <v>3643.370535</v>
      </c>
      <c r="K69" s="61">
        <v>94.945705824284303</v>
      </c>
    </row>
    <row r="70" spans="1:11">
      <c r="A70" s="45" t="s">
        <v>184</v>
      </c>
      <c r="B70" s="61">
        <v>3669.4324909999996</v>
      </c>
      <c r="C70" s="61">
        <v>106.90841025776861</v>
      </c>
      <c r="D70" s="61">
        <v>1713.119038</v>
      </c>
      <c r="E70" s="61">
        <v>106.71977798963574</v>
      </c>
      <c r="F70" s="61">
        <v>0.454569</v>
      </c>
      <c r="G70" s="61">
        <v>6.6518847006651889</v>
      </c>
      <c r="H70" s="61">
        <v>1712.6644690000001</v>
      </c>
      <c r="I70" s="61">
        <v>107.14759692861884</v>
      </c>
      <c r="J70" s="61">
        <v>1956.3134529999998</v>
      </c>
      <c r="K70" s="61">
        <v>107.07414164869795</v>
      </c>
    </row>
    <row r="71" spans="1:11">
      <c r="A71" s="45" t="s">
        <v>185</v>
      </c>
      <c r="B71" s="61">
        <v>1577.0513840000001</v>
      </c>
      <c r="C71" s="61">
        <v>126.14228578354141</v>
      </c>
      <c r="D71" s="61">
        <v>344.10873299999997</v>
      </c>
      <c r="E71" s="61">
        <v>158.25783972125436</v>
      </c>
      <c r="F71" s="61">
        <v>17.425145000000001</v>
      </c>
      <c r="G71" s="214" t="s">
        <v>39</v>
      </c>
      <c r="H71" s="61">
        <v>326.68358799999999</v>
      </c>
      <c r="I71" s="61">
        <v>150.2439024390244</v>
      </c>
      <c r="J71" s="61">
        <v>1232.9426510000001</v>
      </c>
      <c r="K71" s="61">
        <v>119.38086854460094</v>
      </c>
    </row>
    <row r="72" spans="1:11">
      <c r="A72" s="46" t="s">
        <v>186</v>
      </c>
      <c r="B72" s="63">
        <v>1192.1398668000002</v>
      </c>
      <c r="C72" s="63">
        <v>122.30856899388765</v>
      </c>
      <c r="D72" s="63">
        <v>734.54040680000003</v>
      </c>
      <c r="E72" s="63">
        <v>114.12976263961522</v>
      </c>
      <c r="F72" s="63">
        <v>10.411989800000001</v>
      </c>
      <c r="G72" s="63">
        <v>397.89863240637681</v>
      </c>
      <c r="H72" s="63">
        <v>724.12841700000001</v>
      </c>
      <c r="I72" s="63">
        <v>113.21961620469085</v>
      </c>
      <c r="J72" s="63">
        <v>457.59946000000002</v>
      </c>
      <c r="K72" s="63">
        <v>138.15187557182068</v>
      </c>
    </row>
    <row r="73" spans="1:11">
      <c r="A73" s="45"/>
      <c r="B73" s="61"/>
      <c r="C73" s="214"/>
      <c r="D73" s="214"/>
      <c r="E73" s="214"/>
      <c r="F73" s="214"/>
      <c r="G73" s="214"/>
      <c r="H73" s="214"/>
      <c r="I73" s="214"/>
      <c r="J73" s="214"/>
      <c r="K73" s="214"/>
    </row>
    <row r="74" spans="1:11">
      <c r="A74" s="326" t="s">
        <v>103</v>
      </c>
      <c r="B74" s="326"/>
      <c r="C74" s="326"/>
      <c r="D74" s="326"/>
      <c r="E74" s="326"/>
      <c r="F74" s="326"/>
      <c r="G74" s="326"/>
      <c r="H74" s="326"/>
      <c r="I74" s="326"/>
      <c r="J74" s="326"/>
      <c r="K74" s="326"/>
    </row>
    <row r="75" spans="1:11" ht="17.399999999999999">
      <c r="A75" s="66"/>
      <c r="B75" s="67"/>
      <c r="C75" s="67"/>
      <c r="D75" s="67"/>
      <c r="E75" s="67"/>
      <c r="F75" s="67"/>
      <c r="G75" s="67"/>
      <c r="H75" s="67"/>
      <c r="I75" s="67"/>
      <c r="J75" s="67"/>
      <c r="K75" s="68" t="s">
        <v>1</v>
      </c>
    </row>
    <row r="76" spans="1:11">
      <c r="A76" s="305"/>
      <c r="B76" s="285" t="s">
        <v>20</v>
      </c>
      <c r="C76" s="286"/>
      <c r="D76" s="285" t="s">
        <v>50</v>
      </c>
      <c r="E76" s="286"/>
      <c r="F76" s="303" t="s">
        <v>51</v>
      </c>
      <c r="G76" s="308"/>
      <c r="H76" s="308"/>
      <c r="I76" s="309"/>
      <c r="J76" s="285" t="s">
        <v>52</v>
      </c>
      <c r="K76" s="292"/>
    </row>
    <row r="77" spans="1:11" ht="43.5" customHeight="1">
      <c r="A77" s="306"/>
      <c r="B77" s="287"/>
      <c r="C77" s="288"/>
      <c r="D77" s="287"/>
      <c r="E77" s="288"/>
      <c r="F77" s="293" t="s">
        <v>54</v>
      </c>
      <c r="G77" s="293"/>
      <c r="H77" s="293" t="s">
        <v>55</v>
      </c>
      <c r="I77" s="293"/>
      <c r="J77" s="287"/>
      <c r="K77" s="291"/>
    </row>
    <row r="78" spans="1:11" ht="20.399999999999999">
      <c r="A78" s="307"/>
      <c r="B78" s="241" t="s">
        <v>217</v>
      </c>
      <c r="C78" s="241" t="s">
        <v>218</v>
      </c>
      <c r="D78" s="241" t="s">
        <v>217</v>
      </c>
      <c r="E78" s="241" t="s">
        <v>218</v>
      </c>
      <c r="F78" s="241" t="s">
        <v>217</v>
      </c>
      <c r="G78" s="241" t="s">
        <v>218</v>
      </c>
      <c r="H78" s="241" t="s">
        <v>217</v>
      </c>
      <c r="I78" s="241" t="s">
        <v>218</v>
      </c>
      <c r="J78" s="242" t="s">
        <v>217</v>
      </c>
      <c r="K78" s="242" t="s">
        <v>218</v>
      </c>
    </row>
    <row r="79" spans="1:11">
      <c r="A79" s="106" t="s">
        <v>13</v>
      </c>
      <c r="B79" s="61">
        <v>452.69822640000001</v>
      </c>
      <c r="C79" s="61">
        <v>120.15521870712405</v>
      </c>
      <c r="D79" s="61">
        <v>346.79822639999998</v>
      </c>
      <c r="E79" s="61">
        <v>105.43851768666046</v>
      </c>
      <c r="F79" s="61">
        <v>272.29306639999999</v>
      </c>
      <c r="G79" s="61">
        <v>92.743765322524112</v>
      </c>
      <c r="H79" s="61">
        <v>74.505160000000004</v>
      </c>
      <c r="I79" s="61">
        <v>210.98657519417046</v>
      </c>
      <c r="J79" s="61">
        <v>105.9</v>
      </c>
      <c r="K79" s="61">
        <v>221.31661442006268</v>
      </c>
    </row>
    <row r="80" spans="1:11">
      <c r="A80" s="45" t="s">
        <v>179</v>
      </c>
      <c r="B80" s="61">
        <v>23.55</v>
      </c>
      <c r="C80" s="61">
        <v>145.37037037037035</v>
      </c>
      <c r="D80" s="214" t="s">
        <v>39</v>
      </c>
      <c r="E80" s="214" t="s">
        <v>39</v>
      </c>
      <c r="F80" s="214" t="s">
        <v>39</v>
      </c>
      <c r="G80" s="214" t="s">
        <v>39</v>
      </c>
      <c r="H80" s="214" t="s">
        <v>39</v>
      </c>
      <c r="I80" s="214" t="s">
        <v>39</v>
      </c>
      <c r="J80" s="61">
        <v>23.55</v>
      </c>
      <c r="K80" s="61">
        <v>145.37037037037035</v>
      </c>
    </row>
    <row r="81" spans="1:11">
      <c r="A81" s="45" t="s">
        <v>180</v>
      </c>
      <c r="B81" s="61">
        <v>69.255160000000004</v>
      </c>
      <c r="C81" s="61">
        <v>117.95646185084578</v>
      </c>
      <c r="D81" s="61">
        <v>56.355159999999998</v>
      </c>
      <c r="E81" s="61">
        <v>119.87274930500223</v>
      </c>
      <c r="F81" s="61">
        <v>15</v>
      </c>
      <c r="G81" s="61">
        <v>65.789473684210535</v>
      </c>
      <c r="H81" s="61">
        <v>41.355159999999998</v>
      </c>
      <c r="I81" s="61">
        <v>170.7996835432227</v>
      </c>
      <c r="J81" s="61">
        <v>12.9</v>
      </c>
      <c r="K81" s="61">
        <v>110.25641025641026</v>
      </c>
    </row>
    <row r="82" spans="1:11">
      <c r="A82" s="45" t="s">
        <v>184</v>
      </c>
      <c r="B82" s="61">
        <v>8.6999999999999993</v>
      </c>
      <c r="C82" s="61">
        <v>78.378378378378372</v>
      </c>
      <c r="D82" s="61">
        <v>0.9</v>
      </c>
      <c r="E82" s="61">
        <v>30</v>
      </c>
      <c r="F82" s="61">
        <v>0.9</v>
      </c>
      <c r="G82" s="61">
        <v>30</v>
      </c>
      <c r="H82" s="214" t="s">
        <v>39</v>
      </c>
      <c r="I82" s="214" t="s">
        <v>39</v>
      </c>
      <c r="J82" s="61">
        <v>7.8</v>
      </c>
      <c r="K82" s="61">
        <v>96.296296296296305</v>
      </c>
    </row>
    <row r="83" spans="1:11">
      <c r="A83" s="46" t="s">
        <v>186</v>
      </c>
      <c r="B83" s="63">
        <v>351.19306639999996</v>
      </c>
      <c r="C83" s="63">
        <v>120.78920264586996</v>
      </c>
      <c r="D83" s="63">
        <v>289.54306640000004</v>
      </c>
      <c r="E83" s="63">
        <v>103.81687533112307</v>
      </c>
      <c r="F83" s="63">
        <v>256.39306640000001</v>
      </c>
      <c r="G83" s="63">
        <v>95.741440874946619</v>
      </c>
      <c r="H83" s="63">
        <v>33.150000000000006</v>
      </c>
      <c r="I83" s="63">
        <v>298.64864864864865</v>
      </c>
      <c r="J83" s="63">
        <v>61.65</v>
      </c>
      <c r="K83" s="63">
        <v>520.25316455696202</v>
      </c>
    </row>
    <row r="84" spans="1:11">
      <c r="A84" s="213"/>
      <c r="B84" s="214"/>
      <c r="C84" s="214"/>
      <c r="D84" s="214"/>
      <c r="E84" s="214"/>
      <c r="F84" s="214"/>
      <c r="G84" s="214"/>
      <c r="H84" s="214"/>
      <c r="I84" s="214"/>
      <c r="J84" s="214"/>
      <c r="K84" s="214"/>
    </row>
    <row r="85" spans="1:11">
      <c r="A85" s="326" t="s">
        <v>104</v>
      </c>
      <c r="B85" s="326"/>
      <c r="C85" s="326"/>
      <c r="D85" s="326"/>
      <c r="E85" s="326"/>
      <c r="F85" s="326"/>
      <c r="G85" s="326"/>
      <c r="H85" s="326"/>
      <c r="I85" s="326"/>
      <c r="J85" s="326"/>
      <c r="K85" s="326"/>
    </row>
    <row r="86" spans="1:11" ht="17.399999999999999">
      <c r="A86" s="66"/>
      <c r="B86" s="67"/>
      <c r="C86" s="67"/>
      <c r="D86" s="67"/>
      <c r="E86" s="67"/>
      <c r="F86" s="67"/>
      <c r="G86" s="67"/>
      <c r="H86" s="67"/>
      <c r="I86" s="67"/>
      <c r="J86" s="67"/>
      <c r="K86" s="68" t="s">
        <v>1</v>
      </c>
    </row>
    <row r="87" spans="1:11">
      <c r="A87" s="305"/>
      <c r="B87" s="285" t="s">
        <v>20</v>
      </c>
      <c r="C87" s="286"/>
      <c r="D87" s="285" t="s">
        <v>50</v>
      </c>
      <c r="E87" s="286"/>
      <c r="F87" s="303" t="s">
        <v>51</v>
      </c>
      <c r="G87" s="308"/>
      <c r="H87" s="308"/>
      <c r="I87" s="309"/>
      <c r="J87" s="285" t="s">
        <v>52</v>
      </c>
      <c r="K87" s="292"/>
    </row>
    <row r="88" spans="1:11" ht="45" customHeight="1">
      <c r="A88" s="306"/>
      <c r="B88" s="287"/>
      <c r="C88" s="288"/>
      <c r="D88" s="287"/>
      <c r="E88" s="288"/>
      <c r="F88" s="293" t="s">
        <v>54</v>
      </c>
      <c r="G88" s="293"/>
      <c r="H88" s="293" t="s">
        <v>55</v>
      </c>
      <c r="I88" s="293"/>
      <c r="J88" s="287"/>
      <c r="K88" s="291"/>
    </row>
    <row r="89" spans="1:11" ht="20.399999999999999">
      <c r="A89" s="307"/>
      <c r="B89" s="241" t="s">
        <v>217</v>
      </c>
      <c r="C89" s="241" t="s">
        <v>218</v>
      </c>
      <c r="D89" s="241" t="s">
        <v>217</v>
      </c>
      <c r="E89" s="241" t="s">
        <v>218</v>
      </c>
      <c r="F89" s="241" t="s">
        <v>217</v>
      </c>
      <c r="G89" s="241" t="s">
        <v>218</v>
      </c>
      <c r="H89" s="241" t="s">
        <v>217</v>
      </c>
      <c r="I89" s="241" t="s">
        <v>218</v>
      </c>
      <c r="J89" s="242" t="s">
        <v>217</v>
      </c>
      <c r="K89" s="242" t="s">
        <v>218</v>
      </c>
    </row>
    <row r="90" spans="1:11">
      <c r="A90" s="106" t="s">
        <v>13</v>
      </c>
      <c r="B90" s="61">
        <v>54345.65442459999</v>
      </c>
      <c r="C90" s="61">
        <v>101.57305700258867</v>
      </c>
      <c r="D90" s="61">
        <v>25258.668438199998</v>
      </c>
      <c r="E90" s="61">
        <v>98.948843848171776</v>
      </c>
      <c r="F90" s="61">
        <v>897.16031339999984</v>
      </c>
      <c r="G90" s="61">
        <v>116.60985508911683</v>
      </c>
      <c r="H90" s="61">
        <v>24361.508124799999</v>
      </c>
      <c r="I90" s="61">
        <v>98.376847718321144</v>
      </c>
      <c r="J90" s="61">
        <v>29086.985986400003</v>
      </c>
      <c r="K90" s="61">
        <v>103.96035285320852</v>
      </c>
    </row>
    <row r="91" spans="1:11">
      <c r="A91" s="45" t="s">
        <v>177</v>
      </c>
      <c r="B91" s="61">
        <v>1146.4413967999999</v>
      </c>
      <c r="C91" s="61">
        <v>82.656819479327638</v>
      </c>
      <c r="D91" s="61">
        <v>305.67157279999998</v>
      </c>
      <c r="E91" s="61">
        <v>99.626383050823051</v>
      </c>
      <c r="F91" s="61">
        <v>21.697300800000001</v>
      </c>
      <c r="G91" s="61">
        <v>94.656181753491595</v>
      </c>
      <c r="H91" s="61">
        <v>283.97427199999998</v>
      </c>
      <c r="I91" s="61">
        <v>100.0230563518451</v>
      </c>
      <c r="J91" s="61">
        <v>840.76982399999997</v>
      </c>
      <c r="K91" s="61">
        <v>77.889607427169622</v>
      </c>
    </row>
    <row r="92" spans="1:11">
      <c r="A92" s="45" t="s">
        <v>200</v>
      </c>
      <c r="B92" s="61">
        <v>101.17385760000001</v>
      </c>
      <c r="C92" s="61">
        <v>576.1395752504709</v>
      </c>
      <c r="D92" s="61">
        <v>41.892187999999997</v>
      </c>
      <c r="E92" s="61">
        <v>308.19358848954147</v>
      </c>
      <c r="F92" s="61">
        <v>1.05</v>
      </c>
      <c r="G92" s="61">
        <v>168.00000000000003</v>
      </c>
      <c r="H92" s="61">
        <v>40.842188</v>
      </c>
      <c r="I92" s="61">
        <v>317.17883640204479</v>
      </c>
      <c r="J92" s="61">
        <v>59.281669600000001</v>
      </c>
      <c r="K92" s="61">
        <v>1467.1367794168166</v>
      </c>
    </row>
    <row r="93" spans="1:11">
      <c r="A93" s="45" t="s">
        <v>178</v>
      </c>
      <c r="B93" s="61">
        <v>1606.3522371200002</v>
      </c>
      <c r="C93" s="61">
        <v>106.89078608998554</v>
      </c>
      <c r="D93" s="61">
        <v>827.87847152000006</v>
      </c>
      <c r="E93" s="61">
        <v>104.24175145992919</v>
      </c>
      <c r="F93" s="61">
        <v>0.41328192000000002</v>
      </c>
      <c r="G93" s="61">
        <v>400.00000000000011</v>
      </c>
      <c r="H93" s="61">
        <v>827.46518960000003</v>
      </c>
      <c r="I93" s="61">
        <v>104.20344608905241</v>
      </c>
      <c r="J93" s="61">
        <v>778.47376559999998</v>
      </c>
      <c r="K93" s="61">
        <v>109.66007870080752</v>
      </c>
    </row>
    <row r="94" spans="1:11">
      <c r="A94" s="45" t="s">
        <v>179</v>
      </c>
      <c r="B94" s="61">
        <v>7259.0516423200006</v>
      </c>
      <c r="C94" s="61">
        <v>97.12392056251737</v>
      </c>
      <c r="D94" s="61">
        <v>2427.9906391200002</v>
      </c>
      <c r="E94" s="61">
        <v>82.448645296091513</v>
      </c>
      <c r="F94" s="61">
        <v>35.301939919999995</v>
      </c>
      <c r="G94" s="61">
        <v>123.52864462326227</v>
      </c>
      <c r="H94" s="61">
        <v>2392.6886992000004</v>
      </c>
      <c r="I94" s="61">
        <v>82.045527466659067</v>
      </c>
      <c r="J94" s="61">
        <v>4831.0610032000004</v>
      </c>
      <c r="K94" s="61">
        <v>106.61130917638013</v>
      </c>
    </row>
    <row r="95" spans="1:11">
      <c r="A95" s="45" t="s">
        <v>180</v>
      </c>
      <c r="B95" s="61">
        <v>14942.223595360001</v>
      </c>
      <c r="C95" s="61">
        <v>99.963444079596457</v>
      </c>
      <c r="D95" s="61">
        <v>8554.0550265599995</v>
      </c>
      <c r="E95" s="61">
        <v>92.403547074989817</v>
      </c>
      <c r="F95" s="61">
        <v>26.167744959999997</v>
      </c>
      <c r="G95" s="61">
        <v>6.0132005054771849</v>
      </c>
      <c r="H95" s="61">
        <v>8527.8872816000003</v>
      </c>
      <c r="I95" s="61">
        <v>96.797683589958211</v>
      </c>
      <c r="J95" s="61">
        <v>6388.1685687999998</v>
      </c>
      <c r="K95" s="61">
        <v>112.31541797038189</v>
      </c>
    </row>
    <row r="96" spans="1:11">
      <c r="A96" s="45" t="s">
        <v>181</v>
      </c>
      <c r="B96" s="61">
        <v>7533.1598999999997</v>
      </c>
      <c r="C96" s="61">
        <v>109.70226902467746</v>
      </c>
      <c r="D96" s="61">
        <v>3642.4350447999996</v>
      </c>
      <c r="E96" s="61">
        <v>105.61527203765171</v>
      </c>
      <c r="F96" s="61">
        <v>5.375</v>
      </c>
      <c r="G96" s="61">
        <v>138.70967741935485</v>
      </c>
      <c r="H96" s="61">
        <v>3637.0600447999996</v>
      </c>
      <c r="I96" s="61">
        <v>105.56602448144096</v>
      </c>
      <c r="J96" s="61">
        <v>3890.7248552000001</v>
      </c>
      <c r="K96" s="61">
        <v>113.82707053450014</v>
      </c>
    </row>
    <row r="97" spans="1:11">
      <c r="A97" s="45" t="s">
        <v>182</v>
      </c>
      <c r="B97" s="61">
        <v>2214.4793002399997</v>
      </c>
      <c r="C97" s="61">
        <v>208.18512096246326</v>
      </c>
      <c r="D97" s="61">
        <v>1632.60719864</v>
      </c>
      <c r="E97" s="61">
        <v>277.162191910432</v>
      </c>
      <c r="F97" s="61">
        <v>751.42974103999995</v>
      </c>
      <c r="G97" s="61">
        <v>1354.1592915863612</v>
      </c>
      <c r="H97" s="61">
        <v>881.17745760000003</v>
      </c>
      <c r="I97" s="61">
        <v>161.84173867830168</v>
      </c>
      <c r="J97" s="61">
        <v>581.87210160000006</v>
      </c>
      <c r="K97" s="61">
        <v>121.31146912208894</v>
      </c>
    </row>
    <row r="98" spans="1:11">
      <c r="A98" s="45" t="s">
        <v>183</v>
      </c>
      <c r="B98" s="61">
        <v>6606.2543644799998</v>
      </c>
      <c r="C98" s="61">
        <v>103.10472123520267</v>
      </c>
      <c r="D98" s="61">
        <v>2114.3948684799998</v>
      </c>
      <c r="E98" s="61">
        <v>119.72046943957506</v>
      </c>
      <c r="F98" s="61">
        <v>43.231319679999999</v>
      </c>
      <c r="G98" s="61">
        <v>105.58643383316276</v>
      </c>
      <c r="H98" s="61">
        <v>2071.1635487999997</v>
      </c>
      <c r="I98" s="61">
        <v>120.05347215607785</v>
      </c>
      <c r="J98" s="61">
        <v>4491.859496</v>
      </c>
      <c r="K98" s="61">
        <v>96.841541848924862</v>
      </c>
    </row>
    <row r="99" spans="1:11">
      <c r="A99" s="45" t="s">
        <v>184</v>
      </c>
      <c r="B99" s="61">
        <v>5034.8674587200003</v>
      </c>
      <c r="C99" s="61">
        <v>92.895644339891618</v>
      </c>
      <c r="D99" s="61">
        <v>1517.5398691199998</v>
      </c>
      <c r="E99" s="61">
        <v>75.53940744596737</v>
      </c>
      <c r="F99" s="61">
        <v>3.8074907200000001</v>
      </c>
      <c r="G99" s="61">
        <v>4.6450698085786062</v>
      </c>
      <c r="H99" s="61">
        <v>1513.7323783999998</v>
      </c>
      <c r="I99" s="61">
        <v>78.916555433029259</v>
      </c>
      <c r="J99" s="61">
        <v>3517.3275896</v>
      </c>
      <c r="K99" s="61">
        <v>103.14040993185716</v>
      </c>
    </row>
    <row r="100" spans="1:11">
      <c r="A100" s="45" t="s">
        <v>185</v>
      </c>
      <c r="B100" s="61">
        <v>3882.5566924000004</v>
      </c>
      <c r="C100" s="61">
        <v>90.192323629742205</v>
      </c>
      <c r="D100" s="61">
        <v>782.04597000000001</v>
      </c>
      <c r="E100" s="61">
        <v>86.437981221056717</v>
      </c>
      <c r="F100" s="61">
        <v>0.60270279999999998</v>
      </c>
      <c r="G100" s="61">
        <v>3.141831238779174</v>
      </c>
      <c r="H100" s="61">
        <v>781.44326720000004</v>
      </c>
      <c r="I100" s="61">
        <v>88.215882990534979</v>
      </c>
      <c r="J100" s="61">
        <v>3100.5107224000003</v>
      </c>
      <c r="K100" s="61">
        <v>91.184839191689875</v>
      </c>
    </row>
    <row r="101" spans="1:11">
      <c r="A101" s="46" t="s">
        <v>186</v>
      </c>
      <c r="B101" s="63">
        <v>4019.0939795600002</v>
      </c>
      <c r="C101" s="63">
        <v>97.700148014620964</v>
      </c>
      <c r="D101" s="63">
        <v>3412.15758916</v>
      </c>
      <c r="E101" s="63">
        <v>97.351987191124792</v>
      </c>
      <c r="F101" s="63">
        <v>8.0837915599999999</v>
      </c>
      <c r="G101" s="63">
        <v>12.172472122617432</v>
      </c>
      <c r="H101" s="63">
        <v>3404.0737976</v>
      </c>
      <c r="I101" s="63">
        <v>99.477819150259322</v>
      </c>
      <c r="J101" s="63">
        <v>606.93639039999994</v>
      </c>
      <c r="K101" s="63">
        <v>99.700751236935332</v>
      </c>
    </row>
    <row r="102" spans="1:11">
      <c r="A102" s="213"/>
      <c r="B102" s="214"/>
      <c r="C102" s="214"/>
      <c r="D102" s="214"/>
      <c r="E102" s="214"/>
      <c r="F102" s="214"/>
      <c r="G102" s="214"/>
      <c r="H102" s="214"/>
      <c r="I102" s="214"/>
      <c r="J102" s="214"/>
      <c r="K102" s="214"/>
    </row>
    <row r="103" spans="1:11">
      <c r="A103" s="326" t="s">
        <v>90</v>
      </c>
      <c r="B103" s="326"/>
      <c r="C103" s="326"/>
      <c r="D103" s="326"/>
      <c r="E103" s="326"/>
      <c r="F103" s="326"/>
      <c r="G103" s="326"/>
      <c r="H103" s="326"/>
      <c r="I103" s="326"/>
      <c r="J103" s="326"/>
      <c r="K103" s="326"/>
    </row>
    <row r="104" spans="1:11" ht="17.399999999999999">
      <c r="A104" s="66"/>
      <c r="B104" s="67"/>
      <c r="C104" s="67"/>
      <c r="D104" s="67"/>
      <c r="E104" s="67"/>
      <c r="F104" s="67"/>
      <c r="G104" s="67"/>
      <c r="H104" s="67"/>
      <c r="I104" s="67"/>
      <c r="J104" s="67"/>
      <c r="K104" s="68" t="s">
        <v>1</v>
      </c>
    </row>
    <row r="105" spans="1:11">
      <c r="A105" s="305"/>
      <c r="B105" s="285" t="s">
        <v>20</v>
      </c>
      <c r="C105" s="286"/>
      <c r="D105" s="285" t="s">
        <v>50</v>
      </c>
      <c r="E105" s="286"/>
      <c r="F105" s="303" t="s">
        <v>51</v>
      </c>
      <c r="G105" s="308"/>
      <c r="H105" s="308"/>
      <c r="I105" s="309"/>
      <c r="J105" s="285" t="s">
        <v>52</v>
      </c>
      <c r="K105" s="292"/>
    </row>
    <row r="106" spans="1:11" ht="46.5" customHeight="1">
      <c r="A106" s="306"/>
      <c r="B106" s="287"/>
      <c r="C106" s="288"/>
      <c r="D106" s="287"/>
      <c r="E106" s="288"/>
      <c r="F106" s="293" t="s">
        <v>54</v>
      </c>
      <c r="G106" s="293"/>
      <c r="H106" s="293" t="s">
        <v>55</v>
      </c>
      <c r="I106" s="293"/>
      <c r="J106" s="287"/>
      <c r="K106" s="291"/>
    </row>
    <row r="107" spans="1:11" ht="20.399999999999999">
      <c r="A107" s="307"/>
      <c r="B107" s="241" t="s">
        <v>217</v>
      </c>
      <c r="C107" s="241" t="s">
        <v>218</v>
      </c>
      <c r="D107" s="241" t="s">
        <v>217</v>
      </c>
      <c r="E107" s="241" t="s">
        <v>218</v>
      </c>
      <c r="F107" s="241" t="s">
        <v>217</v>
      </c>
      <c r="G107" s="241" t="s">
        <v>218</v>
      </c>
      <c r="H107" s="241" t="s">
        <v>217</v>
      </c>
      <c r="I107" s="241" t="s">
        <v>218</v>
      </c>
      <c r="J107" s="242" t="s">
        <v>217</v>
      </c>
      <c r="K107" s="242" t="s">
        <v>218</v>
      </c>
    </row>
    <row r="108" spans="1:11">
      <c r="A108" s="106" t="s">
        <v>13</v>
      </c>
      <c r="B108" s="61">
        <v>2277.44</v>
      </c>
      <c r="C108" s="61">
        <v>109.19831223628691</v>
      </c>
      <c r="D108" s="61">
        <v>1664.6299999999999</v>
      </c>
      <c r="E108" s="61">
        <v>105.97338935574227</v>
      </c>
      <c r="F108" s="214" t="s">
        <v>39</v>
      </c>
      <c r="G108" s="214" t="s">
        <v>39</v>
      </c>
      <c r="H108" s="61">
        <v>1664.6299999999999</v>
      </c>
      <c r="I108" s="61">
        <v>117.23737217229623</v>
      </c>
      <c r="J108" s="61">
        <v>612.80999999999995</v>
      </c>
      <c r="K108" s="61">
        <v>119.03846153846156</v>
      </c>
    </row>
    <row r="109" spans="1:11">
      <c r="A109" s="45" t="s">
        <v>177</v>
      </c>
      <c r="B109" s="61">
        <v>1056.99</v>
      </c>
      <c r="C109" s="61">
        <v>5338.3333333333321</v>
      </c>
      <c r="D109" s="61">
        <v>1001.55</v>
      </c>
      <c r="E109" s="214" t="s">
        <v>39</v>
      </c>
      <c r="F109" s="214" t="s">
        <v>39</v>
      </c>
      <c r="G109" s="214" t="s">
        <v>39</v>
      </c>
      <c r="H109" s="61">
        <v>1001.55</v>
      </c>
      <c r="I109" s="214" t="s">
        <v>39</v>
      </c>
      <c r="J109" s="61">
        <v>55.44</v>
      </c>
      <c r="K109" s="61">
        <v>280</v>
      </c>
    </row>
    <row r="110" spans="1:11">
      <c r="A110" s="45" t="s">
        <v>200</v>
      </c>
      <c r="B110" s="61">
        <v>2.5299999999999998</v>
      </c>
      <c r="C110" s="61">
        <v>1150</v>
      </c>
      <c r="D110" s="214" t="s">
        <v>39</v>
      </c>
      <c r="E110" s="214" t="s">
        <v>39</v>
      </c>
      <c r="F110" s="214" t="s">
        <v>39</v>
      </c>
      <c r="G110" s="214" t="s">
        <v>39</v>
      </c>
      <c r="H110" s="61">
        <v>0</v>
      </c>
      <c r="I110" s="214" t="s">
        <v>39</v>
      </c>
      <c r="J110" s="61">
        <v>2.5299999999999998</v>
      </c>
      <c r="K110" s="61">
        <v>1150</v>
      </c>
    </row>
    <row r="111" spans="1:11">
      <c r="A111" s="45" t="s">
        <v>178</v>
      </c>
      <c r="B111" s="61">
        <v>102.08</v>
      </c>
      <c r="C111" s="61">
        <v>136.87315634218291</v>
      </c>
      <c r="D111" s="61">
        <v>8.69</v>
      </c>
      <c r="E111" s="214" t="s">
        <v>39</v>
      </c>
      <c r="F111" s="214" t="s">
        <v>39</v>
      </c>
      <c r="G111" s="214" t="s">
        <v>39</v>
      </c>
      <c r="H111" s="61">
        <v>8.69</v>
      </c>
      <c r="I111" s="214" t="s">
        <v>39</v>
      </c>
      <c r="J111" s="61">
        <v>93.39</v>
      </c>
      <c r="K111" s="61">
        <v>125.22123893805311</v>
      </c>
    </row>
    <row r="112" spans="1:11">
      <c r="A112" s="45" t="s">
        <v>179</v>
      </c>
      <c r="B112" s="61">
        <v>211.75</v>
      </c>
      <c r="C112" s="61">
        <v>20.031217481789803</v>
      </c>
      <c r="D112" s="61">
        <v>66.11</v>
      </c>
      <c r="E112" s="61">
        <v>7.52002002002002</v>
      </c>
      <c r="F112" s="214" t="s">
        <v>39</v>
      </c>
      <c r="G112" s="214" t="s">
        <v>39</v>
      </c>
      <c r="H112" s="61">
        <v>66.11</v>
      </c>
      <c r="I112" s="61">
        <v>7.52002002002002</v>
      </c>
      <c r="J112" s="61">
        <v>145.63999999999999</v>
      </c>
      <c r="K112" s="61">
        <v>81.829419035846726</v>
      </c>
    </row>
    <row r="113" spans="1:11">
      <c r="A113" s="45" t="s">
        <v>180</v>
      </c>
      <c r="B113" s="61">
        <v>7.81</v>
      </c>
      <c r="C113" s="214" t="s">
        <v>39</v>
      </c>
      <c r="D113" s="61">
        <v>7.81</v>
      </c>
      <c r="E113" s="214" t="s">
        <v>39</v>
      </c>
      <c r="F113" s="214" t="s">
        <v>39</v>
      </c>
      <c r="G113" s="214" t="s">
        <v>39</v>
      </c>
      <c r="H113" s="214">
        <v>7.81</v>
      </c>
      <c r="I113" s="214" t="s">
        <v>39</v>
      </c>
      <c r="J113" s="214" t="s">
        <v>39</v>
      </c>
      <c r="K113" s="214" t="s">
        <v>39</v>
      </c>
    </row>
    <row r="114" spans="1:11">
      <c r="A114" s="45" t="s">
        <v>182</v>
      </c>
      <c r="B114" s="223">
        <v>61.38</v>
      </c>
      <c r="C114" s="223">
        <v>144.559585492228</v>
      </c>
      <c r="D114" s="223">
        <v>3.74</v>
      </c>
      <c r="E114" s="133" t="s">
        <v>39</v>
      </c>
      <c r="F114" s="133" t="s">
        <v>39</v>
      </c>
      <c r="G114" s="133" t="s">
        <v>39</v>
      </c>
      <c r="H114" s="133">
        <v>3.74</v>
      </c>
      <c r="I114" s="133" t="s">
        <v>39</v>
      </c>
      <c r="J114" s="133">
        <v>57.64</v>
      </c>
      <c r="K114" s="133">
        <v>135.75129533678759</v>
      </c>
    </row>
    <row r="115" spans="1:11">
      <c r="A115" s="45" t="s">
        <v>184</v>
      </c>
      <c r="B115" s="61">
        <v>141.68</v>
      </c>
      <c r="C115" s="61">
        <v>372.25433526011562</v>
      </c>
      <c r="D115" s="214" t="s">
        <v>39</v>
      </c>
      <c r="E115" s="214" t="s">
        <v>39</v>
      </c>
      <c r="F115" s="214" t="s">
        <v>39</v>
      </c>
      <c r="G115" s="214" t="s">
        <v>39</v>
      </c>
      <c r="H115" s="214" t="s">
        <v>39</v>
      </c>
      <c r="I115" s="214" t="s">
        <v>39</v>
      </c>
      <c r="J115" s="61">
        <v>141.68</v>
      </c>
      <c r="K115" s="61">
        <v>372.25433526011562</v>
      </c>
    </row>
    <row r="116" spans="1:11">
      <c r="A116" s="46" t="s">
        <v>186</v>
      </c>
      <c r="B116" s="63">
        <v>693.22</v>
      </c>
      <c r="C116" s="63">
        <v>81.232276359886541</v>
      </c>
      <c r="D116" s="63">
        <v>576.73</v>
      </c>
      <c r="E116" s="215">
        <v>83.38104325699743</v>
      </c>
      <c r="F116" s="215" t="s">
        <v>39</v>
      </c>
      <c r="G116" s="215" t="s">
        <v>39</v>
      </c>
      <c r="H116" s="215">
        <v>576.73</v>
      </c>
      <c r="I116" s="63">
        <v>106.65174938974774</v>
      </c>
      <c r="J116" s="63">
        <v>116.49</v>
      </c>
      <c r="K116" s="63">
        <v>72.040816326530617</v>
      </c>
    </row>
    <row r="117" spans="1:11">
      <c r="B117" s="236"/>
      <c r="C117" s="236"/>
      <c r="D117" s="236"/>
      <c r="E117" s="236"/>
      <c r="F117" s="236"/>
      <c r="G117" s="236"/>
      <c r="H117" s="236"/>
      <c r="I117" s="236"/>
      <c r="J117" s="236"/>
      <c r="K117" s="236"/>
    </row>
    <row r="118" spans="1:11" s="234" customFormat="1">
      <c r="A118" s="325" t="s">
        <v>105</v>
      </c>
      <c r="B118" s="325"/>
      <c r="C118" s="325"/>
      <c r="D118" s="325"/>
      <c r="E118" s="325"/>
      <c r="F118" s="325"/>
      <c r="G118" s="325"/>
      <c r="H118" s="325"/>
      <c r="I118" s="325"/>
      <c r="J118" s="325"/>
      <c r="K118" s="325"/>
    </row>
    <row r="119" spans="1:11" ht="17.399999999999999">
      <c r="A119" s="66"/>
      <c r="B119" s="67"/>
      <c r="C119" s="67"/>
      <c r="D119" s="67"/>
      <c r="E119" s="67"/>
      <c r="F119" s="67"/>
      <c r="G119" s="67"/>
      <c r="H119" s="67"/>
      <c r="I119" s="67"/>
      <c r="J119" s="67"/>
      <c r="K119" s="68" t="s">
        <v>1</v>
      </c>
    </row>
    <row r="120" spans="1:11">
      <c r="A120" s="305"/>
      <c r="B120" s="285" t="s">
        <v>20</v>
      </c>
      <c r="C120" s="286"/>
      <c r="D120" s="285" t="s">
        <v>50</v>
      </c>
      <c r="E120" s="286"/>
      <c r="F120" s="303" t="s">
        <v>51</v>
      </c>
      <c r="G120" s="308"/>
      <c r="H120" s="308"/>
      <c r="I120" s="309"/>
      <c r="J120" s="285" t="s">
        <v>52</v>
      </c>
      <c r="K120" s="292"/>
    </row>
    <row r="121" spans="1:11" ht="50.25" customHeight="1">
      <c r="A121" s="306"/>
      <c r="B121" s="287"/>
      <c r="C121" s="288"/>
      <c r="D121" s="287"/>
      <c r="E121" s="288"/>
      <c r="F121" s="293" t="s">
        <v>54</v>
      </c>
      <c r="G121" s="293"/>
      <c r="H121" s="293" t="s">
        <v>55</v>
      </c>
      <c r="I121" s="293"/>
      <c r="J121" s="287"/>
      <c r="K121" s="291"/>
    </row>
    <row r="122" spans="1:11" ht="20.399999999999999">
      <c r="A122" s="307"/>
      <c r="B122" s="241" t="s">
        <v>217</v>
      </c>
      <c r="C122" s="241" t="s">
        <v>218</v>
      </c>
      <c r="D122" s="241" t="s">
        <v>217</v>
      </c>
      <c r="E122" s="241" t="s">
        <v>218</v>
      </c>
      <c r="F122" s="241" t="s">
        <v>217</v>
      </c>
      <c r="G122" s="241" t="s">
        <v>218</v>
      </c>
      <c r="H122" s="241" t="s">
        <v>217</v>
      </c>
      <c r="I122" s="241" t="s">
        <v>218</v>
      </c>
      <c r="J122" s="242" t="s">
        <v>217</v>
      </c>
      <c r="K122" s="242" t="s">
        <v>218</v>
      </c>
    </row>
    <row r="123" spans="1:11" ht="15" customHeight="1">
      <c r="A123" s="106" t="s">
        <v>13</v>
      </c>
      <c r="B123" s="218">
        <v>155210.56534642132</v>
      </c>
      <c r="C123" s="218">
        <v>95.866643313591354</v>
      </c>
      <c r="D123" s="218">
        <v>153848.359163388</v>
      </c>
      <c r="E123" s="218">
        <v>95.729240032010935</v>
      </c>
      <c r="F123" s="218">
        <v>153504.630521388</v>
      </c>
      <c r="G123" s="218">
        <v>95.723878545579254</v>
      </c>
      <c r="H123" s="218">
        <v>343.72864200000004</v>
      </c>
      <c r="I123" s="218">
        <v>98.153838015645761</v>
      </c>
      <c r="J123" s="218">
        <v>1362.2061830333332</v>
      </c>
      <c r="K123" s="218">
        <v>110.43106764283715</v>
      </c>
    </row>
    <row r="124" spans="1:11" ht="15" customHeight="1">
      <c r="A124" s="45" t="s">
        <v>177</v>
      </c>
      <c r="B124" s="61">
        <v>4.4038003333333329</v>
      </c>
      <c r="C124" s="61">
        <v>131.43420234580395</v>
      </c>
      <c r="D124" s="61">
        <v>0.56257950000000001</v>
      </c>
      <c r="E124" s="214" t="s">
        <v>39</v>
      </c>
      <c r="F124" s="214" t="s">
        <v>39</v>
      </c>
      <c r="G124" s="214" t="s">
        <v>39</v>
      </c>
      <c r="H124" s="61">
        <v>0.56257950000000001</v>
      </c>
      <c r="I124" s="214" t="s">
        <v>39</v>
      </c>
      <c r="J124" s="61">
        <v>3.8412208333333329</v>
      </c>
      <c r="K124" s="61">
        <v>117.37523105360444</v>
      </c>
    </row>
    <row r="125" spans="1:11" ht="15" customHeight="1">
      <c r="A125" s="45" t="s">
        <v>200</v>
      </c>
      <c r="B125" s="61">
        <v>9891.5324422333342</v>
      </c>
      <c r="C125" s="61">
        <v>117.78318650248683</v>
      </c>
      <c r="D125" s="61">
        <v>9850.1125875000016</v>
      </c>
      <c r="E125" s="61">
        <v>117.32792352936069</v>
      </c>
      <c r="F125" s="61">
        <v>9845.5008102000011</v>
      </c>
      <c r="G125" s="61">
        <v>117.30191434125462</v>
      </c>
      <c r="H125" s="61">
        <v>4.6117773</v>
      </c>
      <c r="I125" s="61">
        <v>219.95390305366666</v>
      </c>
      <c r="J125" s="61">
        <v>41.419854733333331</v>
      </c>
      <c r="K125" s="61">
        <v>494.12078431372555</v>
      </c>
    </row>
    <row r="126" spans="1:11" ht="15" customHeight="1">
      <c r="A126" s="45" t="s">
        <v>178</v>
      </c>
      <c r="B126" s="61">
        <v>35.533536699999999</v>
      </c>
      <c r="C126" s="61">
        <v>107.92723129124711</v>
      </c>
      <c r="D126" s="61">
        <v>2.0976054000000004</v>
      </c>
      <c r="E126" s="61">
        <v>749.36577528565886</v>
      </c>
      <c r="F126" s="214" t="s">
        <v>39</v>
      </c>
      <c r="G126" s="214" t="s">
        <v>39</v>
      </c>
      <c r="H126" s="61">
        <v>2.0976054000000004</v>
      </c>
      <c r="I126" s="61">
        <v>749.36577528565897</v>
      </c>
      <c r="J126" s="61">
        <v>33.435931299999993</v>
      </c>
      <c r="K126" s="61">
        <v>103.37470807201741</v>
      </c>
    </row>
    <row r="127" spans="1:11" ht="15" customHeight="1">
      <c r="A127" s="45" t="s">
        <v>179</v>
      </c>
      <c r="B127" s="61">
        <v>449.69936280000002</v>
      </c>
      <c r="C127" s="61">
        <v>111.00149381425548</v>
      </c>
      <c r="D127" s="61">
        <v>169.85783550000002</v>
      </c>
      <c r="E127" s="61">
        <v>114.28874305332218</v>
      </c>
      <c r="F127" s="61">
        <v>152.58158220000001</v>
      </c>
      <c r="G127" s="61">
        <v>145.39531327264027</v>
      </c>
      <c r="H127" s="61">
        <v>17.2762533</v>
      </c>
      <c r="I127" s="61">
        <v>29.685937058106234</v>
      </c>
      <c r="J127" s="61">
        <v>279.8415273</v>
      </c>
      <c r="K127" s="61">
        <v>108.70836585649477</v>
      </c>
    </row>
    <row r="128" spans="1:11" ht="15" customHeight="1">
      <c r="A128" s="45" t="s">
        <v>180</v>
      </c>
      <c r="B128" s="61">
        <v>4201.2676316333336</v>
      </c>
      <c r="C128" s="61">
        <v>78.843650584731989</v>
      </c>
      <c r="D128" s="61">
        <v>3913.9145742000001</v>
      </c>
      <c r="E128" s="61">
        <v>74.958479875257609</v>
      </c>
      <c r="F128" s="61">
        <v>3813.6018899999999</v>
      </c>
      <c r="G128" s="61">
        <v>73.76300989797825</v>
      </c>
      <c r="H128" s="61">
        <v>100.31268420000001</v>
      </c>
      <c r="I128" s="61">
        <v>200.59012121773713</v>
      </c>
      <c r="J128" s="61">
        <v>287.35305743333328</v>
      </c>
      <c r="K128" s="61">
        <v>193.47869443441473</v>
      </c>
    </row>
    <row r="129" spans="1:11" ht="15" customHeight="1">
      <c r="A129" s="45" t="s">
        <v>181</v>
      </c>
      <c r="B129" s="61">
        <v>214.47227366666667</v>
      </c>
      <c r="C129" s="61">
        <v>66.913933121257315</v>
      </c>
      <c r="D129" s="214" t="s">
        <v>39</v>
      </c>
      <c r="E129" s="214" t="s">
        <v>39</v>
      </c>
      <c r="F129" s="214" t="s">
        <v>39</v>
      </c>
      <c r="G129" s="214" t="s">
        <v>39</v>
      </c>
      <c r="H129" s="214" t="s">
        <v>39</v>
      </c>
      <c r="I129" s="214" t="s">
        <v>39</v>
      </c>
      <c r="J129" s="61">
        <v>214.47227366666667</v>
      </c>
      <c r="K129" s="61">
        <v>66.913933121257315</v>
      </c>
    </row>
    <row r="130" spans="1:11" ht="15" customHeight="1">
      <c r="A130" s="45" t="s">
        <v>182</v>
      </c>
      <c r="B130" s="61">
        <v>21486.757332073335</v>
      </c>
      <c r="C130" s="61">
        <v>103.981731799152</v>
      </c>
      <c r="D130" s="61">
        <v>21408.232167239999</v>
      </c>
      <c r="E130" s="61">
        <v>103.99888208145423</v>
      </c>
      <c r="F130" s="61">
        <v>21408.232167239999</v>
      </c>
      <c r="G130" s="61">
        <v>103.99888208145423</v>
      </c>
      <c r="H130" s="214" t="s">
        <v>39</v>
      </c>
      <c r="I130" s="214" t="s">
        <v>39</v>
      </c>
      <c r="J130" s="61">
        <v>78.525164833333321</v>
      </c>
      <c r="K130" s="61">
        <v>100.25136867615565</v>
      </c>
    </row>
    <row r="131" spans="1:11" ht="15" customHeight="1">
      <c r="A131" s="213" t="s">
        <v>183</v>
      </c>
      <c r="B131" s="214">
        <v>30.254719093333328</v>
      </c>
      <c r="C131" s="214">
        <v>284.92827362257117</v>
      </c>
      <c r="D131" s="214">
        <v>2.9596224600000003</v>
      </c>
      <c r="E131" s="214" t="s">
        <v>39</v>
      </c>
      <c r="F131" s="214">
        <v>2.9596224600000003</v>
      </c>
      <c r="G131" s="214" t="s">
        <v>39</v>
      </c>
      <c r="H131" s="214" t="s">
        <v>39</v>
      </c>
      <c r="I131" s="214" t="s">
        <v>39</v>
      </c>
      <c r="J131" s="214">
        <v>27.29509663333333</v>
      </c>
      <c r="K131" s="214">
        <v>261.62893798243277</v>
      </c>
    </row>
    <row r="132" spans="1:11" ht="15" customHeight="1">
      <c r="A132" s="45" t="s">
        <v>184</v>
      </c>
      <c r="B132" s="61">
        <v>1620.0385131333335</v>
      </c>
      <c r="C132" s="61">
        <v>108.79226480331863</v>
      </c>
      <c r="D132" s="61">
        <v>1571.1397455000001</v>
      </c>
      <c r="E132" s="61">
        <v>106.09976340072983</v>
      </c>
      <c r="F132" s="61">
        <v>1369.0884894000001</v>
      </c>
      <c r="G132" s="61">
        <v>109.09333452667995</v>
      </c>
      <c r="H132" s="61">
        <v>202.05125609999999</v>
      </c>
      <c r="I132" s="61">
        <v>89.299625292115621</v>
      </c>
      <c r="J132" s="61">
        <v>48.898767633333328</v>
      </c>
      <c r="K132" s="61">
        <v>410.52479005891433</v>
      </c>
    </row>
    <row r="133" spans="1:11" ht="15" customHeight="1">
      <c r="A133" s="45" t="s">
        <v>185</v>
      </c>
      <c r="B133" s="214">
        <v>34414.940839959992</v>
      </c>
      <c r="C133" s="61">
        <v>99.9576841413772</v>
      </c>
      <c r="D133" s="61">
        <v>34199.234210159993</v>
      </c>
      <c r="E133" s="61">
        <v>100.01452280342596</v>
      </c>
      <c r="F133" s="61">
        <v>34199.234210159993</v>
      </c>
      <c r="G133" s="61">
        <v>100.01452280342595</v>
      </c>
      <c r="H133" s="214" t="s">
        <v>39</v>
      </c>
      <c r="I133" s="214" t="s">
        <v>39</v>
      </c>
      <c r="J133" s="61">
        <v>215.7066298</v>
      </c>
      <c r="K133" s="61">
        <v>93.260726520485946</v>
      </c>
    </row>
    <row r="134" spans="1:11" ht="15" customHeight="1">
      <c r="A134" s="46" t="s">
        <v>186</v>
      </c>
      <c r="B134" s="63">
        <v>82861.660906066667</v>
      </c>
      <c r="C134" s="63">
        <v>91.23117438794938</v>
      </c>
      <c r="D134" s="63">
        <v>82730.244247199997</v>
      </c>
      <c r="E134" s="63">
        <v>91.207545604340311</v>
      </c>
      <c r="F134" s="63">
        <v>82713.427760999999</v>
      </c>
      <c r="G134" s="63">
        <v>91.202030022000955</v>
      </c>
      <c r="H134" s="63">
        <v>16.816486200000003</v>
      </c>
      <c r="I134" s="63">
        <v>128.61098139533505</v>
      </c>
      <c r="J134" s="63">
        <v>131.41665886666667</v>
      </c>
      <c r="K134" s="63">
        <v>105.19425777709949</v>
      </c>
    </row>
    <row r="135" spans="1:11" ht="15" customHeight="1">
      <c r="A135" s="45"/>
      <c r="B135" s="61"/>
      <c r="C135" s="214"/>
      <c r="D135" s="214"/>
      <c r="E135" s="214"/>
      <c r="F135" s="214"/>
      <c r="G135" s="214"/>
      <c r="H135" s="214"/>
      <c r="I135" s="214"/>
      <c r="J135" s="214"/>
      <c r="K135" s="214"/>
    </row>
    <row r="136" spans="1:11" ht="15.75" customHeight="1">
      <c r="A136" s="326" t="s">
        <v>106</v>
      </c>
      <c r="B136" s="326"/>
      <c r="C136" s="326"/>
      <c r="D136" s="326"/>
      <c r="E136" s="326"/>
      <c r="F136" s="326"/>
      <c r="G136" s="326"/>
      <c r="H136" s="326"/>
      <c r="I136" s="326"/>
      <c r="J136" s="326"/>
      <c r="K136" s="326"/>
    </row>
    <row r="137" spans="1:11" ht="17.399999999999999">
      <c r="A137" s="66"/>
      <c r="B137" s="67"/>
      <c r="C137" s="67"/>
      <c r="D137" s="67"/>
      <c r="E137" s="67"/>
      <c r="F137" s="67"/>
      <c r="G137" s="67"/>
      <c r="H137" s="67"/>
      <c r="I137" s="67"/>
      <c r="J137" s="67"/>
      <c r="K137" s="68" t="s">
        <v>1</v>
      </c>
    </row>
    <row r="138" spans="1:11">
      <c r="A138" s="305"/>
      <c r="B138" s="285" t="s">
        <v>20</v>
      </c>
      <c r="C138" s="286"/>
      <c r="D138" s="285" t="s">
        <v>50</v>
      </c>
      <c r="E138" s="286"/>
      <c r="F138" s="303" t="s">
        <v>51</v>
      </c>
      <c r="G138" s="308"/>
      <c r="H138" s="308"/>
      <c r="I138" s="309"/>
      <c r="J138" s="285" t="s">
        <v>52</v>
      </c>
      <c r="K138" s="292"/>
    </row>
    <row r="139" spans="1:11" ht="45.75" customHeight="1">
      <c r="A139" s="306"/>
      <c r="B139" s="287"/>
      <c r="C139" s="288"/>
      <c r="D139" s="287"/>
      <c r="E139" s="288"/>
      <c r="F139" s="293" t="s">
        <v>54</v>
      </c>
      <c r="G139" s="293"/>
      <c r="H139" s="293" t="s">
        <v>55</v>
      </c>
      <c r="I139" s="293"/>
      <c r="J139" s="287"/>
      <c r="K139" s="291"/>
    </row>
    <row r="140" spans="1:11" ht="20.399999999999999">
      <c r="A140" s="307"/>
      <c r="B140" s="241" t="s">
        <v>217</v>
      </c>
      <c r="C140" s="241" t="s">
        <v>218</v>
      </c>
      <c r="D140" s="241" t="s">
        <v>217</v>
      </c>
      <c r="E140" s="241" t="s">
        <v>218</v>
      </c>
      <c r="F140" s="241" t="s">
        <v>217</v>
      </c>
      <c r="G140" s="241" t="s">
        <v>218</v>
      </c>
      <c r="H140" s="241" t="s">
        <v>217</v>
      </c>
      <c r="I140" s="241" t="s">
        <v>218</v>
      </c>
      <c r="J140" s="242" t="s">
        <v>217</v>
      </c>
      <c r="K140" s="242" t="s">
        <v>218</v>
      </c>
    </row>
    <row r="141" spans="1:11" s="234" customFormat="1" ht="15" customHeight="1">
      <c r="A141" s="152" t="s">
        <v>13</v>
      </c>
      <c r="B141" s="218">
        <v>1049.2268991599999</v>
      </c>
      <c r="C141" s="218">
        <v>93.533050210786897</v>
      </c>
      <c r="D141" s="218">
        <v>671.1433050899999</v>
      </c>
      <c r="E141" s="218">
        <v>96.45716626131231</v>
      </c>
      <c r="F141" s="218">
        <v>407.82676043999993</v>
      </c>
      <c r="G141" s="218">
        <v>79.940196018735136</v>
      </c>
      <c r="H141" s="218">
        <v>263.31654464999997</v>
      </c>
      <c r="I141" s="218">
        <v>98.336422470096281</v>
      </c>
      <c r="J141" s="218">
        <v>378.08359407</v>
      </c>
      <c r="K141" s="218">
        <v>91.085523608433334</v>
      </c>
    </row>
    <row r="142" spans="1:11" ht="15" customHeight="1">
      <c r="A142" s="45" t="s">
        <v>177</v>
      </c>
      <c r="B142" s="214">
        <v>13.669117559999998</v>
      </c>
      <c r="C142" s="214">
        <v>76.519298032701784</v>
      </c>
      <c r="D142" s="214">
        <v>2.8910946599999998</v>
      </c>
      <c r="E142" s="214">
        <v>86.043039072184925</v>
      </c>
      <c r="F142" s="214" t="s">
        <v>39</v>
      </c>
      <c r="G142" s="214" t="s">
        <v>39</v>
      </c>
      <c r="H142" s="214">
        <v>2.8910946599999998</v>
      </c>
      <c r="I142" s="214">
        <v>86.043039072184925</v>
      </c>
      <c r="J142" s="214">
        <v>10.7780229</v>
      </c>
      <c r="K142" s="214">
        <v>73.863581465919097</v>
      </c>
    </row>
    <row r="143" spans="1:11" ht="15" customHeight="1">
      <c r="A143" s="45" t="s">
        <v>200</v>
      </c>
      <c r="B143" s="214">
        <v>1.9493208899999999</v>
      </c>
      <c r="C143" s="214" t="s">
        <v>39</v>
      </c>
      <c r="D143" s="214">
        <v>0.69722819999999996</v>
      </c>
      <c r="E143" s="214" t="s">
        <v>39</v>
      </c>
      <c r="F143" s="214" t="s">
        <v>39</v>
      </c>
      <c r="G143" s="214" t="s">
        <v>39</v>
      </c>
      <c r="H143" s="214">
        <v>0.69722819999999996</v>
      </c>
      <c r="I143" s="214" t="s">
        <v>39</v>
      </c>
      <c r="J143" s="214">
        <v>1.25209269</v>
      </c>
      <c r="K143" s="214" t="s">
        <v>39</v>
      </c>
    </row>
    <row r="144" spans="1:11" ht="15" customHeight="1">
      <c r="A144" s="45" t="s">
        <v>178</v>
      </c>
      <c r="B144" s="214">
        <v>63.102989519999994</v>
      </c>
      <c r="C144" s="214">
        <v>108.72934194326973</v>
      </c>
      <c r="D144" s="214">
        <v>37.844369459999996</v>
      </c>
      <c r="E144" s="214">
        <v>99.726132329167513</v>
      </c>
      <c r="F144" s="214" t="s">
        <v>39</v>
      </c>
      <c r="G144" s="214" t="s">
        <v>39</v>
      </c>
      <c r="H144" s="214">
        <v>37.844369459999996</v>
      </c>
      <c r="I144" s="214">
        <v>100.09906921151904</v>
      </c>
      <c r="J144" s="214">
        <v>25.258620059999998</v>
      </c>
      <c r="K144" s="214">
        <v>124.67523983300255</v>
      </c>
    </row>
    <row r="145" spans="1:11" ht="15" customHeight="1">
      <c r="A145" s="45" t="s">
        <v>179</v>
      </c>
      <c r="B145" s="214">
        <v>322.15748348999995</v>
      </c>
      <c r="C145" s="214">
        <v>116.03743426114927</v>
      </c>
      <c r="D145" s="214">
        <v>231.51929403</v>
      </c>
      <c r="E145" s="214">
        <v>113.89728341574011</v>
      </c>
      <c r="F145" s="214">
        <v>194.00718449999999</v>
      </c>
      <c r="G145" s="214">
        <v>292.62715731888005</v>
      </c>
      <c r="H145" s="214">
        <v>37.512109529999996</v>
      </c>
      <c r="I145" s="214">
        <v>93.606781954490515</v>
      </c>
      <c r="J145" s="214">
        <v>90.638189459999992</v>
      </c>
      <c r="K145" s="214">
        <v>117.34414232289691</v>
      </c>
    </row>
    <row r="146" spans="1:11" ht="15" customHeight="1">
      <c r="A146" s="45" t="s">
        <v>180</v>
      </c>
      <c r="B146" s="214">
        <v>109.71167265</v>
      </c>
      <c r="C146" s="214">
        <v>89.134079055192657</v>
      </c>
      <c r="D146" s="214">
        <v>59.112452789999999</v>
      </c>
      <c r="E146" s="214">
        <v>101.64399508323281</v>
      </c>
      <c r="F146" s="214" t="s">
        <v>39</v>
      </c>
      <c r="G146" s="214" t="s">
        <v>39</v>
      </c>
      <c r="H146" s="214">
        <v>59.112452789999999</v>
      </c>
      <c r="I146" s="214">
        <v>101.64399508323281</v>
      </c>
      <c r="J146" s="214">
        <v>50.599219859999991</v>
      </c>
      <c r="K146" s="214">
        <v>74.978717732792688</v>
      </c>
    </row>
    <row r="147" spans="1:11" ht="15" customHeight="1">
      <c r="A147" s="45" t="s">
        <v>181</v>
      </c>
      <c r="B147" s="214">
        <v>74.112721019999995</v>
      </c>
      <c r="C147" s="214">
        <v>92.970181200954229</v>
      </c>
      <c r="D147" s="214">
        <v>33.767061119999994</v>
      </c>
      <c r="E147" s="214">
        <v>101.96962728168613</v>
      </c>
      <c r="F147" s="214" t="s">
        <v>39</v>
      </c>
      <c r="G147" s="214" t="s">
        <v>39</v>
      </c>
      <c r="H147" s="214">
        <v>33.767061119999994</v>
      </c>
      <c r="I147" s="214">
        <v>101.98010121974204</v>
      </c>
      <c r="J147" s="214">
        <v>40.345659900000001</v>
      </c>
      <c r="K147" s="214">
        <v>85.108791949234941</v>
      </c>
    </row>
    <row r="148" spans="1:11" ht="15" customHeight="1">
      <c r="A148" s="45" t="s">
        <v>182</v>
      </c>
      <c r="B148" s="214">
        <v>212.84075182000001</v>
      </c>
      <c r="C148" s="214">
        <v>77.464814508702247</v>
      </c>
      <c r="D148" s="214">
        <v>187.72410847</v>
      </c>
      <c r="E148" s="214">
        <v>59.861603010355573</v>
      </c>
      <c r="F148" s="214">
        <v>178.17763594000002</v>
      </c>
      <c r="G148" s="214">
        <v>41.741996913681248</v>
      </c>
      <c r="H148" s="214">
        <v>9.5464725299999991</v>
      </c>
      <c r="I148" s="214">
        <v>116.35846154014125</v>
      </c>
      <c r="J148" s="214">
        <v>25.116643349999997</v>
      </c>
      <c r="K148" s="214">
        <v>129.10843814956624</v>
      </c>
    </row>
    <row r="149" spans="1:11" ht="15" customHeight="1">
      <c r="A149" s="45" t="s">
        <v>183</v>
      </c>
      <c r="B149" s="214">
        <v>112.75582234999999</v>
      </c>
      <c r="C149" s="214">
        <v>88.516574988988893</v>
      </c>
      <c r="D149" s="214">
        <v>63.379032889999998</v>
      </c>
      <c r="E149" s="214">
        <v>116.70124124617782</v>
      </c>
      <c r="F149" s="214">
        <v>35.641939999999998</v>
      </c>
      <c r="G149" s="214">
        <v>27361.043642328626</v>
      </c>
      <c r="H149" s="214">
        <v>27.73709289</v>
      </c>
      <c r="I149" s="214">
        <v>108.35920120278419</v>
      </c>
      <c r="J149" s="214">
        <v>49.376789459999998</v>
      </c>
      <c r="K149" s="214">
        <v>76.639506062446259</v>
      </c>
    </row>
    <row r="150" spans="1:11" ht="15" customHeight="1">
      <c r="A150" s="45" t="s">
        <v>184</v>
      </c>
      <c r="B150" s="214">
        <v>57.759801930000002</v>
      </c>
      <c r="C150" s="214">
        <v>82.466331549382701</v>
      </c>
      <c r="D150" s="214">
        <v>20.668723199999999</v>
      </c>
      <c r="E150" s="214">
        <v>73.677935601745887</v>
      </c>
      <c r="F150" s="214" t="s">
        <v>39</v>
      </c>
      <c r="G150" s="214" t="s">
        <v>39</v>
      </c>
      <c r="H150" s="214">
        <v>20.668723199999999</v>
      </c>
      <c r="I150" s="214">
        <v>73.677935601745887</v>
      </c>
      <c r="J150" s="214">
        <v>37.09107873</v>
      </c>
      <c r="K150" s="214">
        <v>87.403034384693626</v>
      </c>
    </row>
    <row r="151" spans="1:11" ht="15" customHeight="1">
      <c r="A151" s="45" t="s">
        <v>185</v>
      </c>
      <c r="B151" s="214">
        <v>47.818412729999999</v>
      </c>
      <c r="C151" s="214">
        <v>89.328495158358663</v>
      </c>
      <c r="D151" s="214">
        <v>9.5788137599999992</v>
      </c>
      <c r="E151" s="214">
        <v>90.613244043894014</v>
      </c>
      <c r="F151" s="214" t="s">
        <v>39</v>
      </c>
      <c r="G151" s="214" t="s">
        <v>39</v>
      </c>
      <c r="H151" s="214">
        <v>9.5788137599999992</v>
      </c>
      <c r="I151" s="214">
        <v>90.613244043894014</v>
      </c>
      <c r="J151" s="214">
        <v>38.239598970000003</v>
      </c>
      <c r="K151" s="214">
        <v>89.001675182682305</v>
      </c>
    </row>
    <row r="152" spans="1:11" ht="15" customHeight="1">
      <c r="A152" s="46" t="s">
        <v>186</v>
      </c>
      <c r="B152" s="215">
        <v>33.348805200000001</v>
      </c>
      <c r="C152" s="215">
        <v>96.682104834029261</v>
      </c>
      <c r="D152" s="215">
        <v>23.961126510000003</v>
      </c>
      <c r="E152" s="215">
        <v>96.838322611493311</v>
      </c>
      <c r="F152" s="215" t="s">
        <v>39</v>
      </c>
      <c r="G152" s="215" t="s">
        <v>39</v>
      </c>
      <c r="H152" s="215">
        <v>23.961126510000003</v>
      </c>
      <c r="I152" s="215">
        <v>96.838322611493311</v>
      </c>
      <c r="J152" s="215">
        <v>9.3876786899999995</v>
      </c>
      <c r="K152" s="215">
        <v>96.099664036156312</v>
      </c>
    </row>
    <row r="153" spans="1:11" ht="15" customHeight="1">
      <c r="A153" s="45"/>
      <c r="B153" s="61"/>
      <c r="C153" s="214"/>
      <c r="D153" s="214"/>
      <c r="E153" s="214"/>
      <c r="F153" s="214"/>
      <c r="G153" s="214"/>
      <c r="H153" s="214"/>
      <c r="I153" s="214"/>
      <c r="J153" s="214"/>
      <c r="K153" s="214"/>
    </row>
    <row r="154" spans="1:11" ht="15" customHeight="1">
      <c r="A154" s="45"/>
      <c r="B154" s="61"/>
      <c r="C154" s="214"/>
      <c r="D154" s="214"/>
      <c r="E154" s="214"/>
      <c r="F154" s="214"/>
      <c r="G154" s="214"/>
      <c r="H154" s="214"/>
      <c r="I154" s="214"/>
      <c r="J154" s="214"/>
      <c r="K154" s="214"/>
    </row>
    <row r="155" spans="1:11" ht="15" customHeight="1">
      <c r="A155" s="45"/>
      <c r="B155" s="61"/>
      <c r="C155" s="61"/>
      <c r="D155" s="61"/>
      <c r="E155" s="61"/>
      <c r="F155" s="61"/>
      <c r="G155" s="61"/>
      <c r="H155" s="61"/>
      <c r="I155" s="61"/>
      <c r="J155" s="61"/>
      <c r="K155" s="61"/>
    </row>
    <row r="156" spans="1:11" ht="15" customHeight="1">
      <c r="A156" s="45"/>
      <c r="B156" s="61"/>
      <c r="C156" s="61"/>
      <c r="D156" s="61"/>
      <c r="E156" s="61"/>
      <c r="F156" s="61"/>
      <c r="G156" s="61"/>
      <c r="H156" s="61"/>
      <c r="I156" s="61"/>
      <c r="J156" s="61"/>
      <c r="K156" s="61"/>
    </row>
    <row r="157" spans="1:11" ht="15" customHeight="1">
      <c r="A157" s="45"/>
      <c r="B157" s="61"/>
      <c r="C157" s="61"/>
      <c r="D157" s="61"/>
      <c r="E157" s="61"/>
      <c r="F157" s="61"/>
      <c r="G157" s="61"/>
      <c r="H157" s="61"/>
      <c r="I157" s="61"/>
      <c r="J157" s="61"/>
      <c r="K157" s="61"/>
    </row>
  </sheetData>
  <mergeCells count="72">
    <mergeCell ref="A1:K1"/>
    <mergeCell ref="A4:A6"/>
    <mergeCell ref="B4:C5"/>
    <mergeCell ref="D4:E5"/>
    <mergeCell ref="F4:I4"/>
    <mergeCell ref="J4:K5"/>
    <mergeCell ref="F5:G5"/>
    <mergeCell ref="H5:I5"/>
    <mergeCell ref="A20:K20"/>
    <mergeCell ref="A22:A24"/>
    <mergeCell ref="B22:C23"/>
    <mergeCell ref="D22:E23"/>
    <mergeCell ref="F22:I22"/>
    <mergeCell ref="J22:K23"/>
    <mergeCell ref="F23:G23"/>
    <mergeCell ref="H23:I23"/>
    <mergeCell ref="D40:E41"/>
    <mergeCell ref="A38:K38"/>
    <mergeCell ref="A40:A42"/>
    <mergeCell ref="B40:C41"/>
    <mergeCell ref="F40:I40"/>
    <mergeCell ref="J40:K41"/>
    <mergeCell ref="F41:G41"/>
    <mergeCell ref="H41:I41"/>
    <mergeCell ref="A56:K56"/>
    <mergeCell ref="A58:A60"/>
    <mergeCell ref="B58:C59"/>
    <mergeCell ref="D58:E59"/>
    <mergeCell ref="F58:I58"/>
    <mergeCell ref="J58:K59"/>
    <mergeCell ref="F59:G59"/>
    <mergeCell ref="H59:I59"/>
    <mergeCell ref="A74:K74"/>
    <mergeCell ref="A76:A78"/>
    <mergeCell ref="B76:C77"/>
    <mergeCell ref="D76:E77"/>
    <mergeCell ref="F76:I76"/>
    <mergeCell ref="J76:K77"/>
    <mergeCell ref="F77:G77"/>
    <mergeCell ref="H77:I77"/>
    <mergeCell ref="A85:K85"/>
    <mergeCell ref="A87:A89"/>
    <mergeCell ref="B87:C88"/>
    <mergeCell ref="D87:E88"/>
    <mergeCell ref="F87:I87"/>
    <mergeCell ref="J87:K88"/>
    <mergeCell ref="F88:G88"/>
    <mergeCell ref="H88:I88"/>
    <mergeCell ref="A103:K103"/>
    <mergeCell ref="A105:A107"/>
    <mergeCell ref="B105:C106"/>
    <mergeCell ref="D105:E106"/>
    <mergeCell ref="F105:I105"/>
    <mergeCell ref="J105:K106"/>
    <mergeCell ref="F106:G106"/>
    <mergeCell ref="H106:I106"/>
    <mergeCell ref="A118:K118"/>
    <mergeCell ref="A120:A122"/>
    <mergeCell ref="B120:C121"/>
    <mergeCell ref="D120:E121"/>
    <mergeCell ref="F120:I120"/>
    <mergeCell ref="J120:K121"/>
    <mergeCell ref="F121:G121"/>
    <mergeCell ref="H121:I121"/>
    <mergeCell ref="A136:K136"/>
    <mergeCell ref="A138:A140"/>
    <mergeCell ref="B138:C139"/>
    <mergeCell ref="D138:E139"/>
    <mergeCell ref="F138:I138"/>
    <mergeCell ref="J138:K139"/>
    <mergeCell ref="F139:G139"/>
    <mergeCell ref="H139:I139"/>
  </mergeCells>
  <pageMargins left="0.70866141732283461" right="0.70866141732283461" top="0.74803149606299213" bottom="0.74803149606299213" header="0.31496062992125984" footer="0.31496062992125984"/>
  <pageSetup paperSize="9" scale="93" orientation="landscape" r:id="rId1"/>
  <headerFooter alignWithMargins="0"/>
  <rowBreaks count="8" manualBreakCount="8">
    <brk id="19" max="16383" man="1"/>
    <brk id="37" max="16383" man="1"/>
    <brk id="55" max="16383" man="1"/>
    <brk id="73" max="16383" man="1"/>
    <brk id="84" max="16383" man="1"/>
    <brk id="102" max="16383" man="1"/>
    <brk id="117" max="16383" man="1"/>
    <brk id="13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D19" sqref="D19"/>
    </sheetView>
  </sheetViews>
  <sheetFormatPr defaultColWidth="9.109375" defaultRowHeight="13.8"/>
  <cols>
    <col min="1" max="1" width="22.88671875" style="1" customWidth="1"/>
    <col min="2" max="6" width="21.44140625" style="1" customWidth="1"/>
    <col min="7" max="16384" width="9.109375" style="1"/>
  </cols>
  <sheetData>
    <row r="1" spans="1:11" ht="22.5" customHeight="1">
      <c r="A1" s="330" t="s">
        <v>209</v>
      </c>
      <c r="B1" s="330"/>
      <c r="C1" s="330"/>
      <c r="D1" s="330"/>
      <c r="E1" s="330"/>
      <c r="F1" s="330"/>
    </row>
    <row r="2" spans="1:11" ht="12.75" customHeight="1">
      <c r="A2" s="89"/>
      <c r="B2" s="90"/>
      <c r="C2" s="90"/>
      <c r="D2" s="90"/>
      <c r="E2" s="64"/>
      <c r="F2" s="64"/>
      <c r="G2" s="2"/>
    </row>
    <row r="3" spans="1:11" ht="12.75" customHeight="1">
      <c r="A3" s="66"/>
      <c r="B3" s="67"/>
      <c r="C3" s="67"/>
      <c r="D3" s="67"/>
      <c r="E3" s="64"/>
      <c r="F3" s="68" t="s">
        <v>1</v>
      </c>
      <c r="G3" s="2"/>
    </row>
    <row r="4" spans="1:11" ht="12.75" customHeight="1">
      <c r="A4" s="331"/>
      <c r="B4" s="312" t="s">
        <v>91</v>
      </c>
      <c r="C4" s="334" t="s">
        <v>92</v>
      </c>
      <c r="D4" s="335"/>
      <c r="E4" s="335"/>
      <c r="F4" s="335"/>
      <c r="G4" s="2"/>
    </row>
    <row r="5" spans="1:11" ht="48" customHeight="1">
      <c r="A5" s="332"/>
      <c r="B5" s="333"/>
      <c r="C5" s="87" t="s">
        <v>93</v>
      </c>
      <c r="D5" s="87" t="s">
        <v>94</v>
      </c>
      <c r="E5" s="87" t="s">
        <v>95</v>
      </c>
      <c r="F5" s="88" t="s">
        <v>96</v>
      </c>
      <c r="G5" s="2"/>
    </row>
    <row r="6" spans="1:11" s="3" customFormat="1" ht="15" customHeight="1">
      <c r="A6" s="106" t="s">
        <v>13</v>
      </c>
      <c r="B6" s="214">
        <v>2150.5713855184536</v>
      </c>
      <c r="C6" s="214">
        <v>2147.1</v>
      </c>
      <c r="D6" s="214" t="s">
        <v>39</v>
      </c>
      <c r="E6" s="214">
        <v>3.4787573675491461</v>
      </c>
      <c r="F6" s="214" t="s">
        <v>39</v>
      </c>
      <c r="G6" s="272"/>
      <c r="H6" s="218"/>
      <c r="I6" s="214"/>
      <c r="J6" s="259"/>
    </row>
    <row r="7" spans="1:11" s="3" customFormat="1" ht="15" customHeight="1">
      <c r="A7" s="45" t="s">
        <v>177</v>
      </c>
      <c r="B7" s="214">
        <v>313.15465746980817</v>
      </c>
      <c r="C7" s="214">
        <v>312.65840662750338</v>
      </c>
      <c r="D7" s="162" t="s">
        <v>39</v>
      </c>
      <c r="E7" s="214">
        <v>0.5</v>
      </c>
      <c r="F7" s="162" t="s">
        <v>39</v>
      </c>
      <c r="G7" s="272"/>
      <c r="H7" s="222"/>
      <c r="I7" s="214"/>
      <c r="J7" s="259"/>
      <c r="K7" s="259"/>
    </row>
    <row r="8" spans="1:11" s="175" customFormat="1" ht="15" customHeight="1">
      <c r="A8" s="213" t="s">
        <v>199</v>
      </c>
      <c r="B8" s="214"/>
      <c r="C8" s="214" t="s">
        <v>39</v>
      </c>
      <c r="D8" s="214" t="s">
        <v>39</v>
      </c>
      <c r="E8" s="214" t="s">
        <v>39</v>
      </c>
      <c r="F8" s="214" t="s">
        <v>39</v>
      </c>
      <c r="G8" s="272"/>
      <c r="H8" s="218"/>
      <c r="I8" s="214"/>
      <c r="J8" s="259"/>
      <c r="K8" s="259"/>
    </row>
    <row r="9" spans="1:11" s="3" customFormat="1" ht="15" customHeight="1">
      <c r="A9" s="176" t="s">
        <v>178</v>
      </c>
      <c r="B9" s="214">
        <v>206.88246157994465</v>
      </c>
      <c r="C9" s="214">
        <v>206.55461847313404</v>
      </c>
      <c r="D9" s="162" t="s">
        <v>39</v>
      </c>
      <c r="E9" s="214">
        <v>0.3</v>
      </c>
      <c r="F9" s="162" t="s">
        <v>39</v>
      </c>
      <c r="G9" s="272"/>
      <c r="H9" s="222"/>
      <c r="I9" s="214"/>
      <c r="J9" s="259"/>
      <c r="K9" s="259"/>
    </row>
    <row r="10" spans="1:11" s="3" customFormat="1" ht="15" customHeight="1">
      <c r="A10" s="45" t="s">
        <v>179</v>
      </c>
      <c r="B10" s="214">
        <v>407.00964457313603</v>
      </c>
      <c r="C10" s="214">
        <v>406.3646633342255</v>
      </c>
      <c r="D10" s="162" t="s">
        <v>39</v>
      </c>
      <c r="E10" s="214">
        <v>0.7</v>
      </c>
      <c r="F10" s="162" t="s">
        <v>39</v>
      </c>
      <c r="G10" s="272"/>
      <c r="H10" s="222"/>
      <c r="I10" s="214"/>
      <c r="J10" s="259"/>
      <c r="K10" s="259"/>
    </row>
    <row r="11" spans="1:11" s="3" customFormat="1" ht="15" customHeight="1">
      <c r="A11" s="45" t="s">
        <v>180</v>
      </c>
      <c r="B11" s="214">
        <v>176.37210477184831</v>
      </c>
      <c r="C11" s="214">
        <v>176.09261090687039</v>
      </c>
      <c r="D11" s="162" t="s">
        <v>39</v>
      </c>
      <c r="E11" s="214">
        <v>0.3</v>
      </c>
      <c r="F11" s="162" t="s">
        <v>39</v>
      </c>
      <c r="G11" s="272"/>
      <c r="H11" s="222"/>
      <c r="I11" s="214"/>
      <c r="J11" s="259"/>
      <c r="K11" s="259"/>
    </row>
    <row r="12" spans="1:11" s="3" customFormat="1" ht="15" customHeight="1">
      <c r="A12" s="45" t="s">
        <v>181</v>
      </c>
      <c r="B12" s="214">
        <v>88.52880954922162</v>
      </c>
      <c r="C12" s="214">
        <v>88.38851945530449</v>
      </c>
      <c r="D12" s="162" t="s">
        <v>39</v>
      </c>
      <c r="E12" s="214">
        <v>0.12348446870547804</v>
      </c>
      <c r="F12" s="162" t="s">
        <v>39</v>
      </c>
      <c r="G12" s="272"/>
      <c r="H12" s="222"/>
      <c r="I12" s="214"/>
      <c r="J12" s="259"/>
      <c r="K12" s="259"/>
    </row>
    <row r="13" spans="1:11" s="3" customFormat="1" ht="15" customHeight="1">
      <c r="A13" s="45" t="s">
        <v>182</v>
      </c>
      <c r="B13" s="214">
        <v>196.65123519127042</v>
      </c>
      <c r="C13" s="214">
        <v>196.33960533434163</v>
      </c>
      <c r="D13" s="162" t="s">
        <v>39</v>
      </c>
      <c r="E13" s="214">
        <v>0.27429910581107042</v>
      </c>
      <c r="F13" s="162" t="s">
        <v>39</v>
      </c>
      <c r="G13" s="272"/>
      <c r="H13" s="222"/>
      <c r="I13" s="214"/>
      <c r="J13" s="259"/>
      <c r="K13" s="259"/>
    </row>
    <row r="14" spans="1:11" s="3" customFormat="1" ht="15" customHeight="1">
      <c r="A14" s="45" t="s">
        <v>183</v>
      </c>
      <c r="B14" s="214">
        <v>91.959815387429074</v>
      </c>
      <c r="C14" s="214">
        <v>91.814088237103647</v>
      </c>
      <c r="D14" s="162" t="s">
        <v>39</v>
      </c>
      <c r="E14" s="214">
        <v>0.2</v>
      </c>
      <c r="F14" s="162" t="s">
        <v>39</v>
      </c>
      <c r="G14" s="272"/>
      <c r="H14" s="222"/>
      <c r="I14" s="214"/>
      <c r="J14" s="259"/>
      <c r="K14" s="259"/>
    </row>
    <row r="15" spans="1:11" s="3" customFormat="1" ht="15" customHeight="1">
      <c r="A15" s="45" t="s">
        <v>184</v>
      </c>
      <c r="B15" s="214">
        <v>221.37317610738933</v>
      </c>
      <c r="C15" s="214">
        <v>221.02236981252358</v>
      </c>
      <c r="D15" s="162" t="s">
        <v>39</v>
      </c>
      <c r="E15" s="214">
        <v>0.4</v>
      </c>
      <c r="F15" s="162" t="s">
        <v>39</v>
      </c>
      <c r="G15" s="272"/>
      <c r="H15" s="222"/>
      <c r="I15" s="214"/>
      <c r="J15" s="259"/>
      <c r="K15" s="259"/>
    </row>
    <row r="16" spans="1:11" s="3" customFormat="1" ht="15" customHeight="1">
      <c r="A16" s="45" t="s">
        <v>185</v>
      </c>
      <c r="B16" s="214">
        <v>145.80000000000001</v>
      </c>
      <c r="C16" s="214">
        <v>145.51066104297234</v>
      </c>
      <c r="D16" s="162" t="s">
        <v>39</v>
      </c>
      <c r="E16" s="214">
        <v>0.20328778873777154</v>
      </c>
      <c r="F16" s="162" t="s">
        <v>39</v>
      </c>
      <c r="G16" s="272"/>
      <c r="H16" s="222"/>
      <c r="I16" s="214"/>
      <c r="J16" s="259"/>
      <c r="K16" s="259"/>
    </row>
    <row r="17" spans="1:10" s="3" customFormat="1" ht="15" customHeight="1">
      <c r="A17" s="46" t="s">
        <v>186</v>
      </c>
      <c r="B17" s="215">
        <v>302.89999999999998</v>
      </c>
      <c r="C17" s="215">
        <v>302.39999999999998</v>
      </c>
      <c r="D17" s="163" t="s">
        <v>39</v>
      </c>
      <c r="E17" s="215">
        <v>0.5</v>
      </c>
      <c r="F17" s="163" t="s">
        <v>39</v>
      </c>
      <c r="G17" s="272"/>
      <c r="H17" s="214"/>
      <c r="I17" s="259"/>
      <c r="J17" s="259"/>
    </row>
    <row r="18" spans="1:10" s="3" customFormat="1" ht="15" customHeight="1">
      <c r="A18" s="45"/>
      <c r="B18" s="61"/>
      <c r="C18" s="61"/>
      <c r="D18" s="61"/>
      <c r="E18" s="61"/>
      <c r="F18" s="61"/>
      <c r="I18" s="259"/>
      <c r="J18" s="259"/>
    </row>
  </sheetData>
  <mergeCells count="4">
    <mergeCell ref="A1:F1"/>
    <mergeCell ref="A4:A5"/>
    <mergeCell ref="B4:B5"/>
    <mergeCell ref="C4:F4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4"/>
  <sheetViews>
    <sheetView zoomScaleSheetLayoutView="100" workbookViewId="0">
      <selection activeCell="I30" sqref="I30"/>
    </sheetView>
  </sheetViews>
  <sheetFormatPr defaultColWidth="9.109375" defaultRowHeight="13.2"/>
  <cols>
    <col min="1" max="1" width="21.5546875" style="5" customWidth="1"/>
    <col min="2" max="2" width="22.44140625" style="5" customWidth="1"/>
    <col min="3" max="3" width="20" style="5" customWidth="1"/>
    <col min="4" max="4" width="30.6640625" style="5" customWidth="1"/>
    <col min="5" max="5" width="36.5546875" style="4" customWidth="1"/>
    <col min="6" max="16384" width="9.109375" style="5"/>
  </cols>
  <sheetData>
    <row r="1" spans="1:5" ht="30" customHeight="1">
      <c r="A1" s="338" t="s">
        <v>210</v>
      </c>
      <c r="B1" s="338"/>
      <c r="C1" s="338"/>
      <c r="D1" s="338"/>
      <c r="E1" s="338"/>
    </row>
    <row r="2" spans="1:5" ht="12.75" customHeight="1">
      <c r="A2" s="15"/>
      <c r="B2" s="15"/>
      <c r="C2" s="15"/>
      <c r="D2" s="15"/>
      <c r="E2" s="16" t="s">
        <v>1</v>
      </c>
    </row>
    <row r="3" spans="1:5" ht="12.75" customHeight="1">
      <c r="A3" s="339"/>
      <c r="B3" s="340" t="s">
        <v>97</v>
      </c>
      <c r="C3" s="340" t="s">
        <v>218</v>
      </c>
      <c r="D3" s="341" t="s">
        <v>51</v>
      </c>
      <c r="E3" s="342"/>
    </row>
    <row r="4" spans="1:5" ht="30.6">
      <c r="A4" s="339"/>
      <c r="B4" s="340"/>
      <c r="C4" s="340"/>
      <c r="D4" s="17" t="s">
        <v>98</v>
      </c>
      <c r="E4" s="18" t="s">
        <v>99</v>
      </c>
    </row>
    <row r="5" spans="1:5" ht="15" customHeight="1">
      <c r="A5" s="229" t="s">
        <v>13</v>
      </c>
      <c r="B5" s="165">
        <v>368.96449999999999</v>
      </c>
      <c r="C5" s="164">
        <v>99.5</v>
      </c>
      <c r="D5" s="165">
        <v>249.34560000000002</v>
      </c>
      <c r="E5" s="165">
        <v>119.6189</v>
      </c>
    </row>
    <row r="6" spans="1:5" ht="15" customHeight="1">
      <c r="A6" s="230" t="s">
        <v>177</v>
      </c>
      <c r="B6" s="225" t="s">
        <v>39</v>
      </c>
      <c r="C6" s="225" t="s">
        <v>39</v>
      </c>
      <c r="D6" s="225" t="s">
        <v>39</v>
      </c>
      <c r="E6" s="225" t="s">
        <v>39</v>
      </c>
    </row>
    <row r="7" spans="1:5" s="224" customFormat="1" ht="15" customHeight="1">
      <c r="A7" s="181" t="s">
        <v>199</v>
      </c>
      <c r="B7" s="225" t="s">
        <v>39</v>
      </c>
      <c r="C7" s="225" t="s">
        <v>39</v>
      </c>
      <c r="D7" s="225" t="s">
        <v>39</v>
      </c>
      <c r="E7" s="225" t="s">
        <v>39</v>
      </c>
    </row>
    <row r="8" spans="1:5" ht="15" customHeight="1">
      <c r="A8" s="230" t="s">
        <v>178</v>
      </c>
      <c r="B8" s="165">
        <v>17.200900000000001</v>
      </c>
      <c r="C8" s="225">
        <v>150</v>
      </c>
      <c r="D8" s="165">
        <v>6.2538999999999998</v>
      </c>
      <c r="E8" s="165">
        <v>10.946999999999999</v>
      </c>
    </row>
    <row r="9" spans="1:5" ht="15" customHeight="1">
      <c r="A9" s="230" t="s">
        <v>179</v>
      </c>
      <c r="B9" s="165">
        <v>27.574000000000002</v>
      </c>
      <c r="C9" s="225">
        <v>100</v>
      </c>
      <c r="D9" s="165">
        <v>8.3641000000000005</v>
      </c>
      <c r="E9" s="165">
        <v>19.209900000000001</v>
      </c>
    </row>
    <row r="10" spans="1:5" ht="15" customHeight="1">
      <c r="A10" s="230" t="s">
        <v>180</v>
      </c>
      <c r="B10" s="165">
        <v>25.497499999999999</v>
      </c>
      <c r="C10" s="225">
        <v>100</v>
      </c>
      <c r="D10" s="165">
        <v>25.497499999999999</v>
      </c>
      <c r="E10" s="225" t="s">
        <v>39</v>
      </c>
    </row>
    <row r="11" spans="1:5" ht="15" customHeight="1">
      <c r="A11" s="230" t="s">
        <v>181</v>
      </c>
      <c r="B11" s="165">
        <v>1.56</v>
      </c>
      <c r="C11" s="225">
        <v>100</v>
      </c>
      <c r="D11" s="165">
        <v>1.56</v>
      </c>
      <c r="E11" s="225" t="s">
        <v>39</v>
      </c>
    </row>
    <row r="12" spans="1:5" ht="15" customHeight="1">
      <c r="A12" s="230" t="s">
        <v>182</v>
      </c>
      <c r="B12" s="225" t="s">
        <v>39</v>
      </c>
      <c r="C12" s="225" t="s">
        <v>39</v>
      </c>
      <c r="D12" s="225" t="s">
        <v>39</v>
      </c>
      <c r="E12" s="225" t="s">
        <v>39</v>
      </c>
    </row>
    <row r="13" spans="1:5" ht="15" customHeight="1">
      <c r="A13" s="230" t="s">
        <v>183</v>
      </c>
      <c r="B13" s="165">
        <v>206.435</v>
      </c>
      <c r="C13" s="225">
        <v>101.1</v>
      </c>
      <c r="D13" s="165">
        <v>157.11199999999999</v>
      </c>
      <c r="E13" s="165">
        <v>49.323</v>
      </c>
    </row>
    <row r="14" spans="1:5" ht="15" customHeight="1">
      <c r="A14" s="230" t="s">
        <v>184</v>
      </c>
      <c r="B14" s="165">
        <v>6.2088999999999999</v>
      </c>
      <c r="C14" s="225">
        <v>100</v>
      </c>
      <c r="D14" s="165">
        <v>6.2088999999999999</v>
      </c>
      <c r="E14" s="225" t="s">
        <v>39</v>
      </c>
    </row>
    <row r="15" spans="1:5" ht="15" customHeight="1">
      <c r="A15" s="230" t="s">
        <v>185</v>
      </c>
      <c r="B15" s="165">
        <v>80.389600000000002</v>
      </c>
      <c r="C15" s="225">
        <v>91.5</v>
      </c>
      <c r="D15" s="165">
        <v>42.681599999999996</v>
      </c>
      <c r="E15" s="165">
        <v>37.707999999999998</v>
      </c>
    </row>
    <row r="16" spans="1:5" ht="15" customHeight="1">
      <c r="A16" s="231" t="s">
        <v>186</v>
      </c>
      <c r="B16" s="166">
        <v>4.0986000000000002</v>
      </c>
      <c r="C16" s="226">
        <v>102.4</v>
      </c>
      <c r="D16" s="166">
        <v>1.6676</v>
      </c>
      <c r="E16" s="166">
        <v>2.431</v>
      </c>
    </row>
    <row r="17" spans="1:5" ht="15" customHeight="1">
      <c r="A17" s="20"/>
      <c r="B17" s="19"/>
      <c r="C17" s="19"/>
      <c r="D17" s="19"/>
      <c r="E17" s="19"/>
    </row>
    <row r="18" spans="1:5" ht="15" customHeight="1">
      <c r="A18" s="20"/>
      <c r="B18" s="19"/>
      <c r="C18" s="19"/>
      <c r="D18" s="19"/>
      <c r="E18" s="19"/>
    </row>
    <row r="19" spans="1:5">
      <c r="A19" s="6" t="s">
        <v>222</v>
      </c>
      <c r="B19" s="7"/>
      <c r="C19" s="7"/>
      <c r="D19" s="7"/>
      <c r="E19" s="7"/>
    </row>
    <row r="20" spans="1:5">
      <c r="A20" s="8" t="s">
        <v>216</v>
      </c>
      <c r="B20" s="9"/>
      <c r="C20" s="9"/>
      <c r="D20" s="9"/>
      <c r="E20" s="9"/>
    </row>
    <row r="21" spans="1:5">
      <c r="A21" s="10" t="s">
        <v>107</v>
      </c>
      <c r="B21" s="11" t="s">
        <v>213</v>
      </c>
      <c r="D21" s="12" t="s">
        <v>208</v>
      </c>
      <c r="E21" s="12" t="s">
        <v>192</v>
      </c>
    </row>
    <row r="22" spans="1:5" ht="12.75" customHeight="1">
      <c r="A22" s="336" t="s">
        <v>167</v>
      </c>
      <c r="B22" s="240" t="s">
        <v>214</v>
      </c>
      <c r="D22" s="13" t="s">
        <v>168</v>
      </c>
      <c r="E22" s="130" t="s">
        <v>193</v>
      </c>
    </row>
    <row r="23" spans="1:5" ht="12.75" customHeight="1">
      <c r="A23" s="337"/>
      <c r="B23" s="9" t="s">
        <v>169</v>
      </c>
      <c r="C23" s="109"/>
      <c r="D23" s="14" t="s">
        <v>207</v>
      </c>
      <c r="E23" s="14" t="s">
        <v>194</v>
      </c>
    </row>
    <row r="24" spans="1:5">
      <c r="A24" s="3"/>
      <c r="B24" s="3"/>
      <c r="C24" s="3"/>
      <c r="D24" s="3"/>
      <c r="E24" s="3"/>
    </row>
  </sheetData>
  <mergeCells count="6">
    <mergeCell ref="A22:A23"/>
    <mergeCell ref="A1:E1"/>
    <mergeCell ref="A3:A4"/>
    <mergeCell ref="B3:B4"/>
    <mergeCell ref="C3:C4"/>
    <mergeCell ref="D3:E3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F15"/>
  <sheetViews>
    <sheetView workbookViewId="0">
      <selection activeCell="I30" sqref="I30"/>
    </sheetView>
  </sheetViews>
  <sheetFormatPr defaultColWidth="9.109375" defaultRowHeight="13.2"/>
  <cols>
    <col min="1" max="1" width="4.44140625" style="39" customWidth="1"/>
    <col min="2" max="2" width="90.33203125" style="39" customWidth="1"/>
    <col min="3" max="16384" width="9.109375" style="39"/>
  </cols>
  <sheetData>
    <row r="2" spans="2:6">
      <c r="B2" s="38"/>
    </row>
    <row r="3" spans="2:6">
      <c r="B3" s="38"/>
    </row>
    <row r="5" spans="2:6">
      <c r="B5" s="40" t="s">
        <v>109</v>
      </c>
    </row>
    <row r="6" spans="2:6">
      <c r="B6" s="40" t="s">
        <v>110</v>
      </c>
    </row>
    <row r="7" spans="2:6">
      <c r="B7" s="40" t="s">
        <v>111</v>
      </c>
    </row>
    <row r="8" spans="2:6">
      <c r="B8" s="40" t="s">
        <v>112</v>
      </c>
    </row>
    <row r="9" spans="2:6">
      <c r="B9" s="40" t="s">
        <v>113</v>
      </c>
    </row>
    <row r="10" spans="2:6" ht="30" customHeight="1">
      <c r="B10" s="41" t="s">
        <v>114</v>
      </c>
    </row>
    <row r="15" spans="2:6" ht="12.75" customHeight="1">
      <c r="B15" s="278" t="s">
        <v>164</v>
      </c>
      <c r="C15" s="278"/>
      <c r="D15" s="278"/>
      <c r="E15" s="278"/>
      <c r="F15" s="278"/>
    </row>
  </sheetData>
  <mergeCells count="1">
    <mergeCell ref="B15:F15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38"/>
  <sheetViews>
    <sheetView workbookViewId="0">
      <selection activeCell="J4" sqref="J4"/>
    </sheetView>
  </sheetViews>
  <sheetFormatPr defaultColWidth="9.109375" defaultRowHeight="13.2"/>
  <cols>
    <col min="1" max="1" width="8.6640625" style="94" bestFit="1" customWidth="1"/>
    <col min="2" max="2" width="99.33203125" style="96" customWidth="1"/>
    <col min="3" max="16384" width="9.109375" style="39"/>
  </cols>
  <sheetData>
    <row r="1" spans="1:2" ht="12.75" customHeight="1">
      <c r="B1" s="126" t="s">
        <v>115</v>
      </c>
    </row>
    <row r="2" spans="1:2">
      <c r="B2" s="95"/>
    </row>
    <row r="3" spans="1:2" ht="13.5" customHeight="1">
      <c r="A3" s="124">
        <v>1</v>
      </c>
      <c r="B3" s="122" t="s">
        <v>0</v>
      </c>
    </row>
    <row r="4" spans="1:2" ht="13.5" customHeight="1">
      <c r="A4" s="124" t="s">
        <v>123</v>
      </c>
      <c r="B4" s="123" t="s">
        <v>206</v>
      </c>
    </row>
    <row r="5" spans="1:2" ht="13.5" customHeight="1">
      <c r="A5" s="124">
        <v>3</v>
      </c>
      <c r="B5" s="123" t="s">
        <v>14</v>
      </c>
    </row>
    <row r="6" spans="1:2" ht="13.5" customHeight="1">
      <c r="A6" s="124" t="s">
        <v>156</v>
      </c>
      <c r="B6" s="123" t="s">
        <v>188</v>
      </c>
    </row>
    <row r="7" spans="1:2" ht="13.5" customHeight="1">
      <c r="A7" s="124">
        <v>5</v>
      </c>
      <c r="B7" s="123" t="s">
        <v>211</v>
      </c>
    </row>
    <row r="8" spans="1:2" ht="13.5" customHeight="1">
      <c r="A8" s="124">
        <v>6</v>
      </c>
      <c r="B8" s="123" t="s">
        <v>124</v>
      </c>
    </row>
    <row r="9" spans="1:2" ht="13.5" customHeight="1">
      <c r="A9" s="125">
        <v>7</v>
      </c>
      <c r="B9" s="123" t="s">
        <v>125</v>
      </c>
    </row>
    <row r="10" spans="1:2" ht="13.5" customHeight="1">
      <c r="A10" s="125">
        <v>8</v>
      </c>
      <c r="B10" s="123" t="s">
        <v>191</v>
      </c>
    </row>
    <row r="11" spans="1:2" ht="13.5" customHeight="1">
      <c r="A11" s="125" t="s">
        <v>116</v>
      </c>
      <c r="B11" s="123" t="s">
        <v>23</v>
      </c>
    </row>
    <row r="12" spans="1:2" ht="13.5" customHeight="1">
      <c r="A12" s="125" t="s">
        <v>126</v>
      </c>
      <c r="B12" s="123" t="s">
        <v>127</v>
      </c>
    </row>
    <row r="13" spans="1:2" ht="13.5" customHeight="1">
      <c r="A13" s="125" t="s">
        <v>128</v>
      </c>
      <c r="B13" s="123" t="s">
        <v>129</v>
      </c>
    </row>
    <row r="14" spans="1:2" ht="13.5" customHeight="1">
      <c r="A14" s="125" t="s">
        <v>130</v>
      </c>
      <c r="B14" s="123" t="s">
        <v>26</v>
      </c>
    </row>
    <row r="15" spans="1:2" ht="13.5" customHeight="1">
      <c r="A15" s="125" t="s">
        <v>131</v>
      </c>
      <c r="B15" s="123" t="s">
        <v>27</v>
      </c>
    </row>
    <row r="16" spans="1:2" ht="13.5" customHeight="1">
      <c r="A16" s="125" t="s">
        <v>132</v>
      </c>
      <c r="B16" s="123" t="s">
        <v>28</v>
      </c>
    </row>
    <row r="17" spans="1:2" ht="13.5" customHeight="1">
      <c r="A17" s="125" t="s">
        <v>133</v>
      </c>
      <c r="B17" s="123" t="s">
        <v>29</v>
      </c>
    </row>
    <row r="18" spans="1:2" ht="13.5" customHeight="1">
      <c r="A18" s="125" t="s">
        <v>134</v>
      </c>
      <c r="B18" s="123" t="s">
        <v>30</v>
      </c>
    </row>
    <row r="19" spans="1:2" ht="13.5" customHeight="1">
      <c r="A19" s="125" t="s">
        <v>135</v>
      </c>
      <c r="B19" s="123" t="s">
        <v>136</v>
      </c>
    </row>
    <row r="20" spans="1:2" ht="13.5" customHeight="1">
      <c r="A20" s="124" t="s">
        <v>137</v>
      </c>
      <c r="B20" s="123" t="s">
        <v>139</v>
      </c>
    </row>
    <row r="21" spans="1:2" ht="13.5" customHeight="1">
      <c r="A21" s="124" t="s">
        <v>138</v>
      </c>
      <c r="B21" s="123" t="s">
        <v>140</v>
      </c>
    </row>
    <row r="22" spans="1:2" ht="13.5" customHeight="1">
      <c r="A22" s="125" t="s">
        <v>117</v>
      </c>
      <c r="B22" s="123" t="s">
        <v>141</v>
      </c>
    </row>
    <row r="23" spans="1:2" ht="13.5" customHeight="1">
      <c r="A23" s="125" t="s">
        <v>142</v>
      </c>
      <c r="B23" s="123" t="s">
        <v>35</v>
      </c>
    </row>
    <row r="24" spans="1:2" ht="13.5" customHeight="1">
      <c r="A24" s="125" t="s">
        <v>143</v>
      </c>
      <c r="B24" s="123" t="s">
        <v>144</v>
      </c>
    </row>
    <row r="25" spans="1:2" ht="13.5" customHeight="1">
      <c r="A25" s="125" t="s">
        <v>145</v>
      </c>
      <c r="B25" s="123" t="s">
        <v>37</v>
      </c>
    </row>
    <row r="26" spans="1:2" ht="13.5" customHeight="1">
      <c r="A26" s="125" t="s">
        <v>118</v>
      </c>
      <c r="B26" s="123" t="s">
        <v>38</v>
      </c>
    </row>
    <row r="27" spans="1:2" ht="13.5" customHeight="1">
      <c r="A27" s="125" t="s">
        <v>119</v>
      </c>
      <c r="B27" s="123" t="s">
        <v>40</v>
      </c>
    </row>
    <row r="28" spans="1:2" ht="13.5" customHeight="1">
      <c r="A28" s="125" t="s">
        <v>146</v>
      </c>
      <c r="B28" s="123" t="s">
        <v>190</v>
      </c>
    </row>
    <row r="29" spans="1:2" ht="13.5" customHeight="1">
      <c r="A29" s="125" t="s">
        <v>120</v>
      </c>
      <c r="B29" s="123" t="s">
        <v>42</v>
      </c>
    </row>
    <row r="30" spans="1:2" ht="13.5" customHeight="1">
      <c r="A30" s="125" t="s">
        <v>121</v>
      </c>
      <c r="B30" s="123" t="s">
        <v>43</v>
      </c>
    </row>
    <row r="31" spans="1:2" ht="13.5" customHeight="1">
      <c r="A31" s="125" t="s">
        <v>122</v>
      </c>
      <c r="B31" s="123" t="s">
        <v>44</v>
      </c>
    </row>
    <row r="32" spans="1:2" ht="13.5" customHeight="1">
      <c r="A32" s="125" t="s">
        <v>147</v>
      </c>
      <c r="B32" s="123" t="s">
        <v>45</v>
      </c>
    </row>
    <row r="33" spans="1:2" ht="13.5" customHeight="1">
      <c r="A33" s="125" t="s">
        <v>148</v>
      </c>
      <c r="B33" s="123" t="s">
        <v>149</v>
      </c>
    </row>
    <row r="34" spans="1:2" ht="13.5" customHeight="1">
      <c r="A34" s="125" t="s">
        <v>150</v>
      </c>
      <c r="B34" s="123" t="s">
        <v>47</v>
      </c>
    </row>
    <row r="35" spans="1:2" ht="13.5" customHeight="1">
      <c r="A35" s="125" t="s">
        <v>151</v>
      </c>
      <c r="B35" s="123" t="s">
        <v>48</v>
      </c>
    </row>
    <row r="36" spans="1:2" ht="13.5" customHeight="1">
      <c r="A36" s="125" t="s">
        <v>152</v>
      </c>
      <c r="B36" s="123" t="s">
        <v>153</v>
      </c>
    </row>
    <row r="37" spans="1:2" ht="13.5" customHeight="1">
      <c r="A37" s="125" t="s">
        <v>154</v>
      </c>
      <c r="B37" s="122" t="s">
        <v>189</v>
      </c>
    </row>
    <row r="38" spans="1:2" ht="13.5" customHeight="1">
      <c r="A38" s="125">
        <v>11</v>
      </c>
      <c r="B38" s="232" t="s">
        <v>155</v>
      </c>
    </row>
  </sheetData>
  <hyperlinks>
    <hyperlink ref="B3" location="'1'!A1" display="Валовый выпуск продукции (услуг) сельского, лесного и рыбного хозяйства по видам деятельности"/>
    <hyperlink ref="B4" location="'2'!A1" display="Валовый выпуск продукции (услуг) сельского, лесного и рыбного хозяйства по регионам"/>
    <hyperlink ref="B5" location="'3'!A1" display="Валовый выпуск продукции (услуг) сельского хозяйства по видам деятельности"/>
    <hyperlink ref="B6" location="'4'!A1" display="Валовый выпуск продукции (услуг) сельского хозяйства по регионам, в том числе на орошаемых землях"/>
    <hyperlink ref="B7" location="'5'!A1" display="Удельный вес областей в республиканском объеме валового выпуска продукции (услуг) сельского хозяйства"/>
    <hyperlink ref="B8" location="'6'!A1" display="Валовый выпуск продукции (услуг) сельского хозяйства в расчете на душу населения "/>
    <hyperlink ref="B9" location="'7'!A1" display="Валовый выпуск продукции (услуг) сельского хозяйства в расчете на 100 гектаров сельскохозяйственных угодий"/>
    <hyperlink ref="B10" location="'8'!A1" display="Валовая продукция растениеводства по регионам"/>
    <hyperlink ref="B11" location="'8'!A1" display="Выращивание одно- или двухлетних культур"/>
    <hyperlink ref="B12" location="'8'!A1" display="Выращивание зерновых культур (кроме риса), бобовых и масличных культур"/>
    <hyperlink ref="B13" location="'8'!A1" display="Выращивание зерновых и зернобобовых культур, влючая семеноводство"/>
    <hyperlink ref="B14" location="'8'!A1" display="Выращивание масличных культур и их семян"/>
    <hyperlink ref="B15" location="'8'!A1" display="Выращивание риса"/>
    <hyperlink ref="B16" location="'8'!A1" display="Выращивание овощей, бахчевых, корнеплодов и клубнеплодов"/>
    <hyperlink ref="B17" location="'8'!A1" display="Выращивание картофеля и посадочного материала"/>
    <hyperlink ref="B18" location="'8'!A1" display="Выращивание овощей, их семян и рассады"/>
    <hyperlink ref="B19" location="'8'!A1" display="Выращивание сахарной свеклы и семян "/>
    <hyperlink ref="B20" location="'8'!A1" display="Выращивание кормовых культур и их семян "/>
    <hyperlink ref="B21" location="'8'!A1" display="Выращивание цветов, семеноводство цветочных культур "/>
    <hyperlink ref="B22" location="'8'!A1" display="Выращивание многолетних культур "/>
    <hyperlink ref="B23" location="'8'!A1" display="Выращивание винограда"/>
    <hyperlink ref="B24" location="'8'!A1" display="Выращивание семечковых и косточковых плодов "/>
    <hyperlink ref="B25" location="'8'!A1" display="Выращивание прочих плодов, ягод и орехов"/>
    <hyperlink ref="B26" location="'8'!A1" display="Воспроизводство растений"/>
    <hyperlink ref="B27" location="'8'!A1" display="Изменение стоимости незавершенного производства в растениеводстве от начала к концу года"/>
    <hyperlink ref="B28" location="'9'!A1" display="Валовая продукция животноводства по регионам "/>
    <hyperlink ref="B29" location="'9'!A1" display="Разведение крупного рогатого скота молочного направления"/>
    <hyperlink ref="B30" location="'9'!A1" display="Разведение прочего крупного рогатого скота и буйволов"/>
    <hyperlink ref="B31" location="'9'!A1" display="Разведение лошадей и прочих животных семейства лошадиных "/>
    <hyperlink ref="B32" location="'9'!A1" display="Разведение верблюдов и прочих животных семейства верблюжьих"/>
    <hyperlink ref="B33" location="'9'!A1" display="Разведение овец и коз "/>
    <hyperlink ref="B34" location="'9'!A1" display="Разведение свиней"/>
    <hyperlink ref="B35" location="'9'!A1" display="Разведение сельскохозяйственной птицы"/>
    <hyperlink ref="B36" location="'9'!A1" display="Разведение прочих видов животных "/>
    <hyperlink ref="B37" location="'10'!A1" display=" Услуги в области сельского хозяйства по видам "/>
    <hyperlink ref="B38" location="'11'!A1" display="Объем продукции (услуг) в охотничьем хозяйстве "/>
  </hyperlinks>
  <pageMargins left="0.70866141732283461" right="0.70866141732283461" top="0.74803149606299213" bottom="0.74803149606299213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A3" sqref="A3:A4"/>
    </sheetView>
  </sheetViews>
  <sheetFormatPr defaultColWidth="9.109375" defaultRowHeight="12.75" customHeight="1"/>
  <cols>
    <col min="1" max="1" width="49.5546875" style="21" customWidth="1"/>
    <col min="2" max="2" width="35.6640625" style="21" customWidth="1"/>
    <col min="3" max="3" width="35.44140625" style="21" customWidth="1"/>
    <col min="4" max="16384" width="9.109375" style="21"/>
  </cols>
  <sheetData>
    <row r="1" spans="1:3" s="127" customFormat="1" ht="18" customHeight="1">
      <c r="A1" s="284" t="s">
        <v>162</v>
      </c>
      <c r="B1" s="284"/>
      <c r="C1" s="284"/>
    </row>
    <row r="2" spans="1:3" s="25" customFormat="1" ht="17.25" customHeight="1">
      <c r="A2" s="22"/>
      <c r="B2" s="23"/>
      <c r="C2" s="24" t="s">
        <v>1</v>
      </c>
    </row>
    <row r="3" spans="1:3" s="25" customFormat="1" ht="24" customHeight="1">
      <c r="A3" s="279"/>
      <c r="B3" s="281" t="s">
        <v>217</v>
      </c>
      <c r="C3" s="282" t="s">
        <v>218</v>
      </c>
    </row>
    <row r="4" spans="1:3" s="25" customFormat="1" ht="26.25" customHeight="1">
      <c r="A4" s="280"/>
      <c r="B4" s="281"/>
      <c r="C4" s="283"/>
    </row>
    <row r="5" spans="1:3" s="25" customFormat="1" ht="15" customHeight="1">
      <c r="A5" s="227" t="s">
        <v>2</v>
      </c>
      <c r="B5" s="218">
        <v>808461.53286776773</v>
      </c>
      <c r="C5" s="219">
        <v>101.20909947890758</v>
      </c>
    </row>
    <row r="6" spans="1:3" s="25" customFormat="1" ht="28.5" customHeight="1">
      <c r="A6" s="228" t="s">
        <v>3</v>
      </c>
      <c r="B6" s="218">
        <v>801954.23066776781</v>
      </c>
      <c r="C6" s="219">
        <v>101.34380967941694</v>
      </c>
    </row>
    <row r="7" spans="1:3" s="28" customFormat="1" ht="12.75" customHeight="1">
      <c r="A7" s="27" t="s">
        <v>4</v>
      </c>
      <c r="B7" s="218">
        <v>801585.26616776781</v>
      </c>
      <c r="C7" s="219">
        <v>101.34380967941694</v>
      </c>
    </row>
    <row r="8" spans="1:3" ht="24.75" customHeight="1">
      <c r="A8" s="27" t="s">
        <v>5</v>
      </c>
      <c r="B8" s="218">
        <v>368.96450000000004</v>
      </c>
      <c r="C8" s="219">
        <v>99.467743896032943</v>
      </c>
    </row>
    <row r="9" spans="1:3" ht="15" customHeight="1">
      <c r="A9" s="26" t="s">
        <v>6</v>
      </c>
      <c r="B9" s="218">
        <v>1792.0749999999998</v>
      </c>
      <c r="C9" s="219">
        <v>71.713253340605405</v>
      </c>
    </row>
    <row r="10" spans="1:3" ht="13.5" customHeight="1">
      <c r="A10" s="29" t="s">
        <v>7</v>
      </c>
      <c r="B10" s="221">
        <v>4715.2272000000003</v>
      </c>
      <c r="C10" s="188">
        <v>97.500269307822549</v>
      </c>
    </row>
    <row r="11" spans="1:3" ht="17.25" customHeight="1">
      <c r="A11" s="30"/>
      <c r="B11" s="134"/>
      <c r="C11" s="30"/>
    </row>
    <row r="13" spans="1:3" ht="12.75" customHeight="1">
      <c r="B13" s="136"/>
    </row>
    <row r="17" spans="5:7" ht="12.75" customHeight="1">
      <c r="G17" s="235"/>
    </row>
    <row r="31" spans="5:7" ht="12.75" customHeight="1">
      <c r="E31" s="155"/>
    </row>
  </sheetData>
  <mergeCells count="4">
    <mergeCell ref="A3:A4"/>
    <mergeCell ref="B3:B4"/>
    <mergeCell ref="C3:C4"/>
    <mergeCell ref="A1:C1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3"/>
  <sheetViews>
    <sheetView zoomScaleSheetLayoutView="110" workbookViewId="0">
      <selection activeCell="B7" sqref="B7:P18"/>
    </sheetView>
  </sheetViews>
  <sheetFormatPr defaultRowHeight="13.2"/>
  <cols>
    <col min="1" max="1" width="25.88671875" customWidth="1"/>
    <col min="2" max="2" width="11.5546875" customWidth="1"/>
    <col min="3" max="3" width="10.109375" customWidth="1"/>
    <col min="4" max="4" width="12" customWidth="1"/>
    <col min="5" max="5" width="11" customWidth="1"/>
    <col min="6" max="6" width="12.6640625" customWidth="1"/>
    <col min="7" max="7" width="10.44140625" customWidth="1"/>
    <col min="8" max="8" width="12.5546875" customWidth="1"/>
    <col min="9" max="9" width="12.6640625" customWidth="1"/>
    <col min="10" max="10" width="14.109375" customWidth="1"/>
    <col min="11" max="16" width="9.109375" customWidth="1"/>
  </cols>
  <sheetData>
    <row r="1" spans="1:18" ht="21.75" customHeight="1">
      <c r="A1" s="284" t="s">
        <v>171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8">
      <c r="A2" s="181"/>
      <c r="B2" s="182"/>
      <c r="C2" s="182"/>
      <c r="D2" s="182"/>
      <c r="E2" s="182"/>
      <c r="F2" s="183"/>
      <c r="G2" s="180"/>
      <c r="H2" s="180"/>
      <c r="I2" s="180"/>
      <c r="J2" s="183"/>
      <c r="K2" s="179"/>
      <c r="L2" s="179"/>
      <c r="M2" s="179"/>
      <c r="N2" s="179"/>
      <c r="O2" s="179"/>
      <c r="P2" s="183" t="s">
        <v>1</v>
      </c>
    </row>
    <row r="3" spans="1:18">
      <c r="A3" s="295"/>
      <c r="B3" s="285" t="s">
        <v>8</v>
      </c>
      <c r="C3" s="286"/>
      <c r="D3" s="293" t="s">
        <v>51</v>
      </c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4"/>
      <c r="P3" s="294"/>
    </row>
    <row r="4" spans="1:18">
      <c r="A4" s="296"/>
      <c r="B4" s="289"/>
      <c r="C4" s="298"/>
      <c r="D4" s="289" t="s">
        <v>9</v>
      </c>
      <c r="E4" s="298"/>
      <c r="F4" s="289" t="s">
        <v>201</v>
      </c>
      <c r="G4" s="290"/>
      <c r="H4" s="290"/>
      <c r="I4" s="290"/>
      <c r="J4" s="290"/>
      <c r="K4" s="285" t="s">
        <v>202</v>
      </c>
      <c r="L4" s="286" t="s">
        <v>203</v>
      </c>
      <c r="M4" s="289" t="s">
        <v>204</v>
      </c>
      <c r="N4" s="290"/>
      <c r="O4" s="285" t="s">
        <v>205</v>
      </c>
      <c r="P4" s="292"/>
    </row>
    <row r="5" spans="1:18" ht="30.6">
      <c r="A5" s="296"/>
      <c r="B5" s="287"/>
      <c r="C5" s="288"/>
      <c r="D5" s="287"/>
      <c r="E5" s="288"/>
      <c r="F5" s="293" t="s">
        <v>10</v>
      </c>
      <c r="G5" s="293"/>
      <c r="H5" s="293" t="s">
        <v>11</v>
      </c>
      <c r="I5" s="293"/>
      <c r="J5" s="184" t="s">
        <v>12</v>
      </c>
      <c r="K5" s="287"/>
      <c r="L5" s="288"/>
      <c r="M5" s="287"/>
      <c r="N5" s="291"/>
      <c r="O5" s="289"/>
      <c r="P5" s="290"/>
    </row>
    <row r="6" spans="1:18" ht="20.399999999999999">
      <c r="A6" s="297"/>
      <c r="B6" s="241" t="s">
        <v>217</v>
      </c>
      <c r="C6" s="241" t="s">
        <v>218</v>
      </c>
      <c r="D6" s="241" t="s">
        <v>217</v>
      </c>
      <c r="E6" s="241" t="s">
        <v>218</v>
      </c>
      <c r="F6" s="241" t="s">
        <v>217</v>
      </c>
      <c r="G6" s="241" t="s">
        <v>218</v>
      </c>
      <c r="H6" s="241" t="s">
        <v>217</v>
      </c>
      <c r="I6" s="241" t="s">
        <v>218</v>
      </c>
      <c r="J6" s="241" t="s">
        <v>217</v>
      </c>
      <c r="K6" s="241" t="s">
        <v>217</v>
      </c>
      <c r="L6" s="241" t="s">
        <v>218</v>
      </c>
      <c r="M6" s="243" t="s">
        <v>217</v>
      </c>
      <c r="N6" s="241" t="s">
        <v>218</v>
      </c>
      <c r="O6" s="184" t="s">
        <v>217</v>
      </c>
      <c r="P6" s="185" t="s">
        <v>218</v>
      </c>
    </row>
    <row r="7" spans="1:18">
      <c r="A7" s="167" t="s">
        <v>13</v>
      </c>
      <c r="B7" s="218">
        <v>808461.53286776773</v>
      </c>
      <c r="C7" s="238">
        <v>101.20909947890758</v>
      </c>
      <c r="D7" s="238">
        <v>801585.26616776781</v>
      </c>
      <c r="E7" s="238">
        <v>101.34380967941694</v>
      </c>
      <c r="F7" s="218">
        <v>309021.359960726</v>
      </c>
      <c r="G7" s="218">
        <v>98.742566013445767</v>
      </c>
      <c r="H7" s="218">
        <v>490413.3348215234</v>
      </c>
      <c r="I7" s="218">
        <v>103.09296336330473</v>
      </c>
      <c r="J7" s="218">
        <v>2150.5713855184536</v>
      </c>
      <c r="K7" s="218">
        <v>368.96450000000004</v>
      </c>
      <c r="L7" s="218">
        <v>99.467743896032943</v>
      </c>
      <c r="M7" s="218">
        <v>1792.0749999999998</v>
      </c>
      <c r="N7" s="218">
        <v>71.713253340605405</v>
      </c>
      <c r="O7" s="218">
        <v>4715.2272000000003</v>
      </c>
      <c r="P7" s="218">
        <v>97.500269307822549</v>
      </c>
      <c r="Q7" s="189"/>
      <c r="R7" s="189"/>
    </row>
    <row r="8" spans="1:18">
      <c r="A8" s="186" t="s">
        <v>177</v>
      </c>
      <c r="B8" s="238">
        <v>22767.672511032539</v>
      </c>
      <c r="C8" s="222">
        <v>185.42473659674815</v>
      </c>
      <c r="D8" s="238">
        <v>21646.491511032542</v>
      </c>
      <c r="E8" s="222">
        <v>185.42473659674815</v>
      </c>
      <c r="F8" s="218">
        <v>14415.969040169402</v>
      </c>
      <c r="G8" s="218">
        <v>191.03233205596121</v>
      </c>
      <c r="H8" s="222">
        <v>6917.3678133933327</v>
      </c>
      <c r="I8" s="222">
        <v>121.06595127060665</v>
      </c>
      <c r="J8" s="222">
        <v>313.15465746980817</v>
      </c>
      <c r="K8" s="218" t="s">
        <v>39</v>
      </c>
      <c r="L8" s="218" t="s">
        <v>39</v>
      </c>
      <c r="M8" s="266">
        <v>199.29499999999999</v>
      </c>
      <c r="N8" s="218">
        <v>65.2</v>
      </c>
      <c r="O8" s="266">
        <v>921.88599999999997</v>
      </c>
      <c r="P8" s="218">
        <v>295.7</v>
      </c>
      <c r="Q8" s="189"/>
      <c r="R8" s="189"/>
    </row>
    <row r="9" spans="1:18">
      <c r="A9" s="186" t="s">
        <v>199</v>
      </c>
      <c r="B9" s="238">
        <v>21096.664637549955</v>
      </c>
      <c r="C9" s="198">
        <v>117.68179462132271</v>
      </c>
      <c r="D9" s="238">
        <v>21088.744637549957</v>
      </c>
      <c r="E9" s="222">
        <v>117.68179462132271</v>
      </c>
      <c r="F9" s="218">
        <v>9762.2661603266242</v>
      </c>
      <c r="G9" s="218">
        <v>111.09787760786448</v>
      </c>
      <c r="H9" s="222">
        <v>11326.478477223334</v>
      </c>
      <c r="I9" s="218">
        <v>124.18566123173076</v>
      </c>
      <c r="J9" s="218" t="s">
        <v>39</v>
      </c>
      <c r="K9" s="218" t="s">
        <v>39</v>
      </c>
      <c r="L9" s="218" t="s">
        <v>39</v>
      </c>
      <c r="M9" s="218" t="s">
        <v>39</v>
      </c>
      <c r="N9" s="218" t="s">
        <v>39</v>
      </c>
      <c r="O9" s="267">
        <v>7.92</v>
      </c>
      <c r="P9" s="218" t="s">
        <v>39</v>
      </c>
      <c r="Q9" s="189"/>
      <c r="R9" s="189"/>
    </row>
    <row r="10" spans="1:18">
      <c r="A10" s="186" t="s">
        <v>178</v>
      </c>
      <c r="B10" s="238">
        <v>37529.008866559867</v>
      </c>
      <c r="C10" s="222">
        <v>104.6</v>
      </c>
      <c r="D10" s="238">
        <v>37135.421966559858</v>
      </c>
      <c r="E10" s="222">
        <v>104.6</v>
      </c>
      <c r="F10" s="218">
        <v>6983.432250959906</v>
      </c>
      <c r="G10" s="218">
        <v>91.2</v>
      </c>
      <c r="H10" s="222">
        <v>29945.107254020008</v>
      </c>
      <c r="I10" s="222">
        <v>110.50497791852219</v>
      </c>
      <c r="J10" s="222">
        <v>206.88246157994465</v>
      </c>
      <c r="K10" s="222">
        <v>17.200900000000001</v>
      </c>
      <c r="L10" s="218">
        <v>150</v>
      </c>
      <c r="M10" s="266">
        <v>65.031000000000006</v>
      </c>
      <c r="N10" s="218">
        <v>42.7</v>
      </c>
      <c r="O10" s="268">
        <v>311.35500000000002</v>
      </c>
      <c r="P10" s="218">
        <v>41.8</v>
      </c>
      <c r="Q10" s="189"/>
      <c r="R10" s="189"/>
    </row>
    <row r="11" spans="1:18">
      <c r="A11" s="186" t="s">
        <v>179</v>
      </c>
      <c r="B11" s="238">
        <v>155567.95165254845</v>
      </c>
      <c r="C11" s="222">
        <v>104.97234693655967</v>
      </c>
      <c r="D11" s="238">
        <v>153789.04165254845</v>
      </c>
      <c r="E11" s="222">
        <v>104.97234693655967</v>
      </c>
      <c r="F11" s="218">
        <v>76876.695261775298</v>
      </c>
      <c r="G11" s="218">
        <v>100.48892412257892</v>
      </c>
      <c r="H11" s="222">
        <v>76505.336746200002</v>
      </c>
      <c r="I11" s="222">
        <v>108.80056450883981</v>
      </c>
      <c r="J11" s="222">
        <v>407.00964457313603</v>
      </c>
      <c r="K11" s="222">
        <v>27.574000000000002</v>
      </c>
      <c r="L11" s="218">
        <v>100</v>
      </c>
      <c r="M11" s="266">
        <v>7.2190000000000003</v>
      </c>
      <c r="N11" s="218">
        <v>127.6</v>
      </c>
      <c r="O11" s="268">
        <v>1744.117</v>
      </c>
      <c r="P11" s="218">
        <v>93</v>
      </c>
      <c r="Q11" s="189"/>
      <c r="R11" s="189"/>
    </row>
    <row r="12" spans="1:18">
      <c r="A12" s="186" t="s">
        <v>180</v>
      </c>
      <c r="B12" s="238">
        <v>98855.662653966356</v>
      </c>
      <c r="C12" s="222">
        <v>114.76077565693753</v>
      </c>
      <c r="D12" s="238">
        <v>98104.273153966351</v>
      </c>
      <c r="E12" s="222">
        <v>114.76077565693753</v>
      </c>
      <c r="F12" s="218">
        <v>44141.567985459173</v>
      </c>
      <c r="G12" s="218">
        <v>124.38183861583016</v>
      </c>
      <c r="H12" s="222">
        <v>53786.333063735336</v>
      </c>
      <c r="I12" s="222">
        <v>104.2217392076715</v>
      </c>
      <c r="J12" s="222">
        <v>176.37210477184831</v>
      </c>
      <c r="K12" s="222">
        <v>25.497499999999999</v>
      </c>
      <c r="L12" s="218">
        <v>100</v>
      </c>
      <c r="M12" s="267">
        <v>100</v>
      </c>
      <c r="N12" s="218">
        <v>91.9</v>
      </c>
      <c r="O12" s="267">
        <v>625.89200000000005</v>
      </c>
      <c r="P12" s="218">
        <v>143.30000000000001</v>
      </c>
      <c r="Q12" s="189"/>
      <c r="R12" s="189"/>
    </row>
    <row r="13" spans="1:18">
      <c r="A13" s="186" t="s">
        <v>181</v>
      </c>
      <c r="B13" s="238">
        <v>42932.77047599529</v>
      </c>
      <c r="C13" s="222">
        <v>109.50267977274206</v>
      </c>
      <c r="D13" s="238">
        <v>42811.672475995292</v>
      </c>
      <c r="E13" s="222">
        <v>109.50267977274206</v>
      </c>
      <c r="F13" s="218">
        <v>12495.177264659402</v>
      </c>
      <c r="G13" s="218">
        <v>96.93109869930754</v>
      </c>
      <c r="H13" s="222">
        <v>30227.966401786667</v>
      </c>
      <c r="I13" s="222">
        <v>109.50049755994358</v>
      </c>
      <c r="J13" s="222">
        <v>88.52880954922162</v>
      </c>
      <c r="K13" s="222">
        <v>1.56</v>
      </c>
      <c r="L13" s="218">
        <v>100</v>
      </c>
      <c r="M13" s="266">
        <v>52.170999999999999</v>
      </c>
      <c r="N13" s="218">
        <v>127.6</v>
      </c>
      <c r="O13" s="268">
        <v>67.367000000000004</v>
      </c>
      <c r="P13" s="218" t="s">
        <v>39</v>
      </c>
      <c r="Q13" s="189"/>
      <c r="R13" s="189"/>
    </row>
    <row r="14" spans="1:18">
      <c r="A14" s="186" t="s">
        <v>182</v>
      </c>
      <c r="B14" s="238">
        <v>91471.949368232512</v>
      </c>
      <c r="C14" s="222">
        <v>95.908110706556286</v>
      </c>
      <c r="D14" s="238">
        <v>91121.764368232514</v>
      </c>
      <c r="E14" s="222">
        <v>95.908110706556286</v>
      </c>
      <c r="F14" s="218">
        <v>40441.362999207908</v>
      </c>
      <c r="G14" s="218">
        <v>95.310503319200819</v>
      </c>
      <c r="H14" s="222">
        <v>50483.750133833331</v>
      </c>
      <c r="I14" s="222">
        <v>96.15399495809767</v>
      </c>
      <c r="J14" s="222">
        <v>196.65123519127042</v>
      </c>
      <c r="K14" s="218"/>
      <c r="L14" s="218"/>
      <c r="M14" s="266">
        <v>0</v>
      </c>
      <c r="N14" s="218">
        <v>0</v>
      </c>
      <c r="O14" s="268">
        <v>350.185</v>
      </c>
      <c r="P14" s="218">
        <v>338.2</v>
      </c>
      <c r="Q14" s="189"/>
      <c r="R14" s="189"/>
    </row>
    <row r="15" spans="1:18">
      <c r="A15" s="186" t="s">
        <v>183</v>
      </c>
      <c r="B15" s="238">
        <v>56615.177157533166</v>
      </c>
      <c r="C15" s="222">
        <v>155.08321566826672</v>
      </c>
      <c r="D15" s="238">
        <v>56293.656157533165</v>
      </c>
      <c r="E15" s="222">
        <v>155.08321566826672</v>
      </c>
      <c r="F15" s="218">
        <v>23979.897910182401</v>
      </c>
      <c r="G15" s="218">
        <v>166.64982934015003</v>
      </c>
      <c r="H15" s="222">
        <v>32221.798431963329</v>
      </c>
      <c r="I15" s="222">
        <v>109.32427851495152</v>
      </c>
      <c r="J15" s="222">
        <v>91.959815387429074</v>
      </c>
      <c r="K15" s="222">
        <v>206.435</v>
      </c>
      <c r="L15" s="218">
        <v>101.1</v>
      </c>
      <c r="M15" s="266">
        <v>115.086</v>
      </c>
      <c r="N15" s="218">
        <v>116.5</v>
      </c>
      <c r="O15" s="268">
        <v>0</v>
      </c>
      <c r="P15" s="218"/>
      <c r="Q15" s="189"/>
      <c r="R15" s="189"/>
    </row>
    <row r="16" spans="1:18">
      <c r="A16" s="186" t="s">
        <v>184</v>
      </c>
      <c r="B16" s="238">
        <v>61491.726875802357</v>
      </c>
      <c r="C16" s="222">
        <v>110.97865039551573</v>
      </c>
      <c r="D16" s="238">
        <v>61347.110975802359</v>
      </c>
      <c r="E16" s="222">
        <v>110.97865039551573</v>
      </c>
      <c r="F16" s="218">
        <v>26210.64049047164</v>
      </c>
      <c r="G16" s="218">
        <v>117.47344036587739</v>
      </c>
      <c r="H16" s="222">
        <v>34915.097309223333</v>
      </c>
      <c r="I16" s="222">
        <v>105.70975935524551</v>
      </c>
      <c r="J16" s="222">
        <v>221.37317610738933</v>
      </c>
      <c r="K16" s="222">
        <v>6.2088999999999999</v>
      </c>
      <c r="L16" s="218">
        <v>100</v>
      </c>
      <c r="M16" s="266">
        <v>12.657</v>
      </c>
      <c r="N16" s="218">
        <v>66.2</v>
      </c>
      <c r="O16" s="268">
        <v>125.75</v>
      </c>
      <c r="P16" s="218">
        <v>15.2</v>
      </c>
      <c r="Q16" s="189"/>
      <c r="R16" s="189"/>
    </row>
    <row r="17" spans="1:18">
      <c r="A17" s="213" t="s">
        <v>185</v>
      </c>
      <c r="B17" s="238">
        <v>81569.255006376057</v>
      </c>
      <c r="C17" s="222">
        <v>101.11676237290688</v>
      </c>
      <c r="D17" s="238">
        <v>80119.499406376068</v>
      </c>
      <c r="E17" s="222">
        <v>101.11676237290688</v>
      </c>
      <c r="F17" s="218">
        <v>22782.680799386068</v>
      </c>
      <c r="G17" s="218">
        <v>95.082091322323762</v>
      </c>
      <c r="H17" s="222">
        <v>57191.018606989994</v>
      </c>
      <c r="I17" s="222">
        <v>104.41678522664111</v>
      </c>
      <c r="J17" s="222">
        <v>145.80000000000001</v>
      </c>
      <c r="K17" s="222">
        <v>80.389600000000002</v>
      </c>
      <c r="L17" s="218">
        <v>91.5</v>
      </c>
      <c r="M17" s="269">
        <v>1219.9349999999999</v>
      </c>
      <c r="N17" s="218">
        <v>67.900000000000006</v>
      </c>
      <c r="O17" s="270">
        <v>149.43100000000001</v>
      </c>
      <c r="P17" s="218">
        <v>223.4</v>
      </c>
      <c r="Q17" s="189"/>
      <c r="R17" s="189"/>
    </row>
    <row r="18" spans="1:18">
      <c r="A18" s="187" t="s">
        <v>186</v>
      </c>
      <c r="B18" s="263">
        <v>138563.67519442667</v>
      </c>
      <c r="C18" s="252">
        <v>136.5</v>
      </c>
      <c r="D18" s="263">
        <v>138127.6</v>
      </c>
      <c r="E18" s="252">
        <v>136.5</v>
      </c>
      <c r="F18" s="221">
        <v>30931.7</v>
      </c>
      <c r="G18" s="221">
        <v>143.19999999999999</v>
      </c>
      <c r="H18" s="252">
        <v>106893.07159442667</v>
      </c>
      <c r="I18" s="252">
        <v>93.842539928519244</v>
      </c>
      <c r="J18" s="252">
        <v>302.89999999999998</v>
      </c>
      <c r="K18" s="252">
        <v>4.0986000000000002</v>
      </c>
      <c r="L18" s="221">
        <v>102.4</v>
      </c>
      <c r="M18" s="271">
        <v>20.681000000000001</v>
      </c>
      <c r="N18" s="221">
        <v>0</v>
      </c>
      <c r="O18" s="271">
        <v>411.32400000000001</v>
      </c>
      <c r="P18" s="221">
        <v>75.3</v>
      </c>
      <c r="Q18" s="189"/>
      <c r="R18" s="189"/>
    </row>
    <row r="19" spans="1:18"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189"/>
      <c r="R19" s="189"/>
    </row>
    <row r="20" spans="1:18" s="179" customFormat="1"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</row>
    <row r="21" spans="1:18" s="179" customFormat="1">
      <c r="B21" s="218"/>
      <c r="C21" s="223"/>
      <c r="D21" s="219"/>
      <c r="E21" s="222"/>
      <c r="F21" s="217"/>
      <c r="G21" s="217"/>
      <c r="H21" s="222"/>
      <c r="I21" s="217"/>
      <c r="J21" s="217"/>
      <c r="K21" s="217"/>
      <c r="L21" s="222"/>
      <c r="M21" s="216"/>
      <c r="N21" s="222"/>
      <c r="O21" s="190"/>
      <c r="P21" s="222"/>
    </row>
    <row r="22" spans="1:18" s="179" customFormat="1">
      <c r="B22" s="218"/>
      <c r="C22" s="223"/>
      <c r="D22" s="219"/>
      <c r="E22" s="222"/>
      <c r="F22" s="217"/>
      <c r="G22" s="217"/>
      <c r="H22" s="217"/>
      <c r="I22" s="217"/>
      <c r="J22" s="217"/>
      <c r="K22" s="214"/>
      <c r="L22" s="214"/>
      <c r="M22" s="216"/>
      <c r="N22" s="214"/>
      <c r="O22" s="190"/>
      <c r="P22" s="190"/>
    </row>
    <row r="23" spans="1:18" s="179" customFormat="1">
      <c r="B23" s="218"/>
      <c r="C23" s="214"/>
      <c r="D23" s="219"/>
      <c r="E23" s="217"/>
      <c r="F23" s="217"/>
      <c r="G23" s="214"/>
      <c r="H23" s="217"/>
      <c r="I23" s="214"/>
      <c r="J23" s="217"/>
      <c r="K23" s="214"/>
      <c r="L23" s="214"/>
      <c r="M23" s="214"/>
      <c r="N23" s="214"/>
      <c r="O23" s="214"/>
      <c r="P23" s="214"/>
    </row>
    <row r="24" spans="1:18" s="179" customFormat="1">
      <c r="B24" s="218"/>
      <c r="C24" s="223"/>
      <c r="D24" s="219"/>
      <c r="E24" s="217"/>
      <c r="F24" s="217"/>
      <c r="G24" s="217"/>
      <c r="H24" s="217"/>
      <c r="I24" s="217"/>
      <c r="J24" s="217"/>
      <c r="K24" s="217"/>
      <c r="L24" s="169"/>
      <c r="M24" s="216"/>
      <c r="N24" s="190"/>
      <c r="O24" s="190"/>
      <c r="P24" s="190"/>
    </row>
    <row r="25" spans="1:18" s="179" customFormat="1">
      <c r="B25" s="218"/>
      <c r="C25" s="223"/>
      <c r="D25" s="219"/>
      <c r="E25" s="217"/>
      <c r="F25" s="217"/>
      <c r="G25" s="217"/>
      <c r="H25" s="217"/>
      <c r="I25" s="217"/>
      <c r="J25" s="217"/>
      <c r="K25" s="217"/>
      <c r="L25" s="169"/>
      <c r="M25" s="216"/>
      <c r="N25" s="190"/>
      <c r="O25" s="190"/>
      <c r="P25" s="190"/>
    </row>
    <row r="26" spans="1:18" s="179" customFormat="1">
      <c r="B26" s="218"/>
      <c r="C26" s="223"/>
      <c r="D26" s="219"/>
      <c r="E26" s="217"/>
      <c r="F26" s="217"/>
      <c r="G26" s="217"/>
      <c r="H26" s="217"/>
      <c r="I26" s="217"/>
      <c r="J26" s="217"/>
      <c r="K26" s="217"/>
      <c r="L26" s="169"/>
      <c r="M26" s="214"/>
      <c r="N26" s="214"/>
      <c r="O26" s="190"/>
      <c r="P26" s="190"/>
    </row>
    <row r="27" spans="1:18" s="179" customFormat="1">
      <c r="B27" s="218"/>
      <c r="C27" s="223"/>
      <c r="D27" s="219"/>
      <c r="E27" s="217"/>
      <c r="F27" s="217"/>
      <c r="G27" s="217"/>
      <c r="H27" s="217"/>
      <c r="I27" s="217"/>
      <c r="J27" s="217"/>
      <c r="K27" s="217"/>
      <c r="L27" s="214"/>
      <c r="M27" s="216"/>
      <c r="N27" s="190"/>
      <c r="O27" s="214"/>
      <c r="P27" s="214"/>
    </row>
    <row r="28" spans="1:18" s="179" customFormat="1">
      <c r="B28" s="218"/>
      <c r="C28" s="223"/>
      <c r="D28" s="219"/>
      <c r="E28" s="217"/>
      <c r="F28" s="217"/>
      <c r="G28" s="217"/>
      <c r="H28" s="217"/>
      <c r="I28" s="217"/>
      <c r="J28" s="217"/>
      <c r="K28" s="214"/>
      <c r="L28" s="214"/>
      <c r="M28" s="216"/>
      <c r="N28" s="190"/>
      <c r="O28" s="190"/>
      <c r="P28" s="190"/>
    </row>
    <row r="29" spans="1:18" s="179" customFormat="1"/>
    <row r="30" spans="1:18" s="179" customFormat="1"/>
    <row r="31" spans="1:18" s="179" customFormat="1"/>
    <row r="32" spans="1:18" s="179" customFormat="1"/>
    <row r="33" s="179" customFormat="1"/>
  </sheetData>
  <mergeCells count="11">
    <mergeCell ref="K4:L5"/>
    <mergeCell ref="M4:N5"/>
    <mergeCell ref="O4:P5"/>
    <mergeCell ref="D3:P3"/>
    <mergeCell ref="A1:J1"/>
    <mergeCell ref="A3:A6"/>
    <mergeCell ref="D4:E5"/>
    <mergeCell ref="F4:J4"/>
    <mergeCell ref="F5:G5"/>
    <mergeCell ref="H5:I5"/>
    <mergeCell ref="B3:C5"/>
  </mergeCells>
  <printOptions horizontalCentered="1"/>
  <pageMargins left="0.70866141732283461" right="0.70866141732283461" top="0.74803149606299213" bottom="0.74803149606299213" header="0.31496062992125984" footer="0.31496062992125984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3"/>
  <sheetViews>
    <sheetView showWhiteSpace="0" topLeftCell="A4" zoomScaleSheetLayoutView="100" workbookViewId="0">
      <selection activeCell="Q2" sqref="Q2"/>
    </sheetView>
  </sheetViews>
  <sheetFormatPr defaultColWidth="9.109375" defaultRowHeight="12.75" customHeight="1"/>
  <cols>
    <col min="1" max="1" width="29" style="48" customWidth="1"/>
    <col min="2" max="2" width="10.6640625" style="48" bestFit="1" customWidth="1"/>
    <col min="3" max="3" width="12.109375" style="48" customWidth="1"/>
    <col min="4" max="4" width="16.5546875" style="48" customWidth="1"/>
    <col min="5" max="5" width="9.6640625" style="48" customWidth="1"/>
    <col min="6" max="6" width="11.88671875" style="48" customWidth="1"/>
    <col min="7" max="7" width="11.109375" style="48" customWidth="1"/>
    <col min="8" max="8" width="15.44140625" style="48" customWidth="1"/>
    <col min="9" max="9" width="10.109375" style="48" customWidth="1"/>
    <col min="10" max="10" width="11.5546875" style="48" customWidth="1"/>
    <col min="11" max="16384" width="9.109375" style="48"/>
  </cols>
  <sheetData>
    <row r="1" spans="1:14" ht="15.6">
      <c r="A1" s="284" t="s">
        <v>157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4" ht="12" customHeight="1"/>
    <row r="3" spans="1:14" s="51" customFormat="1" ht="12" customHeight="1">
      <c r="A3" s="49"/>
      <c r="B3" s="50"/>
      <c r="C3" s="50"/>
      <c r="D3" s="50"/>
      <c r="E3" s="50"/>
      <c r="F3" s="50"/>
      <c r="G3" s="50"/>
      <c r="I3" s="50"/>
      <c r="J3" s="52" t="s">
        <v>1</v>
      </c>
    </row>
    <row r="4" spans="1:14" s="51" customFormat="1" ht="40.5" customHeight="1">
      <c r="A4" s="299"/>
      <c r="B4" s="293" t="s">
        <v>15</v>
      </c>
      <c r="C4" s="293"/>
      <c r="D4" s="301" t="s">
        <v>16</v>
      </c>
      <c r="E4" s="293" t="s">
        <v>17</v>
      </c>
      <c r="F4" s="293"/>
      <c r="G4" s="293" t="s">
        <v>18</v>
      </c>
      <c r="H4" s="293"/>
      <c r="I4" s="293" t="s">
        <v>19</v>
      </c>
      <c r="J4" s="303"/>
    </row>
    <row r="5" spans="1:14" s="51" customFormat="1" ht="40.5" customHeight="1">
      <c r="A5" s="300"/>
      <c r="B5" s="241" t="s">
        <v>217</v>
      </c>
      <c r="C5" s="241" t="s">
        <v>219</v>
      </c>
      <c r="D5" s="302"/>
      <c r="E5" s="241" t="s">
        <v>217</v>
      </c>
      <c r="F5" s="241" t="s">
        <v>219</v>
      </c>
      <c r="G5" s="241" t="s">
        <v>217</v>
      </c>
      <c r="H5" s="241" t="s">
        <v>219</v>
      </c>
      <c r="I5" s="119" t="s">
        <v>217</v>
      </c>
      <c r="J5" s="118" t="s">
        <v>219</v>
      </c>
      <c r="K5" s="91"/>
    </row>
    <row r="6" spans="1:14" s="55" customFormat="1" ht="20.399999999999999">
      <c r="A6" s="53" t="s">
        <v>21</v>
      </c>
      <c r="B6" s="238">
        <v>801585.26616776781</v>
      </c>
      <c r="C6" s="238">
        <v>101.34380967941694</v>
      </c>
      <c r="D6" s="260">
        <v>100</v>
      </c>
      <c r="E6" s="214">
        <v>254622.7</v>
      </c>
      <c r="F6" s="214">
        <v>100.05379948356996</v>
      </c>
      <c r="G6" s="214">
        <v>247639.01092749037</v>
      </c>
      <c r="H6" s="214">
        <v>100.58276020879917</v>
      </c>
      <c r="I6" s="214">
        <v>299322.3923657033</v>
      </c>
      <c r="J6" s="214">
        <v>103.15341036421313</v>
      </c>
      <c r="K6" s="262"/>
      <c r="L6" s="262"/>
      <c r="M6" s="262"/>
      <c r="N6" s="262"/>
    </row>
    <row r="7" spans="1:14" s="55" customFormat="1" ht="12">
      <c r="A7" s="56" t="s">
        <v>22</v>
      </c>
      <c r="B7" s="198">
        <v>309021.359960726</v>
      </c>
      <c r="C7" s="198">
        <v>98.742566013445767</v>
      </c>
      <c r="D7" s="194">
        <v>38.324614049128989</v>
      </c>
      <c r="E7" s="198">
        <v>80543.321638885696</v>
      </c>
      <c r="F7" s="218">
        <v>111.35880448565794</v>
      </c>
      <c r="G7" s="198">
        <v>145434.44617264034</v>
      </c>
      <c r="H7" s="218">
        <v>96.649437981796154</v>
      </c>
      <c r="I7" s="198">
        <v>83043.592149200005</v>
      </c>
      <c r="J7" s="218">
        <v>92.673315549330269</v>
      </c>
      <c r="K7" s="262"/>
      <c r="L7" s="262"/>
    </row>
    <row r="8" spans="1:14" s="55" customFormat="1" ht="30.75" customHeight="1">
      <c r="A8" s="57" t="s">
        <v>23</v>
      </c>
      <c r="B8" s="218">
        <v>283518.52847338369</v>
      </c>
      <c r="C8" s="218">
        <v>98.398462404485102</v>
      </c>
      <c r="D8" s="194">
        <v>35.15398299763352</v>
      </c>
      <c r="E8" s="218">
        <v>75340.64445553071</v>
      </c>
      <c r="F8" s="218">
        <v>117.35928604628691</v>
      </c>
      <c r="G8" s="218">
        <v>133501.34674498634</v>
      </c>
      <c r="H8" s="218">
        <v>94.661930186698797</v>
      </c>
      <c r="I8" s="218">
        <v>74676.53727286667</v>
      </c>
      <c r="J8" s="218">
        <v>90.332199749919596</v>
      </c>
      <c r="K8" s="262"/>
      <c r="L8" s="262"/>
    </row>
    <row r="9" spans="1:14" s="55" customFormat="1" ht="41.25" customHeight="1">
      <c r="A9" s="58" t="s">
        <v>24</v>
      </c>
      <c r="B9" s="214">
        <v>49744.532695717717</v>
      </c>
      <c r="C9" s="214">
        <v>99.381352532146039</v>
      </c>
      <c r="D9" s="194">
        <v>6.1679508182325922</v>
      </c>
      <c r="E9" s="214">
        <v>17789.625189230715</v>
      </c>
      <c r="F9" s="214">
        <v>113.12645397899728</v>
      </c>
      <c r="G9" s="214">
        <v>31771.447870487002</v>
      </c>
      <c r="H9" s="214">
        <v>93.086703842743674</v>
      </c>
      <c r="I9" s="214">
        <v>183.45963599999999</v>
      </c>
      <c r="J9" s="214">
        <v>98.565776458951547</v>
      </c>
      <c r="K9" s="262"/>
      <c r="L9" s="262"/>
    </row>
    <row r="10" spans="1:14" s="55" customFormat="1" ht="36.75" customHeight="1">
      <c r="A10" s="59" t="s">
        <v>25</v>
      </c>
      <c r="B10" s="218">
        <v>43017.936151961432</v>
      </c>
      <c r="C10" s="218">
        <v>97.67653625173925</v>
      </c>
      <c r="D10" s="194">
        <v>5.3339022893536825</v>
      </c>
      <c r="E10" s="218">
        <v>16065.995825515714</v>
      </c>
      <c r="F10" s="218">
        <v>117.50454970107498</v>
      </c>
      <c r="G10" s="218">
        <v>26768.480690445711</v>
      </c>
      <c r="H10" s="218">
        <v>88.597532251265903</v>
      </c>
      <c r="I10" s="218">
        <v>183.45963599999999</v>
      </c>
      <c r="J10" s="218">
        <v>98.565776458951547</v>
      </c>
      <c r="K10" s="262"/>
      <c r="L10" s="262"/>
    </row>
    <row r="11" spans="1:14" s="55" customFormat="1" ht="20.399999999999999">
      <c r="A11" s="59" t="s">
        <v>26</v>
      </c>
      <c r="B11" s="218">
        <v>6726.6036039999999</v>
      </c>
      <c r="C11" s="214">
        <v>107.65156971837177</v>
      </c>
      <c r="D11" s="194">
        <v>0.83404852887891034</v>
      </c>
      <c r="E11" s="214">
        <v>1723.63656244</v>
      </c>
      <c r="F11" s="214">
        <v>92.242349423997752</v>
      </c>
      <c r="G11" s="214">
        <v>5002.9670415600003</v>
      </c>
      <c r="H11" s="214">
        <v>114.8067495065084</v>
      </c>
      <c r="I11" s="133" t="s">
        <v>39</v>
      </c>
      <c r="J11" s="218" t="s">
        <v>39</v>
      </c>
      <c r="K11" s="262"/>
      <c r="L11" s="262"/>
    </row>
    <row r="12" spans="1:14" s="55" customFormat="1" ht="12.75" customHeight="1">
      <c r="A12" s="58" t="s">
        <v>27</v>
      </c>
      <c r="B12" s="217">
        <v>2805.8895941999999</v>
      </c>
      <c r="C12" s="217">
        <v>119.29517882739573</v>
      </c>
      <c r="D12" s="194">
        <v>0.34790932036600392</v>
      </c>
      <c r="E12" s="217">
        <v>2535.2787914</v>
      </c>
      <c r="F12" s="217">
        <v>121.41659634317863</v>
      </c>
      <c r="G12" s="217">
        <v>270.61080279999999</v>
      </c>
      <c r="H12" s="217">
        <v>102.51435183124917</v>
      </c>
      <c r="I12" s="214" t="s">
        <v>39</v>
      </c>
      <c r="J12" s="214" t="s">
        <v>39</v>
      </c>
      <c r="K12" s="262"/>
      <c r="L12" s="262"/>
    </row>
    <row r="13" spans="1:14" ht="38.25" customHeight="1">
      <c r="A13" s="58" t="s">
        <v>28</v>
      </c>
      <c r="B13" s="250">
        <v>144616.41498854599</v>
      </c>
      <c r="C13" s="250">
        <v>95.851589440545652</v>
      </c>
      <c r="D13" s="194">
        <v>17.931349822581744</v>
      </c>
      <c r="E13" s="250">
        <v>22663.6122077</v>
      </c>
      <c r="F13" s="222">
        <v>119.72003934089115</v>
      </c>
      <c r="G13" s="250">
        <v>54808.670022179344</v>
      </c>
      <c r="H13" s="222">
        <v>89.042606083526053</v>
      </c>
      <c r="I13" s="250">
        <v>67144.132758666674</v>
      </c>
      <c r="J13" s="222">
        <v>95.606451866058009</v>
      </c>
      <c r="K13" s="262"/>
      <c r="L13" s="262"/>
    </row>
    <row r="14" spans="1:14" ht="25.5" customHeight="1">
      <c r="A14" s="59" t="s">
        <v>29</v>
      </c>
      <c r="B14" s="222">
        <v>44580.363756067003</v>
      </c>
      <c r="C14" s="222">
        <v>97.117058597185064</v>
      </c>
      <c r="D14" s="194">
        <v>5.5276316246023267</v>
      </c>
      <c r="E14" s="222">
        <v>2798.7855226749998</v>
      </c>
      <c r="F14" s="222">
        <v>188.68329809644692</v>
      </c>
      <c r="G14" s="222">
        <v>12901.278973392002</v>
      </c>
      <c r="H14" s="222">
        <v>84.774101250249373</v>
      </c>
      <c r="I14" s="222">
        <v>28880.299260000003</v>
      </c>
      <c r="J14" s="222">
        <v>99.435248484324148</v>
      </c>
      <c r="K14" s="262"/>
      <c r="L14" s="262"/>
    </row>
    <row r="15" spans="1:14" ht="33.75" customHeight="1">
      <c r="A15" s="59" t="s">
        <v>30</v>
      </c>
      <c r="B15" s="218">
        <v>99914.674887769012</v>
      </c>
      <c r="C15" s="218">
        <v>95.38785031994405</v>
      </c>
      <c r="D15" s="194">
        <v>12.388672279425485</v>
      </c>
      <c r="E15" s="218">
        <v>19843.896836067001</v>
      </c>
      <c r="F15" s="218">
        <v>114.8</v>
      </c>
      <c r="G15" s="218">
        <v>41806.957345035342</v>
      </c>
      <c r="H15" s="218">
        <v>90.1</v>
      </c>
      <c r="I15" s="218">
        <v>38263.820706666666</v>
      </c>
      <c r="J15" s="218">
        <v>93.675209308330167</v>
      </c>
      <c r="K15" s="262"/>
      <c r="L15" s="262"/>
    </row>
    <row r="16" spans="1:14" ht="22.5" customHeight="1">
      <c r="A16" s="59" t="s">
        <v>31</v>
      </c>
      <c r="B16" s="214">
        <v>121.34537315999999</v>
      </c>
      <c r="C16" s="214">
        <v>102.27897104374554</v>
      </c>
      <c r="D16" s="194">
        <v>1.5045918553930657E-2</v>
      </c>
      <c r="E16" s="214">
        <v>20.910638160000001</v>
      </c>
      <c r="F16" s="214">
        <v>18.827966420881541</v>
      </c>
      <c r="G16" s="214">
        <v>100.434735</v>
      </c>
      <c r="H16" s="214">
        <v>1325</v>
      </c>
      <c r="I16" s="218" t="s">
        <v>39</v>
      </c>
      <c r="J16" s="218" t="s">
        <v>39</v>
      </c>
      <c r="K16" s="262"/>
      <c r="L16" s="262"/>
    </row>
    <row r="17" spans="1:12" ht="24" customHeight="1">
      <c r="A17" s="58" t="s">
        <v>32</v>
      </c>
      <c r="B17" s="217">
        <v>71739.238960920004</v>
      </c>
      <c r="C17" s="217">
        <v>101.60738029818448</v>
      </c>
      <c r="D17" s="260">
        <v>8.8951292698718145</v>
      </c>
      <c r="E17" s="214">
        <v>17739.676033200001</v>
      </c>
      <c r="F17" s="214">
        <v>129.24763192740593</v>
      </c>
      <c r="G17" s="214">
        <v>46650.618049519988</v>
      </c>
      <c r="H17" s="214">
        <v>104.16630983065301</v>
      </c>
      <c r="I17" s="214">
        <v>7348.9448781999999</v>
      </c>
      <c r="J17" s="214">
        <v>60.763844731209602</v>
      </c>
      <c r="K17" s="262"/>
      <c r="L17" s="262"/>
    </row>
    <row r="18" spans="1:12" ht="34.5" customHeight="1">
      <c r="A18" s="58" t="s">
        <v>33</v>
      </c>
      <c r="B18" s="218">
        <v>14612.452234</v>
      </c>
      <c r="C18" s="218">
        <v>103.90432044386498</v>
      </c>
      <c r="D18" s="260">
        <v>1.8116437665813649</v>
      </c>
      <c r="E18" s="218">
        <v>14612.452234</v>
      </c>
      <c r="F18" s="218">
        <v>103.90432044386498</v>
      </c>
      <c r="G18" s="218" t="s">
        <v>39</v>
      </c>
      <c r="H18" s="218" t="s">
        <v>39</v>
      </c>
      <c r="I18" s="218" t="s">
        <v>39</v>
      </c>
      <c r="J18" s="218" t="s">
        <v>39</v>
      </c>
      <c r="K18" s="262"/>
      <c r="L18" s="262"/>
    </row>
    <row r="19" spans="1:12" ht="24.75" customHeight="1">
      <c r="A19" s="57" t="s">
        <v>34</v>
      </c>
      <c r="B19" s="218">
        <v>23603.724346342333</v>
      </c>
      <c r="C19" s="218">
        <v>101.25395980381143</v>
      </c>
      <c r="D19" s="261">
        <v>2.9264975910813136</v>
      </c>
      <c r="E19" s="218">
        <v>2838.1857403550002</v>
      </c>
      <c r="F19" s="218">
        <v>56.389889083405379</v>
      </c>
      <c r="G19" s="218">
        <v>12399.247427653998</v>
      </c>
      <c r="H19" s="218">
        <v>118.60156916620606</v>
      </c>
      <c r="I19" s="218">
        <v>8366.2911783333348</v>
      </c>
      <c r="J19" s="218">
        <v>115.12803356975705</v>
      </c>
      <c r="K19" s="262"/>
      <c r="L19" s="262"/>
    </row>
    <row r="20" spans="1:12" ht="14.25" customHeight="1">
      <c r="A20" s="58" t="s">
        <v>35</v>
      </c>
      <c r="B20" s="195">
        <v>1577.4586494599998</v>
      </c>
      <c r="C20" s="195">
        <v>113.10273038490834</v>
      </c>
      <c r="D20" s="194">
        <v>0.19559307243362065</v>
      </c>
      <c r="E20" s="195">
        <v>213.19109333999998</v>
      </c>
      <c r="F20" s="195">
        <v>80.976512455516001</v>
      </c>
      <c r="G20" s="195">
        <v>1096.87890612</v>
      </c>
      <c r="H20" s="195">
        <v>128.01490613682617</v>
      </c>
      <c r="I20" s="195">
        <v>267.38864999999998</v>
      </c>
      <c r="J20" s="195">
        <v>102.19259428440917</v>
      </c>
      <c r="K20" s="262"/>
      <c r="L20" s="262"/>
    </row>
    <row r="21" spans="1:12" ht="25.5" customHeight="1">
      <c r="A21" s="58" t="s">
        <v>36</v>
      </c>
      <c r="B21" s="218">
        <v>17961.615798109</v>
      </c>
      <c r="C21" s="218">
        <v>95.103777477791539</v>
      </c>
      <c r="D21" s="194">
        <v>2.2269170699283962</v>
      </c>
      <c r="E21" s="195">
        <v>2444.3707080590002</v>
      </c>
      <c r="F21" s="195">
        <v>54.197777344236101</v>
      </c>
      <c r="G21" s="195">
        <v>8651.1238680499991</v>
      </c>
      <c r="H21" s="195">
        <v>109.59932604296949</v>
      </c>
      <c r="I21" s="195">
        <v>6866.1212220000007</v>
      </c>
      <c r="J21" s="195">
        <v>115.17132258675798</v>
      </c>
      <c r="K21" s="262"/>
      <c r="L21" s="262"/>
    </row>
    <row r="22" spans="1:12" ht="27.75" customHeight="1">
      <c r="A22" s="58" t="s">
        <v>37</v>
      </c>
      <c r="B22" s="218">
        <v>4064.6601145413333</v>
      </c>
      <c r="C22" s="218">
        <v>150.95122275991756</v>
      </c>
      <c r="D22" s="194">
        <v>0.50398744871929613</v>
      </c>
      <c r="E22" s="218">
        <v>180.62393895599999</v>
      </c>
      <c r="F22" s="218">
        <v>122.84438784739055</v>
      </c>
      <c r="G22" s="218">
        <v>2651.2466522519999</v>
      </c>
      <c r="H22" s="218">
        <v>173.16930379465319</v>
      </c>
      <c r="I22" s="218">
        <v>1232.7895233333334</v>
      </c>
      <c r="J22" s="218">
        <v>118.85341646933357</v>
      </c>
      <c r="K22" s="262"/>
      <c r="L22" s="262"/>
    </row>
    <row r="23" spans="1:12" ht="17.25" customHeight="1">
      <c r="A23" s="57" t="s">
        <v>38</v>
      </c>
      <c r="B23" s="218">
        <v>2453.172141</v>
      </c>
      <c r="C23" s="218">
        <v>127.74304648276494</v>
      </c>
      <c r="D23" s="194">
        <v>0.31283331789893803</v>
      </c>
      <c r="E23" s="218">
        <v>2452.4084429999998</v>
      </c>
      <c r="F23" s="218">
        <v>127.64646550654915</v>
      </c>
      <c r="G23" s="218" t="s">
        <v>39</v>
      </c>
      <c r="H23" s="218" t="s">
        <v>39</v>
      </c>
      <c r="I23" s="218">
        <v>0.76369799999999999</v>
      </c>
      <c r="J23" s="218" t="s">
        <v>39</v>
      </c>
      <c r="K23" s="262"/>
      <c r="L23" s="262"/>
    </row>
    <row r="24" spans="1:12" ht="49.5" customHeight="1">
      <c r="A24" s="57" t="s">
        <v>40</v>
      </c>
      <c r="B24" s="193">
        <v>-554.06453335812466</v>
      </c>
      <c r="C24" s="195" t="s">
        <v>39</v>
      </c>
      <c r="D24" s="194">
        <v>-6.8699857484767562E-2</v>
      </c>
      <c r="E24" s="193">
        <v>-87.916533358124568</v>
      </c>
      <c r="F24" s="195" t="s">
        <v>39</v>
      </c>
      <c r="G24" s="193">
        <v>-466.14799999999991</v>
      </c>
      <c r="H24" s="195" t="s">
        <v>39</v>
      </c>
      <c r="I24" s="195" t="s">
        <v>39</v>
      </c>
      <c r="J24" s="195" t="s">
        <v>39</v>
      </c>
      <c r="K24" s="262"/>
      <c r="L24" s="262"/>
    </row>
    <row r="25" spans="1:12" ht="23.25" customHeight="1">
      <c r="A25" s="62" t="s">
        <v>41</v>
      </c>
      <c r="B25" s="218">
        <v>490413.3348215234</v>
      </c>
      <c r="C25" s="218">
        <v>103.09296336330473</v>
      </c>
      <c r="D25" s="194">
        <v>60.807583891256265</v>
      </c>
      <c r="E25" s="193">
        <v>171929.960861442</v>
      </c>
      <c r="F25" s="193">
        <v>95.802894565577702</v>
      </c>
      <c r="G25" s="193">
        <v>102204.56475485003</v>
      </c>
      <c r="H25" s="193">
        <v>107.43967017128762</v>
      </c>
      <c r="I25" s="218">
        <v>216278.8002165033</v>
      </c>
      <c r="J25" s="218">
        <v>107.86209912189808</v>
      </c>
      <c r="K25" s="262"/>
      <c r="L25" s="262"/>
    </row>
    <row r="26" spans="1:12" ht="21.75" customHeight="1">
      <c r="A26" s="57" t="s">
        <v>42</v>
      </c>
      <c r="B26" s="195">
        <v>103957.96207287999</v>
      </c>
      <c r="C26" s="195">
        <v>105.76381737447949</v>
      </c>
      <c r="D26" s="194">
        <v>12.890009644774532</v>
      </c>
      <c r="E26" s="195">
        <v>12837.360087480001</v>
      </c>
      <c r="F26" s="195">
        <v>108.68788472120912</v>
      </c>
      <c r="G26" s="195">
        <v>15764.5611854</v>
      </c>
      <c r="H26" s="195">
        <v>110.67027447651385</v>
      </c>
      <c r="I26" s="195">
        <v>75356.040799999988</v>
      </c>
      <c r="J26" s="195">
        <v>104.35614751323685</v>
      </c>
      <c r="K26" s="262"/>
      <c r="L26" s="262"/>
    </row>
    <row r="27" spans="1:12" ht="23.25" customHeight="1">
      <c r="A27" s="57" t="s">
        <v>43</v>
      </c>
      <c r="B27" s="193">
        <v>135501.67055107202</v>
      </c>
      <c r="C27" s="193">
        <v>110.02721824015163</v>
      </c>
      <c r="D27" s="194">
        <v>16.801193534958955</v>
      </c>
      <c r="E27" s="193">
        <v>3915.3841670719999</v>
      </c>
      <c r="F27" s="193">
        <v>67.771523595829038</v>
      </c>
      <c r="G27" s="193">
        <v>47513.702208000002</v>
      </c>
      <c r="H27" s="193">
        <v>110.53460640311728</v>
      </c>
      <c r="I27" s="193">
        <v>84072.584176000004</v>
      </c>
      <c r="J27" s="193">
        <v>113.01571522958049</v>
      </c>
      <c r="K27" s="262"/>
      <c r="L27" s="262"/>
    </row>
    <row r="28" spans="1:12" ht="24.75" customHeight="1">
      <c r="A28" s="57" t="s">
        <v>44</v>
      </c>
      <c r="B28" s="195">
        <v>37618.112300989997</v>
      </c>
      <c r="C28" s="195">
        <v>113.57819384715472</v>
      </c>
      <c r="D28" s="194">
        <v>4.6643645249416652</v>
      </c>
      <c r="E28" s="195">
        <v>95.309933990000005</v>
      </c>
      <c r="F28" s="195">
        <v>90.448872532805396</v>
      </c>
      <c r="G28" s="195">
        <v>12218.612889999999</v>
      </c>
      <c r="H28" s="195">
        <v>113.43680995776376</v>
      </c>
      <c r="I28" s="195">
        <v>25304.189477000004</v>
      </c>
      <c r="J28" s="195">
        <v>113.75256285377601</v>
      </c>
      <c r="K28" s="262"/>
      <c r="L28" s="262"/>
    </row>
    <row r="29" spans="1:12" ht="36" customHeight="1">
      <c r="A29" s="57" t="s">
        <v>45</v>
      </c>
      <c r="B29" s="195">
        <v>452.69822639999995</v>
      </c>
      <c r="C29" s="195">
        <v>120.15521870712405</v>
      </c>
      <c r="D29" s="194">
        <v>5.613119368747805E-2</v>
      </c>
      <c r="E29" s="195">
        <v>272.29306639999999</v>
      </c>
      <c r="F29" s="195">
        <v>92.743765322524112</v>
      </c>
      <c r="G29" s="195">
        <v>74.505160000000004</v>
      </c>
      <c r="H29" s="195">
        <v>210.98657519417046</v>
      </c>
      <c r="I29" s="195">
        <v>105.9</v>
      </c>
      <c r="J29" s="195">
        <v>221.31661442006268</v>
      </c>
      <c r="K29" s="262"/>
      <c r="L29" s="262"/>
    </row>
    <row r="30" spans="1:12" ht="13.2">
      <c r="A30" s="57" t="s">
        <v>46</v>
      </c>
      <c r="B30" s="195">
        <v>54345.65442459999</v>
      </c>
      <c r="C30" s="195">
        <v>101.57305700258867</v>
      </c>
      <c r="D30" s="194">
        <v>6.738454618738861</v>
      </c>
      <c r="E30" s="195">
        <v>897.16031339999984</v>
      </c>
      <c r="F30" s="195">
        <v>116.60985508911683</v>
      </c>
      <c r="G30" s="195">
        <v>24361.508124799999</v>
      </c>
      <c r="H30" s="195">
        <v>98.376847718321144</v>
      </c>
      <c r="I30" s="195">
        <v>29086.985986400003</v>
      </c>
      <c r="J30" s="195">
        <v>103.96035285320852</v>
      </c>
      <c r="K30" s="262"/>
      <c r="L30" s="262"/>
    </row>
    <row r="31" spans="1:12" ht="13.2">
      <c r="A31" s="57" t="s">
        <v>47</v>
      </c>
      <c r="B31" s="195">
        <v>2277.44</v>
      </c>
      <c r="C31" s="195">
        <v>109.19831223628691</v>
      </c>
      <c r="D31" s="194">
        <v>0.28238552372559067</v>
      </c>
      <c r="E31" s="214" t="s">
        <v>39</v>
      </c>
      <c r="F31" s="214" t="s">
        <v>39</v>
      </c>
      <c r="G31" s="195">
        <v>1664.6299999999999</v>
      </c>
      <c r="H31" s="195">
        <v>117.23737217229623</v>
      </c>
      <c r="I31" s="195">
        <v>612.80999999999995</v>
      </c>
      <c r="J31" s="195">
        <v>119.03846153846156</v>
      </c>
      <c r="K31" s="262"/>
      <c r="L31" s="262"/>
    </row>
    <row r="32" spans="1:12" ht="23.25" customHeight="1">
      <c r="A32" s="57" t="s">
        <v>48</v>
      </c>
      <c r="B32" s="218">
        <v>155210.56534642132</v>
      </c>
      <c r="C32" s="218">
        <v>95.866643313591354</v>
      </c>
      <c r="D32" s="194">
        <v>19.244948563621943</v>
      </c>
      <c r="E32" s="195">
        <v>153504.62653266001</v>
      </c>
      <c r="F32" s="195">
        <v>95.723893022396496</v>
      </c>
      <c r="G32" s="195">
        <v>343.72864200000004</v>
      </c>
      <c r="H32" s="195">
        <v>98.153838015645761</v>
      </c>
      <c r="I32" s="195">
        <v>1362.2061830333332</v>
      </c>
      <c r="J32" s="195">
        <v>110.43106764283715</v>
      </c>
      <c r="K32" s="262"/>
      <c r="L32" s="262"/>
    </row>
    <row r="33" spans="1:12" ht="25.5" customHeight="1">
      <c r="A33" s="200" t="s">
        <v>49</v>
      </c>
      <c r="B33" s="196">
        <v>1049.2268991599999</v>
      </c>
      <c r="C33" s="196">
        <v>93.533050210786897</v>
      </c>
      <c r="D33" s="201">
        <v>0.13009628680723712</v>
      </c>
      <c r="E33" s="196">
        <v>407.82676043999993</v>
      </c>
      <c r="F33" s="196">
        <v>79.940196018735136</v>
      </c>
      <c r="G33" s="196">
        <v>263.31654464999997</v>
      </c>
      <c r="H33" s="196">
        <v>98.336422470096281</v>
      </c>
      <c r="I33" s="196">
        <v>378.08359407</v>
      </c>
      <c r="J33" s="196">
        <v>91.085523608433334</v>
      </c>
      <c r="K33" s="262"/>
      <c r="L33" s="262"/>
    </row>
  </sheetData>
  <mergeCells count="7">
    <mergeCell ref="A1:J1"/>
    <mergeCell ref="A4:A5"/>
    <mergeCell ref="B4:C4"/>
    <mergeCell ref="D4:D5"/>
    <mergeCell ref="E4:F4"/>
    <mergeCell ref="G4:H4"/>
    <mergeCell ref="I4:J4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R33"/>
  <sheetViews>
    <sheetView workbookViewId="0">
      <selection activeCell="B7" sqref="B7:M18"/>
    </sheetView>
  </sheetViews>
  <sheetFormatPr defaultColWidth="9.109375" defaultRowHeight="13.2"/>
  <cols>
    <col min="1" max="1" width="21.109375" style="64" customWidth="1"/>
    <col min="2" max="2" width="9.33203125" style="64" customWidth="1"/>
    <col min="3" max="3" width="9.5546875" style="64" customWidth="1"/>
    <col min="4" max="4" width="9.33203125" style="64" customWidth="1"/>
    <col min="5" max="5" width="9.6640625" style="64" customWidth="1"/>
    <col min="6" max="6" width="9.33203125" style="64" customWidth="1"/>
    <col min="7" max="7" width="9.6640625" style="64" customWidth="1"/>
    <col min="8" max="8" width="9.33203125" style="64" customWidth="1"/>
    <col min="9" max="9" width="10.109375" style="64" customWidth="1"/>
    <col min="10" max="10" width="9.33203125" style="64" customWidth="1"/>
    <col min="11" max="11" width="9.109375" style="64" customWidth="1"/>
    <col min="12" max="12" width="9.33203125" style="64" customWidth="1"/>
    <col min="13" max="13" width="9.109375" style="64" customWidth="1"/>
    <col min="14" max="16384" width="9.109375" style="64"/>
  </cols>
  <sheetData>
    <row r="1" spans="1:18" s="128" customFormat="1" ht="21.75" customHeight="1">
      <c r="A1" s="304" t="s">
        <v>187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8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8" ht="12.75" customHeight="1">
      <c r="A3" s="102"/>
      <c r="B3" s="67"/>
      <c r="C3" s="67"/>
      <c r="D3" s="67"/>
      <c r="E3" s="67"/>
      <c r="F3" s="67"/>
      <c r="G3" s="67"/>
      <c r="H3" s="67"/>
      <c r="I3" s="67"/>
      <c r="J3" s="67"/>
      <c r="K3" s="68"/>
      <c r="L3" s="67"/>
      <c r="M3" s="68" t="s">
        <v>1</v>
      </c>
    </row>
    <row r="4" spans="1:18" ht="19.5" customHeight="1">
      <c r="A4" s="305"/>
      <c r="B4" s="292" t="s">
        <v>20</v>
      </c>
      <c r="C4" s="286"/>
      <c r="D4" s="285" t="s">
        <v>50</v>
      </c>
      <c r="E4" s="286"/>
      <c r="F4" s="303" t="s">
        <v>51</v>
      </c>
      <c r="G4" s="308"/>
      <c r="H4" s="308"/>
      <c r="I4" s="309"/>
      <c r="J4" s="285" t="s">
        <v>52</v>
      </c>
      <c r="K4" s="286"/>
      <c r="L4" s="293" t="s">
        <v>53</v>
      </c>
      <c r="M4" s="303"/>
    </row>
    <row r="5" spans="1:18" ht="48.75" customHeight="1">
      <c r="A5" s="306"/>
      <c r="B5" s="291"/>
      <c r="C5" s="288"/>
      <c r="D5" s="287"/>
      <c r="E5" s="288"/>
      <c r="F5" s="293" t="s">
        <v>54</v>
      </c>
      <c r="G5" s="293"/>
      <c r="H5" s="293" t="s">
        <v>55</v>
      </c>
      <c r="I5" s="293"/>
      <c r="J5" s="287"/>
      <c r="K5" s="288"/>
      <c r="L5" s="293"/>
      <c r="M5" s="303"/>
    </row>
    <row r="6" spans="1:18" ht="52.5" customHeight="1">
      <c r="A6" s="307"/>
      <c r="B6" s="241" t="s">
        <v>217</v>
      </c>
      <c r="C6" s="241" t="s">
        <v>219</v>
      </c>
      <c r="D6" s="241" t="s">
        <v>217</v>
      </c>
      <c r="E6" s="241" t="s">
        <v>219</v>
      </c>
      <c r="F6" s="241" t="s">
        <v>217</v>
      </c>
      <c r="G6" s="241" t="s">
        <v>219</v>
      </c>
      <c r="H6" s="241" t="s">
        <v>217</v>
      </c>
      <c r="I6" s="241" t="s">
        <v>219</v>
      </c>
      <c r="J6" s="241" t="s">
        <v>217</v>
      </c>
      <c r="K6" s="241" t="s">
        <v>219</v>
      </c>
      <c r="L6" s="191" t="s">
        <v>217</v>
      </c>
      <c r="M6" s="192" t="s">
        <v>219</v>
      </c>
    </row>
    <row r="7" spans="1:18" s="197" customFormat="1" ht="15" customHeight="1">
      <c r="A7" s="152" t="s">
        <v>13</v>
      </c>
      <c r="B7" s="219">
        <v>801585.26616776781</v>
      </c>
      <c r="C7" s="222">
        <v>101.34380967941694</v>
      </c>
      <c r="D7" s="222">
        <f>F7+H7</f>
        <v>502262.87380206445</v>
      </c>
      <c r="E7" s="222">
        <v>100.31559273608778</v>
      </c>
      <c r="F7" s="222">
        <v>254623.86287457412</v>
      </c>
      <c r="G7" s="222">
        <v>100.05392184285728</v>
      </c>
      <c r="H7" s="222">
        <v>247639.01092749037</v>
      </c>
      <c r="I7" s="222">
        <v>100.58276020879917</v>
      </c>
      <c r="J7" s="222">
        <v>299322.3923657033</v>
      </c>
      <c r="K7" s="222">
        <v>103.15341036421313</v>
      </c>
      <c r="L7" s="222">
        <v>46827.112686573048</v>
      </c>
      <c r="M7" s="222">
        <v>148.46831817165977</v>
      </c>
      <c r="N7" s="199"/>
      <c r="O7" s="214"/>
      <c r="P7" s="214"/>
      <c r="Q7" s="199"/>
      <c r="R7" s="199"/>
    </row>
    <row r="8" spans="1:18" s="197" customFormat="1" ht="15" customHeight="1">
      <c r="A8" s="237" t="s">
        <v>177</v>
      </c>
      <c r="B8" s="219">
        <v>21646.491511032542</v>
      </c>
      <c r="C8" s="222">
        <v>185.42473659674815</v>
      </c>
      <c r="D8" s="222">
        <f t="shared" ref="D8:D18" si="0">F8+H8</f>
        <v>15388.375203943653</v>
      </c>
      <c r="E8" s="222">
        <v>192.87381689384188</v>
      </c>
      <c r="F8" s="222">
        <v>11509.832096948299</v>
      </c>
      <c r="G8" s="222">
        <v>189.02481782094878</v>
      </c>
      <c r="H8" s="222">
        <v>3878.5431069953538</v>
      </c>
      <c r="I8" s="222">
        <v>236.65231651980312</v>
      </c>
      <c r="J8" s="222">
        <v>6258.1163070888879</v>
      </c>
      <c r="K8" s="222">
        <v>104.99390951670271</v>
      </c>
      <c r="L8" s="222">
        <v>5317.3181224</v>
      </c>
      <c r="M8" s="222">
        <v>157.69999999999999</v>
      </c>
      <c r="N8" s="199"/>
      <c r="O8" s="214"/>
      <c r="P8" s="214"/>
      <c r="Q8" s="199"/>
      <c r="R8" s="199"/>
    </row>
    <row r="9" spans="1:18" s="149" customFormat="1" ht="15" customHeight="1">
      <c r="A9" s="148" t="s">
        <v>199</v>
      </c>
      <c r="B9" s="219">
        <v>21088.744637549957</v>
      </c>
      <c r="C9" s="198">
        <v>117.68179462132271</v>
      </c>
      <c r="D9" s="222">
        <f t="shared" si="0"/>
        <v>19009.174289802075</v>
      </c>
      <c r="E9" s="198">
        <v>116.89628281812092</v>
      </c>
      <c r="F9" s="217">
        <v>12893.58314478361</v>
      </c>
      <c r="G9" s="198">
        <v>117.30047795458269</v>
      </c>
      <c r="H9" s="217">
        <v>6115.591145018464</v>
      </c>
      <c r="I9" s="198">
        <v>115.9035354609359</v>
      </c>
      <c r="J9" s="217">
        <v>2079.5835776899999</v>
      </c>
      <c r="K9" s="198">
        <v>129.42635003988892</v>
      </c>
      <c r="L9" s="217">
        <v>325.51196780000004</v>
      </c>
      <c r="M9" s="198">
        <v>848.00927397258295</v>
      </c>
      <c r="N9" s="199"/>
      <c r="O9" s="214"/>
      <c r="P9" s="214"/>
      <c r="Q9" s="199"/>
      <c r="R9" s="170"/>
    </row>
    <row r="10" spans="1:18" ht="15" customHeight="1">
      <c r="A10" s="45" t="s">
        <v>178</v>
      </c>
      <c r="B10" s="219">
        <v>37135.421966559901</v>
      </c>
      <c r="C10" s="217">
        <v>104.6</v>
      </c>
      <c r="D10" s="222">
        <f t="shared" si="0"/>
        <v>24742.34238505091</v>
      </c>
      <c r="E10" s="156">
        <v>104.8020802002047</v>
      </c>
      <c r="F10" s="217">
        <v>7938.5</v>
      </c>
      <c r="G10" s="217">
        <v>97.943866794650503</v>
      </c>
      <c r="H10" s="217">
        <v>16803.84238505091</v>
      </c>
      <c r="I10" s="217">
        <v>109.21921693423448</v>
      </c>
      <c r="J10" s="217">
        <v>12393.119653426667</v>
      </c>
      <c r="K10" s="217">
        <v>78</v>
      </c>
      <c r="L10" s="217">
        <v>6608.2514315000008</v>
      </c>
      <c r="M10" s="217">
        <v>118.81066059662619</v>
      </c>
      <c r="N10" s="199"/>
      <c r="O10" s="214"/>
      <c r="P10" s="214"/>
      <c r="Q10" s="199"/>
      <c r="R10" s="170"/>
    </row>
    <row r="11" spans="1:18" ht="15" customHeight="1">
      <c r="A11" s="45" t="s">
        <v>179</v>
      </c>
      <c r="B11" s="219">
        <v>153789.04165254845</v>
      </c>
      <c r="C11" s="217">
        <v>104.97234693655967</v>
      </c>
      <c r="D11" s="222">
        <f t="shared" si="0"/>
        <v>87305.595725007093</v>
      </c>
      <c r="E11" s="156">
        <v>103.17762245239915</v>
      </c>
      <c r="F11" s="217">
        <v>18740.2</v>
      </c>
      <c r="G11" s="217">
        <v>86.743157023714062</v>
      </c>
      <c r="H11" s="217">
        <v>68565.395725007096</v>
      </c>
      <c r="I11" s="217">
        <v>108.77319471215007</v>
      </c>
      <c r="J11" s="217">
        <v>66483.491101826672</v>
      </c>
      <c r="K11" s="217">
        <v>107.45116092299088</v>
      </c>
      <c r="L11" s="217">
        <v>16190.835606755889</v>
      </c>
      <c r="M11" s="217">
        <v>109.3889715981918</v>
      </c>
      <c r="N11" s="199"/>
      <c r="O11" s="214"/>
      <c r="P11" s="214"/>
      <c r="Q11" s="199"/>
      <c r="R11" s="170"/>
    </row>
    <row r="12" spans="1:18" ht="15" customHeight="1">
      <c r="A12" s="45" t="s">
        <v>180</v>
      </c>
      <c r="B12" s="219">
        <v>98104.273153966351</v>
      </c>
      <c r="C12" s="217">
        <v>114.76077565693753</v>
      </c>
      <c r="D12" s="222">
        <f t="shared" si="0"/>
        <v>54315.977668674444</v>
      </c>
      <c r="E12" s="156">
        <v>118.61428165878237</v>
      </c>
      <c r="F12" s="217">
        <v>13059.521059359096</v>
      </c>
      <c r="G12" s="217">
        <v>157.83658853617126</v>
      </c>
      <c r="H12" s="217">
        <v>41256.456609315348</v>
      </c>
      <c r="I12" s="217">
        <v>106.18429555483084</v>
      </c>
      <c r="J12" s="217">
        <v>43788.280348626664</v>
      </c>
      <c r="K12" s="217">
        <v>108.94551057950824</v>
      </c>
      <c r="L12" s="217">
        <v>727.2052142</v>
      </c>
      <c r="M12" s="217">
        <v>288.76855708352105</v>
      </c>
      <c r="N12" s="199"/>
      <c r="O12" s="214"/>
      <c r="P12" s="214"/>
      <c r="Q12" s="199"/>
      <c r="R12" s="170"/>
    </row>
    <row r="13" spans="1:18" ht="15" customHeight="1">
      <c r="A13" s="45" t="s">
        <v>181</v>
      </c>
      <c r="B13" s="219">
        <v>42811.672475995292</v>
      </c>
      <c r="C13" s="217">
        <v>109.50267977274206</v>
      </c>
      <c r="D13" s="222">
        <f t="shared" si="0"/>
        <v>16117.798325119456</v>
      </c>
      <c r="E13" s="156">
        <v>110.79572726541335</v>
      </c>
      <c r="F13" s="217">
        <v>1106.1929875685494</v>
      </c>
      <c r="G13" s="217">
        <v>243.47852005356881</v>
      </c>
      <c r="H13" s="217">
        <v>15011.605337550907</v>
      </c>
      <c r="I13" s="217">
        <v>101.13770486100731</v>
      </c>
      <c r="J13" s="217">
        <v>26693.923019166668</v>
      </c>
      <c r="K13" s="217">
        <v>108.4242801769838</v>
      </c>
      <c r="L13" s="217">
        <v>0</v>
      </c>
      <c r="M13" s="217">
        <v>0</v>
      </c>
      <c r="N13" s="199"/>
      <c r="O13" s="214"/>
      <c r="P13" s="214"/>
      <c r="Q13" s="199"/>
      <c r="R13" s="170"/>
    </row>
    <row r="14" spans="1:18" ht="15" customHeight="1">
      <c r="A14" s="45" t="s">
        <v>182</v>
      </c>
      <c r="B14" s="219">
        <v>91121.764368232514</v>
      </c>
      <c r="C14" s="217">
        <v>95.908110706556286</v>
      </c>
      <c r="D14" s="222">
        <f t="shared" si="0"/>
        <v>50348.90955820473</v>
      </c>
      <c r="E14" s="156">
        <v>97.907659474205261</v>
      </c>
      <c r="F14" s="217">
        <v>34308.135377986269</v>
      </c>
      <c r="G14" s="217">
        <v>115.84688054047565</v>
      </c>
      <c r="H14" s="217">
        <v>16040.774180218463</v>
      </c>
      <c r="I14" s="217">
        <v>72.351710631776214</v>
      </c>
      <c r="J14" s="217">
        <v>40772.854810027784</v>
      </c>
      <c r="K14" s="217">
        <v>92.715905166988762</v>
      </c>
      <c r="L14" s="217">
        <v>723.44894254555561</v>
      </c>
      <c r="M14" s="217">
        <v>191.42717086986156</v>
      </c>
      <c r="N14" s="199"/>
      <c r="O14" s="214"/>
      <c r="P14" s="214"/>
      <c r="Q14" s="199"/>
      <c r="R14" s="170"/>
    </row>
    <row r="15" spans="1:18" ht="15" customHeight="1">
      <c r="A15" s="45" t="s">
        <v>183</v>
      </c>
      <c r="B15" s="219">
        <v>56293.656157533165</v>
      </c>
      <c r="C15" s="217">
        <v>155.08321566826672</v>
      </c>
      <c r="D15" s="222">
        <f t="shared" si="0"/>
        <v>25308.733827239834</v>
      </c>
      <c r="E15" s="156">
        <v>166.47870782220795</v>
      </c>
      <c r="F15" s="217">
        <v>2177.4038187869264</v>
      </c>
      <c r="G15" s="217">
        <v>178.30651334204154</v>
      </c>
      <c r="H15" s="217">
        <v>23131.330008452907</v>
      </c>
      <c r="I15" s="217">
        <v>151.45307334898902</v>
      </c>
      <c r="J15" s="217">
        <v>30984.922330293331</v>
      </c>
      <c r="K15" s="217">
        <v>110.26872159650279</v>
      </c>
      <c r="L15" s="217">
        <v>925.52385705999995</v>
      </c>
      <c r="M15" s="217">
        <v>142.52344483392545</v>
      </c>
      <c r="N15" s="199"/>
      <c r="O15" s="214"/>
      <c r="P15" s="214"/>
      <c r="Q15" s="199"/>
      <c r="R15" s="170"/>
    </row>
    <row r="16" spans="1:18" ht="15" customHeight="1">
      <c r="A16" s="45" t="s">
        <v>184</v>
      </c>
      <c r="B16" s="219">
        <v>61347.110975802359</v>
      </c>
      <c r="C16" s="217">
        <v>110.97865039551573</v>
      </c>
      <c r="D16" s="222">
        <f t="shared" si="0"/>
        <v>31266.172464468244</v>
      </c>
      <c r="E16" s="217">
        <v>122.58122515152357</v>
      </c>
      <c r="F16" s="217">
        <v>16063.702764544478</v>
      </c>
      <c r="G16" s="217">
        <v>133.29986135441678</v>
      </c>
      <c r="H16" s="217">
        <v>15202.469699923766</v>
      </c>
      <c r="I16" s="217">
        <v>113.9334196635228</v>
      </c>
      <c r="J16" s="217">
        <v>30080.971337683335</v>
      </c>
      <c r="K16" s="217">
        <v>101.10686067794157</v>
      </c>
      <c r="L16" s="217">
        <v>3910.2726988802378</v>
      </c>
      <c r="M16" s="217">
        <v>132.59746029965538</v>
      </c>
      <c r="N16" s="199"/>
      <c r="O16" s="214"/>
      <c r="P16" s="214"/>
      <c r="Q16" s="199"/>
      <c r="R16" s="170"/>
    </row>
    <row r="17" spans="1:18" ht="15" customHeight="1">
      <c r="A17" s="213" t="s">
        <v>185</v>
      </c>
      <c r="B17" s="219">
        <v>80119.499406376068</v>
      </c>
      <c r="C17" s="217">
        <v>101.11676237290688</v>
      </c>
      <c r="D17" s="222">
        <f t="shared" si="0"/>
        <v>54023.443115734983</v>
      </c>
      <c r="E17" s="217">
        <v>98.456841605869954</v>
      </c>
      <c r="F17" s="217">
        <v>34843.730453954071</v>
      </c>
      <c r="G17" s="217">
        <v>97.459038129165563</v>
      </c>
      <c r="H17" s="217">
        <v>19179.712661780912</v>
      </c>
      <c r="I17" s="217">
        <v>100.22545992892124</v>
      </c>
      <c r="J17" s="217">
        <v>26096.02713483667</v>
      </c>
      <c r="K17" s="217">
        <v>107.13693808162874</v>
      </c>
      <c r="L17" s="217">
        <v>5684.4055639380003</v>
      </c>
      <c r="M17" s="217">
        <v>2222.5543319293706</v>
      </c>
      <c r="N17" s="199"/>
      <c r="O17" s="214"/>
      <c r="P17" s="214"/>
      <c r="Q17" s="199"/>
      <c r="R17" s="170"/>
    </row>
    <row r="18" spans="1:18" ht="15" customHeight="1">
      <c r="A18" s="187" t="s">
        <v>186</v>
      </c>
      <c r="B18" s="188">
        <v>138127.57159442667</v>
      </c>
      <c r="C18" s="220">
        <v>136.5</v>
      </c>
      <c r="D18" s="252">
        <f t="shared" si="0"/>
        <v>124435.2</v>
      </c>
      <c r="E18" s="220">
        <v>138.69999999999999</v>
      </c>
      <c r="F18" s="220">
        <v>101981.9</v>
      </c>
      <c r="G18" s="220">
        <v>148.38790236757626</v>
      </c>
      <c r="H18" s="220">
        <v>22453.3</v>
      </c>
      <c r="I18" s="220">
        <v>98.3</v>
      </c>
      <c r="J18" s="220">
        <v>13691.4</v>
      </c>
      <c r="K18" s="220">
        <v>127.2</v>
      </c>
      <c r="L18" s="220">
        <v>6423.0753533707939</v>
      </c>
      <c r="M18" s="220">
        <v>419.3</v>
      </c>
      <c r="N18" s="199"/>
      <c r="O18" s="214"/>
      <c r="P18" s="214"/>
      <c r="Q18" s="199"/>
      <c r="R18" s="170"/>
    </row>
    <row r="19" spans="1:18" ht="15" customHeight="1">
      <c r="A19" s="45"/>
      <c r="B19" s="171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P19" s="199"/>
    </row>
    <row r="20" spans="1:18"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</row>
    <row r="22" spans="1:18"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</row>
    <row r="23" spans="1:18">
      <c r="B23" s="219"/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</row>
    <row r="24" spans="1:18">
      <c r="B24" s="219"/>
      <c r="C24" s="217"/>
      <c r="D24" s="214"/>
      <c r="E24" s="214"/>
      <c r="F24" s="217"/>
      <c r="G24" s="214"/>
      <c r="H24" s="214"/>
    </row>
    <row r="25" spans="1:18">
      <c r="B25" s="219"/>
      <c r="C25" s="217"/>
      <c r="D25" s="218"/>
      <c r="E25" s="218"/>
      <c r="F25" s="217"/>
      <c r="G25" s="217"/>
      <c r="H25" s="217"/>
    </row>
    <row r="26" spans="1:18">
      <c r="B26" s="219"/>
      <c r="C26" s="217"/>
      <c r="D26" s="218"/>
      <c r="E26" s="218"/>
      <c r="F26" s="217"/>
      <c r="G26" s="217"/>
      <c r="H26" s="217"/>
    </row>
    <row r="27" spans="1:18">
      <c r="B27" s="219"/>
      <c r="C27" s="217"/>
      <c r="D27" s="218"/>
      <c r="E27" s="218"/>
      <c r="F27" s="217"/>
      <c r="G27" s="217"/>
      <c r="H27" s="217"/>
    </row>
    <row r="28" spans="1:18">
      <c r="B28" s="219"/>
      <c r="C28" s="217"/>
      <c r="D28" s="218"/>
      <c r="E28" s="218"/>
      <c r="F28" s="217"/>
      <c r="G28" s="217"/>
      <c r="H28" s="217"/>
    </row>
    <row r="29" spans="1:18">
      <c r="B29" s="219"/>
      <c r="C29" s="217"/>
      <c r="D29" s="218"/>
      <c r="E29" s="218"/>
      <c r="F29" s="217"/>
      <c r="G29" s="217"/>
      <c r="H29" s="217"/>
    </row>
    <row r="30" spans="1:18">
      <c r="B30" s="219"/>
      <c r="C30" s="217"/>
      <c r="D30" s="218"/>
      <c r="E30" s="218"/>
      <c r="F30" s="217"/>
      <c r="G30" s="217"/>
      <c r="H30" s="217"/>
    </row>
    <row r="31" spans="1:18">
      <c r="B31" s="219"/>
      <c r="C31" s="217"/>
      <c r="D31" s="218"/>
      <c r="E31" s="218"/>
      <c r="F31" s="217"/>
      <c r="G31" s="217"/>
      <c r="H31" s="217"/>
    </row>
    <row r="32" spans="1:18">
      <c r="B32" s="219"/>
      <c r="C32" s="217"/>
      <c r="D32" s="218"/>
      <c r="E32" s="218"/>
      <c r="F32" s="217"/>
      <c r="G32" s="217"/>
      <c r="H32" s="217"/>
    </row>
    <row r="33" spans="2:8">
      <c r="B33" s="219"/>
      <c r="C33" s="217"/>
      <c r="D33" s="218"/>
      <c r="E33" s="218"/>
      <c r="F33" s="217"/>
      <c r="G33" s="217"/>
      <c r="H33" s="217"/>
    </row>
  </sheetData>
  <mergeCells count="9">
    <mergeCell ref="A1:M1"/>
    <mergeCell ref="A4:A6"/>
    <mergeCell ref="B4:C5"/>
    <mergeCell ref="D4:E5"/>
    <mergeCell ref="F4:I4"/>
    <mergeCell ref="J4:K5"/>
    <mergeCell ref="L4:M5"/>
    <mergeCell ref="F5:G5"/>
    <mergeCell ref="H5:I5"/>
  </mergeCells>
  <pageMargins left="0.78740157480314965" right="0.39370078740157483" top="0.39370078740157483" bottom="0.39370078740157483" header="0.19685039370078741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"/>
  <sheetViews>
    <sheetView zoomScaleSheetLayoutView="110" workbookViewId="0">
      <selection activeCell="R5" sqref="R5"/>
    </sheetView>
  </sheetViews>
  <sheetFormatPr defaultColWidth="9.109375" defaultRowHeight="13.2"/>
  <cols>
    <col min="1" max="1" width="16.6640625" style="64" customWidth="1"/>
    <col min="2" max="2" width="8.33203125" style="64" customWidth="1"/>
    <col min="3" max="3" width="11.5546875" style="64" customWidth="1"/>
    <col min="4" max="4" width="15.44140625" style="64" customWidth="1"/>
    <col min="5" max="6" width="9.33203125" style="64" customWidth="1"/>
    <col min="7" max="7" width="11.109375" style="64" customWidth="1"/>
    <col min="8" max="8" width="15" style="64" customWidth="1"/>
    <col min="9" max="10" width="9.33203125" style="64" customWidth="1"/>
    <col min="11" max="11" width="11.5546875" style="64" customWidth="1"/>
    <col min="12" max="12" width="15.6640625" style="64" customWidth="1"/>
    <col min="13" max="13" width="9.33203125" style="64" customWidth="1"/>
    <col min="14" max="16384" width="9.109375" style="64"/>
  </cols>
  <sheetData>
    <row r="1" spans="1:13" ht="23.25" customHeight="1">
      <c r="A1" s="304" t="s">
        <v>174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3" ht="12.7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2" customHeight="1">
      <c r="A3" s="102"/>
      <c r="B3" s="72"/>
      <c r="C3" s="72"/>
      <c r="D3" s="72"/>
      <c r="E3" s="72"/>
      <c r="F3" s="72"/>
      <c r="G3" s="72"/>
      <c r="H3" s="72"/>
      <c r="I3" s="72"/>
      <c r="J3" s="72"/>
      <c r="K3" s="73"/>
      <c r="L3" s="72"/>
      <c r="M3" s="68" t="s">
        <v>160</v>
      </c>
    </row>
    <row r="4" spans="1:13" ht="34.5" customHeight="1">
      <c r="A4" s="310"/>
      <c r="B4" s="308" t="s">
        <v>21</v>
      </c>
      <c r="C4" s="308"/>
      <c r="D4" s="308"/>
      <c r="E4" s="309"/>
      <c r="F4" s="312" t="s">
        <v>166</v>
      </c>
      <c r="G4" s="312"/>
      <c r="H4" s="312"/>
      <c r="I4" s="312"/>
      <c r="J4" s="312" t="s">
        <v>165</v>
      </c>
      <c r="K4" s="312"/>
      <c r="L4" s="312"/>
      <c r="M4" s="313"/>
    </row>
    <row r="5" spans="1:13" ht="57.75" customHeight="1">
      <c r="A5" s="311"/>
      <c r="B5" s="100" t="s">
        <v>57</v>
      </c>
      <c r="C5" s="239" t="s">
        <v>54</v>
      </c>
      <c r="D5" s="74" t="s">
        <v>55</v>
      </c>
      <c r="E5" s="74" t="s">
        <v>58</v>
      </c>
      <c r="F5" s="74" t="s">
        <v>57</v>
      </c>
      <c r="G5" s="239" t="s">
        <v>54</v>
      </c>
      <c r="H5" s="108" t="s">
        <v>198</v>
      </c>
      <c r="I5" s="74" t="s">
        <v>56</v>
      </c>
      <c r="J5" s="74" t="s">
        <v>59</v>
      </c>
      <c r="K5" s="239" t="s">
        <v>54</v>
      </c>
      <c r="L5" s="108" t="s">
        <v>55</v>
      </c>
      <c r="M5" s="75" t="s">
        <v>56</v>
      </c>
    </row>
    <row r="6" spans="1:13" s="70" customFormat="1" ht="15" customHeight="1">
      <c r="A6" s="106" t="s">
        <v>13</v>
      </c>
      <c r="B6" s="76">
        <v>100</v>
      </c>
      <c r="C6" s="76">
        <v>100</v>
      </c>
      <c r="D6" s="76">
        <v>100</v>
      </c>
      <c r="E6" s="76">
        <v>100</v>
      </c>
      <c r="F6" s="76">
        <v>100</v>
      </c>
      <c r="G6" s="76">
        <v>100</v>
      </c>
      <c r="H6" s="76">
        <v>100</v>
      </c>
      <c r="I6" s="76">
        <v>100</v>
      </c>
      <c r="J6" s="76">
        <v>100</v>
      </c>
      <c r="K6" s="76">
        <v>100</v>
      </c>
      <c r="L6" s="76">
        <v>100</v>
      </c>
      <c r="M6" s="76">
        <v>100</v>
      </c>
    </row>
    <row r="7" spans="1:13" s="70" customFormat="1" ht="15" customHeight="1">
      <c r="A7" s="45" t="s">
        <v>177</v>
      </c>
      <c r="B7" s="76">
        <v>2.6646123072992531</v>
      </c>
      <c r="C7" s="76">
        <v>4.4097688333830112</v>
      </c>
      <c r="D7" s="76">
        <v>1.5662083445243833</v>
      </c>
      <c r="E7" s="76">
        <v>2.0907589739959871</v>
      </c>
      <c r="F7" s="76">
        <v>4.6640321563692204</v>
      </c>
      <c r="G7" s="76">
        <v>13.863579018968212</v>
      </c>
      <c r="H7" s="76">
        <v>1.3723839635574933</v>
      </c>
      <c r="I7" s="76">
        <v>1.499290853661325</v>
      </c>
      <c r="J7" s="76">
        <v>1.4105179139752382</v>
      </c>
      <c r="K7" s="76">
        <v>1.2619848623990447E-2</v>
      </c>
      <c r="L7" s="76">
        <v>1.8420154447853678</v>
      </c>
      <c r="M7" s="76">
        <v>2.3178631652825343</v>
      </c>
    </row>
    <row r="8" spans="1:13" s="150" customFormat="1" ht="15" customHeight="1">
      <c r="A8" s="148" t="s">
        <v>199</v>
      </c>
      <c r="B8" s="151">
        <v>2.6436098968919772</v>
      </c>
      <c r="C8" s="151">
        <v>5.1070720731336543</v>
      </c>
      <c r="D8" s="151">
        <v>2.4695587025323786</v>
      </c>
      <c r="E8" s="151">
        <v>0.69476305870265642</v>
      </c>
      <c r="F8" s="151">
        <v>3.1584079184900213</v>
      </c>
      <c r="G8" s="151">
        <v>3.7675743285968517</v>
      </c>
      <c r="H8" s="151">
        <v>3.8698084280938252</v>
      </c>
      <c r="I8" s="151">
        <v>1.3213603998464944</v>
      </c>
      <c r="J8" s="151">
        <v>2.3095780397054413</v>
      </c>
      <c r="K8" s="151">
        <v>5.7329438415585132</v>
      </c>
      <c r="L8" s="151">
        <v>0.47703942027390067</v>
      </c>
      <c r="M8" s="151">
        <v>0.45417040876870013</v>
      </c>
    </row>
    <row r="9" spans="1:13" s="70" customFormat="1" ht="14.25" customHeight="1">
      <c r="A9" s="45" t="s">
        <v>178</v>
      </c>
      <c r="B9" s="76">
        <v>4.6343886227635975</v>
      </c>
      <c r="C9" s="76">
        <v>3.1209871364010962</v>
      </c>
      <c r="D9" s="76">
        <v>6.7856196096084229</v>
      </c>
      <c r="E9" s="76">
        <v>4.1403874360495818</v>
      </c>
      <c r="F9" s="76">
        <v>2.2819582267205178</v>
      </c>
      <c r="G9" s="76">
        <v>7.3561328702288549</v>
      </c>
      <c r="H9" s="76">
        <v>0.54261868932365909</v>
      </c>
      <c r="I9" s="76">
        <v>0.40288041519132889</v>
      </c>
      <c r="J9" s="76">
        <v>6.1060957516129335</v>
      </c>
      <c r="K9" s="76">
        <v>1.0887383480582153</v>
      </c>
      <c r="L9" s="76">
        <v>15.669249069230089</v>
      </c>
      <c r="M9" s="76">
        <v>5.5754664880186739</v>
      </c>
    </row>
    <row r="10" spans="1:13" s="70" customFormat="1" ht="15" customHeight="1">
      <c r="A10" s="45" t="s">
        <v>179</v>
      </c>
      <c r="B10" s="76">
        <v>19.165587769497467</v>
      </c>
      <c r="C10" s="76">
        <v>7.2817569265731779</v>
      </c>
      <c r="D10" s="76">
        <v>27.687637333832328</v>
      </c>
      <c r="E10" s="76">
        <v>22.211309094123575</v>
      </c>
      <c r="F10" s="76">
        <v>24.87209689318977</v>
      </c>
      <c r="G10" s="76">
        <v>15.722799840976339</v>
      </c>
      <c r="H10" s="76">
        <v>34.083836767080903</v>
      </c>
      <c r="I10" s="76">
        <v>17.621296888531408</v>
      </c>
      <c r="J10" s="76">
        <v>15.600174937392346</v>
      </c>
      <c r="K10" s="76">
        <v>3.2917518157123213</v>
      </c>
      <c r="L10" s="76">
        <v>18.586010337398918</v>
      </c>
      <c r="M10" s="76">
        <v>23.973721934492012</v>
      </c>
    </row>
    <row r="11" spans="1:13" s="70" customFormat="1" ht="15" customHeight="1">
      <c r="A11" s="45" t="s">
        <v>180</v>
      </c>
      <c r="B11" s="76">
        <v>12.245887808631474</v>
      </c>
      <c r="C11" s="76">
        <v>5.1422824509340419</v>
      </c>
      <c r="D11" s="76">
        <v>16.659917093734457</v>
      </c>
      <c r="E11" s="76">
        <v>14.629120905125896</v>
      </c>
      <c r="F11" s="76">
        <v>14.281224657397045</v>
      </c>
      <c r="G11" s="76">
        <v>11.164158900172231</v>
      </c>
      <c r="H11" s="76">
        <v>15.992819188625663</v>
      </c>
      <c r="I11" s="76">
        <v>14.309818517410825</v>
      </c>
      <c r="J11" s="76">
        <v>10.967551294084043</v>
      </c>
      <c r="K11" s="76">
        <v>2.259116847983341</v>
      </c>
      <c r="L11" s="76">
        <v>17.609180225030947</v>
      </c>
      <c r="M11" s="76">
        <v>14.751722458861142</v>
      </c>
    </row>
    <row r="12" spans="1:13" s="70" customFormat="1" ht="15" customHeight="1">
      <c r="A12" s="45" t="s">
        <v>181</v>
      </c>
      <c r="B12" s="76">
        <v>5.3566237847118119</v>
      </c>
      <c r="C12" s="76">
        <v>0.47775114354786757</v>
      </c>
      <c r="D12" s="76">
        <v>6.0618899663571977</v>
      </c>
      <c r="E12" s="76">
        <v>8.9181083196330651</v>
      </c>
      <c r="F12" s="76">
        <v>4.0425939039905305</v>
      </c>
      <c r="G12" s="76">
        <v>1.1517658624835276</v>
      </c>
      <c r="H12" s="76">
        <v>4.0537333300524452</v>
      </c>
      <c r="I12" s="76">
        <v>6.8292200775919358</v>
      </c>
      <c r="J12" s="76">
        <v>6.1637734558813326</v>
      </c>
      <c r="K12" s="76">
        <v>5.1889913981832188E-2</v>
      </c>
      <c r="L12" s="76">
        <v>8.9194451199767997</v>
      </c>
      <c r="M12" s="76">
        <v>9.720172300069251</v>
      </c>
    </row>
    <row r="13" spans="1:13" s="70" customFormat="1" ht="15" customHeight="1">
      <c r="A13" s="45" t="s">
        <v>182</v>
      </c>
      <c r="B13" s="76">
        <v>11.370658080368457</v>
      </c>
      <c r="C13" s="76">
        <v>13.486263749506174</v>
      </c>
      <c r="D13" s="76">
        <v>6.4774823124634482</v>
      </c>
      <c r="E13" s="76">
        <v>13.621704664219534</v>
      </c>
      <c r="F13" s="76">
        <v>13.084088690127318</v>
      </c>
      <c r="G13" s="76">
        <v>12.460542111594394</v>
      </c>
      <c r="H13" s="76">
        <v>8.0214835798618314</v>
      </c>
      <c r="I13" s="76">
        <v>22.555928584237186</v>
      </c>
      <c r="J13" s="76">
        <v>10.29412282957531</v>
      </c>
      <c r="K13" s="76">
        <v>13.998401617281761</v>
      </c>
      <c r="L13" s="76">
        <v>4.2804082899070304</v>
      </c>
      <c r="M13" s="76">
        <v>10.191258240529782</v>
      </c>
    </row>
    <row r="14" spans="1:13" s="70" customFormat="1" ht="15" customHeight="1">
      <c r="A14" s="45" t="s">
        <v>183</v>
      </c>
      <c r="B14" s="76">
        <v>7.015121555204435</v>
      </c>
      <c r="C14" s="76">
        <v>0.82307410767851152</v>
      </c>
      <c r="D14" s="76">
        <v>9.3407449858799829</v>
      </c>
      <c r="E14" s="76">
        <v>10.351677923794345</v>
      </c>
      <c r="F14" s="76">
        <v>7.7582724163666432</v>
      </c>
      <c r="G14" s="76">
        <v>2.3368142283355913</v>
      </c>
      <c r="H14" s="76">
        <v>9.5532170417267022</v>
      </c>
      <c r="I14" s="76">
        <v>9.877423497197622</v>
      </c>
      <c r="J14" s="76">
        <v>6.5703350081782315</v>
      </c>
      <c r="K14" s="76">
        <v>0.1173815529700734</v>
      </c>
      <c r="L14" s="76">
        <v>9.038402724719429</v>
      </c>
      <c r="M14" s="76">
        <v>10.533775934343709</v>
      </c>
    </row>
    <row r="15" spans="1:13" s="70" customFormat="1" ht="15" customHeight="1">
      <c r="A15" s="45" t="s">
        <v>184</v>
      </c>
      <c r="B15" s="76">
        <v>7.6677773900100172</v>
      </c>
      <c r="C15" s="76">
        <v>6.3529993580505835</v>
      </c>
      <c r="D15" s="76">
        <v>6.138963586212431</v>
      </c>
      <c r="E15" s="76">
        <v>10.049679118225471</v>
      </c>
      <c r="F15" s="76">
        <v>8.4799897770282886</v>
      </c>
      <c r="G15" s="76">
        <v>12.007401724924597</v>
      </c>
      <c r="H15" s="76">
        <v>4.2948836029644362</v>
      </c>
      <c r="I15" s="76">
        <v>12.38576593850695</v>
      </c>
      <c r="J15" s="76">
        <v>7.1195245867212646</v>
      </c>
      <c r="K15" s="76">
        <v>3.5849020948287009</v>
      </c>
      <c r="L15" s="76">
        <v>8.7630418899416043</v>
      </c>
      <c r="M15" s="76">
        <v>9.1526990615573247</v>
      </c>
    </row>
    <row r="16" spans="1:13" s="70" customFormat="1" ht="15" customHeight="1">
      <c r="A16" s="45" t="s">
        <v>185</v>
      </c>
      <c r="B16" s="76">
        <v>10.006949905139535</v>
      </c>
      <c r="C16" s="76">
        <v>13.726559117968067</v>
      </c>
      <c r="D16" s="76">
        <v>7.7450282716420045</v>
      </c>
      <c r="E16" s="76">
        <v>8.7183587265706599</v>
      </c>
      <c r="F16" s="76">
        <v>7.3709343965374003</v>
      </c>
      <c r="G16" s="76">
        <v>0.55748133932798571</v>
      </c>
      <c r="H16" s="76">
        <v>10.058852109039774</v>
      </c>
      <c r="I16" s="76">
        <v>9.2773541035574034</v>
      </c>
      <c r="J16" s="76">
        <v>11.661799464741517</v>
      </c>
      <c r="K16" s="76">
        <v>19.920084429706154</v>
      </c>
      <c r="L16" s="76">
        <v>4.4525165663347259</v>
      </c>
      <c r="M16" s="76">
        <v>8.5037229944678643</v>
      </c>
    </row>
    <row r="17" spans="1:13" s="70" customFormat="1" ht="15" customHeight="1">
      <c r="A17" s="46" t="s">
        <v>186</v>
      </c>
      <c r="B17" s="103">
        <v>17.2</v>
      </c>
      <c r="C17" s="103">
        <v>40.1</v>
      </c>
      <c r="D17" s="103">
        <v>9.1</v>
      </c>
      <c r="E17" s="103">
        <v>4.5999999999999996</v>
      </c>
      <c r="F17" s="103">
        <v>10.006400963783264</v>
      </c>
      <c r="G17" s="103">
        <v>19.615471547185702</v>
      </c>
      <c r="H17" s="103">
        <v>8.1563632996732522</v>
      </c>
      <c r="I17" s="103">
        <v>3.9196607242675272</v>
      </c>
      <c r="J17" s="103">
        <v>21.796526718132345</v>
      </c>
      <c r="K17" s="103">
        <v>49.942169689295085</v>
      </c>
      <c r="L17" s="103">
        <v>10.362690912401154</v>
      </c>
      <c r="M17" s="103">
        <v>4.8254270136090351</v>
      </c>
    </row>
    <row r="18" spans="1:13" s="70" customFormat="1" ht="15" customHeight="1">
      <c r="A18" s="45"/>
      <c r="B18" s="76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</row>
  </sheetData>
  <mergeCells count="5">
    <mergeCell ref="A1:M1"/>
    <mergeCell ref="A4:A5"/>
    <mergeCell ref="B4:E4"/>
    <mergeCell ref="F4:I4"/>
    <mergeCell ref="J4:M4"/>
  </mergeCells>
  <pageMargins left="0.70866141732283461" right="0.70866141732283461" top="0.74803149606299213" bottom="0.74803149606299213" header="0.31496062992125984" footer="0.31496062992125984"/>
  <pageSetup paperSize="9" scale="8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2"/>
  <sheetViews>
    <sheetView zoomScaleSheetLayoutView="100" workbookViewId="0">
      <selection activeCell="F7" sqref="F7"/>
    </sheetView>
  </sheetViews>
  <sheetFormatPr defaultColWidth="9.109375" defaultRowHeight="13.2"/>
  <cols>
    <col min="1" max="1" width="22.6640625" style="64" bestFit="1" customWidth="1"/>
    <col min="2" max="2" width="16.88671875" style="64" customWidth="1"/>
    <col min="3" max="3" width="14.5546875" style="64" customWidth="1"/>
    <col min="4" max="4" width="14.44140625" style="64" customWidth="1"/>
    <col min="5" max="5" width="14.109375" style="64" customWidth="1"/>
    <col min="6" max="6" width="18.33203125" style="64" customWidth="1"/>
    <col min="7" max="7" width="13.88671875" style="64" customWidth="1"/>
    <col min="8" max="8" width="14.109375" style="64" customWidth="1"/>
    <col min="9" max="9" width="14.6640625" style="64" customWidth="1"/>
    <col min="10" max="16384" width="9.109375" style="64"/>
  </cols>
  <sheetData>
    <row r="1" spans="1:9" s="128" customFormat="1" ht="22.5" customHeight="1">
      <c r="A1" s="304" t="s">
        <v>161</v>
      </c>
      <c r="B1" s="304"/>
      <c r="C1" s="304"/>
      <c r="D1" s="304"/>
      <c r="E1" s="304"/>
      <c r="F1" s="304"/>
      <c r="G1" s="304"/>
      <c r="H1" s="304"/>
      <c r="I1" s="304"/>
    </row>
    <row r="2" spans="1:9" ht="12.75" customHeight="1">
      <c r="A2" s="65"/>
      <c r="B2" s="65"/>
      <c r="C2" s="65"/>
      <c r="D2" s="65"/>
      <c r="E2" s="65"/>
      <c r="F2" s="65"/>
      <c r="G2" s="65"/>
      <c r="H2" s="65"/>
      <c r="I2" s="65"/>
    </row>
    <row r="3" spans="1:9" ht="12.75" customHeight="1">
      <c r="A3" s="66"/>
      <c r="B3" s="65"/>
      <c r="C3" s="65"/>
      <c r="D3" s="65"/>
      <c r="E3" s="65"/>
      <c r="F3" s="65"/>
      <c r="G3" s="65"/>
      <c r="H3" s="65"/>
      <c r="I3" s="77" t="s">
        <v>60</v>
      </c>
    </row>
    <row r="4" spans="1:9" ht="15.75" customHeight="1">
      <c r="A4" s="314"/>
      <c r="B4" s="293" t="s">
        <v>61</v>
      </c>
      <c r="C4" s="303" t="s">
        <v>51</v>
      </c>
      <c r="D4" s="308"/>
      <c r="E4" s="309"/>
      <c r="F4" s="293" t="s">
        <v>62</v>
      </c>
      <c r="G4" s="303" t="s">
        <v>51</v>
      </c>
      <c r="H4" s="308"/>
      <c r="I4" s="292"/>
    </row>
    <row r="5" spans="1:9" ht="48.75" customHeight="1">
      <c r="A5" s="315"/>
      <c r="B5" s="293"/>
      <c r="C5" s="42" t="s">
        <v>63</v>
      </c>
      <c r="D5" s="42" t="s">
        <v>64</v>
      </c>
      <c r="E5" s="42" t="s">
        <v>65</v>
      </c>
      <c r="F5" s="293"/>
      <c r="G5" s="110" t="s">
        <v>66</v>
      </c>
      <c r="H5" s="115" t="s">
        <v>64</v>
      </c>
      <c r="I5" s="115" t="s">
        <v>67</v>
      </c>
    </row>
    <row r="6" spans="1:9" ht="15" customHeight="1">
      <c r="A6" s="106" t="s">
        <v>13</v>
      </c>
      <c r="B6" s="173">
        <v>507.91352419566925</v>
      </c>
      <c r="C6" s="173">
        <v>195.83359664355316</v>
      </c>
      <c r="D6" s="173">
        <v>310.71699597391887</v>
      </c>
      <c r="E6" s="173">
        <v>1.3629315781971942</v>
      </c>
      <c r="F6" s="172">
        <v>629.9</v>
      </c>
      <c r="G6" s="172">
        <v>242.90630420198443</v>
      </c>
      <c r="H6" s="172">
        <v>385.40433530485404</v>
      </c>
      <c r="I6" s="172">
        <v>1.6905407356769648</v>
      </c>
    </row>
    <row r="7" spans="1:9" ht="15" customHeight="1">
      <c r="A7" s="45" t="s">
        <v>177</v>
      </c>
      <c r="B7" s="158">
        <v>27.107472285549033</v>
      </c>
      <c r="C7" s="158">
        <v>18.303156895273879</v>
      </c>
      <c r="D7" s="158">
        <v>8.7825985223791783</v>
      </c>
      <c r="E7" s="158">
        <v>2.1716867895978469E-2</v>
      </c>
      <c r="F7" s="157">
        <v>62.864012014547349</v>
      </c>
      <c r="G7" s="157">
        <v>42.446225263948023</v>
      </c>
      <c r="H7" s="157">
        <v>20.367423904888373</v>
      </c>
      <c r="I7" s="157">
        <v>5.0362845710956228E-2</v>
      </c>
    </row>
    <row r="8" spans="1:9" s="149" customFormat="1" ht="15" customHeight="1">
      <c r="A8" s="148" t="s">
        <v>199</v>
      </c>
      <c r="B8" s="158">
        <v>22.427679021977603</v>
      </c>
      <c r="C8" s="158">
        <v>10.336289301992792</v>
      </c>
      <c r="D8" s="158">
        <v>11.99248090424032</v>
      </c>
      <c r="E8" s="158">
        <v>9.890881574448733E-2</v>
      </c>
      <c r="F8" s="198">
        <v>90.592115557298925</v>
      </c>
      <c r="G8" s="198">
        <v>41.751369544847179</v>
      </c>
      <c r="H8" s="198">
        <v>48.44122366969038</v>
      </c>
      <c r="I8" s="198">
        <v>0.39952234276135484</v>
      </c>
    </row>
    <row r="9" spans="1:9" ht="15" customHeight="1">
      <c r="A9" s="45" t="s">
        <v>178</v>
      </c>
      <c r="B9" s="158">
        <v>24.024549151707014</v>
      </c>
      <c r="C9" s="158">
        <v>4.5633098723510459</v>
      </c>
      <c r="D9" s="158">
        <v>19.37384579264593</v>
      </c>
      <c r="E9" s="158">
        <v>8.7393486710037743E-2</v>
      </c>
      <c r="F9" s="157">
        <v>29.843633479100017</v>
      </c>
      <c r="G9" s="157">
        <v>5.6686078236904986</v>
      </c>
      <c r="H9" s="157">
        <v>24.066464234782412</v>
      </c>
      <c r="I9" s="158">
        <v>0.10856142062710254</v>
      </c>
    </row>
    <row r="10" spans="1:9" ht="15" customHeight="1">
      <c r="A10" s="45" t="s">
        <v>179</v>
      </c>
      <c r="B10" s="158">
        <v>217.07645912259525</v>
      </c>
      <c r="C10" s="158">
        <v>108.67069901357495</v>
      </c>
      <c r="D10" s="158">
        <v>108.1457572307005</v>
      </c>
      <c r="E10" s="158">
        <v>0.26000287831980906</v>
      </c>
      <c r="F10" s="157">
        <v>484.39549224410405</v>
      </c>
      <c r="G10" s="157">
        <v>242.49334522018793</v>
      </c>
      <c r="H10" s="158">
        <v>241.32196332855978</v>
      </c>
      <c r="I10" s="157">
        <v>0.58018369535629843</v>
      </c>
    </row>
    <row r="11" spans="1:9" ht="15" customHeight="1">
      <c r="A11" s="45" t="s">
        <v>180</v>
      </c>
      <c r="B11" s="158">
        <v>141.2578844949449</v>
      </c>
      <c r="C11" s="158">
        <v>63.547335591807339</v>
      </c>
      <c r="D11" s="158">
        <v>77.432187243095683</v>
      </c>
      <c r="E11" s="158">
        <v>0.27836166004189722</v>
      </c>
      <c r="F11" s="157">
        <v>327.56220336271446</v>
      </c>
      <c r="G11" s="157">
        <v>147.35959935055641</v>
      </c>
      <c r="H11" s="157">
        <v>179.55711254793971</v>
      </c>
      <c r="I11" s="157">
        <v>0.64549146421833703</v>
      </c>
    </row>
    <row r="12" spans="1:9" ht="15" customHeight="1">
      <c r="A12" s="45" t="s">
        <v>181</v>
      </c>
      <c r="B12" s="158">
        <v>35.108958867858547</v>
      </c>
      <c r="C12" s="158">
        <v>10.221070783824681</v>
      </c>
      <c r="D12" s="158">
        <v>24.72651469440018</v>
      </c>
      <c r="E12" s="158">
        <v>0.16137338963368067</v>
      </c>
      <c r="F12" s="157">
        <v>62.258910602022858</v>
      </c>
      <c r="G12" s="157">
        <v>18.125081252969164</v>
      </c>
      <c r="H12" s="157">
        <v>43.847665026250411</v>
      </c>
      <c r="I12" s="157">
        <v>0.28616432280327359</v>
      </c>
    </row>
    <row r="13" spans="1:9" ht="15" customHeight="1">
      <c r="A13" s="45" t="s">
        <v>182</v>
      </c>
      <c r="B13" s="158">
        <v>80.29704743095752</v>
      </c>
      <c r="C13" s="158">
        <v>35.642399099634865</v>
      </c>
      <c r="D13" s="158">
        <v>44.49310895756841</v>
      </c>
      <c r="E13" s="158">
        <v>0.16153937375423932</v>
      </c>
      <c r="F13" s="157">
        <v>441.10679266579439</v>
      </c>
      <c r="G13" s="157">
        <v>195.79928344529233</v>
      </c>
      <c r="H13" s="157">
        <v>244.42010280487708</v>
      </c>
      <c r="I13" s="157">
        <v>0.88740641562496114</v>
      </c>
    </row>
    <row r="14" spans="1:9" ht="15" customHeight="1">
      <c r="A14" s="45" t="s">
        <v>183</v>
      </c>
      <c r="B14" s="158">
        <v>67.903975546789212</v>
      </c>
      <c r="C14" s="158">
        <v>28.969066402242156</v>
      </c>
      <c r="D14" s="158">
        <v>38.925746134175583</v>
      </c>
      <c r="E14" s="158">
        <v>9.16301037146614E-3</v>
      </c>
      <c r="F14" s="157">
        <v>182.250326706674</v>
      </c>
      <c r="G14" s="157">
        <v>77.751291786414541</v>
      </c>
      <c r="H14" s="157">
        <v>104.47444193258282</v>
      </c>
      <c r="I14" s="157">
        <v>2.4592987676629628E-2</v>
      </c>
    </row>
    <row r="15" spans="1:9" ht="15" customHeight="1">
      <c r="A15" s="45" t="s">
        <v>184</v>
      </c>
      <c r="B15" s="158">
        <v>72.793253929899009</v>
      </c>
      <c r="C15" s="158">
        <v>31.054635736568859</v>
      </c>
      <c r="D15" s="158">
        <v>41.367765470628356</v>
      </c>
      <c r="E15" s="158">
        <v>0.37085272270179859</v>
      </c>
      <c r="F15" s="157">
        <v>137.36449690599724</v>
      </c>
      <c r="G15" s="157">
        <v>58.601644853804963</v>
      </c>
      <c r="H15" s="157">
        <v>78.063034487652445</v>
      </c>
      <c r="I15" s="157">
        <v>0.69981756453983723</v>
      </c>
    </row>
    <row r="16" spans="1:9" ht="15" customHeight="1">
      <c r="A16" s="45" t="s">
        <v>185</v>
      </c>
      <c r="B16" s="158">
        <v>100.73086898531358</v>
      </c>
      <c r="C16" s="158">
        <v>28.621531874346502</v>
      </c>
      <c r="D16" s="158">
        <v>71.848193848464433</v>
      </c>
      <c r="E16" s="158">
        <v>0.26114326250264541</v>
      </c>
      <c r="F16" s="157">
        <v>185.80118006365879</v>
      </c>
      <c r="G16" s="157">
        <v>52.793294161480418</v>
      </c>
      <c r="H16" s="157">
        <v>132.5261991379578</v>
      </c>
      <c r="I16" s="157">
        <v>0.48168676422060441</v>
      </c>
    </row>
    <row r="17" spans="1:9" ht="15" customHeight="1">
      <c r="A17" s="46" t="s">
        <v>186</v>
      </c>
      <c r="B17" s="159">
        <v>183.45720663786526</v>
      </c>
      <c r="C17" s="159">
        <v>41.102435218299085</v>
      </c>
      <c r="D17" s="159">
        <v>142.05512414273235</v>
      </c>
      <c r="E17" s="159">
        <v>0.29964727683379827</v>
      </c>
      <c r="F17" s="159">
        <v>631.13325175003899</v>
      </c>
      <c r="G17" s="159">
        <v>141.40144216507562</v>
      </c>
      <c r="H17" s="159">
        <v>488.70095686638115</v>
      </c>
      <c r="I17" s="159">
        <v>1.030852718582306</v>
      </c>
    </row>
    <row r="18" spans="1:9" ht="15" customHeight="1">
      <c r="A18" s="45"/>
      <c r="B18" s="60"/>
      <c r="C18" s="60"/>
      <c r="D18" s="60"/>
      <c r="E18" s="60"/>
      <c r="F18" s="54"/>
      <c r="G18" s="54"/>
      <c r="H18" s="54"/>
      <c r="I18" s="54"/>
    </row>
    <row r="19" spans="1:9" ht="15" customHeight="1">
      <c r="A19" s="45"/>
      <c r="C19" s="60"/>
      <c r="D19" s="60"/>
      <c r="E19" s="60"/>
      <c r="F19" s="54"/>
      <c r="G19" s="54"/>
      <c r="H19" s="54"/>
      <c r="I19" s="54"/>
    </row>
    <row r="20" spans="1:9" ht="15" customHeight="1">
      <c r="A20" s="45"/>
      <c r="B20" s="60"/>
      <c r="C20" s="60"/>
      <c r="D20" s="60"/>
      <c r="E20" s="60"/>
      <c r="F20" s="54"/>
      <c r="G20" s="54"/>
      <c r="H20" s="54"/>
      <c r="I20" s="54"/>
    </row>
    <row r="21" spans="1:9" ht="15" customHeight="1">
      <c r="A21" s="45"/>
      <c r="B21" s="60"/>
      <c r="C21" s="60"/>
      <c r="D21" s="60"/>
      <c r="E21" s="60"/>
      <c r="F21" s="54"/>
      <c r="G21" s="54"/>
      <c r="H21" s="54"/>
      <c r="I21" s="54"/>
    </row>
    <row r="22" spans="1:9" ht="15" customHeight="1">
      <c r="A22" s="45"/>
      <c r="B22" s="60"/>
      <c r="C22" s="60"/>
      <c r="D22" s="60"/>
      <c r="E22" s="60"/>
      <c r="F22" s="60"/>
      <c r="G22" s="54"/>
      <c r="H22" s="54"/>
      <c r="I22" s="54"/>
    </row>
  </sheetData>
  <mergeCells count="6">
    <mergeCell ref="A1:I1"/>
    <mergeCell ref="A4:A5"/>
    <mergeCell ref="B4:B5"/>
    <mergeCell ref="C4:E4"/>
    <mergeCell ref="F4:F5"/>
    <mergeCell ref="G4:I4"/>
  </mergeCells>
  <pageMargins left="0.70866141732283461" right="0.70866141732283461" top="0.74803149606299213" bottom="0.74803149606299213" header="0.31496062992125984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3</vt:i4>
      </vt:variant>
    </vt:vector>
  </HeadingPairs>
  <TitlesOfParts>
    <vt:vector size="17" baseType="lpstr">
      <vt:lpstr>Обложка</vt:lpstr>
      <vt:lpstr>Усл.обозначения</vt:lpstr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'3'!Заголовки_для_печати</vt:lpstr>
      <vt:lpstr>'1'!Область_печати</vt:lpstr>
      <vt:lpstr>Обложка!Область_печати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Жансая Ускенбаева</dc:creator>
  <cp:lastModifiedBy>Салтанат Айтбай</cp:lastModifiedBy>
  <cp:lastPrinted>2026-05-28T11:17:12Z</cp:lastPrinted>
  <dcterms:created xsi:type="dcterms:W3CDTF">2024-07-03T12:21:42Z</dcterms:created>
  <dcterms:modified xsi:type="dcterms:W3CDTF">2026-05-28T11:44:44Z</dcterms:modified>
</cp:coreProperties>
</file>