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2435"/>
  </bookViews>
  <sheets>
    <sheet name="Мұқаба" sheetId="19" r:id="rId1"/>
    <sheet name="Шартты белгілер" sheetId="7" r:id="rId2"/>
    <sheet name="Мазмұны" sheetId="18" r:id="rId3"/>
    <sheet name="Әдіснамалық түсініктемелер" sheetId="9" r:id="rId4"/>
    <sheet name="1" sheetId="11" r:id="rId5"/>
    <sheet name="2" sheetId="12" r:id="rId6"/>
    <sheet name="3" sheetId="15" r:id="rId7"/>
    <sheet name="4" sheetId="16" r:id="rId8"/>
    <sheet name="5" sheetId="13" r:id="rId9"/>
    <sheet name="6" sheetId="14" r:id="rId10"/>
    <sheet name="7" sheetId="17" r:id="rId11"/>
  </sheets>
  <definedNames>
    <definedName name="_Toc234899663" localSheetId="3">'Әдіснамалық түсініктемелер'!#REF!</definedName>
    <definedName name="_Toc234899664" localSheetId="3">'Әдіснамалық түсініктемелер'!#REF!</definedName>
    <definedName name="_Toc234899676" localSheetId="3">'Әдіснамалық түсініктемелер'!$A$3</definedName>
    <definedName name="_Toc234899679" localSheetId="3">'Әдіснамалық түсініктемелер'!$A$7</definedName>
    <definedName name="_Toc234899680" localSheetId="3">'Әдіснамалық түсініктемелер'!$A$9</definedName>
    <definedName name="_xlnm.Print_Titles" localSheetId="4">'1'!$3:$11</definedName>
    <definedName name="_xlnm.Print_Titles" localSheetId="5">'2'!$2:$4</definedName>
    <definedName name="_xlnm.Print_Titles" localSheetId="8">'5'!$3:$5</definedName>
    <definedName name="_xlnm.Print_Titles" localSheetId="9">'6'!$2:$4</definedName>
    <definedName name="_xlnm.Print_Area" localSheetId="8">'5'!$A$1:$F$25</definedName>
    <definedName name="_xlnm.Print_Area" localSheetId="9">'6'!$A$1:$F$24</definedName>
    <definedName name="_xlnm.Print_Area" localSheetId="10">'7'!$A$1:$F$35</definedName>
    <definedName name="_xlnm.Print_Area" localSheetId="2">Мазмұны!$A$1:$B$11</definedName>
    <definedName name="_xlnm.Print_Area" localSheetId="0">Мұқаба!$A$1:$M$23</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 i="17" l="1"/>
  <c r="D7" i="17"/>
  <c r="C7" i="17"/>
  <c r="B7" i="17"/>
  <c r="E7" i="14"/>
  <c r="D7" i="14"/>
  <c r="C7" i="14"/>
  <c r="B7" i="14"/>
  <c r="F7" i="13"/>
</calcChain>
</file>

<file path=xl/sharedStrings.xml><?xml version="1.0" encoding="utf-8"?>
<sst xmlns="http://schemas.openxmlformats.org/spreadsheetml/2006/main" count="261" uniqueCount="100">
  <si>
    <t>бірлік</t>
  </si>
  <si>
    <t>Барлығы</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</si>
  <si>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</si>
  <si>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</si>
  <si>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</si>
  <si>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</si>
  <si>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</si>
  <si>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Алматы қаласы</t>
  </si>
  <si>
    <t xml:space="preserve">Ауыл, орман және балық шаруашылығы </t>
  </si>
  <si>
    <t>Өнеркәсіп</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</si>
  <si>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</si>
  <si>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</si>
  <si>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</si>
  <si>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</si>
  <si>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 xml:space="preserve">Ақпарат және байланыс </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</si>
  <si>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</si>
  <si>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</si>
  <si>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</si>
  <si>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</si>
  <si>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</si>
  <si>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 xml:space="preserve">Денсаулық сақтау және халыққа әлеуметтік қызмет көрсету </t>
  </si>
  <si>
    <t>Өнер, ойын-сауық және демалыс</t>
  </si>
  <si>
    <t xml:space="preserve">Көрсетілетін қызметтердің өзге де түрлерін ұсыну </t>
  </si>
  <si>
    <t>Өңдеу өнеркәсібі</t>
  </si>
  <si>
    <t>Тау-кен өндіру өнеркәсібі және карьерлерді қазу</t>
  </si>
  <si>
    <t>Электр энергиясымен, газбен, бумен, ыстық сумен және ауаны кондициялаумен жабдықтау</t>
  </si>
  <si>
    <t>Шартты белгілер:</t>
  </si>
  <si>
    <t>0,0 – болмашы шама</t>
  </si>
  <si>
    <t>Жекелеген жағдайларда қорытынды мен қосылғыштар сомасы арасындағы шамалы айырмашылықтар деректерді дөңгелектеумен түсіндіріледі.</t>
  </si>
  <si>
    <t>«х» – құпия деректер</t>
  </si>
  <si>
    <t>«...» – деректер жоқ</t>
  </si>
  <si>
    <t>«-» - құбылыс жоқ</t>
  </si>
  <si>
    <t>Әдіснамалық түсініктемелер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</si>
  <si>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</si>
  <si>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Қазақстан Республикасы азаматтарының, оралмандардың таза кіріс алуға бағытталған, жеке тұлғалардың өздерiнiң меншiгiне негiзделген және жеке тұлғалар атынан, олардың тәуекел етуімен және мүлiктiк жауапкершiлiгiмен жүзеге асырылатын дербес, бастамашыл қызметi дара кәсіпкерлік болып табылады.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</si>
  <si>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</si>
  <si>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Экономикалық қызмет түрі – онда жабдық, жұмыс күші, өндірістік процестер, ақпарат желілері және өнім бірігетін қызмет, бұл біртекті өнім (тауар, қызмет) жасауға алып келеді. Экономикалық қызмет түрі шығынмен, өндіріс процесімен және өндірілген өніммен сипатталады. Шағын кәсіпкерліктің әрбір тіркелген субъектісіне экономикалық қызметтің қосылған құнның ең жоғары өсімін қамтамасыз ететін, яғни негізгі болып табылатын түрі беріледі.</t>
  </si>
  <si>
    <t>Шығарған өнімдер - барлық шығарылған өнім мен көрсетілген қызметтердің өндірушінің бағасымен көрсетілетін құны.</t>
  </si>
  <si>
    <t>Мазмұны</t>
  </si>
  <si>
    <t>Шағын және орта кәсіпкерлік дамуының көрсеткіштері</t>
  </si>
  <si>
    <t>өткен жылғы тиісті кезеңге пайызбен</t>
  </si>
  <si>
    <t>жұмыс істеп тұрған субъектілер саны</t>
  </si>
  <si>
    <t>жұмыспен қамтылғандар саны</t>
  </si>
  <si>
    <t>адам</t>
  </si>
  <si>
    <t>млн. теңге</t>
  </si>
  <si>
    <t>5.</t>
  </si>
  <si>
    <t>6.</t>
  </si>
  <si>
    <t>7.</t>
  </si>
  <si>
    <t xml:space="preserve">Алмалы </t>
  </si>
  <si>
    <t>Алатау</t>
  </si>
  <si>
    <t xml:space="preserve">Әуезов </t>
  </si>
  <si>
    <t>Бостандық</t>
  </si>
  <si>
    <t xml:space="preserve">Жетісу </t>
  </si>
  <si>
    <t xml:space="preserve">Медеу </t>
  </si>
  <si>
    <t xml:space="preserve">Наурызбай </t>
  </si>
  <si>
    <t xml:space="preserve">Түрксіб </t>
  </si>
  <si>
    <t xml:space="preserve">Басқарма басшысы: </t>
  </si>
  <si>
    <t>Құрылымдық статистика басқармасы</t>
  </si>
  <si>
    <t>-</t>
  </si>
  <si>
    <t>1. Шағын және орта кәсіпкерлік дамуының көрсеткіштері</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</si>
  <si>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</si>
  <si>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</si>
  <si>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өнім шығарылымы (салыстырмалы бағада)</t>
  </si>
  <si>
    <t>Шығаруға жауапты:</t>
  </si>
  <si>
    <t>С.Нұрқабекова</t>
  </si>
  <si>
    <t>Тел. +7 (727) 3752139</t>
  </si>
  <si>
    <t>Орындаушы:</t>
  </si>
  <si>
    <t>Тел. +7 (727) 3760400</t>
  </si>
  <si>
    <t xml:space="preserve">                                            Мекенжай: </t>
  </si>
  <si>
    <t>Абай даңғылы, 125</t>
  </si>
  <si>
    <t>050008, Алматы қ.</t>
  </si>
  <si>
    <t>© Қазақстан Республикасының Стратегиялық жоспарлау және реформалар агенттігі Ұлттық статистика бюросы</t>
  </si>
  <si>
    <t>Сумен жабдықтау; су бұру; қалдықтарды жинау, өңдеу және жою, ластануды жою бойынша қызмет</t>
  </si>
  <si>
    <t>4.</t>
  </si>
  <si>
    <t>3.</t>
  </si>
  <si>
    <t>2.</t>
  </si>
  <si>
    <t>1.</t>
  </si>
  <si>
    <t xml:space="preserve">2 серия. Кәсіпорын статистикасы </t>
  </si>
  <si>
    <t>Алматы қаласындағы шағын және орта кәсіпкерліктің мониторингі</t>
  </si>
  <si>
    <t>Жариялау күні: 28.04.2026</t>
  </si>
  <si>
    <t>Келесі жариялау күні: 28.07.2026</t>
  </si>
  <si>
    <t>2025 жылғы қаңтар-желтоқсан</t>
  </si>
  <si>
    <t>2026 жылғы 1 қаңтарға ШОК жұмыс істеп тұрған субъектілерінің саны (аудандар бойынша)</t>
  </si>
  <si>
    <t>2026 жылғы 1 қаңтарға ШОК-та жұмыспен қамтылғандар саны (аудандар бойынша)</t>
  </si>
  <si>
    <t>2026 жылғы 1 қаңтарға ШОК жұмыс істеп тұрған субъектілерінің саны (экономикалық қызмет түрлері бойынша)</t>
  </si>
  <si>
    <t>2026 жылғы 1 қаңтарға ШОК-та жұмыспен қамтылғандар саны (экономикалық қызмет түрлері бойынша)</t>
  </si>
  <si>
    <t>2025 жылғы қаңтар-желтоқсанда ШОК субъектілерімен өнім шығарылымы (аудандар бойынша)</t>
  </si>
  <si>
    <t>2025 жылғы қаңтар-желтоқсанда ШОК субъектілерімен өнім шығарылымы (экономикалық қызмет түрлері бойынша)</t>
  </si>
  <si>
    <t>2026 жылғы қаңтар-желтоқсанда</t>
  </si>
  <si>
    <t>2026 жылғы 1 қаңтарға жағдай бойынша</t>
  </si>
  <si>
    <t>2. 2026 жылғы 1 қаңтарға ШОК жұмыс істеп тұрған субъектілерінің саны  (аудандар бойынша)</t>
  </si>
  <si>
    <t>3. 2026 жылғы 1 қаңтарға ШОК-та жұмыспен қамтылғандар саны  (аудандар бойынша)</t>
  </si>
  <si>
    <t>4. 2025 жылғы қаңтар-желтоқсанда ШОК субъектілерімен өнім шығарылымы  (аудандар бойынша)</t>
  </si>
  <si>
    <t>5. 2026 жылғы 1 қаңтарға ШОК жұмыс істеп тұрған субъектілерінің саны (экономикалық қызмет түрлері бойынша)</t>
  </si>
  <si>
    <t>6. 2026 жылғы 1  қаңтарға  ШОК-та жұмыспен қамтылғандар саны (экономикалық қызмет түрлері бойынша)</t>
  </si>
  <si>
    <t>7. 2025 жылғы қаңтар-желтоқсанда ШОК субъектілерімен өнім шығарылымы (экономикалық қызмет түрлері бойынша)</t>
  </si>
  <si>
    <t>2026  жылғы 28 сәуір</t>
  </si>
  <si>
    <t>А.Тохтиева</t>
  </si>
  <si>
    <t>E-mail: a.tokhtieva@aspire.gov.kz</t>
  </si>
  <si>
    <t xml:space="preserve"> №  11-07/223-ВН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</si>
</sst>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 ###\ ###\ ###\ ##0"/>
    <numFmt numFmtId="166" formatCode="###\ ###\ ###\ ##0.0"/>
    <numFmt numFmtId="167" formatCode="###\ ###\ ###\ ##0"/>
  </numFmts>
  <fonts count="29" x14ac:knownFonts="1">
    <font>
      <sz val="11"/>
      <color indexed="8"/>
      <name val="Calibri"/>
      <family val="2"/>
    </font>
    <font>
      <sz val="11"/>
      <color indexed="8"/>
      <name val="Calibri"/>
      <family val="2"/>
    </font>
    <font>
      <sz val="10"/>
      <name val="Arial Cyr"/>
      <charset val="204"/>
    </font>
    <font>
      <sz val="11"/>
      <color indexed="8"/>
      <name val="Calibri"/>
      <family val="2"/>
      <scheme val="minor"/>
    </font>
    <font>
      <u/>
      <sz val="8.8000000000000007"/>
      <color theme="10"/>
      <name val="Calibri"/>
      <family val="2"/>
    </font>
    <font>
      <sz val="8"/>
      <name val="Roboto"/>
      <charset val="204"/>
    </font>
    <font>
      <sz val="9"/>
      <name val="Roboto"/>
      <charset val="204"/>
    </font>
    <font>
      <sz val="11"/>
      <color indexed="8"/>
      <name val="Roboto"/>
      <charset val="204"/>
    </font>
    <font>
      <sz val="10"/>
      <name val="Roboto"/>
      <charset val="204"/>
    </font>
    <font>
      <b/>
      <sz val="20"/>
      <name val="Roboto"/>
      <charset val="204"/>
    </font>
    <font>
      <sz val="14"/>
      <name val="Roboto"/>
      <charset val="204"/>
    </font>
    <font>
      <sz val="9"/>
      <color indexed="8"/>
      <name val="Roboto"/>
      <charset val="204"/>
    </font>
    <font>
      <i/>
      <sz val="8"/>
      <color indexed="8"/>
      <name val="Roboto"/>
      <charset val="204"/>
    </font>
    <font>
      <sz val="8"/>
      <color indexed="8"/>
      <name val="Roboto"/>
      <charset val="204"/>
    </font>
    <font>
      <b/>
      <sz val="10"/>
      <color indexed="8"/>
      <name val="Roboto"/>
      <charset val="204"/>
    </font>
    <font>
      <sz val="10"/>
      <color indexed="8"/>
      <name val="Roboto"/>
      <charset val="204"/>
    </font>
    <font>
      <sz val="8"/>
      <color rgb="FF000000"/>
      <name val="Roboto"/>
      <charset val="204"/>
    </font>
    <font>
      <b/>
      <sz val="8"/>
      <color indexed="8"/>
      <name val="Roboto"/>
      <charset val="204"/>
    </font>
    <font>
      <sz val="8"/>
      <color indexed="10"/>
      <name val="Roboto"/>
      <charset val="204"/>
    </font>
    <font>
      <b/>
      <sz val="10"/>
      <color rgb="FF000000"/>
      <name val="Roboto"/>
      <charset val="204"/>
    </font>
    <font>
      <sz val="12"/>
      <color indexed="8"/>
      <name val="Roboto"/>
      <charset val="204"/>
    </font>
    <font>
      <b/>
      <sz val="8"/>
      <color rgb="FF000000"/>
      <name val="Roboto"/>
      <charset val="204"/>
    </font>
    <font>
      <b/>
      <sz val="8"/>
      <name val="Roboto"/>
      <charset val="204"/>
    </font>
    <font>
      <sz val="12"/>
      <name val="Roboto"/>
      <charset val="204"/>
    </font>
    <font>
      <b/>
      <sz val="12"/>
      <name val="Roboto"/>
      <charset val="204"/>
    </font>
    <font>
      <u/>
      <sz val="10"/>
      <color theme="10"/>
      <name val="Roboto"/>
      <charset val="204"/>
    </font>
    <font>
      <b/>
      <sz val="12"/>
      <color indexed="8"/>
      <name val="Roboto"/>
      <charset val="204"/>
    </font>
    <font>
      <b/>
      <u/>
      <sz val="10"/>
      <color theme="10"/>
      <name val="Roboto"/>
      <charset val="204"/>
    </font>
    <font>
      <sz val="8"/>
      <color indexed="8"/>
      <name val="Roboto"/>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2" fillId="0" borderId="0"/>
    <xf numFmtId="0" fontId="1" fillId="0" borderId="0"/>
    <xf numFmtId="0" fontId="3" fillId="0" borderId="0"/>
    <xf numFmtId="0" fontId="4" fillId="0" borderId="0" applyNumberFormat="0" applyFill="0" applyBorder="0" applyAlignment="0" applyProtection="0">
      <alignment vertical="top"/>
      <protection locked="0"/>
    </xf>
    <xf numFmtId="0" fontId="1" fillId="0" borderId="0"/>
  </cellStyleXfs>
  <cellXfs count="118">
    <xf numFmtId="0" fontId="0" fillId="0" borderId="0" xfId="0"/>
    <xf numFmtId="0" fontId="5" fillId="0" borderId="0" xfId="0" applyFont="1" applyAlignment="1">
      <alignment vertical="top" wrapText="1"/>
    </xf>
    <xf numFmtId="0" fontId="6" fillId="0" borderId="0" xfId="0" applyFont="1"/>
    <xf numFmtId="0" fontId="7" fillId="0" borderId="0" xfId="0" applyFont="1" applyAlignment="1">
      <alignment vertical="top" wrapText="1"/>
    </xf>
    <xf numFmtId="0" fontId="8" fillId="0" borderId="0" xfId="0" applyFont="1"/>
    <xf numFmtId="0" fontId="10" fillId="0" borderId="0" xfId="0" applyFont="1"/>
    <xf numFmtId="165" fontId="10" fillId="0" borderId="0" xfId="0" applyNumberFormat="1" applyFont="1"/>
    <xf numFmtId="165" fontId="10" fillId="0" borderId="0" xfId="0" applyNumberFormat="1" applyFont="1" applyAlignment="1">
      <alignment horizontal="right"/>
    </xf>
    <xf numFmtId="164" fontId="10" fillId="0" borderId="0" xfId="0" applyNumberFormat="1" applyFont="1"/>
    <xf numFmtId="0" fontId="7" fillId="0" borderId="0" xfId="0" applyFont="1"/>
    <xf numFmtId="165" fontId="8" fillId="0" borderId="0" xfId="0" applyNumberFormat="1" applyFont="1"/>
    <xf numFmtId="165" fontId="6" fillId="0" borderId="0" xfId="0" applyNumberFormat="1" applyFont="1" applyAlignment="1">
      <alignment horizontal="right"/>
    </xf>
    <xf numFmtId="164" fontId="6" fillId="0" borderId="0" xfId="0" applyNumberFormat="1" applyFont="1"/>
    <xf numFmtId="0" fontId="8" fillId="0" borderId="0" xfId="1" applyFont="1" applyAlignment="1">
      <alignment vertical="top"/>
    </xf>
    <xf numFmtId="0" fontId="8" fillId="0" borderId="0" xfId="1" applyFont="1" applyAlignment="1">
      <alignment horizontal="justify" vertical="top"/>
    </xf>
    <xf numFmtId="0" fontId="11" fillId="0" borderId="0" xfId="0" applyFont="1" applyAlignment="1">
      <alignment vertical="top" wrapText="1"/>
    </xf>
    <xf numFmtId="0" fontId="8" fillId="0" borderId="0" xfId="1" applyFont="1" applyAlignment="1">
      <alignment horizontal="center" vertical="center"/>
    </xf>
    <xf numFmtId="0" fontId="8" fillId="0" borderId="0" xfId="1" applyFont="1"/>
    <xf numFmtId="0" fontId="8" fillId="0" borderId="0" xfId="1" applyFont="1" applyAlignment="1"/>
    <xf numFmtId="0" fontId="13" fillId="0" borderId="0" xfId="0" applyFont="1"/>
    <xf numFmtId="0" fontId="15" fillId="0" borderId="0" xfId="0" applyFont="1" applyAlignment="1">
      <alignment wrapText="1"/>
    </xf>
    <xf numFmtId="0" fontId="16" fillId="0" borderId="0" xfId="0" applyFont="1" applyAlignment="1">
      <alignment horizontal="right"/>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49" fontId="17" fillId="0" borderId="0" xfId="0" applyNumberFormat="1" applyFont="1" applyBorder="1" applyAlignment="1">
      <alignment wrapText="1"/>
    </xf>
    <xf numFmtId="0" fontId="13" fillId="0" borderId="0" xfId="0" applyFont="1" applyFill="1" applyBorder="1" applyAlignment="1">
      <alignment wrapText="1"/>
    </xf>
    <xf numFmtId="0" fontId="5" fillId="0" borderId="0" xfId="0" applyFont="1" applyFill="1" applyBorder="1"/>
    <xf numFmtId="49" fontId="13" fillId="0" borderId="0" xfId="0" applyNumberFormat="1" applyFont="1" applyBorder="1" applyAlignment="1">
      <alignment wrapText="1"/>
    </xf>
    <xf numFmtId="49" fontId="13" fillId="0" borderId="2" xfId="0" applyNumberFormat="1" applyFont="1" applyBorder="1" applyAlignment="1">
      <alignment wrapText="1"/>
    </xf>
    <xf numFmtId="0" fontId="13" fillId="0" borderId="0" xfId="0" applyFont="1" applyAlignment="1">
      <alignment horizontal="right"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3" fillId="0" borderId="0" xfId="0" applyFont="1" applyAlignment="1">
      <alignment wrapText="1"/>
    </xf>
    <xf numFmtId="0" fontId="16" fillId="0" borderId="0" xfId="0" applyFont="1" applyAlignment="1">
      <alignment wrapText="1"/>
    </xf>
    <xf numFmtId="0" fontId="13" fillId="0" borderId="0" xfId="0" applyFont="1" applyAlignment="1">
      <alignment horizontal="left" wrapText="1" indent="1"/>
    </xf>
    <xf numFmtId="0" fontId="16" fillId="0" borderId="2" xfId="0" applyFont="1" applyBorder="1" applyAlignment="1">
      <alignment wrapText="1"/>
    </xf>
    <xf numFmtId="0" fontId="16" fillId="0" borderId="0" xfId="0" applyFont="1" applyAlignment="1">
      <alignment vertical="top" wrapText="1"/>
    </xf>
    <xf numFmtId="0" fontId="5" fillId="0" borderId="0" xfId="0" applyFont="1"/>
    <xf numFmtId="0" fontId="18" fillId="0" borderId="0" xfId="0" applyFont="1" applyFill="1"/>
    <xf numFmtId="0" fontId="5" fillId="0" borderId="0" xfId="0" applyFont="1" applyFill="1"/>
    <xf numFmtId="14" fontId="5" fillId="0" borderId="2" xfId="0" applyNumberFormat="1" applyFont="1" applyFill="1" applyBorder="1" applyAlignment="1">
      <alignment horizontal="left"/>
    </xf>
    <xf numFmtId="0" fontId="5" fillId="0" borderId="2" xfId="0" applyFont="1" applyFill="1" applyBorder="1"/>
    <xf numFmtId="0" fontId="13" fillId="0" borderId="2" xfId="0" applyFont="1" applyBorder="1"/>
    <xf numFmtId="0" fontId="6" fillId="0" borderId="0" xfId="0" applyFont="1" applyAlignment="1">
      <alignment vertical="top" wrapText="1"/>
    </xf>
    <xf numFmtId="3" fontId="6" fillId="0" borderId="0" xfId="0" applyNumberFormat="1" applyFont="1"/>
    <xf numFmtId="0" fontId="8" fillId="0" borderId="0" xfId="1" applyFont="1" applyAlignment="1">
      <alignment horizontal="justify" vertical="top" wrapText="1"/>
    </xf>
    <xf numFmtId="0" fontId="12" fillId="0" borderId="0" xfId="0" applyFont="1" applyAlignment="1"/>
    <xf numFmtId="0" fontId="13" fillId="0" borderId="0" xfId="0" applyFont="1" applyAlignment="1">
      <alignment horizontal="right"/>
    </xf>
    <xf numFmtId="0" fontId="14" fillId="0" borderId="0" xfId="0" applyFont="1"/>
    <xf numFmtId="0" fontId="19" fillId="0" borderId="0" xfId="0" applyFont="1" applyAlignment="1">
      <alignment horizontal="center"/>
    </xf>
    <xf numFmtId="0" fontId="20" fillId="0" borderId="0" xfId="0" applyFont="1" applyAlignment="1">
      <alignment wrapText="1"/>
    </xf>
    <xf numFmtId="0" fontId="21" fillId="0" borderId="0" xfId="0" applyFont="1" applyAlignment="1">
      <alignment horizontal="center" wrapText="1"/>
    </xf>
    <xf numFmtId="0" fontId="10" fillId="0" borderId="0" xfId="0" applyFont="1" applyAlignment="1">
      <alignment vertical="top" wrapText="1"/>
    </xf>
    <xf numFmtId="0" fontId="15" fillId="0" borderId="0" xfId="0" applyFont="1" applyAlignment="1">
      <alignment vertical="top" wrapText="1"/>
    </xf>
    <xf numFmtId="0" fontId="24" fillId="0" borderId="0" xfId="1" applyFont="1" applyAlignment="1">
      <alignment horizontal="center"/>
    </xf>
    <xf numFmtId="0" fontId="23" fillId="0" borderId="0" xfId="1" applyFont="1" applyAlignment="1">
      <alignment horizontal="center" vertical="center"/>
    </xf>
    <xf numFmtId="0" fontId="24" fillId="0" borderId="0" xfId="1" applyFont="1" applyAlignment="1">
      <alignment horizontal="center" vertical="top"/>
    </xf>
    <xf numFmtId="0" fontId="15" fillId="0" borderId="0" xfId="0" applyFont="1" applyAlignment="1">
      <alignment horizontal="justify" vertical="top"/>
    </xf>
    <xf numFmtId="0" fontId="22" fillId="0" borderId="0" xfId="0" applyFont="1"/>
    <xf numFmtId="0" fontId="22" fillId="0" borderId="0" xfId="0" applyFont="1" applyFill="1" applyBorder="1" applyAlignment="1"/>
    <xf numFmtId="0" fontId="22" fillId="0" borderId="0" xfId="0" applyFont="1" applyAlignment="1">
      <alignment horizontal="left"/>
    </xf>
    <xf numFmtId="0" fontId="13" fillId="0" borderId="0" xfId="0" applyFont="1" applyBorder="1" applyAlignment="1">
      <alignment vertical="center"/>
    </xf>
    <xf numFmtId="0" fontId="13" fillId="0" borderId="2" xfId="0" applyFont="1" applyBorder="1" applyAlignment="1">
      <alignment vertical="center"/>
    </xf>
    <xf numFmtId="0" fontId="5" fillId="0" borderId="0" xfId="0" applyFont="1" applyFill="1" applyBorder="1" applyAlignment="1"/>
    <xf numFmtId="0" fontId="5" fillId="0" borderId="0" xfId="0" applyFont="1" applyBorder="1" applyAlignment="1">
      <alignment horizontal="left" vertical="center" wrapText="1"/>
    </xf>
    <xf numFmtId="0" fontId="6" fillId="0" borderId="2" xfId="0" applyFont="1" applyBorder="1" applyAlignment="1">
      <alignment horizontal="right" vertical="center"/>
    </xf>
    <xf numFmtId="0" fontId="22" fillId="0" borderId="0" xfId="0" applyFont="1" applyFill="1" applyAlignment="1">
      <alignment horizontal="left"/>
    </xf>
    <xf numFmtId="0" fontId="5" fillId="0" borderId="0" xfId="0" applyFont="1" applyBorder="1" applyAlignment="1">
      <alignment vertical="center" wrapText="1"/>
    </xf>
    <xf numFmtId="0" fontId="8" fillId="0" borderId="0" xfId="0" applyFont="1" applyAlignment="1"/>
    <xf numFmtId="0" fontId="8" fillId="0" borderId="2" xfId="0" applyFont="1" applyBorder="1" applyAlignment="1"/>
    <xf numFmtId="0" fontId="22" fillId="0" borderId="6" xfId="6" applyFont="1" applyBorder="1" applyAlignment="1">
      <alignment wrapText="1"/>
    </xf>
    <xf numFmtId="0" fontId="5" fillId="0" borderId="0" xfId="6" applyFont="1" applyAlignment="1">
      <alignment vertical="center" wrapText="1"/>
    </xf>
    <xf numFmtId="0" fontId="8" fillId="0" borderId="2" xfId="0" applyFont="1" applyBorder="1"/>
    <xf numFmtId="0" fontId="10" fillId="0" borderId="0" xfId="0" applyFont="1" applyBorder="1" applyAlignment="1"/>
    <xf numFmtId="0" fontId="15" fillId="0" borderId="0" xfId="0" applyFont="1" applyAlignment="1">
      <alignment horizontal="left" wrapText="1"/>
    </xf>
    <xf numFmtId="0" fontId="5" fillId="0" borderId="0" xfId="0" applyFont="1" applyBorder="1"/>
    <xf numFmtId="0" fontId="12" fillId="0" borderId="0" xfId="0" applyFont="1" applyAlignment="1">
      <alignment horizontal="right" wrapText="1"/>
    </xf>
    <xf numFmtId="0" fontId="15" fillId="0" borderId="0" xfId="0" applyFont="1"/>
    <xf numFmtId="0" fontId="25" fillId="0" borderId="0" xfId="5" applyFont="1" applyAlignment="1" applyProtection="1"/>
    <xf numFmtId="0" fontId="13" fillId="0" borderId="0" xfId="0" applyFont="1" applyFill="1"/>
    <xf numFmtId="0" fontId="13" fillId="0" borderId="3" xfId="0" applyFont="1" applyBorder="1" applyAlignment="1">
      <alignment horizontal="center" vertical="center" wrapText="1"/>
    </xf>
    <xf numFmtId="166" fontId="13" fillId="0" borderId="0" xfId="0" applyNumberFormat="1" applyFont="1" applyAlignment="1">
      <alignment horizontal="right" wrapText="1"/>
    </xf>
    <xf numFmtId="166" fontId="28" fillId="0" borderId="0" xfId="0" applyNumberFormat="1" applyFont="1" applyFill="1" applyAlignment="1">
      <alignment horizontal="right" wrapText="1"/>
    </xf>
    <xf numFmtId="166" fontId="28" fillId="0" borderId="0" xfId="0" applyNumberFormat="1" applyFont="1" applyAlignment="1">
      <alignment horizontal="right" wrapText="1"/>
    </xf>
    <xf numFmtId="166" fontId="13" fillId="0" borderId="2" xfId="0" applyNumberFormat="1" applyFont="1" applyBorder="1" applyAlignment="1">
      <alignment horizontal="right" wrapText="1"/>
    </xf>
    <xf numFmtId="166" fontId="28" fillId="0" borderId="2" xfId="0" applyNumberFormat="1" applyFont="1" applyFill="1" applyBorder="1" applyAlignment="1">
      <alignment horizontal="right" wrapText="1"/>
    </xf>
    <xf numFmtId="166" fontId="28" fillId="0" borderId="2" xfId="0" applyNumberFormat="1" applyFont="1" applyBorder="1" applyAlignment="1">
      <alignment horizontal="right" wrapText="1"/>
    </xf>
    <xf numFmtId="167" fontId="13" fillId="0" borderId="6" xfId="0" applyNumberFormat="1" applyFont="1" applyBorder="1" applyAlignment="1">
      <alignment horizontal="right" wrapText="1"/>
    </xf>
    <xf numFmtId="167" fontId="13" fillId="0" borderId="0" xfId="0" applyNumberFormat="1" applyFont="1" applyBorder="1" applyAlignment="1">
      <alignment horizontal="right" wrapText="1"/>
    </xf>
    <xf numFmtId="167" fontId="13" fillId="0" borderId="2" xfId="0" applyNumberFormat="1" applyFont="1" applyBorder="1" applyAlignment="1">
      <alignment horizontal="right" wrapText="1"/>
    </xf>
    <xf numFmtId="167" fontId="28" fillId="0" borderId="6" xfId="0" applyNumberFormat="1" applyFont="1" applyBorder="1" applyAlignment="1">
      <alignment horizontal="right" wrapText="1"/>
    </xf>
    <xf numFmtId="167" fontId="28" fillId="0" borderId="0" xfId="0" applyNumberFormat="1" applyFont="1" applyBorder="1" applyAlignment="1">
      <alignment horizontal="right" wrapText="1"/>
    </xf>
    <xf numFmtId="167" fontId="28" fillId="0" borderId="2" xfId="0" applyNumberFormat="1" applyFont="1" applyBorder="1" applyAlignment="1">
      <alignment horizontal="right" wrapText="1"/>
    </xf>
    <xf numFmtId="0" fontId="28" fillId="0" borderId="0" xfId="0" applyFont="1" applyBorder="1" applyAlignment="1">
      <alignment horizontal="right" wrapText="1"/>
    </xf>
    <xf numFmtId="0" fontId="28" fillId="0" borderId="2" xfId="0" applyFont="1" applyBorder="1" applyAlignment="1">
      <alignment horizontal="right" wrapText="1"/>
    </xf>
    <xf numFmtId="0" fontId="13" fillId="0" borderId="0" xfId="0" applyFont="1" applyBorder="1" applyAlignment="1">
      <alignment horizontal="right" wrapText="1"/>
    </xf>
    <xf numFmtId="0" fontId="13" fillId="0" borderId="2" xfId="0" applyFont="1" applyBorder="1" applyAlignment="1">
      <alignment horizontal="right" wrapText="1"/>
    </xf>
    <xf numFmtId="0" fontId="25" fillId="0" borderId="0" xfId="5" applyFont="1" applyAlignment="1" applyProtection="1">
      <alignment horizontal="center"/>
    </xf>
    <xf numFmtId="0" fontId="20" fillId="0" borderId="0" xfId="0" applyFont="1" applyAlignment="1">
      <alignment horizontal="center"/>
    </xf>
    <xf numFmtId="0" fontId="7" fillId="0" borderId="0" xfId="0" applyFont="1" applyAlignment="1">
      <alignment horizontal="center"/>
    </xf>
    <xf numFmtId="0" fontId="10" fillId="0" borderId="0" xfId="0" applyFont="1" applyBorder="1" applyAlignment="1"/>
    <xf numFmtId="0" fontId="9" fillId="0" borderId="0" xfId="0" applyFont="1" applyAlignment="1">
      <alignment wrapText="1"/>
    </xf>
    <xf numFmtId="0" fontId="10" fillId="0" borderId="0" xfId="2" applyNumberFormat="1" applyFont="1" applyFill="1" applyBorder="1" applyAlignment="1" applyProtection="1">
      <alignment horizontal="left" wrapText="1"/>
    </xf>
    <xf numFmtId="0" fontId="10" fillId="0" borderId="0" xfId="0" applyFont="1" applyFill="1" applyAlignment="1">
      <alignment horizontal="left" wrapText="1"/>
    </xf>
    <xf numFmtId="0" fontId="10" fillId="0" borderId="0" xfId="0" applyFont="1" applyAlignment="1">
      <alignment horizontal="left" wrapText="1"/>
    </xf>
    <xf numFmtId="0" fontId="27" fillId="0" borderId="0" xfId="5" applyFont="1" applyAlignment="1" applyProtection="1"/>
    <xf numFmtId="0" fontId="26" fillId="0" borderId="0" xfId="0" applyFont="1" applyAlignment="1">
      <alignment horizontal="left" vertical="center" wrapText="1"/>
    </xf>
    <xf numFmtId="0" fontId="13" fillId="0" borderId="8" xfId="0" applyFont="1" applyBorder="1" applyAlignment="1">
      <alignment horizontal="center" wrapText="1"/>
    </xf>
    <xf numFmtId="0" fontId="13" fillId="0" borderId="9" xfId="0" applyFont="1" applyBorder="1" applyAlignment="1">
      <alignment horizont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wrapText="1"/>
    </xf>
    <xf numFmtId="0" fontId="13" fillId="0" borderId="2" xfId="0" applyFont="1" applyBorder="1" applyAlignment="1">
      <alignment horizont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center" vertical="center" wrapText="1"/>
    </xf>
    <xf numFmtId="0" fontId="20" fillId="0" borderId="0" xfId="0" applyFont="1" applyAlignment="1">
      <alignment wrapText="1"/>
    </xf>
  </cellXfs>
  <cellStyles count="7">
    <cellStyle name="Гиперссылка" xfId="5" builtinId="8"/>
    <cellStyle name="Обычный" xfId="0" builtinId="0"/>
    <cellStyle name="Обычный 2" xfId="1"/>
    <cellStyle name="Обычный 2 2" xfId="2"/>
    <cellStyle name="Обычный 3" xfId="3"/>
    <cellStyle name="Обычный 4" xfId="4"/>
    <cellStyle name="Обычный_4."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5</xdr:row>
      <xdr:rowOff>104775</xdr:rowOff>
    </xdr:to>
    <xdr:pic>
      <xdr:nvPicPr>
        <xdr:cNvPr id="5" name="Рисунок 4"/>
        <xdr:cNvPicPr/>
      </xdr:nvPicPr>
      <xdr:blipFill>
        <a:blip xmlns:r="http://schemas.openxmlformats.org/officeDocument/2006/relationships" r:embed="rId1"/>
        <a:stretch>
          <a:fillRect/>
        </a:stretch>
      </xdr:blipFill>
      <xdr:spPr>
        <a:xfrm>
          <a:off x="0" y="0"/>
          <a:ext cx="4133850" cy="9810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zoomScale="80" zoomScaleNormal="80" workbookViewId="0">
      <selection activeCell="C50" sqref="C50"/>
    </sheetView>
  </sheetViews>
  <sheetFormatPr defaultColWidth="10.28515625" defaultRowHeight="12.75" x14ac:dyDescent="0.2"/>
  <cols>
    <col min="1" max="3" width="10.28515625" style="4"/>
    <col min="4" max="4" width="15.7109375" style="4" customWidth="1"/>
    <col min="5" max="5" width="15.42578125" style="4" customWidth="1"/>
    <col min="6" max="7" width="9.140625" style="4"/>
    <col min="8" max="11" width="9.140625" style="2"/>
    <col min="12" max="12" width="6.5703125" style="2" customWidth="1"/>
    <col min="13" max="13" width="9.140625" style="2"/>
    <col min="14" max="14" width="9.140625" style="2" customWidth="1"/>
    <col min="15" max="16384" width="10.28515625" style="2"/>
  </cols>
  <sheetData>
    <row r="1" spans="1:13" s="43" customFormat="1" ht="12" x14ac:dyDescent="0.25"/>
    <row r="2" spans="1:13" s="43" customFormat="1" ht="12" x14ac:dyDescent="0.25"/>
    <row r="3" spans="1:13" s="1" customFormat="1" ht="15" x14ac:dyDescent="0.25">
      <c r="M3" s="3"/>
    </row>
    <row r="4" spans="1:13" s="1" customFormat="1" ht="15" x14ac:dyDescent="0.25">
      <c r="L4" s="3"/>
      <c r="M4" s="3"/>
    </row>
    <row r="5" spans="1:13" s="1" customFormat="1" ht="15" x14ac:dyDescent="0.25">
      <c r="L5" s="3"/>
      <c r="M5" s="3"/>
    </row>
    <row r="6" spans="1:13" s="1" customFormat="1" ht="15" x14ac:dyDescent="0.25">
      <c r="L6" s="3"/>
      <c r="M6" s="3"/>
    </row>
    <row r="7" spans="1:13" s="1" customFormat="1" ht="20.25" customHeight="1" x14ac:dyDescent="0.25">
      <c r="L7" s="3"/>
      <c r="M7" s="3"/>
    </row>
    <row r="8" spans="1:13" s="1" customFormat="1" ht="18.75" x14ac:dyDescent="0.25">
      <c r="A8" s="52"/>
      <c r="B8" s="52"/>
      <c r="C8" s="52"/>
      <c r="D8" s="52"/>
      <c r="E8" s="52"/>
    </row>
    <row r="9" spans="1:13" s="1" customFormat="1" ht="17.25" customHeight="1" x14ac:dyDescent="0.3">
      <c r="A9" s="104" t="s">
        <v>79</v>
      </c>
      <c r="B9" s="104"/>
      <c r="C9" s="104"/>
      <c r="D9" s="104"/>
      <c r="E9" s="52"/>
    </row>
    <row r="10" spans="1:13" s="1" customFormat="1" ht="17.25" customHeight="1" x14ac:dyDescent="0.3">
      <c r="A10" s="103" t="s">
        <v>80</v>
      </c>
      <c r="B10" s="103"/>
      <c r="C10" s="103"/>
      <c r="D10" s="103"/>
      <c r="E10" s="52"/>
    </row>
    <row r="11" spans="1:13" ht="15" x14ac:dyDescent="0.2">
      <c r="A11" s="3"/>
      <c r="B11" s="3"/>
      <c r="C11" s="3"/>
      <c r="D11" s="3"/>
      <c r="E11" s="3"/>
      <c r="F11" s="3"/>
      <c r="G11" s="3"/>
      <c r="H11" s="3"/>
      <c r="I11" s="3"/>
    </row>
    <row r="12" spans="1:13" x14ac:dyDescent="0.2">
      <c r="C12" s="2"/>
      <c r="D12" s="2"/>
      <c r="E12" s="2"/>
      <c r="F12" s="2"/>
      <c r="G12" s="2"/>
    </row>
    <row r="13" spans="1:13" ht="12" x14ac:dyDescent="0.2">
      <c r="A13" s="101" t="s">
        <v>78</v>
      </c>
      <c r="B13" s="101"/>
      <c r="C13" s="101"/>
      <c r="D13" s="101"/>
      <c r="E13" s="101"/>
      <c r="F13" s="101"/>
      <c r="G13" s="101"/>
      <c r="H13" s="101"/>
      <c r="I13" s="101"/>
    </row>
    <row r="14" spans="1:13" ht="12" x14ac:dyDescent="0.2">
      <c r="A14" s="101"/>
      <c r="B14" s="101"/>
      <c r="C14" s="101"/>
      <c r="D14" s="101"/>
      <c r="E14" s="101"/>
      <c r="F14" s="101"/>
      <c r="G14" s="101"/>
      <c r="H14" s="101"/>
      <c r="I14" s="101"/>
    </row>
    <row r="15" spans="1:13" ht="27" customHeight="1" x14ac:dyDescent="0.2">
      <c r="A15" s="101"/>
      <c r="B15" s="101"/>
      <c r="C15" s="101"/>
      <c r="D15" s="101"/>
      <c r="E15" s="101"/>
      <c r="F15" s="101"/>
      <c r="G15" s="101"/>
      <c r="H15" s="101"/>
      <c r="I15" s="101"/>
    </row>
    <row r="16" spans="1:13" ht="17.25" customHeight="1" x14ac:dyDescent="0.2">
      <c r="A16" s="3"/>
      <c r="B16" s="3"/>
      <c r="C16" s="3"/>
      <c r="D16" s="3"/>
      <c r="E16" s="3"/>
      <c r="F16" s="3"/>
      <c r="G16" s="3"/>
      <c r="H16" s="3"/>
      <c r="I16" s="3"/>
    </row>
    <row r="17" spans="1:11" ht="15.75" customHeight="1" x14ac:dyDescent="0.2">
      <c r="A17" s="3"/>
      <c r="B17" s="3"/>
      <c r="C17" s="3"/>
      <c r="D17" s="3"/>
      <c r="E17" s="3"/>
      <c r="F17" s="3"/>
      <c r="G17" s="3"/>
      <c r="H17" s="3"/>
      <c r="I17" s="3"/>
    </row>
    <row r="18" spans="1:11" ht="18.75" customHeight="1" x14ac:dyDescent="0.3">
      <c r="A18" s="100" t="s">
        <v>81</v>
      </c>
      <c r="B18" s="100"/>
      <c r="C18" s="100"/>
      <c r="D18" s="100"/>
      <c r="E18" s="100"/>
      <c r="F18" s="100"/>
      <c r="G18" s="100"/>
      <c r="H18" s="100"/>
      <c r="I18" s="100"/>
    </row>
    <row r="19" spans="1:11" ht="18.75" customHeight="1" x14ac:dyDescent="0.3">
      <c r="A19" s="73"/>
      <c r="B19" s="73"/>
      <c r="C19" s="73"/>
      <c r="D19" s="73"/>
      <c r="E19" s="73"/>
      <c r="F19" s="73"/>
      <c r="G19" s="73"/>
      <c r="H19" s="73"/>
      <c r="I19" s="73"/>
    </row>
    <row r="20" spans="1:11" ht="18.75" x14ac:dyDescent="0.3">
      <c r="A20" s="5"/>
      <c r="B20" s="5"/>
      <c r="C20" s="6"/>
      <c r="D20" s="7"/>
      <c r="E20" s="5"/>
      <c r="F20" s="8"/>
      <c r="G20" s="5"/>
      <c r="H20" s="5"/>
      <c r="I20" s="5"/>
    </row>
    <row r="21" spans="1:11" s="9" customFormat="1" ht="18.75" customHeight="1" x14ac:dyDescent="0.3">
      <c r="A21" s="102" t="s">
        <v>77</v>
      </c>
      <c r="B21" s="102"/>
      <c r="C21" s="102"/>
      <c r="D21" s="102"/>
      <c r="E21" s="102"/>
    </row>
    <row r="22" spans="1:11" x14ac:dyDescent="0.2">
      <c r="C22" s="10"/>
      <c r="D22" s="11"/>
      <c r="E22" s="2"/>
      <c r="F22" s="12"/>
      <c r="G22" s="2"/>
    </row>
    <row r="23" spans="1:11" x14ac:dyDescent="0.2">
      <c r="C23" s="10"/>
      <c r="D23" s="11"/>
      <c r="E23" s="2"/>
      <c r="F23" s="12"/>
      <c r="G23" s="2"/>
    </row>
    <row r="24" spans="1:11" x14ac:dyDescent="0.2">
      <c r="H24" s="10"/>
      <c r="I24" s="11"/>
      <c r="K24" s="12"/>
    </row>
    <row r="25" spans="1:11" x14ac:dyDescent="0.2">
      <c r="H25" s="44"/>
      <c r="I25" s="11"/>
    </row>
    <row r="26" spans="1:11" x14ac:dyDescent="0.2">
      <c r="H26" s="44"/>
      <c r="I26" s="11"/>
    </row>
    <row r="27" spans="1:11" x14ac:dyDescent="0.2">
      <c r="H27" s="44"/>
      <c r="I27" s="11"/>
    </row>
  </sheetData>
  <mergeCells count="5">
    <mergeCell ref="A18:I18"/>
    <mergeCell ref="A13:I15"/>
    <mergeCell ref="A21:E21"/>
    <mergeCell ref="A10:D10"/>
    <mergeCell ref="A9:D9"/>
  </mergeCells>
  <pageMargins left="0.78740157480314965" right="0.39370078740157483" top="0.39370078740157483" bottom="0.39370078740157483" header="0.31496062992125984" footer="0.31496062992125984"/>
  <pageSetup paperSize="9"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workbookViewId="0">
      <selection sqref="A1:F1"/>
    </sheetView>
  </sheetViews>
  <sheetFormatPr defaultColWidth="10.28515625" defaultRowHeight="11.25" x14ac:dyDescent="0.2"/>
  <cols>
    <col min="1" max="1" width="42.7109375" style="19" customWidth="1"/>
    <col min="2" max="2" width="19.42578125" style="19" customWidth="1"/>
    <col min="3" max="3" width="20.28515625" style="19" customWidth="1"/>
    <col min="4" max="4" width="19.42578125" style="19" customWidth="1"/>
    <col min="5" max="5" width="15.5703125" style="19" customWidth="1"/>
    <col min="6" max="6" width="16" style="19" customWidth="1"/>
    <col min="7" max="16384" width="10.28515625" style="19"/>
  </cols>
  <sheetData>
    <row r="1" spans="1:8" s="32" customFormat="1" ht="20.25" customHeight="1" x14ac:dyDescent="0.2">
      <c r="A1" s="106" t="s">
        <v>94</v>
      </c>
      <c r="B1" s="106"/>
      <c r="C1" s="106"/>
      <c r="D1" s="106"/>
      <c r="E1" s="106"/>
      <c r="F1" s="106"/>
    </row>
    <row r="2" spans="1:8" s="32" customFormat="1" ht="15.75" customHeight="1" x14ac:dyDescent="0.2">
      <c r="F2" s="29" t="s">
        <v>43</v>
      </c>
    </row>
    <row r="3" spans="1:8" ht="21" customHeight="1" x14ac:dyDescent="0.2">
      <c r="A3" s="115"/>
      <c r="B3" s="111" t="s">
        <v>1</v>
      </c>
      <c r="C3" s="111" t="s">
        <v>2</v>
      </c>
      <c r="D3" s="109"/>
      <c r="E3" s="109"/>
      <c r="F3" s="109"/>
    </row>
    <row r="4" spans="1:8" s="32" customFormat="1" ht="35.25" customHeight="1" x14ac:dyDescent="0.2">
      <c r="A4" s="116"/>
      <c r="B4" s="114"/>
      <c r="C4" s="30" t="s">
        <v>3</v>
      </c>
      <c r="D4" s="30" t="s">
        <v>4</v>
      </c>
      <c r="E4" s="31" t="s">
        <v>5</v>
      </c>
      <c r="F4" s="23" t="s">
        <v>6</v>
      </c>
    </row>
    <row r="5" spans="1:8" s="32" customFormat="1" ht="15.75" x14ac:dyDescent="0.25">
      <c r="A5" s="33" t="s">
        <v>1</v>
      </c>
      <c r="B5" s="87">
        <v>1025680</v>
      </c>
      <c r="C5" s="87">
        <v>554327</v>
      </c>
      <c r="D5" s="87">
        <v>88888</v>
      </c>
      <c r="E5" s="87">
        <v>380229</v>
      </c>
      <c r="F5" s="87">
        <v>2236</v>
      </c>
      <c r="H5" s="50"/>
    </row>
    <row r="6" spans="1:8" s="32" customFormat="1" ht="15.75" x14ac:dyDescent="0.25">
      <c r="A6" s="33" t="s">
        <v>8</v>
      </c>
      <c r="B6" s="88">
        <v>4545</v>
      </c>
      <c r="C6" s="88">
        <v>1512</v>
      </c>
      <c r="D6" s="88">
        <v>426</v>
      </c>
      <c r="E6" s="88">
        <v>371</v>
      </c>
      <c r="F6" s="88">
        <v>2236</v>
      </c>
      <c r="H6" s="50"/>
    </row>
    <row r="7" spans="1:8" s="32" customFormat="1" ht="15.75" x14ac:dyDescent="0.25">
      <c r="A7" s="33" t="s">
        <v>9</v>
      </c>
      <c r="B7" s="88">
        <f>SUM(B8:B11)</f>
        <v>74267</v>
      </c>
      <c r="C7" s="88">
        <f t="shared" ref="C7:E7" si="0">SUM(C8:C11)</f>
        <v>46820</v>
      </c>
      <c r="D7" s="88">
        <f t="shared" si="0"/>
        <v>10209</v>
      </c>
      <c r="E7" s="88">
        <f t="shared" si="0"/>
        <v>17238</v>
      </c>
      <c r="F7" s="88"/>
      <c r="H7" s="50"/>
    </row>
    <row r="8" spans="1:8" s="32" customFormat="1" x14ac:dyDescent="0.2">
      <c r="A8" s="34" t="s">
        <v>24</v>
      </c>
      <c r="B8" s="88">
        <v>6176</v>
      </c>
      <c r="C8" s="88">
        <v>5692</v>
      </c>
      <c r="D8" s="88">
        <v>386</v>
      </c>
      <c r="E8" s="88">
        <v>98</v>
      </c>
      <c r="F8" s="95" t="s">
        <v>58</v>
      </c>
      <c r="H8" s="117"/>
    </row>
    <row r="9" spans="1:8" s="32" customFormat="1" x14ac:dyDescent="0.2">
      <c r="A9" s="34" t="s">
        <v>23</v>
      </c>
      <c r="B9" s="88">
        <v>63447</v>
      </c>
      <c r="C9" s="88">
        <v>37656</v>
      </c>
      <c r="D9" s="88">
        <v>9051</v>
      </c>
      <c r="E9" s="88">
        <v>16740</v>
      </c>
      <c r="F9" s="95" t="s">
        <v>58</v>
      </c>
      <c r="H9" s="117"/>
    </row>
    <row r="10" spans="1:8" s="32" customFormat="1" ht="22.5" x14ac:dyDescent="0.2">
      <c r="A10" s="34" t="s">
        <v>25</v>
      </c>
      <c r="B10" s="88">
        <v>2487</v>
      </c>
      <c r="C10" s="88">
        <v>1787</v>
      </c>
      <c r="D10" s="88">
        <v>588</v>
      </c>
      <c r="E10" s="88">
        <v>112</v>
      </c>
      <c r="F10" s="95" t="s">
        <v>58</v>
      </c>
      <c r="H10" s="117"/>
    </row>
    <row r="11" spans="1:8" s="32" customFormat="1" ht="23.25" x14ac:dyDescent="0.25">
      <c r="A11" s="34" t="s">
        <v>72</v>
      </c>
      <c r="B11" s="88">
        <v>2157</v>
      </c>
      <c r="C11" s="88">
        <v>1685</v>
      </c>
      <c r="D11" s="88">
        <v>184</v>
      </c>
      <c r="E11" s="88">
        <v>288</v>
      </c>
      <c r="F11" s="95" t="s">
        <v>58</v>
      </c>
      <c r="H11" s="50"/>
    </row>
    <row r="12" spans="1:8" s="32" customFormat="1" x14ac:dyDescent="0.2">
      <c r="A12" s="33" t="s">
        <v>10</v>
      </c>
      <c r="B12" s="88">
        <v>55315</v>
      </c>
      <c r="C12" s="88">
        <v>38638</v>
      </c>
      <c r="D12" s="88">
        <v>4827</v>
      </c>
      <c r="E12" s="88">
        <v>11850</v>
      </c>
      <c r="F12" s="95" t="s">
        <v>58</v>
      </c>
      <c r="H12" s="117"/>
    </row>
    <row r="13" spans="1:8" s="32" customFormat="1" ht="22.5" x14ac:dyDescent="0.2">
      <c r="A13" s="33" t="s">
        <v>11</v>
      </c>
      <c r="B13" s="88">
        <v>376111</v>
      </c>
      <c r="C13" s="88">
        <v>202433</v>
      </c>
      <c r="D13" s="88">
        <v>25759</v>
      </c>
      <c r="E13" s="88">
        <v>147919</v>
      </c>
      <c r="F13" s="95" t="s">
        <v>58</v>
      </c>
      <c r="H13" s="117"/>
    </row>
    <row r="14" spans="1:8" s="32" customFormat="1" x14ac:dyDescent="0.2">
      <c r="A14" s="33" t="s">
        <v>12</v>
      </c>
      <c r="B14" s="88">
        <v>75210</v>
      </c>
      <c r="C14" s="88">
        <v>32696</v>
      </c>
      <c r="D14" s="88">
        <v>6469</v>
      </c>
      <c r="E14" s="88">
        <v>36045</v>
      </c>
      <c r="F14" s="95" t="s">
        <v>58</v>
      </c>
      <c r="H14" s="117"/>
    </row>
    <row r="15" spans="1:8" s="32" customFormat="1" x14ac:dyDescent="0.2">
      <c r="A15" s="33" t="s">
        <v>13</v>
      </c>
      <c r="B15" s="88">
        <v>45631</v>
      </c>
      <c r="C15" s="88">
        <v>20824</v>
      </c>
      <c r="D15" s="88">
        <v>4257</v>
      </c>
      <c r="E15" s="88">
        <v>20550</v>
      </c>
      <c r="F15" s="95" t="s">
        <v>58</v>
      </c>
      <c r="H15" s="117"/>
    </row>
    <row r="16" spans="1:8" s="32" customFormat="1" x14ac:dyDescent="0.2">
      <c r="A16" s="33" t="s">
        <v>14</v>
      </c>
      <c r="B16" s="88">
        <v>42391</v>
      </c>
      <c r="C16" s="88">
        <v>29882</v>
      </c>
      <c r="D16" s="88">
        <v>4262</v>
      </c>
      <c r="E16" s="88">
        <v>8247</v>
      </c>
      <c r="F16" s="95" t="s">
        <v>58</v>
      </c>
      <c r="H16" s="117"/>
    </row>
    <row r="17" spans="1:8" x14ac:dyDescent="0.2">
      <c r="A17" s="33" t="s">
        <v>15</v>
      </c>
      <c r="B17" s="88">
        <v>9594</v>
      </c>
      <c r="C17" s="88">
        <v>7453</v>
      </c>
      <c r="D17" s="88">
        <v>1982</v>
      </c>
      <c r="E17" s="88">
        <v>159</v>
      </c>
      <c r="F17" s="95" t="s">
        <v>58</v>
      </c>
      <c r="H17" s="117"/>
    </row>
    <row r="18" spans="1:8" x14ac:dyDescent="0.2">
      <c r="A18" s="33" t="s">
        <v>16</v>
      </c>
      <c r="B18" s="88">
        <v>61719</v>
      </c>
      <c r="C18" s="88">
        <v>24635</v>
      </c>
      <c r="D18" s="88">
        <v>1983</v>
      </c>
      <c r="E18" s="88">
        <v>35101</v>
      </c>
      <c r="F18" s="95" t="s">
        <v>58</v>
      </c>
      <c r="H18" s="117"/>
    </row>
    <row r="19" spans="1:8" x14ac:dyDescent="0.2">
      <c r="A19" s="33" t="s">
        <v>17</v>
      </c>
      <c r="B19" s="88">
        <v>58205</v>
      </c>
      <c r="C19" s="88">
        <v>39660</v>
      </c>
      <c r="D19" s="88">
        <v>6746</v>
      </c>
      <c r="E19" s="88">
        <v>11799</v>
      </c>
      <c r="F19" s="95" t="s">
        <v>58</v>
      </c>
      <c r="H19" s="117"/>
    </row>
    <row r="20" spans="1:8" ht="23.25" customHeight="1" x14ac:dyDescent="0.2">
      <c r="A20" s="33" t="s">
        <v>18</v>
      </c>
      <c r="B20" s="88">
        <v>55445</v>
      </c>
      <c r="C20" s="88">
        <v>36727</v>
      </c>
      <c r="D20" s="88">
        <v>7004</v>
      </c>
      <c r="E20" s="88">
        <v>11714</v>
      </c>
      <c r="F20" s="95" t="s">
        <v>58</v>
      </c>
      <c r="H20" s="117"/>
    </row>
    <row r="21" spans="1:8" x14ac:dyDescent="0.2">
      <c r="A21" s="33" t="s">
        <v>19</v>
      </c>
      <c r="B21" s="88">
        <v>24976</v>
      </c>
      <c r="C21" s="88">
        <v>11204</v>
      </c>
      <c r="D21" s="88">
        <v>3567</v>
      </c>
      <c r="E21" s="88">
        <v>10205</v>
      </c>
      <c r="F21" s="95" t="s">
        <v>58</v>
      </c>
      <c r="H21" s="117"/>
    </row>
    <row r="22" spans="1:8" ht="24" customHeight="1" x14ac:dyDescent="0.25">
      <c r="A22" s="33" t="s">
        <v>20</v>
      </c>
      <c r="B22" s="88">
        <v>21650</v>
      </c>
      <c r="C22" s="88">
        <v>9937</v>
      </c>
      <c r="D22" s="88">
        <v>9169</v>
      </c>
      <c r="E22" s="88">
        <v>2544</v>
      </c>
      <c r="F22" s="95" t="s">
        <v>58</v>
      </c>
      <c r="H22" s="50"/>
    </row>
    <row r="23" spans="1:8" ht="13.5" customHeight="1" x14ac:dyDescent="0.25">
      <c r="A23" s="33" t="s">
        <v>21</v>
      </c>
      <c r="B23" s="88">
        <v>13737</v>
      </c>
      <c r="C23" s="88">
        <v>6694</v>
      </c>
      <c r="D23" s="88">
        <v>1439</v>
      </c>
      <c r="E23" s="88">
        <v>5604</v>
      </c>
      <c r="F23" s="95" t="s">
        <v>58</v>
      </c>
      <c r="H23" s="50"/>
    </row>
    <row r="24" spans="1:8" ht="12" customHeight="1" x14ac:dyDescent="0.25">
      <c r="A24" s="35" t="s">
        <v>22</v>
      </c>
      <c r="B24" s="89">
        <v>106884</v>
      </c>
      <c r="C24" s="89">
        <v>45212</v>
      </c>
      <c r="D24" s="89">
        <v>789</v>
      </c>
      <c r="E24" s="89">
        <v>60883</v>
      </c>
      <c r="F24" s="96" t="s">
        <v>58</v>
      </c>
      <c r="H24" s="50"/>
    </row>
    <row r="25" spans="1:8" ht="15.75" x14ac:dyDescent="0.25">
      <c r="B25" s="37"/>
      <c r="C25" s="37"/>
      <c r="D25" s="37"/>
      <c r="E25" s="37"/>
      <c r="F25" s="37"/>
      <c r="H25" s="50"/>
    </row>
    <row r="26" spans="1:8" ht="15.75" x14ac:dyDescent="0.25">
      <c r="H26" s="50"/>
    </row>
    <row r="27" spans="1:8" ht="15.75" x14ac:dyDescent="0.25">
      <c r="H27" s="50"/>
    </row>
    <row r="28" spans="1:8" ht="15.75" x14ac:dyDescent="0.25">
      <c r="H28" s="50"/>
    </row>
    <row r="29" spans="1:8" ht="15.75" x14ac:dyDescent="0.25">
      <c r="H29" s="50"/>
    </row>
    <row r="30" spans="1:8" ht="15.75" x14ac:dyDescent="0.25">
      <c r="H30" s="50"/>
    </row>
    <row r="31" spans="1:8" ht="15.75" x14ac:dyDescent="0.25">
      <c r="H31" s="50"/>
    </row>
    <row r="32" spans="1:8" ht="15.75" x14ac:dyDescent="0.25">
      <c r="H32" s="50"/>
    </row>
    <row r="33" spans="8:8" ht="15.75" x14ac:dyDescent="0.25">
      <c r="H33" s="50"/>
    </row>
    <row r="34" spans="8:8" ht="15.75" x14ac:dyDescent="0.25">
      <c r="H34" s="50"/>
    </row>
    <row r="35" spans="8:8" x14ac:dyDescent="0.2">
      <c r="H35" s="51"/>
    </row>
    <row r="36" spans="8:8" ht="15.75" x14ac:dyDescent="0.25">
      <c r="H36" s="50"/>
    </row>
    <row r="37" spans="8:8" ht="15.75" x14ac:dyDescent="0.25">
      <c r="H37" s="50"/>
    </row>
    <row r="38" spans="8:8" ht="15.75" x14ac:dyDescent="0.25">
      <c r="H38" s="50"/>
    </row>
    <row r="39" spans="8:8" x14ac:dyDescent="0.2">
      <c r="H39" s="117"/>
    </row>
    <row r="40" spans="8:8" x14ac:dyDescent="0.2">
      <c r="H40" s="117"/>
    </row>
    <row r="41" spans="8:8" x14ac:dyDescent="0.2">
      <c r="H41" s="117"/>
    </row>
    <row r="42" spans="8:8" ht="15.75" x14ac:dyDescent="0.25">
      <c r="H42" s="50"/>
    </row>
    <row r="43" spans="8:8" x14ac:dyDescent="0.2">
      <c r="H43" s="117"/>
    </row>
    <row r="44" spans="8:8" x14ac:dyDescent="0.2">
      <c r="H44" s="117"/>
    </row>
    <row r="45" spans="8:8" x14ac:dyDescent="0.2">
      <c r="H45" s="117"/>
    </row>
    <row r="46" spans="8:8" x14ac:dyDescent="0.2">
      <c r="H46" s="117"/>
    </row>
    <row r="47" spans="8:8" x14ac:dyDescent="0.2">
      <c r="H47" s="117"/>
    </row>
    <row r="48" spans="8:8" x14ac:dyDescent="0.2">
      <c r="H48" s="117"/>
    </row>
    <row r="49" spans="8:8" x14ac:dyDescent="0.2">
      <c r="H49" s="117"/>
    </row>
    <row r="50" spans="8:8" x14ac:dyDescent="0.2">
      <c r="H50" s="117"/>
    </row>
    <row r="51" spans="8:8" x14ac:dyDescent="0.2">
      <c r="H51" s="117"/>
    </row>
    <row r="52" spans="8:8" x14ac:dyDescent="0.2">
      <c r="H52" s="117"/>
    </row>
    <row r="53" spans="8:8" ht="15.75" x14ac:dyDescent="0.25">
      <c r="H53" s="50"/>
    </row>
    <row r="54" spans="8:8" ht="15.75" x14ac:dyDescent="0.25">
      <c r="H54" s="50"/>
    </row>
    <row r="55" spans="8:8" ht="15.75" x14ac:dyDescent="0.25">
      <c r="H55" s="50"/>
    </row>
    <row r="56" spans="8:8" ht="15.75" x14ac:dyDescent="0.25">
      <c r="H56" s="50"/>
    </row>
    <row r="57" spans="8:8" ht="15.75" x14ac:dyDescent="0.25">
      <c r="H57" s="50"/>
    </row>
    <row r="58" spans="8:8" ht="15.75" x14ac:dyDescent="0.25">
      <c r="H58" s="50"/>
    </row>
    <row r="59" spans="8:8" ht="15.75" x14ac:dyDescent="0.25">
      <c r="H59" s="50"/>
    </row>
    <row r="60" spans="8:8" ht="15.75" x14ac:dyDescent="0.25">
      <c r="H60" s="50"/>
    </row>
    <row r="61" spans="8:8" ht="15.75" x14ac:dyDescent="0.25">
      <c r="H61" s="50"/>
    </row>
    <row r="62" spans="8:8" ht="15.75" x14ac:dyDescent="0.25">
      <c r="H62" s="50"/>
    </row>
    <row r="63" spans="8:8" ht="15.75" x14ac:dyDescent="0.25">
      <c r="H63" s="50"/>
    </row>
    <row r="64" spans="8:8" ht="15.75" x14ac:dyDescent="0.25">
      <c r="H64" s="50"/>
    </row>
    <row r="65" spans="8:8" ht="15.75" x14ac:dyDescent="0.25">
      <c r="H65" s="50"/>
    </row>
  </sheetData>
  <mergeCells count="10">
    <mergeCell ref="A3:A4"/>
    <mergeCell ref="B3:B4"/>
    <mergeCell ref="C3:F3"/>
    <mergeCell ref="A1:F1"/>
    <mergeCell ref="H43:H47"/>
    <mergeCell ref="H48:H52"/>
    <mergeCell ref="H8:H10"/>
    <mergeCell ref="H12:H16"/>
    <mergeCell ref="H17:H21"/>
    <mergeCell ref="H39:H41"/>
  </mergeCells>
  <pageMargins left="0.78740157480314965" right="0.39370078740157483" top="0.39370078740157483" bottom="0.39370078740157483" header="0" footer="0.51181102362204722"/>
  <pageSetup paperSize="9" firstPageNumber="10" orientation="landscape" useFirstPageNumber="1" r:id="rId1"/>
  <headerFooter>
    <oddFooter>&amp;R&amp;8&amp;P</oddFooter>
  </headerFooter>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selection activeCell="A30" sqref="A30"/>
    </sheetView>
  </sheetViews>
  <sheetFormatPr defaultColWidth="10.28515625" defaultRowHeight="11.25" x14ac:dyDescent="0.2"/>
  <cols>
    <col min="1" max="1" width="49.42578125" style="19" customWidth="1"/>
    <col min="2" max="2" width="20.140625" style="19" customWidth="1"/>
    <col min="3" max="3" width="14.7109375" style="19" customWidth="1"/>
    <col min="4" max="4" width="17.28515625" style="19" customWidth="1"/>
    <col min="5" max="5" width="14.7109375" style="19" customWidth="1"/>
    <col min="6" max="6" width="18.42578125" style="19" customWidth="1"/>
    <col min="7" max="16384" width="10.28515625" style="19"/>
  </cols>
  <sheetData>
    <row r="1" spans="1:8" s="32" customFormat="1" ht="29.25" customHeight="1" x14ac:dyDescent="0.2">
      <c r="A1" s="106" t="s">
        <v>95</v>
      </c>
      <c r="B1" s="106"/>
      <c r="C1" s="106"/>
      <c r="D1" s="106"/>
      <c r="E1" s="106"/>
      <c r="F1" s="106"/>
    </row>
    <row r="2" spans="1:8" s="32" customFormat="1" ht="13.5" customHeight="1" x14ac:dyDescent="0.2">
      <c r="F2" s="29" t="s">
        <v>44</v>
      </c>
    </row>
    <row r="3" spans="1:8" ht="19.5" customHeight="1" x14ac:dyDescent="0.2">
      <c r="A3" s="115"/>
      <c r="B3" s="114" t="s">
        <v>1</v>
      </c>
      <c r="C3" s="111" t="s">
        <v>2</v>
      </c>
      <c r="D3" s="109"/>
      <c r="E3" s="109"/>
      <c r="F3" s="109"/>
    </row>
    <row r="4" spans="1:8" s="32" customFormat="1" ht="34.5" customHeight="1" x14ac:dyDescent="0.2">
      <c r="A4" s="116"/>
      <c r="B4" s="114"/>
      <c r="C4" s="30" t="s">
        <v>3</v>
      </c>
      <c r="D4" s="30" t="s">
        <v>4</v>
      </c>
      <c r="E4" s="31" t="s">
        <v>5</v>
      </c>
      <c r="F4" s="23" t="s">
        <v>6</v>
      </c>
    </row>
    <row r="5" spans="1:8" s="32" customFormat="1" ht="15.75" x14ac:dyDescent="0.25">
      <c r="A5" s="33" t="s">
        <v>1</v>
      </c>
      <c r="B5" s="87">
        <v>30618483</v>
      </c>
      <c r="C5" s="87">
        <v>20805361</v>
      </c>
      <c r="D5" s="87">
        <v>4539681</v>
      </c>
      <c r="E5" s="87">
        <v>5273440</v>
      </c>
      <c r="F5" s="87">
        <v>1</v>
      </c>
      <c r="H5" s="50"/>
    </row>
    <row r="6" spans="1:8" s="32" customFormat="1" ht="15.75" x14ac:dyDescent="0.25">
      <c r="A6" s="33" t="s">
        <v>8</v>
      </c>
      <c r="B6" s="88">
        <v>66768</v>
      </c>
      <c r="C6" s="88">
        <v>22025</v>
      </c>
      <c r="D6" s="88">
        <v>5856</v>
      </c>
      <c r="E6" s="88">
        <v>38886</v>
      </c>
      <c r="F6" s="88">
        <v>1</v>
      </c>
      <c r="H6" s="50"/>
    </row>
    <row r="7" spans="1:8" s="32" customFormat="1" ht="12" customHeight="1" x14ac:dyDescent="0.25">
      <c r="A7" s="33" t="s">
        <v>9</v>
      </c>
      <c r="B7" s="88">
        <f>SUM(B8:B11)</f>
        <v>2366181</v>
      </c>
      <c r="C7" s="88">
        <f t="shared" ref="C7:E7" si="0">SUM(C8:C11)</f>
        <v>1695894</v>
      </c>
      <c r="D7" s="88">
        <f t="shared" si="0"/>
        <v>489772</v>
      </c>
      <c r="E7" s="88">
        <f t="shared" si="0"/>
        <v>180515</v>
      </c>
      <c r="F7" s="95" t="s">
        <v>58</v>
      </c>
      <c r="H7" s="50"/>
    </row>
    <row r="8" spans="1:8" s="32" customFormat="1" x14ac:dyDescent="0.2">
      <c r="A8" s="34" t="s">
        <v>24</v>
      </c>
      <c r="B8" s="88">
        <v>183215</v>
      </c>
      <c r="C8" s="88">
        <v>157843</v>
      </c>
      <c r="D8" s="88">
        <v>24901</v>
      </c>
      <c r="E8" s="88">
        <v>471</v>
      </c>
      <c r="F8" s="95" t="s">
        <v>58</v>
      </c>
      <c r="H8" s="117"/>
    </row>
    <row r="9" spans="1:8" s="32" customFormat="1" x14ac:dyDescent="0.2">
      <c r="A9" s="34" t="s">
        <v>23</v>
      </c>
      <c r="B9" s="88">
        <v>1870226</v>
      </c>
      <c r="C9" s="88">
        <v>1259718</v>
      </c>
      <c r="D9" s="88">
        <v>435229</v>
      </c>
      <c r="E9" s="88">
        <v>175279</v>
      </c>
      <c r="F9" s="95" t="s">
        <v>58</v>
      </c>
      <c r="H9" s="117"/>
    </row>
    <row r="10" spans="1:8" s="32" customFormat="1" ht="22.5" x14ac:dyDescent="0.2">
      <c r="A10" s="34" t="s">
        <v>25</v>
      </c>
      <c r="B10" s="88">
        <v>253125</v>
      </c>
      <c r="C10" s="88">
        <v>227202</v>
      </c>
      <c r="D10" s="88">
        <v>24663</v>
      </c>
      <c r="E10" s="88">
        <v>1260</v>
      </c>
      <c r="F10" s="95" t="s">
        <v>58</v>
      </c>
      <c r="H10" s="117"/>
    </row>
    <row r="11" spans="1:8" s="32" customFormat="1" ht="23.25" x14ac:dyDescent="0.25">
      <c r="A11" s="34" t="s">
        <v>72</v>
      </c>
      <c r="B11" s="88">
        <v>59615</v>
      </c>
      <c r="C11" s="88">
        <v>51131</v>
      </c>
      <c r="D11" s="88">
        <v>4979</v>
      </c>
      <c r="E11" s="88">
        <v>3505</v>
      </c>
      <c r="F11" s="95" t="s">
        <v>58</v>
      </c>
      <c r="H11" s="50"/>
    </row>
    <row r="12" spans="1:8" s="32" customFormat="1" x14ac:dyDescent="0.2">
      <c r="A12" s="33" t="s">
        <v>10</v>
      </c>
      <c r="B12" s="88">
        <v>4400217</v>
      </c>
      <c r="C12" s="88">
        <v>3587097</v>
      </c>
      <c r="D12" s="88">
        <v>653056</v>
      </c>
      <c r="E12" s="88">
        <v>160064</v>
      </c>
      <c r="F12" s="95" t="s">
        <v>58</v>
      </c>
      <c r="H12" s="117"/>
    </row>
    <row r="13" spans="1:8" s="32" customFormat="1" ht="12" customHeight="1" x14ac:dyDescent="0.2">
      <c r="A13" s="36" t="s">
        <v>11</v>
      </c>
      <c r="B13" s="88">
        <v>9565398</v>
      </c>
      <c r="C13" s="88">
        <v>6041142</v>
      </c>
      <c r="D13" s="88">
        <v>1281239</v>
      </c>
      <c r="E13" s="88">
        <v>2243017</v>
      </c>
      <c r="F13" s="95" t="s">
        <v>58</v>
      </c>
      <c r="H13" s="117"/>
    </row>
    <row r="14" spans="1:8" s="32" customFormat="1" x14ac:dyDescent="0.2">
      <c r="A14" s="33" t="s">
        <v>12</v>
      </c>
      <c r="B14" s="88">
        <v>2446199</v>
      </c>
      <c r="C14" s="88">
        <v>1136937</v>
      </c>
      <c r="D14" s="88">
        <v>798862</v>
      </c>
      <c r="E14" s="88">
        <v>510400</v>
      </c>
      <c r="F14" s="95" t="s">
        <v>58</v>
      </c>
      <c r="H14" s="117"/>
    </row>
    <row r="15" spans="1:8" s="32" customFormat="1" x14ac:dyDescent="0.2">
      <c r="A15" s="33" t="s">
        <v>13</v>
      </c>
      <c r="B15" s="88">
        <v>950381</v>
      </c>
      <c r="C15" s="88">
        <v>551097</v>
      </c>
      <c r="D15" s="88">
        <v>103815</v>
      </c>
      <c r="E15" s="88">
        <v>295469</v>
      </c>
      <c r="F15" s="95" t="s">
        <v>58</v>
      </c>
      <c r="H15" s="117"/>
    </row>
    <row r="16" spans="1:8" s="32" customFormat="1" x14ac:dyDescent="0.2">
      <c r="A16" s="33" t="s">
        <v>14</v>
      </c>
      <c r="B16" s="88">
        <v>1809025</v>
      </c>
      <c r="C16" s="88">
        <v>1377239</v>
      </c>
      <c r="D16" s="88">
        <v>326643</v>
      </c>
      <c r="E16" s="88">
        <v>105143</v>
      </c>
      <c r="F16" s="95" t="s">
        <v>58</v>
      </c>
      <c r="H16" s="117"/>
    </row>
    <row r="17" spans="1:8" x14ac:dyDescent="0.2">
      <c r="A17" s="33" t="s">
        <v>15</v>
      </c>
      <c r="B17" s="88">
        <v>1245203</v>
      </c>
      <c r="C17" s="88">
        <v>1192666</v>
      </c>
      <c r="D17" s="88">
        <v>48982</v>
      </c>
      <c r="E17" s="88">
        <v>3555</v>
      </c>
      <c r="F17" s="95" t="s">
        <v>58</v>
      </c>
      <c r="H17" s="117"/>
    </row>
    <row r="18" spans="1:8" x14ac:dyDescent="0.2">
      <c r="A18" s="33" t="s">
        <v>16</v>
      </c>
      <c r="B18" s="88">
        <v>1555969</v>
      </c>
      <c r="C18" s="88">
        <v>1030102</v>
      </c>
      <c r="D18" s="88">
        <v>50454</v>
      </c>
      <c r="E18" s="88">
        <v>475413</v>
      </c>
      <c r="F18" s="95" t="s">
        <v>58</v>
      </c>
      <c r="H18" s="117"/>
    </row>
    <row r="19" spans="1:8" x14ac:dyDescent="0.2">
      <c r="A19" s="33" t="s">
        <v>17</v>
      </c>
      <c r="B19" s="88">
        <v>1850951</v>
      </c>
      <c r="C19" s="88">
        <v>1532635</v>
      </c>
      <c r="D19" s="88">
        <v>167473</v>
      </c>
      <c r="E19" s="88">
        <v>150843</v>
      </c>
      <c r="F19" s="95" t="s">
        <v>58</v>
      </c>
      <c r="H19" s="117"/>
    </row>
    <row r="20" spans="1:8" ht="22.5" x14ac:dyDescent="0.2">
      <c r="A20" s="33" t="s">
        <v>18</v>
      </c>
      <c r="B20" s="88">
        <v>1128175</v>
      </c>
      <c r="C20" s="88">
        <v>840840</v>
      </c>
      <c r="D20" s="88">
        <v>116914</v>
      </c>
      <c r="E20" s="88">
        <v>170421</v>
      </c>
      <c r="F20" s="95" t="s">
        <v>58</v>
      </c>
      <c r="H20" s="117"/>
    </row>
    <row r="21" spans="1:8" x14ac:dyDescent="0.2">
      <c r="A21" s="33" t="s">
        <v>19</v>
      </c>
      <c r="B21" s="88">
        <v>337695</v>
      </c>
      <c r="C21" s="88">
        <v>149000</v>
      </c>
      <c r="D21" s="88">
        <v>57189</v>
      </c>
      <c r="E21" s="88">
        <v>131506</v>
      </c>
      <c r="F21" s="95" t="s">
        <v>58</v>
      </c>
      <c r="H21" s="117"/>
    </row>
    <row r="22" spans="1:8" ht="13.5" customHeight="1" x14ac:dyDescent="0.25">
      <c r="A22" s="33" t="s">
        <v>20</v>
      </c>
      <c r="B22" s="88">
        <v>375173</v>
      </c>
      <c r="C22" s="88">
        <v>218726</v>
      </c>
      <c r="D22" s="88">
        <v>135925</v>
      </c>
      <c r="E22" s="88">
        <v>20522</v>
      </c>
      <c r="F22" s="95" t="s">
        <v>58</v>
      </c>
      <c r="H22" s="50"/>
    </row>
    <row r="23" spans="1:8" ht="12.75" customHeight="1" x14ac:dyDescent="0.25">
      <c r="A23" s="33" t="s">
        <v>21</v>
      </c>
      <c r="B23" s="88">
        <v>504198</v>
      </c>
      <c r="C23" s="88">
        <v>162743</v>
      </c>
      <c r="D23" s="88">
        <v>268056</v>
      </c>
      <c r="E23" s="88">
        <v>73399</v>
      </c>
      <c r="F23" s="95" t="s">
        <v>58</v>
      </c>
      <c r="H23" s="50"/>
    </row>
    <row r="24" spans="1:8" ht="13.5" customHeight="1" x14ac:dyDescent="0.25">
      <c r="A24" s="35" t="s">
        <v>22</v>
      </c>
      <c r="B24" s="89">
        <v>2016950</v>
      </c>
      <c r="C24" s="89">
        <v>1267218</v>
      </c>
      <c r="D24" s="89">
        <v>35445</v>
      </c>
      <c r="E24" s="89">
        <v>714287</v>
      </c>
      <c r="F24" s="96" t="s">
        <v>58</v>
      </c>
      <c r="H24" s="50"/>
    </row>
    <row r="25" spans="1:8" ht="15.75" x14ac:dyDescent="0.25">
      <c r="C25" s="79"/>
      <c r="D25" s="79"/>
      <c r="E25" s="79"/>
      <c r="F25" s="39"/>
      <c r="H25" s="50"/>
    </row>
    <row r="26" spans="1:8" ht="15.75" x14ac:dyDescent="0.25">
      <c r="H26" s="50"/>
    </row>
    <row r="27" spans="1:8" ht="15.75" x14ac:dyDescent="0.25">
      <c r="H27" s="50"/>
    </row>
    <row r="28" spans="1:8" ht="15.75" x14ac:dyDescent="0.25">
      <c r="H28" s="50"/>
    </row>
    <row r="29" spans="1:8" ht="15.75" x14ac:dyDescent="0.25">
      <c r="H29" s="50"/>
    </row>
    <row r="30" spans="1:8" s="9" customFormat="1" ht="15" x14ac:dyDescent="0.25">
      <c r="A30" s="37" t="s">
        <v>99</v>
      </c>
      <c r="B30" s="38"/>
      <c r="C30" s="38"/>
      <c r="D30" s="39"/>
      <c r="E30" s="39"/>
      <c r="F30" s="39"/>
    </row>
    <row r="31" spans="1:8" s="9" customFormat="1" ht="15" x14ac:dyDescent="0.25">
      <c r="A31" s="40" t="s">
        <v>96</v>
      </c>
      <c r="B31" s="40"/>
      <c r="C31" s="41"/>
      <c r="D31" s="41"/>
      <c r="E31" s="41"/>
      <c r="F31" s="41"/>
    </row>
    <row r="32" spans="1:8" s="9" customFormat="1" ht="15" customHeight="1" x14ac:dyDescent="0.25">
      <c r="A32" s="60" t="s">
        <v>63</v>
      </c>
      <c r="B32" s="59" t="s">
        <v>56</v>
      </c>
      <c r="C32" s="58"/>
      <c r="D32" s="66" t="s">
        <v>66</v>
      </c>
      <c r="E32" s="4"/>
      <c r="F32" s="70" t="s">
        <v>68</v>
      </c>
    </row>
    <row r="33" spans="1:8" s="9" customFormat="1" ht="15.75" customHeight="1" x14ac:dyDescent="0.25">
      <c r="A33" s="37" t="s">
        <v>57</v>
      </c>
      <c r="B33" s="63" t="s">
        <v>64</v>
      </c>
      <c r="C33" s="37"/>
      <c r="D33" s="75" t="s">
        <v>97</v>
      </c>
      <c r="E33" s="68"/>
      <c r="F33" s="71" t="s">
        <v>70</v>
      </c>
    </row>
    <row r="34" spans="1:8" s="9" customFormat="1" ht="15" customHeight="1" x14ac:dyDescent="0.25">
      <c r="A34" s="61"/>
      <c r="B34" s="64" t="s">
        <v>65</v>
      </c>
      <c r="C34" s="37"/>
      <c r="D34" s="67" t="s">
        <v>67</v>
      </c>
      <c r="E34" s="68"/>
      <c r="F34" s="63" t="s">
        <v>69</v>
      </c>
    </row>
    <row r="35" spans="1:8" s="9" customFormat="1" ht="15" customHeight="1" x14ac:dyDescent="0.25">
      <c r="A35" s="62"/>
      <c r="B35" s="65"/>
      <c r="C35" s="42"/>
      <c r="D35" s="42" t="s">
        <v>98</v>
      </c>
      <c r="E35" s="69"/>
      <c r="F35" s="72"/>
    </row>
    <row r="36" spans="1:8" ht="15.75" x14ac:dyDescent="0.25">
      <c r="H36" s="50"/>
    </row>
    <row r="37" spans="1:8" x14ac:dyDescent="0.2">
      <c r="H37" s="51"/>
    </row>
    <row r="38" spans="1:8" ht="15.75" x14ac:dyDescent="0.25">
      <c r="H38" s="50"/>
    </row>
    <row r="39" spans="1:8" ht="15.75" x14ac:dyDescent="0.25">
      <c r="H39" s="50"/>
    </row>
    <row r="40" spans="1:8" ht="15.75" x14ac:dyDescent="0.25">
      <c r="H40" s="50"/>
    </row>
    <row r="41" spans="1:8" x14ac:dyDescent="0.2">
      <c r="H41" s="117"/>
    </row>
    <row r="42" spans="1:8" x14ac:dyDescent="0.2">
      <c r="H42" s="117"/>
    </row>
    <row r="43" spans="1:8" x14ac:dyDescent="0.2">
      <c r="H43" s="117"/>
    </row>
    <row r="44" spans="1:8" ht="15.75" x14ac:dyDescent="0.25">
      <c r="H44" s="50"/>
    </row>
    <row r="45" spans="1:8" x14ac:dyDescent="0.2">
      <c r="H45" s="117"/>
    </row>
    <row r="46" spans="1:8" x14ac:dyDescent="0.2">
      <c r="H46" s="117"/>
    </row>
    <row r="47" spans="1:8" x14ac:dyDescent="0.2">
      <c r="H47" s="117"/>
    </row>
    <row r="48" spans="1:8" x14ac:dyDescent="0.2">
      <c r="H48" s="117"/>
    </row>
    <row r="49" spans="8:8" x14ac:dyDescent="0.2">
      <c r="H49" s="117"/>
    </row>
    <row r="50" spans="8:8" x14ac:dyDescent="0.2">
      <c r="H50" s="117"/>
    </row>
    <row r="51" spans="8:8" x14ac:dyDescent="0.2">
      <c r="H51" s="117"/>
    </row>
    <row r="52" spans="8:8" x14ac:dyDescent="0.2">
      <c r="H52" s="117"/>
    </row>
    <row r="53" spans="8:8" x14ac:dyDescent="0.2">
      <c r="H53" s="117"/>
    </row>
    <row r="54" spans="8:8" x14ac:dyDescent="0.2">
      <c r="H54" s="117"/>
    </row>
    <row r="55" spans="8:8" ht="15.75" x14ac:dyDescent="0.25">
      <c r="H55" s="50"/>
    </row>
    <row r="56" spans="8:8" ht="15.75" x14ac:dyDescent="0.25">
      <c r="H56" s="50"/>
    </row>
    <row r="57" spans="8:8" ht="15.75" x14ac:dyDescent="0.25">
      <c r="H57" s="50"/>
    </row>
    <row r="58" spans="8:8" ht="15.75" x14ac:dyDescent="0.25">
      <c r="H58" s="50"/>
    </row>
    <row r="59" spans="8:8" ht="15.75" x14ac:dyDescent="0.25">
      <c r="H59" s="50"/>
    </row>
    <row r="60" spans="8:8" ht="15.75" x14ac:dyDescent="0.25">
      <c r="H60" s="50"/>
    </row>
    <row r="61" spans="8:8" ht="15.75" x14ac:dyDescent="0.25">
      <c r="H61" s="50"/>
    </row>
    <row r="62" spans="8:8" ht="15.75" x14ac:dyDescent="0.25">
      <c r="H62" s="50"/>
    </row>
    <row r="63" spans="8:8" ht="15.75" x14ac:dyDescent="0.25">
      <c r="H63" s="50"/>
    </row>
    <row r="64" spans="8:8" ht="15.75" x14ac:dyDescent="0.25">
      <c r="H64" s="50"/>
    </row>
    <row r="65" spans="8:8" ht="15.75" x14ac:dyDescent="0.25">
      <c r="H65" s="50"/>
    </row>
    <row r="66" spans="8:8" ht="15.75" x14ac:dyDescent="0.25">
      <c r="H66" s="50"/>
    </row>
    <row r="67" spans="8:8" ht="15.75" x14ac:dyDescent="0.25">
      <c r="H67" s="50"/>
    </row>
  </sheetData>
  <mergeCells count="10">
    <mergeCell ref="A1:F1"/>
    <mergeCell ref="A3:A4"/>
    <mergeCell ref="B3:B4"/>
    <mergeCell ref="C3:F3"/>
    <mergeCell ref="H8:H10"/>
    <mergeCell ref="H17:H21"/>
    <mergeCell ref="H41:H43"/>
    <mergeCell ref="H45:H49"/>
    <mergeCell ref="H50:H54"/>
    <mergeCell ref="H12:H16"/>
  </mergeCells>
  <pageMargins left="0.78740157480314965" right="0.39370078740157483" top="0.39370078740157483" bottom="0.39370078740157483" header="0.31496062992125984" footer="0.51181102362204722"/>
  <pageSetup paperSize="9" firstPageNumber="11" orientation="landscape" useFirstPageNumber="1" r:id="rId1"/>
  <headerFooter>
    <oddFooter>&amp;R&amp;8&amp;P</oddFooter>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E19"/>
  <sheetViews>
    <sheetView topLeftCell="A6" workbookViewId="0">
      <selection activeCell="A52" sqref="A52"/>
    </sheetView>
  </sheetViews>
  <sheetFormatPr defaultColWidth="9.28515625" defaultRowHeight="12.75" x14ac:dyDescent="0.25"/>
  <cols>
    <col min="1" max="1" width="118.140625" style="13" customWidth="1"/>
    <col min="2" max="2" width="60.7109375" style="13" customWidth="1"/>
    <col min="3" max="13" width="9.28515625" style="13" customWidth="1"/>
    <col min="14" max="19" width="9.28515625" style="13"/>
    <col min="20" max="20" width="9.28515625" style="13" customWidth="1"/>
    <col min="21" max="254" width="9.28515625" style="13"/>
    <col min="255" max="255" width="4.42578125" style="13" customWidth="1"/>
    <col min="256" max="256" width="41.140625" style="13" customWidth="1"/>
    <col min="257" max="257" width="4.42578125" style="13" customWidth="1"/>
    <col min="258" max="258" width="41.140625" style="13" customWidth="1"/>
    <col min="259" max="269" width="9.28515625" style="13" customWidth="1"/>
    <col min="270" max="275" width="9.28515625" style="13"/>
    <col min="276" max="276" width="9.28515625" style="13" customWidth="1"/>
    <col min="277" max="510" width="9.28515625" style="13"/>
    <col min="511" max="511" width="4.42578125" style="13" customWidth="1"/>
    <col min="512" max="512" width="41.140625" style="13" customWidth="1"/>
    <col min="513" max="513" width="4.42578125" style="13" customWidth="1"/>
    <col min="514" max="514" width="41.140625" style="13" customWidth="1"/>
    <col min="515" max="525" width="9.28515625" style="13" customWidth="1"/>
    <col min="526" max="531" width="9.28515625" style="13"/>
    <col min="532" max="532" width="9.28515625" style="13" customWidth="1"/>
    <col min="533" max="766" width="9.28515625" style="13"/>
    <col min="767" max="767" width="4.42578125" style="13" customWidth="1"/>
    <col min="768" max="768" width="41.140625" style="13" customWidth="1"/>
    <col min="769" max="769" width="4.42578125" style="13" customWidth="1"/>
    <col min="770" max="770" width="41.140625" style="13" customWidth="1"/>
    <col min="771" max="781" width="9.28515625" style="13" customWidth="1"/>
    <col min="782" max="787" width="9.28515625" style="13"/>
    <col min="788" max="788" width="9.28515625" style="13" customWidth="1"/>
    <col min="789" max="1022" width="9.28515625" style="13"/>
    <col min="1023" max="1023" width="4.42578125" style="13" customWidth="1"/>
    <col min="1024" max="1024" width="41.140625" style="13" customWidth="1"/>
    <col min="1025" max="1025" width="4.42578125" style="13" customWidth="1"/>
    <col min="1026" max="1026" width="41.140625" style="13" customWidth="1"/>
    <col min="1027" max="1037" width="9.28515625" style="13" customWidth="1"/>
    <col min="1038" max="1043" width="9.28515625" style="13"/>
    <col min="1044" max="1044" width="9.28515625" style="13" customWidth="1"/>
    <col min="1045" max="1278" width="9.28515625" style="13"/>
    <col min="1279" max="1279" width="4.42578125" style="13" customWidth="1"/>
    <col min="1280" max="1280" width="41.140625" style="13" customWidth="1"/>
    <col min="1281" max="1281" width="4.42578125" style="13" customWidth="1"/>
    <col min="1282" max="1282" width="41.140625" style="13" customWidth="1"/>
    <col min="1283" max="1293" width="9.28515625" style="13" customWidth="1"/>
    <col min="1294" max="1299" width="9.28515625" style="13"/>
    <col min="1300" max="1300" width="9.28515625" style="13" customWidth="1"/>
    <col min="1301" max="1534" width="9.28515625" style="13"/>
    <col min="1535" max="1535" width="4.42578125" style="13" customWidth="1"/>
    <col min="1536" max="1536" width="41.140625" style="13" customWidth="1"/>
    <col min="1537" max="1537" width="4.42578125" style="13" customWidth="1"/>
    <col min="1538" max="1538" width="41.140625" style="13" customWidth="1"/>
    <col min="1539" max="1549" width="9.28515625" style="13" customWidth="1"/>
    <col min="1550" max="1555" width="9.28515625" style="13"/>
    <col min="1556" max="1556" width="9.28515625" style="13" customWidth="1"/>
    <col min="1557" max="1790" width="9.28515625" style="13"/>
    <col min="1791" max="1791" width="4.42578125" style="13" customWidth="1"/>
    <col min="1792" max="1792" width="41.140625" style="13" customWidth="1"/>
    <col min="1793" max="1793" width="4.42578125" style="13" customWidth="1"/>
    <col min="1794" max="1794" width="41.140625" style="13" customWidth="1"/>
    <col min="1795" max="1805" width="9.28515625" style="13" customWidth="1"/>
    <col min="1806" max="1811" width="9.28515625" style="13"/>
    <col min="1812" max="1812" width="9.28515625" style="13" customWidth="1"/>
    <col min="1813" max="2046" width="9.28515625" style="13"/>
    <col min="2047" max="2047" width="4.42578125" style="13" customWidth="1"/>
    <col min="2048" max="2048" width="41.140625" style="13" customWidth="1"/>
    <col min="2049" max="2049" width="4.42578125" style="13" customWidth="1"/>
    <col min="2050" max="2050" width="41.140625" style="13" customWidth="1"/>
    <col min="2051" max="2061" width="9.28515625" style="13" customWidth="1"/>
    <col min="2062" max="2067" width="9.28515625" style="13"/>
    <col min="2068" max="2068" width="9.28515625" style="13" customWidth="1"/>
    <col min="2069" max="2302" width="9.28515625" style="13"/>
    <col min="2303" max="2303" width="4.42578125" style="13" customWidth="1"/>
    <col min="2304" max="2304" width="41.140625" style="13" customWidth="1"/>
    <col min="2305" max="2305" width="4.42578125" style="13" customWidth="1"/>
    <col min="2306" max="2306" width="41.140625" style="13" customWidth="1"/>
    <col min="2307" max="2317" width="9.28515625" style="13" customWidth="1"/>
    <col min="2318" max="2323" width="9.28515625" style="13"/>
    <col min="2324" max="2324" width="9.28515625" style="13" customWidth="1"/>
    <col min="2325" max="2558" width="9.28515625" style="13"/>
    <col min="2559" max="2559" width="4.42578125" style="13" customWidth="1"/>
    <col min="2560" max="2560" width="41.140625" style="13" customWidth="1"/>
    <col min="2561" max="2561" width="4.42578125" style="13" customWidth="1"/>
    <col min="2562" max="2562" width="41.140625" style="13" customWidth="1"/>
    <col min="2563" max="2573" width="9.28515625" style="13" customWidth="1"/>
    <col min="2574" max="2579" width="9.28515625" style="13"/>
    <col min="2580" max="2580" width="9.28515625" style="13" customWidth="1"/>
    <col min="2581" max="2814" width="9.28515625" style="13"/>
    <col min="2815" max="2815" width="4.42578125" style="13" customWidth="1"/>
    <col min="2816" max="2816" width="41.140625" style="13" customWidth="1"/>
    <col min="2817" max="2817" width="4.42578125" style="13" customWidth="1"/>
    <col min="2818" max="2818" width="41.140625" style="13" customWidth="1"/>
    <col min="2819" max="2829" width="9.28515625" style="13" customWidth="1"/>
    <col min="2830" max="2835" width="9.28515625" style="13"/>
    <col min="2836" max="2836" width="9.28515625" style="13" customWidth="1"/>
    <col min="2837" max="3070" width="9.28515625" style="13"/>
    <col min="3071" max="3071" width="4.42578125" style="13" customWidth="1"/>
    <col min="3072" max="3072" width="41.140625" style="13" customWidth="1"/>
    <col min="3073" max="3073" width="4.42578125" style="13" customWidth="1"/>
    <col min="3074" max="3074" width="41.140625" style="13" customWidth="1"/>
    <col min="3075" max="3085" width="9.28515625" style="13" customWidth="1"/>
    <col min="3086" max="3091" width="9.28515625" style="13"/>
    <col min="3092" max="3092" width="9.28515625" style="13" customWidth="1"/>
    <col min="3093" max="3326" width="9.28515625" style="13"/>
    <col min="3327" max="3327" width="4.42578125" style="13" customWidth="1"/>
    <col min="3328" max="3328" width="41.140625" style="13" customWidth="1"/>
    <col min="3329" max="3329" width="4.42578125" style="13" customWidth="1"/>
    <col min="3330" max="3330" width="41.140625" style="13" customWidth="1"/>
    <col min="3331" max="3341" width="9.28515625" style="13" customWidth="1"/>
    <col min="3342" max="3347" width="9.28515625" style="13"/>
    <col min="3348" max="3348" width="9.28515625" style="13" customWidth="1"/>
    <col min="3349" max="3582" width="9.28515625" style="13"/>
    <col min="3583" max="3583" width="4.42578125" style="13" customWidth="1"/>
    <col min="3584" max="3584" width="41.140625" style="13" customWidth="1"/>
    <col min="3585" max="3585" width="4.42578125" style="13" customWidth="1"/>
    <col min="3586" max="3586" width="41.140625" style="13" customWidth="1"/>
    <col min="3587" max="3597" width="9.28515625" style="13" customWidth="1"/>
    <col min="3598" max="3603" width="9.28515625" style="13"/>
    <col min="3604" max="3604" width="9.28515625" style="13" customWidth="1"/>
    <col min="3605" max="3838" width="9.28515625" style="13"/>
    <col min="3839" max="3839" width="4.42578125" style="13" customWidth="1"/>
    <col min="3840" max="3840" width="41.140625" style="13" customWidth="1"/>
    <col min="3841" max="3841" width="4.42578125" style="13" customWidth="1"/>
    <col min="3842" max="3842" width="41.140625" style="13" customWidth="1"/>
    <col min="3843" max="3853" width="9.28515625" style="13" customWidth="1"/>
    <col min="3854" max="3859" width="9.28515625" style="13"/>
    <col min="3860" max="3860" width="9.28515625" style="13" customWidth="1"/>
    <col min="3861" max="4094" width="9.28515625" style="13"/>
    <col min="4095" max="4095" width="4.42578125" style="13" customWidth="1"/>
    <col min="4096" max="4096" width="41.140625" style="13" customWidth="1"/>
    <col min="4097" max="4097" width="4.42578125" style="13" customWidth="1"/>
    <col min="4098" max="4098" width="41.140625" style="13" customWidth="1"/>
    <col min="4099" max="4109" width="9.28515625" style="13" customWidth="1"/>
    <col min="4110" max="4115" width="9.28515625" style="13"/>
    <col min="4116" max="4116" width="9.28515625" style="13" customWidth="1"/>
    <col min="4117" max="4350" width="9.28515625" style="13"/>
    <col min="4351" max="4351" width="4.42578125" style="13" customWidth="1"/>
    <col min="4352" max="4352" width="41.140625" style="13" customWidth="1"/>
    <col min="4353" max="4353" width="4.42578125" style="13" customWidth="1"/>
    <col min="4354" max="4354" width="41.140625" style="13" customWidth="1"/>
    <col min="4355" max="4365" width="9.28515625" style="13" customWidth="1"/>
    <col min="4366" max="4371" width="9.28515625" style="13"/>
    <col min="4372" max="4372" width="9.28515625" style="13" customWidth="1"/>
    <col min="4373" max="4606" width="9.28515625" style="13"/>
    <col min="4607" max="4607" width="4.42578125" style="13" customWidth="1"/>
    <col min="4608" max="4608" width="41.140625" style="13" customWidth="1"/>
    <col min="4609" max="4609" width="4.42578125" style="13" customWidth="1"/>
    <col min="4610" max="4610" width="41.140625" style="13" customWidth="1"/>
    <col min="4611" max="4621" width="9.28515625" style="13" customWidth="1"/>
    <col min="4622" max="4627" width="9.28515625" style="13"/>
    <col min="4628" max="4628" width="9.28515625" style="13" customWidth="1"/>
    <col min="4629" max="4862" width="9.28515625" style="13"/>
    <col min="4863" max="4863" width="4.42578125" style="13" customWidth="1"/>
    <col min="4864" max="4864" width="41.140625" style="13" customWidth="1"/>
    <col min="4865" max="4865" width="4.42578125" style="13" customWidth="1"/>
    <col min="4866" max="4866" width="41.140625" style="13" customWidth="1"/>
    <col min="4867" max="4877" width="9.28515625" style="13" customWidth="1"/>
    <col min="4878" max="4883" width="9.28515625" style="13"/>
    <col min="4884" max="4884" width="9.28515625" style="13" customWidth="1"/>
    <col min="4885" max="5118" width="9.28515625" style="13"/>
    <col min="5119" max="5119" width="4.42578125" style="13" customWidth="1"/>
    <col min="5120" max="5120" width="41.140625" style="13" customWidth="1"/>
    <col min="5121" max="5121" width="4.42578125" style="13" customWidth="1"/>
    <col min="5122" max="5122" width="41.140625" style="13" customWidth="1"/>
    <col min="5123" max="5133" width="9.28515625" style="13" customWidth="1"/>
    <col min="5134" max="5139" width="9.28515625" style="13"/>
    <col min="5140" max="5140" width="9.28515625" style="13" customWidth="1"/>
    <col min="5141" max="5374" width="9.28515625" style="13"/>
    <col min="5375" max="5375" width="4.42578125" style="13" customWidth="1"/>
    <col min="5376" max="5376" width="41.140625" style="13" customWidth="1"/>
    <col min="5377" max="5377" width="4.42578125" style="13" customWidth="1"/>
    <col min="5378" max="5378" width="41.140625" style="13" customWidth="1"/>
    <col min="5379" max="5389" width="9.28515625" style="13" customWidth="1"/>
    <col min="5390" max="5395" width="9.28515625" style="13"/>
    <col min="5396" max="5396" width="9.28515625" style="13" customWidth="1"/>
    <col min="5397" max="5630" width="9.28515625" style="13"/>
    <col min="5631" max="5631" width="4.42578125" style="13" customWidth="1"/>
    <col min="5632" max="5632" width="41.140625" style="13" customWidth="1"/>
    <col min="5633" max="5633" width="4.42578125" style="13" customWidth="1"/>
    <col min="5634" max="5634" width="41.140625" style="13" customWidth="1"/>
    <col min="5635" max="5645" width="9.28515625" style="13" customWidth="1"/>
    <col min="5646" max="5651" width="9.28515625" style="13"/>
    <col min="5652" max="5652" width="9.28515625" style="13" customWidth="1"/>
    <col min="5653" max="5886" width="9.28515625" style="13"/>
    <col min="5887" max="5887" width="4.42578125" style="13" customWidth="1"/>
    <col min="5888" max="5888" width="41.140625" style="13" customWidth="1"/>
    <col min="5889" max="5889" width="4.42578125" style="13" customWidth="1"/>
    <col min="5890" max="5890" width="41.140625" style="13" customWidth="1"/>
    <col min="5891" max="5901" width="9.28515625" style="13" customWidth="1"/>
    <col min="5902" max="5907" width="9.28515625" style="13"/>
    <col min="5908" max="5908" width="9.28515625" style="13" customWidth="1"/>
    <col min="5909" max="6142" width="9.28515625" style="13"/>
    <col min="6143" max="6143" width="4.42578125" style="13" customWidth="1"/>
    <col min="6144" max="6144" width="41.140625" style="13" customWidth="1"/>
    <col min="6145" max="6145" width="4.42578125" style="13" customWidth="1"/>
    <col min="6146" max="6146" width="41.140625" style="13" customWidth="1"/>
    <col min="6147" max="6157" width="9.28515625" style="13" customWidth="1"/>
    <col min="6158" max="6163" width="9.28515625" style="13"/>
    <col min="6164" max="6164" width="9.28515625" style="13" customWidth="1"/>
    <col min="6165" max="6398" width="9.28515625" style="13"/>
    <col min="6399" max="6399" width="4.42578125" style="13" customWidth="1"/>
    <col min="6400" max="6400" width="41.140625" style="13" customWidth="1"/>
    <col min="6401" max="6401" width="4.42578125" style="13" customWidth="1"/>
    <col min="6402" max="6402" width="41.140625" style="13" customWidth="1"/>
    <col min="6403" max="6413" width="9.28515625" style="13" customWidth="1"/>
    <col min="6414" max="6419" width="9.28515625" style="13"/>
    <col min="6420" max="6420" width="9.28515625" style="13" customWidth="1"/>
    <col min="6421" max="6654" width="9.28515625" style="13"/>
    <col min="6655" max="6655" width="4.42578125" style="13" customWidth="1"/>
    <col min="6656" max="6656" width="41.140625" style="13" customWidth="1"/>
    <col min="6657" max="6657" width="4.42578125" style="13" customWidth="1"/>
    <col min="6658" max="6658" width="41.140625" style="13" customWidth="1"/>
    <col min="6659" max="6669" width="9.28515625" style="13" customWidth="1"/>
    <col min="6670" max="6675" width="9.28515625" style="13"/>
    <col min="6676" max="6676" width="9.28515625" style="13" customWidth="1"/>
    <col min="6677" max="6910" width="9.28515625" style="13"/>
    <col min="6911" max="6911" width="4.42578125" style="13" customWidth="1"/>
    <col min="6912" max="6912" width="41.140625" style="13" customWidth="1"/>
    <col min="6913" max="6913" width="4.42578125" style="13" customWidth="1"/>
    <col min="6914" max="6914" width="41.140625" style="13" customWidth="1"/>
    <col min="6915" max="6925" width="9.28515625" style="13" customWidth="1"/>
    <col min="6926" max="6931" width="9.28515625" style="13"/>
    <col min="6932" max="6932" width="9.28515625" style="13" customWidth="1"/>
    <col min="6933" max="7166" width="9.28515625" style="13"/>
    <col min="7167" max="7167" width="4.42578125" style="13" customWidth="1"/>
    <col min="7168" max="7168" width="41.140625" style="13" customWidth="1"/>
    <col min="7169" max="7169" width="4.42578125" style="13" customWidth="1"/>
    <col min="7170" max="7170" width="41.140625" style="13" customWidth="1"/>
    <col min="7171" max="7181" width="9.28515625" style="13" customWidth="1"/>
    <col min="7182" max="7187" width="9.28515625" style="13"/>
    <col min="7188" max="7188" width="9.28515625" style="13" customWidth="1"/>
    <col min="7189" max="7422" width="9.28515625" style="13"/>
    <col min="7423" max="7423" width="4.42578125" style="13" customWidth="1"/>
    <col min="7424" max="7424" width="41.140625" style="13" customWidth="1"/>
    <col min="7425" max="7425" width="4.42578125" style="13" customWidth="1"/>
    <col min="7426" max="7426" width="41.140625" style="13" customWidth="1"/>
    <col min="7427" max="7437" width="9.28515625" style="13" customWidth="1"/>
    <col min="7438" max="7443" width="9.28515625" style="13"/>
    <col min="7444" max="7444" width="9.28515625" style="13" customWidth="1"/>
    <col min="7445" max="7678" width="9.28515625" style="13"/>
    <col min="7679" max="7679" width="4.42578125" style="13" customWidth="1"/>
    <col min="7680" max="7680" width="41.140625" style="13" customWidth="1"/>
    <col min="7681" max="7681" width="4.42578125" style="13" customWidth="1"/>
    <col min="7682" max="7682" width="41.140625" style="13" customWidth="1"/>
    <col min="7683" max="7693" width="9.28515625" style="13" customWidth="1"/>
    <col min="7694" max="7699" width="9.28515625" style="13"/>
    <col min="7700" max="7700" width="9.28515625" style="13" customWidth="1"/>
    <col min="7701" max="7934" width="9.28515625" style="13"/>
    <col min="7935" max="7935" width="4.42578125" style="13" customWidth="1"/>
    <col min="7936" max="7936" width="41.140625" style="13" customWidth="1"/>
    <col min="7937" max="7937" width="4.42578125" style="13" customWidth="1"/>
    <col min="7938" max="7938" width="41.140625" style="13" customWidth="1"/>
    <col min="7939" max="7949" width="9.28515625" style="13" customWidth="1"/>
    <col min="7950" max="7955" width="9.28515625" style="13"/>
    <col min="7956" max="7956" width="9.28515625" style="13" customWidth="1"/>
    <col min="7957" max="8190" width="9.28515625" style="13"/>
    <col min="8191" max="8191" width="4.42578125" style="13" customWidth="1"/>
    <col min="8192" max="8192" width="41.140625" style="13" customWidth="1"/>
    <col min="8193" max="8193" width="4.42578125" style="13" customWidth="1"/>
    <col min="8194" max="8194" width="41.140625" style="13" customWidth="1"/>
    <col min="8195" max="8205" width="9.28515625" style="13" customWidth="1"/>
    <col min="8206" max="8211" width="9.28515625" style="13"/>
    <col min="8212" max="8212" width="9.28515625" style="13" customWidth="1"/>
    <col min="8213" max="8446" width="9.28515625" style="13"/>
    <col min="8447" max="8447" width="4.42578125" style="13" customWidth="1"/>
    <col min="8448" max="8448" width="41.140625" style="13" customWidth="1"/>
    <col min="8449" max="8449" width="4.42578125" style="13" customWidth="1"/>
    <col min="8450" max="8450" width="41.140625" style="13" customWidth="1"/>
    <col min="8451" max="8461" width="9.28515625" style="13" customWidth="1"/>
    <col min="8462" max="8467" width="9.28515625" style="13"/>
    <col min="8468" max="8468" width="9.28515625" style="13" customWidth="1"/>
    <col min="8469" max="8702" width="9.28515625" style="13"/>
    <col min="8703" max="8703" width="4.42578125" style="13" customWidth="1"/>
    <col min="8704" max="8704" width="41.140625" style="13" customWidth="1"/>
    <col min="8705" max="8705" width="4.42578125" style="13" customWidth="1"/>
    <col min="8706" max="8706" width="41.140625" style="13" customWidth="1"/>
    <col min="8707" max="8717" width="9.28515625" style="13" customWidth="1"/>
    <col min="8718" max="8723" width="9.28515625" style="13"/>
    <col min="8724" max="8724" width="9.28515625" style="13" customWidth="1"/>
    <col min="8725" max="8958" width="9.28515625" style="13"/>
    <col min="8959" max="8959" width="4.42578125" style="13" customWidth="1"/>
    <col min="8960" max="8960" width="41.140625" style="13" customWidth="1"/>
    <col min="8961" max="8961" width="4.42578125" style="13" customWidth="1"/>
    <col min="8962" max="8962" width="41.140625" style="13" customWidth="1"/>
    <col min="8963" max="8973" width="9.28515625" style="13" customWidth="1"/>
    <col min="8974" max="8979" width="9.28515625" style="13"/>
    <col min="8980" max="8980" width="9.28515625" style="13" customWidth="1"/>
    <col min="8981" max="9214" width="9.28515625" style="13"/>
    <col min="9215" max="9215" width="4.42578125" style="13" customWidth="1"/>
    <col min="9216" max="9216" width="41.140625" style="13" customWidth="1"/>
    <col min="9217" max="9217" width="4.42578125" style="13" customWidth="1"/>
    <col min="9218" max="9218" width="41.140625" style="13" customWidth="1"/>
    <col min="9219" max="9229" width="9.28515625" style="13" customWidth="1"/>
    <col min="9230" max="9235" width="9.28515625" style="13"/>
    <col min="9236" max="9236" width="9.28515625" style="13" customWidth="1"/>
    <col min="9237" max="9470" width="9.28515625" style="13"/>
    <col min="9471" max="9471" width="4.42578125" style="13" customWidth="1"/>
    <col min="9472" max="9472" width="41.140625" style="13" customWidth="1"/>
    <col min="9473" max="9473" width="4.42578125" style="13" customWidth="1"/>
    <col min="9474" max="9474" width="41.140625" style="13" customWidth="1"/>
    <col min="9475" max="9485" width="9.28515625" style="13" customWidth="1"/>
    <col min="9486" max="9491" width="9.28515625" style="13"/>
    <col min="9492" max="9492" width="9.28515625" style="13" customWidth="1"/>
    <col min="9493" max="9726" width="9.28515625" style="13"/>
    <col min="9727" max="9727" width="4.42578125" style="13" customWidth="1"/>
    <col min="9728" max="9728" width="41.140625" style="13" customWidth="1"/>
    <col min="9729" max="9729" width="4.42578125" style="13" customWidth="1"/>
    <col min="9730" max="9730" width="41.140625" style="13" customWidth="1"/>
    <col min="9731" max="9741" width="9.28515625" style="13" customWidth="1"/>
    <col min="9742" max="9747" width="9.28515625" style="13"/>
    <col min="9748" max="9748" width="9.28515625" style="13" customWidth="1"/>
    <col min="9749" max="9982" width="9.28515625" style="13"/>
    <col min="9983" max="9983" width="4.42578125" style="13" customWidth="1"/>
    <col min="9984" max="9984" width="41.140625" style="13" customWidth="1"/>
    <col min="9985" max="9985" width="4.42578125" style="13" customWidth="1"/>
    <col min="9986" max="9986" width="41.140625" style="13" customWidth="1"/>
    <col min="9987" max="9997" width="9.28515625" style="13" customWidth="1"/>
    <col min="9998" max="10003" width="9.28515625" style="13"/>
    <col min="10004" max="10004" width="9.28515625" style="13" customWidth="1"/>
    <col min="10005" max="10238" width="9.28515625" style="13"/>
    <col min="10239" max="10239" width="4.42578125" style="13" customWidth="1"/>
    <col min="10240" max="10240" width="41.140625" style="13" customWidth="1"/>
    <col min="10241" max="10241" width="4.42578125" style="13" customWidth="1"/>
    <col min="10242" max="10242" width="41.140625" style="13" customWidth="1"/>
    <col min="10243" max="10253" width="9.28515625" style="13" customWidth="1"/>
    <col min="10254" max="10259" width="9.28515625" style="13"/>
    <col min="10260" max="10260" width="9.28515625" style="13" customWidth="1"/>
    <col min="10261" max="10494" width="9.28515625" style="13"/>
    <col min="10495" max="10495" width="4.42578125" style="13" customWidth="1"/>
    <col min="10496" max="10496" width="41.140625" style="13" customWidth="1"/>
    <col min="10497" max="10497" width="4.42578125" style="13" customWidth="1"/>
    <col min="10498" max="10498" width="41.140625" style="13" customWidth="1"/>
    <col min="10499" max="10509" width="9.28515625" style="13" customWidth="1"/>
    <col min="10510" max="10515" width="9.28515625" style="13"/>
    <col min="10516" max="10516" width="9.28515625" style="13" customWidth="1"/>
    <col min="10517" max="10750" width="9.28515625" style="13"/>
    <col min="10751" max="10751" width="4.42578125" style="13" customWidth="1"/>
    <col min="10752" max="10752" width="41.140625" style="13" customWidth="1"/>
    <col min="10753" max="10753" width="4.42578125" style="13" customWidth="1"/>
    <col min="10754" max="10754" width="41.140625" style="13" customWidth="1"/>
    <col min="10755" max="10765" width="9.28515625" style="13" customWidth="1"/>
    <col min="10766" max="10771" width="9.28515625" style="13"/>
    <col min="10772" max="10772" width="9.28515625" style="13" customWidth="1"/>
    <col min="10773" max="11006" width="9.28515625" style="13"/>
    <col min="11007" max="11007" width="4.42578125" style="13" customWidth="1"/>
    <col min="11008" max="11008" width="41.140625" style="13" customWidth="1"/>
    <col min="11009" max="11009" width="4.42578125" style="13" customWidth="1"/>
    <col min="11010" max="11010" width="41.140625" style="13" customWidth="1"/>
    <col min="11011" max="11021" width="9.28515625" style="13" customWidth="1"/>
    <col min="11022" max="11027" width="9.28515625" style="13"/>
    <col min="11028" max="11028" width="9.28515625" style="13" customWidth="1"/>
    <col min="11029" max="11262" width="9.28515625" style="13"/>
    <col min="11263" max="11263" width="4.42578125" style="13" customWidth="1"/>
    <col min="11264" max="11264" width="41.140625" style="13" customWidth="1"/>
    <col min="11265" max="11265" width="4.42578125" style="13" customWidth="1"/>
    <col min="11266" max="11266" width="41.140625" style="13" customWidth="1"/>
    <col min="11267" max="11277" width="9.28515625" style="13" customWidth="1"/>
    <col min="11278" max="11283" width="9.28515625" style="13"/>
    <col min="11284" max="11284" width="9.28515625" style="13" customWidth="1"/>
    <col min="11285" max="11518" width="9.28515625" style="13"/>
    <col min="11519" max="11519" width="4.42578125" style="13" customWidth="1"/>
    <col min="11520" max="11520" width="41.140625" style="13" customWidth="1"/>
    <col min="11521" max="11521" width="4.42578125" style="13" customWidth="1"/>
    <col min="11522" max="11522" width="41.140625" style="13" customWidth="1"/>
    <col min="11523" max="11533" width="9.28515625" style="13" customWidth="1"/>
    <col min="11534" max="11539" width="9.28515625" style="13"/>
    <col min="11540" max="11540" width="9.28515625" style="13" customWidth="1"/>
    <col min="11541" max="11774" width="9.28515625" style="13"/>
    <col min="11775" max="11775" width="4.42578125" style="13" customWidth="1"/>
    <col min="11776" max="11776" width="41.140625" style="13" customWidth="1"/>
    <col min="11777" max="11777" width="4.42578125" style="13" customWidth="1"/>
    <col min="11778" max="11778" width="41.140625" style="13" customWidth="1"/>
    <col min="11779" max="11789" width="9.28515625" style="13" customWidth="1"/>
    <col min="11790" max="11795" width="9.28515625" style="13"/>
    <col min="11796" max="11796" width="9.28515625" style="13" customWidth="1"/>
    <col min="11797" max="12030" width="9.28515625" style="13"/>
    <col min="12031" max="12031" width="4.42578125" style="13" customWidth="1"/>
    <col min="12032" max="12032" width="41.140625" style="13" customWidth="1"/>
    <col min="12033" max="12033" width="4.42578125" style="13" customWidth="1"/>
    <col min="12034" max="12034" width="41.140625" style="13" customWidth="1"/>
    <col min="12035" max="12045" width="9.28515625" style="13" customWidth="1"/>
    <col min="12046" max="12051" width="9.28515625" style="13"/>
    <col min="12052" max="12052" width="9.28515625" style="13" customWidth="1"/>
    <col min="12053" max="12286" width="9.28515625" style="13"/>
    <col min="12287" max="12287" width="4.42578125" style="13" customWidth="1"/>
    <col min="12288" max="12288" width="41.140625" style="13" customWidth="1"/>
    <col min="12289" max="12289" width="4.42578125" style="13" customWidth="1"/>
    <col min="12290" max="12290" width="41.140625" style="13" customWidth="1"/>
    <col min="12291" max="12301" width="9.28515625" style="13" customWidth="1"/>
    <col min="12302" max="12307" width="9.28515625" style="13"/>
    <col min="12308" max="12308" width="9.28515625" style="13" customWidth="1"/>
    <col min="12309" max="12542" width="9.28515625" style="13"/>
    <col min="12543" max="12543" width="4.42578125" style="13" customWidth="1"/>
    <col min="12544" max="12544" width="41.140625" style="13" customWidth="1"/>
    <col min="12545" max="12545" width="4.42578125" style="13" customWidth="1"/>
    <col min="12546" max="12546" width="41.140625" style="13" customWidth="1"/>
    <col min="12547" max="12557" width="9.28515625" style="13" customWidth="1"/>
    <col min="12558" max="12563" width="9.28515625" style="13"/>
    <col min="12564" max="12564" width="9.28515625" style="13" customWidth="1"/>
    <col min="12565" max="12798" width="9.28515625" style="13"/>
    <col min="12799" max="12799" width="4.42578125" style="13" customWidth="1"/>
    <col min="12800" max="12800" width="41.140625" style="13" customWidth="1"/>
    <col min="12801" max="12801" width="4.42578125" style="13" customWidth="1"/>
    <col min="12802" max="12802" width="41.140625" style="13" customWidth="1"/>
    <col min="12803" max="12813" width="9.28515625" style="13" customWidth="1"/>
    <col min="12814" max="12819" width="9.28515625" style="13"/>
    <col min="12820" max="12820" width="9.28515625" style="13" customWidth="1"/>
    <col min="12821" max="13054" width="9.28515625" style="13"/>
    <col min="13055" max="13055" width="4.42578125" style="13" customWidth="1"/>
    <col min="13056" max="13056" width="41.140625" style="13" customWidth="1"/>
    <col min="13057" max="13057" width="4.42578125" style="13" customWidth="1"/>
    <col min="13058" max="13058" width="41.140625" style="13" customWidth="1"/>
    <col min="13059" max="13069" width="9.28515625" style="13" customWidth="1"/>
    <col min="13070" max="13075" width="9.28515625" style="13"/>
    <col min="13076" max="13076" width="9.28515625" style="13" customWidth="1"/>
    <col min="13077" max="13310" width="9.28515625" style="13"/>
    <col min="13311" max="13311" width="4.42578125" style="13" customWidth="1"/>
    <col min="13312" max="13312" width="41.140625" style="13" customWidth="1"/>
    <col min="13313" max="13313" width="4.42578125" style="13" customWidth="1"/>
    <col min="13314" max="13314" width="41.140625" style="13" customWidth="1"/>
    <col min="13315" max="13325" width="9.28515625" style="13" customWidth="1"/>
    <col min="13326" max="13331" width="9.28515625" style="13"/>
    <col min="13332" max="13332" width="9.28515625" style="13" customWidth="1"/>
    <col min="13333" max="13566" width="9.28515625" style="13"/>
    <col min="13567" max="13567" width="4.42578125" style="13" customWidth="1"/>
    <col min="13568" max="13568" width="41.140625" style="13" customWidth="1"/>
    <col min="13569" max="13569" width="4.42578125" style="13" customWidth="1"/>
    <col min="13570" max="13570" width="41.140625" style="13" customWidth="1"/>
    <col min="13571" max="13581" width="9.28515625" style="13" customWidth="1"/>
    <col min="13582" max="13587" width="9.28515625" style="13"/>
    <col min="13588" max="13588" width="9.28515625" style="13" customWidth="1"/>
    <col min="13589" max="13822" width="9.28515625" style="13"/>
    <col min="13823" max="13823" width="4.42578125" style="13" customWidth="1"/>
    <col min="13824" max="13824" width="41.140625" style="13" customWidth="1"/>
    <col min="13825" max="13825" width="4.42578125" style="13" customWidth="1"/>
    <col min="13826" max="13826" width="41.140625" style="13" customWidth="1"/>
    <col min="13827" max="13837" width="9.28515625" style="13" customWidth="1"/>
    <col min="13838" max="13843" width="9.28515625" style="13"/>
    <col min="13844" max="13844" width="9.28515625" style="13" customWidth="1"/>
    <col min="13845" max="14078" width="9.28515625" style="13"/>
    <col min="14079" max="14079" width="4.42578125" style="13" customWidth="1"/>
    <col min="14080" max="14080" width="41.140625" style="13" customWidth="1"/>
    <col min="14081" max="14081" width="4.42578125" style="13" customWidth="1"/>
    <col min="14082" max="14082" width="41.140625" style="13" customWidth="1"/>
    <col min="14083" max="14093" width="9.28515625" style="13" customWidth="1"/>
    <col min="14094" max="14099" width="9.28515625" style="13"/>
    <col min="14100" max="14100" width="9.28515625" style="13" customWidth="1"/>
    <col min="14101" max="14334" width="9.28515625" style="13"/>
    <col min="14335" max="14335" width="4.42578125" style="13" customWidth="1"/>
    <col min="14336" max="14336" width="41.140625" style="13" customWidth="1"/>
    <col min="14337" max="14337" width="4.42578125" style="13" customWidth="1"/>
    <col min="14338" max="14338" width="41.140625" style="13" customWidth="1"/>
    <col min="14339" max="14349" width="9.28515625" style="13" customWidth="1"/>
    <col min="14350" max="14355" width="9.28515625" style="13"/>
    <col min="14356" max="14356" width="9.28515625" style="13" customWidth="1"/>
    <col min="14357" max="14590" width="9.28515625" style="13"/>
    <col min="14591" max="14591" width="4.42578125" style="13" customWidth="1"/>
    <col min="14592" max="14592" width="41.140625" style="13" customWidth="1"/>
    <col min="14593" max="14593" width="4.42578125" style="13" customWidth="1"/>
    <col min="14594" max="14594" width="41.140625" style="13" customWidth="1"/>
    <col min="14595" max="14605" width="9.28515625" style="13" customWidth="1"/>
    <col min="14606" max="14611" width="9.28515625" style="13"/>
    <col min="14612" max="14612" width="9.28515625" style="13" customWidth="1"/>
    <col min="14613" max="14846" width="9.28515625" style="13"/>
    <col min="14847" max="14847" width="4.42578125" style="13" customWidth="1"/>
    <col min="14848" max="14848" width="41.140625" style="13" customWidth="1"/>
    <col min="14849" max="14849" width="4.42578125" style="13" customWidth="1"/>
    <col min="14850" max="14850" width="41.140625" style="13" customWidth="1"/>
    <col min="14851" max="14861" width="9.28515625" style="13" customWidth="1"/>
    <col min="14862" max="14867" width="9.28515625" style="13"/>
    <col min="14868" max="14868" width="9.28515625" style="13" customWidth="1"/>
    <col min="14869" max="15102" width="9.28515625" style="13"/>
    <col min="15103" max="15103" width="4.42578125" style="13" customWidth="1"/>
    <col min="15104" max="15104" width="41.140625" style="13" customWidth="1"/>
    <col min="15105" max="15105" width="4.42578125" style="13" customWidth="1"/>
    <col min="15106" max="15106" width="41.140625" style="13" customWidth="1"/>
    <col min="15107" max="15117" width="9.28515625" style="13" customWidth="1"/>
    <col min="15118" max="15123" width="9.28515625" style="13"/>
    <col min="15124" max="15124" width="9.28515625" style="13" customWidth="1"/>
    <col min="15125" max="15358" width="9.28515625" style="13"/>
    <col min="15359" max="15359" width="4.42578125" style="13" customWidth="1"/>
    <col min="15360" max="15360" width="41.140625" style="13" customWidth="1"/>
    <col min="15361" max="15361" width="4.42578125" style="13" customWidth="1"/>
    <col min="15362" max="15362" width="41.140625" style="13" customWidth="1"/>
    <col min="15363" max="15373" width="9.28515625" style="13" customWidth="1"/>
    <col min="15374" max="15379" width="9.28515625" style="13"/>
    <col min="15380" max="15380" width="9.28515625" style="13" customWidth="1"/>
    <col min="15381" max="15614" width="9.28515625" style="13"/>
    <col min="15615" max="15615" width="4.42578125" style="13" customWidth="1"/>
    <col min="15616" max="15616" width="41.140625" style="13" customWidth="1"/>
    <col min="15617" max="15617" width="4.42578125" style="13" customWidth="1"/>
    <col min="15618" max="15618" width="41.140625" style="13" customWidth="1"/>
    <col min="15619" max="15629" width="9.28515625" style="13" customWidth="1"/>
    <col min="15630" max="15635" width="9.28515625" style="13"/>
    <col min="15636" max="15636" width="9.28515625" style="13" customWidth="1"/>
    <col min="15637" max="15870" width="9.28515625" style="13"/>
    <col min="15871" max="15871" width="4.42578125" style="13" customWidth="1"/>
    <col min="15872" max="15872" width="41.140625" style="13" customWidth="1"/>
    <col min="15873" max="15873" width="4.42578125" style="13" customWidth="1"/>
    <col min="15874" max="15874" width="41.140625" style="13" customWidth="1"/>
    <col min="15875" max="15885" width="9.28515625" style="13" customWidth="1"/>
    <col min="15886" max="15891" width="9.28515625" style="13"/>
    <col min="15892" max="15892" width="9.28515625" style="13" customWidth="1"/>
    <col min="15893" max="16126" width="9.28515625" style="13"/>
    <col min="16127" max="16127" width="4.42578125" style="13" customWidth="1"/>
    <col min="16128" max="16128" width="41.140625" style="13" customWidth="1"/>
    <col min="16129" max="16129" width="4.42578125" style="13" customWidth="1"/>
    <col min="16130" max="16130" width="41.140625" style="13" customWidth="1"/>
    <col min="16131" max="16141" width="9.28515625" style="13" customWidth="1"/>
    <col min="16142" max="16147" width="9.28515625" style="13"/>
    <col min="16148" max="16148" width="9.28515625" style="13" customWidth="1"/>
    <col min="16149" max="16384" width="9.28515625" style="13"/>
  </cols>
  <sheetData>
    <row r="6" spans="1:5" x14ac:dyDescent="0.25">
      <c r="A6" s="14"/>
      <c r="B6" s="15"/>
    </row>
    <row r="7" spans="1:5" x14ac:dyDescent="0.2">
      <c r="A7" s="74" t="s">
        <v>26</v>
      </c>
      <c r="B7" s="15"/>
    </row>
    <row r="8" spans="1:5" x14ac:dyDescent="0.2">
      <c r="A8" s="74" t="s">
        <v>31</v>
      </c>
      <c r="B8" s="15"/>
    </row>
    <row r="9" spans="1:5" x14ac:dyDescent="0.2">
      <c r="A9" s="74" t="s">
        <v>27</v>
      </c>
      <c r="B9" s="15"/>
    </row>
    <row r="10" spans="1:5" x14ac:dyDescent="0.2">
      <c r="A10" s="74" t="s">
        <v>29</v>
      </c>
      <c r="B10" s="15"/>
    </row>
    <row r="11" spans="1:5" x14ac:dyDescent="0.2">
      <c r="A11" s="74" t="s">
        <v>30</v>
      </c>
      <c r="B11" s="15"/>
    </row>
    <row r="12" spans="1:5" ht="27" customHeight="1" x14ac:dyDescent="0.2">
      <c r="A12" s="74" t="s">
        <v>28</v>
      </c>
      <c r="B12" s="45"/>
    </row>
    <row r="16" spans="1:5" s="9" customFormat="1" ht="15" x14ac:dyDescent="0.25">
      <c r="A16" s="76" t="s">
        <v>71</v>
      </c>
      <c r="B16" s="46"/>
      <c r="C16" s="46"/>
      <c r="D16" s="46"/>
      <c r="E16" s="46"/>
    </row>
    <row r="18" spans="1:1" x14ac:dyDescent="0.2">
      <c r="A18" s="47"/>
    </row>
    <row r="19" spans="1:1" x14ac:dyDescent="0.2">
      <c r="A19" s="48"/>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A5" sqref="A5"/>
    </sheetView>
  </sheetViews>
  <sheetFormatPr defaultRowHeight="15" x14ac:dyDescent="0.25"/>
  <cols>
    <col min="1" max="1" width="5.140625" style="99" customWidth="1"/>
    <col min="2" max="2" width="130.7109375" style="9" customWidth="1"/>
    <col min="3" max="16384" width="9.140625" style="9"/>
  </cols>
  <sheetData>
    <row r="1" spans="1:2" s="17" customFormat="1" ht="15.75" x14ac:dyDescent="0.25">
      <c r="A1" s="16"/>
      <c r="B1" s="54" t="s">
        <v>38</v>
      </c>
    </row>
    <row r="2" spans="1:2" s="17" customFormat="1" ht="15.75" x14ac:dyDescent="0.25">
      <c r="A2" s="55"/>
      <c r="B2" s="54"/>
    </row>
    <row r="3" spans="1:2" s="17" customFormat="1" ht="15.75" customHeight="1" x14ac:dyDescent="0.2">
      <c r="A3" s="105" t="s">
        <v>32</v>
      </c>
      <c r="B3" s="105"/>
    </row>
    <row r="4" spans="1:2" s="17" customFormat="1" ht="12.75" x14ac:dyDescent="0.2">
      <c r="A4" s="97" t="s">
        <v>76</v>
      </c>
      <c r="B4" s="78" t="s">
        <v>39</v>
      </c>
    </row>
    <row r="5" spans="1:2" s="17" customFormat="1" ht="12.75" x14ac:dyDescent="0.2">
      <c r="A5" s="97" t="s">
        <v>75</v>
      </c>
      <c r="B5" s="78" t="s">
        <v>82</v>
      </c>
    </row>
    <row r="6" spans="1:2" s="17" customFormat="1" ht="12.75" x14ac:dyDescent="0.2">
      <c r="A6" s="97" t="s">
        <v>74</v>
      </c>
      <c r="B6" s="78" t="s">
        <v>83</v>
      </c>
    </row>
    <row r="7" spans="1:2" s="17" customFormat="1" ht="12.75" x14ac:dyDescent="0.2">
      <c r="A7" s="97" t="s">
        <v>73</v>
      </c>
      <c r="B7" s="78" t="s">
        <v>86</v>
      </c>
    </row>
    <row r="8" spans="1:2" s="17" customFormat="1" ht="12.75" x14ac:dyDescent="0.2">
      <c r="A8" s="97" t="s">
        <v>45</v>
      </c>
      <c r="B8" s="78" t="s">
        <v>84</v>
      </c>
    </row>
    <row r="9" spans="1:2" s="17" customFormat="1" ht="12.75" x14ac:dyDescent="0.2">
      <c r="A9" s="97" t="s">
        <v>46</v>
      </c>
      <c r="B9" s="78" t="s">
        <v>85</v>
      </c>
    </row>
    <row r="10" spans="1:2" s="17" customFormat="1" ht="12.75" x14ac:dyDescent="0.2">
      <c r="A10" s="97" t="s">
        <v>47</v>
      </c>
      <c r="B10" s="78" t="s">
        <v>87</v>
      </c>
    </row>
    <row r="11" spans="1:2" ht="15.75" x14ac:dyDescent="0.25">
      <c r="A11" s="98"/>
    </row>
    <row r="15" spans="1:2" x14ac:dyDescent="0.25">
      <c r="B15" s="77"/>
    </row>
  </sheetData>
  <mergeCells count="1">
    <mergeCell ref="A3:B3"/>
  </mergeCells>
  <hyperlinks>
    <hyperlink ref="A3:B3" location="'Әдіснамалық түсініктемелер'!A1" display="Әдіснамалық түсініктемелер"/>
    <hyperlink ref="B4" location="'1.'!A1" display="Шағын және орта кәсіпкерлік дамуының көрсеткіштері"/>
    <hyperlink ref="B5" location="'2.'!A1" display="2025 жылғы 1 қантарға ШОК жұмыс істеп тұрған субъектілерінің саны (аудандар бойынша)"/>
    <hyperlink ref="B6" location="'3.'!A1" display="2025 жылғы 1 қантарға ШОК-та жұмыспен қамтылғандар саны (аудандар бойынша)"/>
    <hyperlink ref="B7" location="'4.'!A1" display="2024 жылғы қаңтар-желтоқсанда ШОК субъектілерімен өнім шығарылымы (аудандар бойынша)"/>
    <hyperlink ref="B8" location="'5.'!A1" display="2025 жылғы 1 қантарға ШОК жұмыс істеп тұрған субъектілерінің саны (экономикалық қызмет түрлері бойынша)"/>
    <hyperlink ref="B9" location="'6.'!A1" display="2025 жылғы 1 қантарға ШОК-та жұмыспен қамтылғандар саны (экономикалық қызмет түрлері бойынша)"/>
    <hyperlink ref="B10" location="'7.'!A1" display="2024 жылғы қаңтар-желтоқсанда ШОК субъектілерімен өнім шығарылымы (экономикалық қызмет түрлері бойынша)"/>
    <hyperlink ref="A4:B4" location="'1'!A1" display="1."/>
    <hyperlink ref="A5:B5" location="'2'!A1" display="2."/>
    <hyperlink ref="A6:B6" location="'3'!A1" display="3."/>
    <hyperlink ref="A7:B7" location="'4'!A1" display="4."/>
    <hyperlink ref="A8:B8" location="'5'!A1" display="5."/>
    <hyperlink ref="A9:B9" location="'6'!A1" display="6."/>
    <hyperlink ref="A10:B10" location="'7'!A1" display="7."/>
  </hyperlinks>
  <pageMargins left="0.78740157480314965" right="0.39370078740157483" top="0.39370078740157483" bottom="0.39370078740157483" header="0.31496062992125984" footer="0.51181102362204722"/>
  <pageSetup paperSize="9" scale="97" firstPageNumber="3" orientation="landscape" useFirstPageNumber="1" r:id="rId1"/>
  <headerFooter>
    <oddFooter>&amp;R&amp;8&amp;P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RowHeight="12.75" x14ac:dyDescent="0.2"/>
  <cols>
    <col min="1" max="1" width="132" style="17" customWidth="1"/>
    <col min="2" max="247" width="9.140625" style="17"/>
    <col min="248" max="248" width="3.7109375" style="17" customWidth="1"/>
    <col min="249" max="249" width="41.28515625" style="17" customWidth="1"/>
    <col min="250" max="250" width="4.85546875" style="17" customWidth="1"/>
    <col min="251" max="251" width="41.28515625" style="17" customWidth="1"/>
    <col min="252" max="503" width="9.140625" style="17"/>
    <col min="504" max="504" width="3.7109375" style="17" customWidth="1"/>
    <col min="505" max="505" width="41.28515625" style="17" customWidth="1"/>
    <col min="506" max="506" width="4.85546875" style="17" customWidth="1"/>
    <col min="507" max="507" width="41.28515625" style="17" customWidth="1"/>
    <col min="508" max="759" width="9.140625" style="17"/>
    <col min="760" max="760" width="3.7109375" style="17" customWidth="1"/>
    <col min="761" max="761" width="41.28515625" style="17" customWidth="1"/>
    <col min="762" max="762" width="4.85546875" style="17" customWidth="1"/>
    <col min="763" max="763" width="41.28515625" style="17" customWidth="1"/>
    <col min="764" max="1015" width="9.140625" style="17"/>
    <col min="1016" max="1016" width="3.7109375" style="17" customWidth="1"/>
    <col min="1017" max="1017" width="41.28515625" style="17" customWidth="1"/>
    <col min="1018" max="1018" width="4.85546875" style="17" customWidth="1"/>
    <col min="1019" max="1019" width="41.28515625" style="17" customWidth="1"/>
    <col min="1020" max="1271" width="10.28515625" style="17"/>
    <col min="1272" max="1272" width="3.7109375" style="17" customWidth="1"/>
    <col min="1273" max="1273" width="41.28515625" style="17" customWidth="1"/>
    <col min="1274" max="1274" width="4.85546875" style="17" customWidth="1"/>
    <col min="1275" max="1275" width="41.28515625" style="17" customWidth="1"/>
    <col min="1276" max="1527" width="9.140625" style="17"/>
    <col min="1528" max="1528" width="3.7109375" style="17" customWidth="1"/>
    <col min="1529" max="1529" width="41.28515625" style="17" customWidth="1"/>
    <col min="1530" max="1530" width="4.85546875" style="17" customWidth="1"/>
    <col min="1531" max="1531" width="41.28515625" style="17" customWidth="1"/>
    <col min="1532" max="1783" width="9.140625" style="17"/>
    <col min="1784" max="1784" width="3.7109375" style="17" customWidth="1"/>
    <col min="1785" max="1785" width="41.28515625" style="17" customWidth="1"/>
    <col min="1786" max="1786" width="4.85546875" style="17" customWidth="1"/>
    <col min="1787" max="1787" width="41.28515625" style="17" customWidth="1"/>
    <col min="1788" max="2039" width="9.140625" style="17"/>
    <col min="2040" max="2040" width="3.7109375" style="17" customWidth="1"/>
    <col min="2041" max="2041" width="41.28515625" style="17" customWidth="1"/>
    <col min="2042" max="2042" width="4.85546875" style="17" customWidth="1"/>
    <col min="2043" max="2043" width="41.28515625" style="17" customWidth="1"/>
    <col min="2044" max="2295" width="10.28515625" style="17"/>
    <col min="2296" max="2296" width="3.7109375" style="17" customWidth="1"/>
    <col min="2297" max="2297" width="41.28515625" style="17" customWidth="1"/>
    <col min="2298" max="2298" width="4.85546875" style="17" customWidth="1"/>
    <col min="2299" max="2299" width="41.28515625" style="17" customWidth="1"/>
    <col min="2300" max="2551" width="9.140625" style="17"/>
    <col min="2552" max="2552" width="3.7109375" style="17" customWidth="1"/>
    <col min="2553" max="2553" width="41.28515625" style="17" customWidth="1"/>
    <col min="2554" max="2554" width="4.85546875" style="17" customWidth="1"/>
    <col min="2555" max="2555" width="41.28515625" style="17" customWidth="1"/>
    <col min="2556" max="2807" width="9.140625" style="17"/>
    <col min="2808" max="2808" width="3.7109375" style="17" customWidth="1"/>
    <col min="2809" max="2809" width="41.28515625" style="17" customWidth="1"/>
    <col min="2810" max="2810" width="4.85546875" style="17" customWidth="1"/>
    <col min="2811" max="2811" width="41.28515625" style="17" customWidth="1"/>
    <col min="2812" max="3063" width="9.140625" style="17"/>
    <col min="3064" max="3064" width="3.7109375" style="17" customWidth="1"/>
    <col min="3065" max="3065" width="41.28515625" style="17" customWidth="1"/>
    <col min="3066" max="3066" width="4.85546875" style="17" customWidth="1"/>
    <col min="3067" max="3067" width="41.28515625" style="17" customWidth="1"/>
    <col min="3068" max="3319" width="10.28515625" style="17"/>
    <col min="3320" max="3320" width="3.7109375" style="17" customWidth="1"/>
    <col min="3321" max="3321" width="41.28515625" style="17" customWidth="1"/>
    <col min="3322" max="3322" width="4.85546875" style="17" customWidth="1"/>
    <col min="3323" max="3323" width="41.28515625" style="17" customWidth="1"/>
    <col min="3324" max="3575" width="9.140625" style="17"/>
    <col min="3576" max="3576" width="3.7109375" style="17" customWidth="1"/>
    <col min="3577" max="3577" width="41.28515625" style="17" customWidth="1"/>
    <col min="3578" max="3578" width="4.85546875" style="17" customWidth="1"/>
    <col min="3579" max="3579" width="41.28515625" style="17" customWidth="1"/>
    <col min="3580" max="3831" width="9.140625" style="17"/>
    <col min="3832" max="3832" width="3.7109375" style="17" customWidth="1"/>
    <col min="3833" max="3833" width="41.28515625" style="17" customWidth="1"/>
    <col min="3834" max="3834" width="4.85546875" style="17" customWidth="1"/>
    <col min="3835" max="3835" width="41.28515625" style="17" customWidth="1"/>
    <col min="3836" max="4087" width="9.140625" style="17"/>
    <col min="4088" max="4088" width="3.7109375" style="17" customWidth="1"/>
    <col min="4089" max="4089" width="41.28515625" style="17" customWidth="1"/>
    <col min="4090" max="4090" width="4.85546875" style="17" customWidth="1"/>
    <col min="4091" max="4091" width="41.28515625" style="17" customWidth="1"/>
    <col min="4092" max="4343" width="10.28515625" style="17"/>
    <col min="4344" max="4344" width="3.7109375" style="17" customWidth="1"/>
    <col min="4345" max="4345" width="41.28515625" style="17" customWidth="1"/>
    <col min="4346" max="4346" width="4.85546875" style="17" customWidth="1"/>
    <col min="4347" max="4347" width="41.28515625" style="17" customWidth="1"/>
    <col min="4348" max="4599" width="9.140625" style="17"/>
    <col min="4600" max="4600" width="3.7109375" style="17" customWidth="1"/>
    <col min="4601" max="4601" width="41.28515625" style="17" customWidth="1"/>
    <col min="4602" max="4602" width="4.85546875" style="17" customWidth="1"/>
    <col min="4603" max="4603" width="41.28515625" style="17" customWidth="1"/>
    <col min="4604" max="4855" width="9.140625" style="17"/>
    <col min="4856" max="4856" width="3.7109375" style="17" customWidth="1"/>
    <col min="4857" max="4857" width="41.28515625" style="17" customWidth="1"/>
    <col min="4858" max="4858" width="4.85546875" style="17" customWidth="1"/>
    <col min="4859" max="4859" width="41.28515625" style="17" customWidth="1"/>
    <col min="4860" max="5111" width="9.140625" style="17"/>
    <col min="5112" max="5112" width="3.7109375" style="17" customWidth="1"/>
    <col min="5113" max="5113" width="41.28515625" style="17" customWidth="1"/>
    <col min="5114" max="5114" width="4.85546875" style="17" customWidth="1"/>
    <col min="5115" max="5115" width="41.28515625" style="17" customWidth="1"/>
    <col min="5116" max="5367" width="10.28515625" style="17"/>
    <col min="5368" max="5368" width="3.7109375" style="17" customWidth="1"/>
    <col min="5369" max="5369" width="41.28515625" style="17" customWidth="1"/>
    <col min="5370" max="5370" width="4.85546875" style="17" customWidth="1"/>
    <col min="5371" max="5371" width="41.28515625" style="17" customWidth="1"/>
    <col min="5372" max="5623" width="9.140625" style="17"/>
    <col min="5624" max="5624" width="3.7109375" style="17" customWidth="1"/>
    <col min="5625" max="5625" width="41.28515625" style="17" customWidth="1"/>
    <col min="5626" max="5626" width="4.85546875" style="17" customWidth="1"/>
    <col min="5627" max="5627" width="41.28515625" style="17" customWidth="1"/>
    <col min="5628" max="5879" width="9.140625" style="17"/>
    <col min="5880" max="5880" width="3.7109375" style="17" customWidth="1"/>
    <col min="5881" max="5881" width="41.28515625" style="17" customWidth="1"/>
    <col min="5882" max="5882" width="4.85546875" style="17" customWidth="1"/>
    <col min="5883" max="5883" width="41.28515625" style="17" customWidth="1"/>
    <col min="5884" max="6135" width="9.140625" style="17"/>
    <col min="6136" max="6136" width="3.7109375" style="17" customWidth="1"/>
    <col min="6137" max="6137" width="41.28515625" style="17" customWidth="1"/>
    <col min="6138" max="6138" width="4.85546875" style="17" customWidth="1"/>
    <col min="6139" max="6139" width="41.28515625" style="17" customWidth="1"/>
    <col min="6140" max="6391" width="10.28515625" style="17"/>
    <col min="6392" max="6392" width="3.7109375" style="17" customWidth="1"/>
    <col min="6393" max="6393" width="41.28515625" style="17" customWidth="1"/>
    <col min="6394" max="6394" width="4.85546875" style="17" customWidth="1"/>
    <col min="6395" max="6395" width="41.28515625" style="17" customWidth="1"/>
    <col min="6396" max="6647" width="9.140625" style="17"/>
    <col min="6648" max="6648" width="3.7109375" style="17" customWidth="1"/>
    <col min="6649" max="6649" width="41.28515625" style="17" customWidth="1"/>
    <col min="6650" max="6650" width="4.85546875" style="17" customWidth="1"/>
    <col min="6651" max="6651" width="41.28515625" style="17" customWidth="1"/>
    <col min="6652" max="6903" width="9.140625" style="17"/>
    <col min="6904" max="6904" width="3.7109375" style="17" customWidth="1"/>
    <col min="6905" max="6905" width="41.28515625" style="17" customWidth="1"/>
    <col min="6906" max="6906" width="4.85546875" style="17" customWidth="1"/>
    <col min="6907" max="6907" width="41.28515625" style="17" customWidth="1"/>
    <col min="6908" max="7159" width="9.140625" style="17"/>
    <col min="7160" max="7160" width="3.7109375" style="17" customWidth="1"/>
    <col min="7161" max="7161" width="41.28515625" style="17" customWidth="1"/>
    <col min="7162" max="7162" width="4.85546875" style="17" customWidth="1"/>
    <col min="7163" max="7163" width="41.28515625" style="17" customWidth="1"/>
    <col min="7164" max="7415" width="10.28515625" style="17"/>
    <col min="7416" max="7416" width="3.7109375" style="17" customWidth="1"/>
    <col min="7417" max="7417" width="41.28515625" style="17" customWidth="1"/>
    <col min="7418" max="7418" width="4.85546875" style="17" customWidth="1"/>
    <col min="7419" max="7419" width="41.28515625" style="17" customWidth="1"/>
    <col min="7420" max="7671" width="9.140625" style="17"/>
    <col min="7672" max="7672" width="3.7109375" style="17" customWidth="1"/>
    <col min="7673" max="7673" width="41.28515625" style="17" customWidth="1"/>
    <col min="7674" max="7674" width="4.85546875" style="17" customWidth="1"/>
    <col min="7675" max="7675" width="41.28515625" style="17" customWidth="1"/>
    <col min="7676" max="7927" width="9.140625" style="17"/>
    <col min="7928" max="7928" width="3.7109375" style="17" customWidth="1"/>
    <col min="7929" max="7929" width="41.28515625" style="17" customWidth="1"/>
    <col min="7930" max="7930" width="4.85546875" style="17" customWidth="1"/>
    <col min="7931" max="7931" width="41.28515625" style="17" customWidth="1"/>
    <col min="7932" max="8183" width="9.140625" style="17"/>
    <col min="8184" max="8184" width="3.7109375" style="17" customWidth="1"/>
    <col min="8185" max="8185" width="41.28515625" style="17" customWidth="1"/>
    <col min="8186" max="8186" width="4.85546875" style="17" customWidth="1"/>
    <col min="8187" max="8187" width="41.28515625" style="17" customWidth="1"/>
    <col min="8188" max="8439" width="10.28515625" style="17"/>
    <col min="8440" max="8440" width="3.7109375" style="17" customWidth="1"/>
    <col min="8441" max="8441" width="41.28515625" style="17" customWidth="1"/>
    <col min="8442" max="8442" width="4.85546875" style="17" customWidth="1"/>
    <col min="8443" max="8443" width="41.28515625" style="17" customWidth="1"/>
    <col min="8444" max="8695" width="9.140625" style="17"/>
    <col min="8696" max="8696" width="3.7109375" style="17" customWidth="1"/>
    <col min="8697" max="8697" width="41.28515625" style="17" customWidth="1"/>
    <col min="8698" max="8698" width="4.85546875" style="17" customWidth="1"/>
    <col min="8699" max="8699" width="41.28515625" style="17" customWidth="1"/>
    <col min="8700" max="8951" width="9.140625" style="17"/>
    <col min="8952" max="8952" width="3.7109375" style="17" customWidth="1"/>
    <col min="8953" max="8953" width="41.28515625" style="17" customWidth="1"/>
    <col min="8954" max="8954" width="4.85546875" style="17" customWidth="1"/>
    <col min="8955" max="8955" width="41.28515625" style="17" customWidth="1"/>
    <col min="8956" max="9207" width="9.140625" style="17"/>
    <col min="9208" max="9208" width="3.7109375" style="17" customWidth="1"/>
    <col min="9209" max="9209" width="41.28515625" style="17" customWidth="1"/>
    <col min="9210" max="9210" width="4.85546875" style="17" customWidth="1"/>
    <col min="9211" max="9211" width="41.28515625" style="17" customWidth="1"/>
    <col min="9212" max="9463" width="10.28515625" style="17"/>
    <col min="9464" max="9464" width="3.7109375" style="17" customWidth="1"/>
    <col min="9465" max="9465" width="41.28515625" style="17" customWidth="1"/>
    <col min="9466" max="9466" width="4.85546875" style="17" customWidth="1"/>
    <col min="9467" max="9467" width="41.28515625" style="17" customWidth="1"/>
    <col min="9468" max="9719" width="9.140625" style="17"/>
    <col min="9720" max="9720" width="3.7109375" style="17" customWidth="1"/>
    <col min="9721" max="9721" width="41.28515625" style="17" customWidth="1"/>
    <col min="9722" max="9722" width="4.85546875" style="17" customWidth="1"/>
    <col min="9723" max="9723" width="41.28515625" style="17" customWidth="1"/>
    <col min="9724" max="9975" width="9.140625" style="17"/>
    <col min="9976" max="9976" width="3.7109375" style="17" customWidth="1"/>
    <col min="9977" max="9977" width="41.28515625" style="17" customWidth="1"/>
    <col min="9978" max="9978" width="4.85546875" style="17" customWidth="1"/>
    <col min="9979" max="9979" width="41.28515625" style="17" customWidth="1"/>
    <col min="9980" max="10231" width="9.140625" style="17"/>
    <col min="10232" max="10232" width="3.7109375" style="17" customWidth="1"/>
    <col min="10233" max="10233" width="41.28515625" style="17" customWidth="1"/>
    <col min="10234" max="10234" width="4.85546875" style="17" customWidth="1"/>
    <col min="10235" max="10235" width="41.28515625" style="17" customWidth="1"/>
    <col min="10236" max="10487" width="10.28515625" style="17"/>
    <col min="10488" max="10488" width="3.7109375" style="17" customWidth="1"/>
    <col min="10489" max="10489" width="41.28515625" style="17" customWidth="1"/>
    <col min="10490" max="10490" width="4.85546875" style="17" customWidth="1"/>
    <col min="10491" max="10491" width="41.28515625" style="17" customWidth="1"/>
    <col min="10492" max="10743" width="9.140625" style="17"/>
    <col min="10744" max="10744" width="3.7109375" style="17" customWidth="1"/>
    <col min="10745" max="10745" width="41.28515625" style="17" customWidth="1"/>
    <col min="10746" max="10746" width="4.85546875" style="17" customWidth="1"/>
    <col min="10747" max="10747" width="41.28515625" style="17" customWidth="1"/>
    <col min="10748" max="10999" width="9.140625" style="17"/>
    <col min="11000" max="11000" width="3.7109375" style="17" customWidth="1"/>
    <col min="11001" max="11001" width="41.28515625" style="17" customWidth="1"/>
    <col min="11002" max="11002" width="4.85546875" style="17" customWidth="1"/>
    <col min="11003" max="11003" width="41.28515625" style="17" customWidth="1"/>
    <col min="11004" max="11255" width="9.140625" style="17"/>
    <col min="11256" max="11256" width="3.7109375" style="17" customWidth="1"/>
    <col min="11257" max="11257" width="41.28515625" style="17" customWidth="1"/>
    <col min="11258" max="11258" width="4.85546875" style="17" customWidth="1"/>
    <col min="11259" max="11259" width="41.28515625" style="17" customWidth="1"/>
    <col min="11260" max="11511" width="10.28515625" style="17"/>
    <col min="11512" max="11512" width="3.7109375" style="17" customWidth="1"/>
    <col min="11513" max="11513" width="41.28515625" style="17" customWidth="1"/>
    <col min="11514" max="11514" width="4.85546875" style="17" customWidth="1"/>
    <col min="11515" max="11515" width="41.28515625" style="17" customWidth="1"/>
    <col min="11516" max="11767" width="9.140625" style="17"/>
    <col min="11768" max="11768" width="3.7109375" style="17" customWidth="1"/>
    <col min="11769" max="11769" width="41.28515625" style="17" customWidth="1"/>
    <col min="11770" max="11770" width="4.85546875" style="17" customWidth="1"/>
    <col min="11771" max="11771" width="41.28515625" style="17" customWidth="1"/>
    <col min="11772" max="12023" width="9.140625" style="17"/>
    <col min="12024" max="12024" width="3.7109375" style="17" customWidth="1"/>
    <col min="12025" max="12025" width="41.28515625" style="17" customWidth="1"/>
    <col min="12026" max="12026" width="4.85546875" style="17" customWidth="1"/>
    <col min="12027" max="12027" width="41.28515625" style="17" customWidth="1"/>
    <col min="12028" max="12279" width="9.140625" style="17"/>
    <col min="12280" max="12280" width="3.7109375" style="17" customWidth="1"/>
    <col min="12281" max="12281" width="41.28515625" style="17" customWidth="1"/>
    <col min="12282" max="12282" width="4.85546875" style="17" customWidth="1"/>
    <col min="12283" max="12283" width="41.28515625" style="17" customWidth="1"/>
    <col min="12284" max="12535" width="10.28515625" style="17"/>
    <col min="12536" max="12536" width="3.7109375" style="17" customWidth="1"/>
    <col min="12537" max="12537" width="41.28515625" style="17" customWidth="1"/>
    <col min="12538" max="12538" width="4.85546875" style="17" customWidth="1"/>
    <col min="12539" max="12539" width="41.28515625" style="17" customWidth="1"/>
    <col min="12540" max="12791" width="9.140625" style="17"/>
    <col min="12792" max="12792" width="3.7109375" style="17" customWidth="1"/>
    <col min="12793" max="12793" width="41.28515625" style="17" customWidth="1"/>
    <col min="12794" max="12794" width="4.85546875" style="17" customWidth="1"/>
    <col min="12795" max="12795" width="41.28515625" style="17" customWidth="1"/>
    <col min="12796" max="13047" width="9.140625" style="17"/>
    <col min="13048" max="13048" width="3.7109375" style="17" customWidth="1"/>
    <col min="13049" max="13049" width="41.28515625" style="17" customWidth="1"/>
    <col min="13050" max="13050" width="4.85546875" style="17" customWidth="1"/>
    <col min="13051" max="13051" width="41.28515625" style="17" customWidth="1"/>
    <col min="13052" max="13303" width="9.140625" style="17"/>
    <col min="13304" max="13304" width="3.7109375" style="17" customWidth="1"/>
    <col min="13305" max="13305" width="41.28515625" style="17" customWidth="1"/>
    <col min="13306" max="13306" width="4.85546875" style="17" customWidth="1"/>
    <col min="13307" max="13307" width="41.28515625" style="17" customWidth="1"/>
    <col min="13308" max="13559" width="10.28515625" style="17"/>
    <col min="13560" max="13560" width="3.7109375" style="17" customWidth="1"/>
    <col min="13561" max="13561" width="41.28515625" style="17" customWidth="1"/>
    <col min="13562" max="13562" width="4.85546875" style="17" customWidth="1"/>
    <col min="13563" max="13563" width="41.28515625" style="17" customWidth="1"/>
    <col min="13564" max="13815" width="9.140625" style="17"/>
    <col min="13816" max="13816" width="3.7109375" style="17" customWidth="1"/>
    <col min="13817" max="13817" width="41.28515625" style="17" customWidth="1"/>
    <col min="13818" max="13818" width="4.85546875" style="17" customWidth="1"/>
    <col min="13819" max="13819" width="41.28515625" style="17" customWidth="1"/>
    <col min="13820" max="14071" width="9.140625" style="17"/>
    <col min="14072" max="14072" width="3.7109375" style="17" customWidth="1"/>
    <col min="14073" max="14073" width="41.28515625" style="17" customWidth="1"/>
    <col min="14074" max="14074" width="4.85546875" style="17" customWidth="1"/>
    <col min="14075" max="14075" width="41.28515625" style="17" customWidth="1"/>
    <col min="14076" max="14327" width="9.140625" style="17"/>
    <col min="14328" max="14328" width="3.7109375" style="17" customWidth="1"/>
    <col min="14329" max="14329" width="41.28515625" style="17" customWidth="1"/>
    <col min="14330" max="14330" width="4.85546875" style="17" customWidth="1"/>
    <col min="14331" max="14331" width="41.28515625" style="17" customWidth="1"/>
    <col min="14332" max="14583" width="10.28515625" style="17"/>
    <col min="14584" max="14584" width="3.7109375" style="17" customWidth="1"/>
    <col min="14585" max="14585" width="41.28515625" style="17" customWidth="1"/>
    <col min="14586" max="14586" width="4.85546875" style="17" customWidth="1"/>
    <col min="14587" max="14587" width="41.28515625" style="17" customWidth="1"/>
    <col min="14588" max="14839" width="9.140625" style="17"/>
    <col min="14840" max="14840" width="3.7109375" style="17" customWidth="1"/>
    <col min="14841" max="14841" width="41.28515625" style="17" customWidth="1"/>
    <col min="14842" max="14842" width="4.85546875" style="17" customWidth="1"/>
    <col min="14843" max="14843" width="41.28515625" style="17" customWidth="1"/>
    <col min="14844" max="15095" width="9.140625" style="17"/>
    <col min="15096" max="15096" width="3.7109375" style="17" customWidth="1"/>
    <col min="15097" max="15097" width="41.28515625" style="17" customWidth="1"/>
    <col min="15098" max="15098" width="4.85546875" style="17" customWidth="1"/>
    <col min="15099" max="15099" width="41.28515625" style="17" customWidth="1"/>
    <col min="15100" max="15351" width="9.140625" style="17"/>
    <col min="15352" max="15352" width="3.7109375" style="17" customWidth="1"/>
    <col min="15353" max="15353" width="41.28515625" style="17" customWidth="1"/>
    <col min="15354" max="15354" width="4.85546875" style="17" customWidth="1"/>
    <col min="15355" max="15355" width="41.28515625" style="17" customWidth="1"/>
    <col min="15356" max="15607" width="10.28515625" style="17"/>
    <col min="15608" max="15608" width="3.7109375" style="17" customWidth="1"/>
    <col min="15609" max="15609" width="41.28515625" style="17" customWidth="1"/>
    <col min="15610" max="15610" width="4.85546875" style="17" customWidth="1"/>
    <col min="15611" max="15611" width="41.28515625" style="17" customWidth="1"/>
    <col min="15612" max="15863" width="9.140625" style="17"/>
    <col min="15864" max="15864" width="3.7109375" style="17" customWidth="1"/>
    <col min="15865" max="15865" width="41.28515625" style="17" customWidth="1"/>
    <col min="15866" max="15866" width="4.85546875" style="17" customWidth="1"/>
    <col min="15867" max="15867" width="41.28515625" style="17" customWidth="1"/>
    <col min="15868" max="16119" width="9.140625" style="17"/>
    <col min="16120" max="16120" width="3.7109375" style="17" customWidth="1"/>
    <col min="16121" max="16121" width="41.28515625" style="17" customWidth="1"/>
    <col min="16122" max="16122" width="4.85546875" style="17" customWidth="1"/>
    <col min="16123" max="16123" width="41.28515625" style="17" customWidth="1"/>
    <col min="16124" max="16378" width="10.28515625" style="17"/>
    <col min="16379" max="16384" width="10.28515625" style="17" customWidth="1"/>
  </cols>
  <sheetData>
    <row r="1" spans="1:1" ht="15.75" x14ac:dyDescent="0.2">
      <c r="A1" s="56" t="s">
        <v>32</v>
      </c>
    </row>
    <row r="2" spans="1:1" x14ac:dyDescent="0.2">
      <c r="A2" s="18"/>
    </row>
    <row r="3" spans="1:1" ht="27" customHeight="1" x14ac:dyDescent="0.2">
      <c r="A3" s="57" t="s">
        <v>33</v>
      </c>
    </row>
    <row r="4" spans="1:1" ht="42" customHeight="1" x14ac:dyDescent="0.2">
      <c r="A4" s="57" t="s">
        <v>60</v>
      </c>
    </row>
    <row r="5" spans="1:1" ht="24.75" customHeight="1" x14ac:dyDescent="0.2">
      <c r="A5" s="57" t="s">
        <v>61</v>
      </c>
    </row>
    <row r="6" spans="1:1" ht="42" customHeight="1" x14ac:dyDescent="0.2">
      <c r="A6" s="57" t="s">
        <v>34</v>
      </c>
    </row>
    <row r="7" spans="1:1" ht="24.75" customHeight="1" x14ac:dyDescent="0.2">
      <c r="A7" s="57" t="s">
        <v>35</v>
      </c>
    </row>
    <row r="8" spans="1:1" ht="54" customHeight="1" x14ac:dyDescent="0.2">
      <c r="A8" s="57" t="s">
        <v>36</v>
      </c>
    </row>
    <row r="9" spans="1:1" ht="13.5" customHeight="1" x14ac:dyDescent="0.2">
      <c r="A9" s="53" t="s">
        <v>37</v>
      </c>
    </row>
  </sheetData>
  <pageMargins left="0.78740157480314965" right="0.39370078740157483" top="0.39370078740157483" bottom="0.39370078740157483" header="0" footer="0.51181102362204722"/>
  <pageSetup paperSize="9" firstPageNumber="4"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SheetLayoutView="196" workbookViewId="0">
      <selection sqref="A1:D1"/>
    </sheetView>
  </sheetViews>
  <sheetFormatPr defaultColWidth="10.28515625" defaultRowHeight="11.25" x14ac:dyDescent="0.2"/>
  <cols>
    <col min="1" max="1" width="34.42578125" style="19" customWidth="1"/>
    <col min="2" max="2" width="32.7109375" style="19" customWidth="1"/>
    <col min="3" max="3" width="33" style="19" customWidth="1"/>
    <col min="4" max="4" width="33.7109375" style="19" customWidth="1"/>
    <col min="5" max="16384" width="10.28515625" style="19"/>
  </cols>
  <sheetData>
    <row r="1" spans="1:4" s="32" customFormat="1" ht="16.5" customHeight="1" x14ac:dyDescent="0.2">
      <c r="A1" s="106" t="s">
        <v>59</v>
      </c>
      <c r="B1" s="106"/>
      <c r="C1" s="106"/>
      <c r="D1" s="106"/>
    </row>
    <row r="2" spans="1:4" s="32" customFormat="1" ht="12.75" customHeight="1" x14ac:dyDescent="0.2">
      <c r="A2" s="20"/>
      <c r="B2" s="20"/>
      <c r="C2" s="20"/>
      <c r="D2" s="21" t="s">
        <v>40</v>
      </c>
    </row>
    <row r="3" spans="1:4" ht="16.5" customHeight="1" x14ac:dyDescent="0.2">
      <c r="A3" s="107"/>
      <c r="B3" s="109" t="s">
        <v>89</v>
      </c>
      <c r="C3" s="109"/>
      <c r="D3" s="80" t="s">
        <v>88</v>
      </c>
    </row>
    <row r="4" spans="1:4" s="32" customFormat="1" ht="29.25" customHeight="1" x14ac:dyDescent="0.2">
      <c r="A4" s="108"/>
      <c r="B4" s="22" t="s">
        <v>41</v>
      </c>
      <c r="C4" s="23" t="s">
        <v>42</v>
      </c>
      <c r="D4" s="23" t="s">
        <v>62</v>
      </c>
    </row>
    <row r="5" spans="1:4" s="32" customFormat="1" ht="12.75" customHeight="1" x14ac:dyDescent="0.2">
      <c r="A5" s="24" t="s">
        <v>7</v>
      </c>
      <c r="B5" s="81">
        <v>109.7</v>
      </c>
      <c r="C5" s="82">
        <v>101.18160958546002</v>
      </c>
      <c r="D5" s="83">
        <v>103.10392719189085</v>
      </c>
    </row>
    <row r="6" spans="1:4" s="32" customFormat="1" ht="12.75" customHeight="1" x14ac:dyDescent="0.2">
      <c r="A6" s="25" t="s">
        <v>48</v>
      </c>
      <c r="B6" s="81">
        <v>104.1</v>
      </c>
      <c r="C6" s="82">
        <v>94.121879496965519</v>
      </c>
      <c r="D6" s="83">
        <v>91.795388884785481</v>
      </c>
    </row>
    <row r="7" spans="1:4" s="32" customFormat="1" ht="12.75" customHeight="1" x14ac:dyDescent="0.2">
      <c r="A7" s="26" t="s">
        <v>49</v>
      </c>
      <c r="B7" s="81">
        <v>115.3</v>
      </c>
      <c r="C7" s="82">
        <v>111.93231441048034</v>
      </c>
      <c r="D7" s="83">
        <v>224.47895298397199</v>
      </c>
    </row>
    <row r="8" spans="1:4" s="32" customFormat="1" ht="12.75" customHeight="1" x14ac:dyDescent="0.2">
      <c r="A8" s="27" t="s">
        <v>50</v>
      </c>
      <c r="B8" s="81">
        <v>110.5</v>
      </c>
      <c r="C8" s="82">
        <v>103.7175315590448</v>
      </c>
      <c r="D8" s="83">
        <v>141.68182154399111</v>
      </c>
    </row>
    <row r="9" spans="1:4" s="32" customFormat="1" ht="12.75" customHeight="1" x14ac:dyDescent="0.2">
      <c r="A9" s="27" t="s">
        <v>51</v>
      </c>
      <c r="B9" s="81">
        <v>106.9</v>
      </c>
      <c r="C9" s="82">
        <v>96.961411708857867</v>
      </c>
      <c r="D9" s="83">
        <v>102.64415719594271</v>
      </c>
    </row>
    <row r="10" spans="1:4" s="32" customFormat="1" ht="12.75" customHeight="1" x14ac:dyDescent="0.2">
      <c r="A10" s="27" t="s">
        <v>52</v>
      </c>
      <c r="B10" s="81">
        <v>109.7</v>
      </c>
      <c r="C10" s="82">
        <v>120.83776478968065</v>
      </c>
      <c r="D10" s="83">
        <v>130.82503121220873</v>
      </c>
    </row>
    <row r="11" spans="1:4" s="32" customFormat="1" ht="12.75" customHeight="1" x14ac:dyDescent="0.2">
      <c r="A11" s="27" t="s">
        <v>53</v>
      </c>
      <c r="B11" s="81">
        <v>106.7</v>
      </c>
      <c r="C11" s="82">
        <v>89.629807055916601</v>
      </c>
      <c r="D11" s="83">
        <v>70.561910850364939</v>
      </c>
    </row>
    <row r="12" spans="1:4" s="32" customFormat="1" ht="12.75" customHeight="1" x14ac:dyDescent="0.2">
      <c r="A12" s="27" t="s">
        <v>54</v>
      </c>
      <c r="B12" s="81">
        <v>121.8</v>
      </c>
      <c r="C12" s="82">
        <v>111.51864545268843</v>
      </c>
      <c r="D12" s="83">
        <v>150.41090225782426</v>
      </c>
    </row>
    <row r="13" spans="1:4" s="32" customFormat="1" ht="12.75" customHeight="1" x14ac:dyDescent="0.2">
      <c r="A13" s="28" t="s">
        <v>55</v>
      </c>
      <c r="B13" s="84">
        <v>111.1</v>
      </c>
      <c r="C13" s="85">
        <v>105.37382023027129</v>
      </c>
      <c r="D13" s="86">
        <v>114.32580848476002</v>
      </c>
    </row>
  </sheetData>
  <mergeCells count="3">
    <mergeCell ref="A1:D1"/>
    <mergeCell ref="A3:A4"/>
    <mergeCell ref="B3:C3"/>
  </mergeCells>
  <pageMargins left="0.78740157480314965" right="0.39370078740157483" top="0.39370078740157483" bottom="0.39370078740157483" header="0" footer="0.51181102362204722"/>
  <pageSetup paperSize="9" firstPageNumber="5" orientation="landscape" useFirstPageNumber="1" r:id="rId1"/>
  <headerFooter>
    <oddFooter>&amp;R&amp;8&amp;P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SheetLayoutView="84" workbookViewId="0">
      <selection sqref="A1:F1"/>
    </sheetView>
  </sheetViews>
  <sheetFormatPr defaultColWidth="10.28515625" defaultRowHeight="11.25" x14ac:dyDescent="0.2"/>
  <cols>
    <col min="1" max="1" width="24.5703125" style="19" customWidth="1"/>
    <col min="2" max="2" width="21.85546875" style="19" customWidth="1"/>
    <col min="3" max="3" width="23.140625" style="19" customWidth="1"/>
    <col min="4" max="4" width="21.7109375" style="19" customWidth="1"/>
    <col min="5" max="5" width="21.28515625" style="19" customWidth="1"/>
    <col min="6" max="6" width="21.140625" style="19" customWidth="1"/>
    <col min="7" max="16384" width="10.28515625" style="19"/>
  </cols>
  <sheetData>
    <row r="1" spans="1:9" s="32" customFormat="1" ht="17.25" customHeight="1" x14ac:dyDescent="0.2">
      <c r="A1" s="106" t="s">
        <v>90</v>
      </c>
      <c r="B1" s="106"/>
      <c r="C1" s="106"/>
      <c r="D1" s="106"/>
      <c r="E1" s="106"/>
      <c r="F1" s="106"/>
    </row>
    <row r="2" spans="1:9" s="32" customFormat="1" ht="15" customHeight="1" x14ac:dyDescent="0.2">
      <c r="A2" s="20"/>
      <c r="B2" s="20"/>
      <c r="C2" s="20"/>
      <c r="D2" s="20"/>
      <c r="E2" s="20"/>
      <c r="F2" s="29" t="s">
        <v>0</v>
      </c>
    </row>
    <row r="3" spans="1:9" ht="21.75" customHeight="1" x14ac:dyDescent="0.2">
      <c r="A3" s="107"/>
      <c r="B3" s="109" t="s">
        <v>1</v>
      </c>
      <c r="C3" s="111" t="s">
        <v>2</v>
      </c>
      <c r="D3" s="109"/>
      <c r="E3" s="109"/>
      <c r="F3" s="109"/>
    </row>
    <row r="4" spans="1:9" s="32" customFormat="1" ht="47.25" customHeight="1" x14ac:dyDescent="0.2">
      <c r="A4" s="108"/>
      <c r="B4" s="110"/>
      <c r="C4" s="30" t="s">
        <v>3</v>
      </c>
      <c r="D4" s="30" t="s">
        <v>4</v>
      </c>
      <c r="E4" s="31" t="s">
        <v>5</v>
      </c>
      <c r="F4" s="23" t="s">
        <v>6</v>
      </c>
    </row>
    <row r="5" spans="1:9" s="32" customFormat="1" ht="12.75" customHeight="1" x14ac:dyDescent="0.2">
      <c r="A5" s="24" t="s">
        <v>7</v>
      </c>
      <c r="B5" s="87">
        <v>403597</v>
      </c>
      <c r="C5" s="87">
        <v>109033</v>
      </c>
      <c r="D5" s="87">
        <v>790</v>
      </c>
      <c r="E5" s="87">
        <v>291806</v>
      </c>
      <c r="F5" s="87">
        <v>1968</v>
      </c>
    </row>
    <row r="6" spans="1:9" s="32" customFormat="1" ht="12.75" customHeight="1" x14ac:dyDescent="0.2">
      <c r="A6" s="25" t="s">
        <v>48</v>
      </c>
      <c r="B6" s="88">
        <v>62688</v>
      </c>
      <c r="C6" s="88">
        <v>24210</v>
      </c>
      <c r="D6" s="88">
        <v>185</v>
      </c>
      <c r="E6" s="88">
        <v>38129</v>
      </c>
      <c r="F6" s="88">
        <v>164</v>
      </c>
    </row>
    <row r="7" spans="1:9" s="32" customFormat="1" ht="12.75" customHeight="1" x14ac:dyDescent="0.2">
      <c r="A7" s="26" t="s">
        <v>49</v>
      </c>
      <c r="B7" s="88">
        <v>59332</v>
      </c>
      <c r="C7" s="88">
        <v>7713</v>
      </c>
      <c r="D7" s="88">
        <v>38</v>
      </c>
      <c r="E7" s="88">
        <v>51243</v>
      </c>
      <c r="F7" s="88">
        <v>338</v>
      </c>
    </row>
    <row r="8" spans="1:9" s="32" customFormat="1" ht="12.75" customHeight="1" x14ac:dyDescent="0.2">
      <c r="A8" s="27" t="s">
        <v>50</v>
      </c>
      <c r="B8" s="88">
        <v>61882</v>
      </c>
      <c r="C8" s="88">
        <v>13942</v>
      </c>
      <c r="D8" s="88">
        <v>69</v>
      </c>
      <c r="E8" s="88">
        <v>47611</v>
      </c>
      <c r="F8" s="88">
        <v>260</v>
      </c>
    </row>
    <row r="9" spans="1:9" s="32" customFormat="1" ht="12.75" customHeight="1" x14ac:dyDescent="0.2">
      <c r="A9" s="27" t="s">
        <v>51</v>
      </c>
      <c r="B9" s="88">
        <v>70555</v>
      </c>
      <c r="C9" s="88">
        <v>24687</v>
      </c>
      <c r="D9" s="88">
        <v>178</v>
      </c>
      <c r="E9" s="88">
        <v>45450</v>
      </c>
      <c r="F9" s="88">
        <v>240</v>
      </c>
    </row>
    <row r="10" spans="1:9" s="32" customFormat="1" ht="12.75" customHeight="1" x14ac:dyDescent="0.2">
      <c r="A10" s="27" t="s">
        <v>52</v>
      </c>
      <c r="B10" s="88">
        <v>35987</v>
      </c>
      <c r="C10" s="88">
        <v>9003</v>
      </c>
      <c r="D10" s="88">
        <v>87</v>
      </c>
      <c r="E10" s="88">
        <v>26713</v>
      </c>
      <c r="F10" s="88">
        <v>184</v>
      </c>
    </row>
    <row r="11" spans="1:9" s="32" customFormat="1" ht="12.75" customHeight="1" x14ac:dyDescent="0.2">
      <c r="A11" s="27" t="s">
        <v>53</v>
      </c>
      <c r="B11" s="88">
        <v>49317</v>
      </c>
      <c r="C11" s="88">
        <v>16568</v>
      </c>
      <c r="D11" s="88">
        <v>144</v>
      </c>
      <c r="E11" s="88">
        <v>32313</v>
      </c>
      <c r="F11" s="88">
        <v>292</v>
      </c>
    </row>
    <row r="12" spans="1:9" s="32" customFormat="1" ht="12.75" customHeight="1" x14ac:dyDescent="0.2">
      <c r="A12" s="27" t="s">
        <v>54</v>
      </c>
      <c r="B12" s="88">
        <v>30443</v>
      </c>
      <c r="C12" s="88">
        <v>5391</v>
      </c>
      <c r="D12" s="88">
        <v>22</v>
      </c>
      <c r="E12" s="88">
        <v>24690</v>
      </c>
      <c r="F12" s="88">
        <v>340</v>
      </c>
      <c r="I12" s="49"/>
    </row>
    <row r="13" spans="1:9" s="32" customFormat="1" ht="12.75" customHeight="1" x14ac:dyDescent="0.2">
      <c r="A13" s="28" t="s">
        <v>55</v>
      </c>
      <c r="B13" s="89">
        <v>33393</v>
      </c>
      <c r="C13" s="89">
        <v>7519</v>
      </c>
      <c r="D13" s="89">
        <v>67</v>
      </c>
      <c r="E13" s="89">
        <v>25657</v>
      </c>
      <c r="F13" s="89">
        <v>150</v>
      </c>
    </row>
  </sheetData>
  <mergeCells count="4">
    <mergeCell ref="A3:A4"/>
    <mergeCell ref="A1:F1"/>
    <mergeCell ref="B3:B4"/>
    <mergeCell ref="C3:F3"/>
  </mergeCells>
  <pageMargins left="0.78740157480314965" right="0.39370078740157483" top="0.39370078740157483" bottom="0.39370078740157483" header="0" footer="0.51181102362204722"/>
  <pageSetup paperSize="9" firstPageNumber="6" orientation="landscape" useFirstPageNumber="1" r:id="rId1"/>
  <headerFooter>
    <oddFooter>&amp;R&amp;8&amp;P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sqref="A1:F1"/>
    </sheetView>
  </sheetViews>
  <sheetFormatPr defaultColWidth="10.28515625" defaultRowHeight="11.25" x14ac:dyDescent="0.2"/>
  <cols>
    <col min="1" max="1" width="26.85546875" style="19" customWidth="1"/>
    <col min="2" max="2" width="20.7109375" style="19" customWidth="1"/>
    <col min="3" max="3" width="24.5703125" style="19" customWidth="1"/>
    <col min="4" max="4" width="23.140625" style="19" customWidth="1"/>
    <col min="5" max="5" width="19.5703125" style="19" customWidth="1"/>
    <col min="6" max="6" width="19.140625" style="19" customWidth="1"/>
    <col min="7" max="16384" width="10.28515625" style="19"/>
  </cols>
  <sheetData>
    <row r="1" spans="1:8" s="32" customFormat="1" ht="19.5" customHeight="1" x14ac:dyDescent="0.2">
      <c r="A1" s="106" t="s">
        <v>91</v>
      </c>
      <c r="B1" s="106"/>
      <c r="C1" s="106"/>
      <c r="D1" s="106"/>
      <c r="E1" s="106"/>
      <c r="F1" s="106"/>
    </row>
    <row r="2" spans="1:8" s="32" customFormat="1" ht="14.25" customHeight="1" x14ac:dyDescent="0.2">
      <c r="F2" s="29" t="s">
        <v>43</v>
      </c>
    </row>
    <row r="3" spans="1:8" ht="24" customHeight="1" x14ac:dyDescent="0.2">
      <c r="A3" s="112"/>
      <c r="B3" s="111" t="s">
        <v>1</v>
      </c>
      <c r="C3" s="111" t="s">
        <v>2</v>
      </c>
      <c r="D3" s="109"/>
      <c r="E3" s="109"/>
      <c r="F3" s="109"/>
    </row>
    <row r="4" spans="1:8" s="32" customFormat="1" ht="47.25" customHeight="1" x14ac:dyDescent="0.2">
      <c r="A4" s="113"/>
      <c r="B4" s="114"/>
      <c r="C4" s="30" t="s">
        <v>3</v>
      </c>
      <c r="D4" s="30" t="s">
        <v>4</v>
      </c>
      <c r="E4" s="31" t="s">
        <v>5</v>
      </c>
      <c r="F4" s="23" t="s">
        <v>6</v>
      </c>
    </row>
    <row r="5" spans="1:8" s="32" customFormat="1" ht="12.75" customHeight="1" x14ac:dyDescent="0.2">
      <c r="A5" s="24" t="s">
        <v>7</v>
      </c>
      <c r="B5" s="90">
        <v>1025680</v>
      </c>
      <c r="C5" s="90">
        <v>554327</v>
      </c>
      <c r="D5" s="90">
        <v>88888</v>
      </c>
      <c r="E5" s="90">
        <v>380229</v>
      </c>
      <c r="F5" s="90">
        <v>2236</v>
      </c>
    </row>
    <row r="6" spans="1:8" s="32" customFormat="1" ht="12.75" customHeight="1" x14ac:dyDescent="0.2">
      <c r="A6" s="25" t="s">
        <v>48</v>
      </c>
      <c r="B6" s="91">
        <v>180522</v>
      </c>
      <c r="C6" s="91">
        <v>107607</v>
      </c>
      <c r="D6" s="91">
        <v>20415</v>
      </c>
      <c r="E6" s="91">
        <v>52319</v>
      </c>
      <c r="F6" s="91">
        <v>181</v>
      </c>
    </row>
    <row r="7" spans="1:8" s="32" customFormat="1" ht="12.75" customHeight="1" x14ac:dyDescent="0.2">
      <c r="A7" s="26" t="s">
        <v>49</v>
      </c>
      <c r="B7" s="91">
        <v>102530</v>
      </c>
      <c r="C7" s="91">
        <v>36406</v>
      </c>
      <c r="D7" s="91">
        <v>4834</v>
      </c>
      <c r="E7" s="91">
        <v>60922</v>
      </c>
      <c r="F7" s="91">
        <v>368</v>
      </c>
    </row>
    <row r="8" spans="1:8" s="32" customFormat="1" ht="12.75" customHeight="1" x14ac:dyDescent="0.2">
      <c r="A8" s="27" t="s">
        <v>50</v>
      </c>
      <c r="B8" s="91">
        <v>129733</v>
      </c>
      <c r="C8" s="91">
        <v>60686</v>
      </c>
      <c r="D8" s="91">
        <v>6796</v>
      </c>
      <c r="E8" s="91">
        <v>61932</v>
      </c>
      <c r="F8" s="91">
        <v>319</v>
      </c>
    </row>
    <row r="9" spans="1:8" s="32" customFormat="1" ht="12.75" customHeight="1" x14ac:dyDescent="0.2">
      <c r="A9" s="27" t="s">
        <v>51</v>
      </c>
      <c r="B9" s="91">
        <v>212425</v>
      </c>
      <c r="C9" s="91">
        <v>129148</v>
      </c>
      <c r="D9" s="91">
        <v>21004</v>
      </c>
      <c r="E9" s="91">
        <v>62005</v>
      </c>
      <c r="F9" s="91">
        <v>268</v>
      </c>
    </row>
    <row r="10" spans="1:8" s="32" customFormat="1" ht="12.75" customHeight="1" x14ac:dyDescent="0.2">
      <c r="A10" s="27" t="s">
        <v>52</v>
      </c>
      <c r="B10" s="91">
        <v>123843</v>
      </c>
      <c r="C10" s="91">
        <v>77242</v>
      </c>
      <c r="D10" s="91">
        <v>10239</v>
      </c>
      <c r="E10" s="91">
        <v>36141</v>
      </c>
      <c r="F10" s="91">
        <v>221</v>
      </c>
    </row>
    <row r="11" spans="1:8" s="32" customFormat="1" ht="12.75" customHeight="1" x14ac:dyDescent="0.2">
      <c r="A11" s="27" t="s">
        <v>53</v>
      </c>
      <c r="B11" s="91">
        <v>142195</v>
      </c>
      <c r="C11" s="91">
        <v>81375</v>
      </c>
      <c r="D11" s="91">
        <v>16136</v>
      </c>
      <c r="E11" s="91">
        <v>44350</v>
      </c>
      <c r="F11" s="91">
        <v>334</v>
      </c>
    </row>
    <row r="12" spans="1:8" s="32" customFormat="1" ht="12.75" customHeight="1" x14ac:dyDescent="0.2">
      <c r="A12" s="27" t="s">
        <v>54</v>
      </c>
      <c r="B12" s="91">
        <v>49134</v>
      </c>
      <c r="C12" s="91">
        <v>18571</v>
      </c>
      <c r="D12" s="91">
        <v>1327</v>
      </c>
      <c r="E12" s="91">
        <v>28857</v>
      </c>
      <c r="F12" s="91">
        <v>379</v>
      </c>
      <c r="H12" s="49"/>
    </row>
    <row r="13" spans="1:8" s="32" customFormat="1" ht="12.75" customHeight="1" x14ac:dyDescent="0.2">
      <c r="A13" s="28" t="s">
        <v>55</v>
      </c>
      <c r="B13" s="92">
        <v>85298</v>
      </c>
      <c r="C13" s="92">
        <v>43292</v>
      </c>
      <c r="D13" s="92">
        <v>8137</v>
      </c>
      <c r="E13" s="92">
        <v>33703</v>
      </c>
      <c r="F13" s="92">
        <v>166</v>
      </c>
    </row>
  </sheetData>
  <mergeCells count="4">
    <mergeCell ref="A1:F1"/>
    <mergeCell ref="A3:A4"/>
    <mergeCell ref="B3:B4"/>
    <mergeCell ref="C3:F3"/>
  </mergeCells>
  <pageMargins left="0.78740157480314965" right="0.39370078740157483" top="0.39370078740157483" bottom="0.39370078740157483" header="0.31496062992125984" footer="0.51181102362204722"/>
  <pageSetup paperSize="9" firstPageNumber="7" orientation="landscape" useFirstPageNumber="1" r:id="rId1"/>
  <headerFooter>
    <oddFooter>&amp;R&amp;8&amp;P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sqref="A1:F1"/>
    </sheetView>
  </sheetViews>
  <sheetFormatPr defaultColWidth="10.28515625" defaultRowHeight="11.25" x14ac:dyDescent="0.2"/>
  <cols>
    <col min="1" max="1" width="25.42578125" style="19" customWidth="1"/>
    <col min="2" max="2" width="21.42578125" style="19" customWidth="1"/>
    <col min="3" max="3" width="24" style="19" customWidth="1"/>
    <col min="4" max="4" width="23.5703125" style="19" customWidth="1"/>
    <col min="5" max="5" width="20.28515625" style="19" customWidth="1"/>
    <col min="6" max="6" width="19" style="19" customWidth="1"/>
    <col min="7" max="16384" width="10.28515625" style="19"/>
  </cols>
  <sheetData>
    <row r="1" spans="1:9" s="32" customFormat="1" ht="20.25" customHeight="1" x14ac:dyDescent="0.2">
      <c r="A1" s="106" t="s">
        <v>92</v>
      </c>
      <c r="B1" s="106"/>
      <c r="C1" s="106"/>
      <c r="D1" s="106"/>
      <c r="E1" s="106"/>
      <c r="F1" s="106"/>
    </row>
    <row r="2" spans="1:9" s="32" customFormat="1" ht="15" customHeight="1" x14ac:dyDescent="0.2">
      <c r="F2" s="29" t="s">
        <v>44</v>
      </c>
    </row>
    <row r="3" spans="1:9" ht="16.5" customHeight="1" x14ac:dyDescent="0.2">
      <c r="A3" s="112"/>
      <c r="B3" s="114" t="s">
        <v>1</v>
      </c>
      <c r="C3" s="111" t="s">
        <v>2</v>
      </c>
      <c r="D3" s="109"/>
      <c r="E3" s="109"/>
      <c r="F3" s="109"/>
    </row>
    <row r="4" spans="1:9" s="32" customFormat="1" ht="47.25" customHeight="1" x14ac:dyDescent="0.2">
      <c r="A4" s="113"/>
      <c r="B4" s="114"/>
      <c r="C4" s="30" t="s">
        <v>3</v>
      </c>
      <c r="D4" s="30" t="s">
        <v>4</v>
      </c>
      <c r="E4" s="31" t="s">
        <v>5</v>
      </c>
      <c r="F4" s="23" t="s">
        <v>6</v>
      </c>
    </row>
    <row r="5" spans="1:9" s="32" customFormat="1" ht="12.75" customHeight="1" x14ac:dyDescent="0.2">
      <c r="A5" s="24" t="s">
        <v>7</v>
      </c>
      <c r="B5" s="90">
        <v>30618483</v>
      </c>
      <c r="C5" s="90">
        <v>20805361</v>
      </c>
      <c r="D5" s="90">
        <v>4539681</v>
      </c>
      <c r="E5" s="90">
        <v>5273440</v>
      </c>
      <c r="F5" s="90">
        <v>1</v>
      </c>
    </row>
    <row r="6" spans="1:9" s="32" customFormat="1" ht="12.75" customHeight="1" x14ac:dyDescent="0.2">
      <c r="A6" s="25" t="s">
        <v>48</v>
      </c>
      <c r="B6" s="91">
        <v>5355729</v>
      </c>
      <c r="C6" s="91">
        <v>3800215</v>
      </c>
      <c r="D6" s="91">
        <v>813851</v>
      </c>
      <c r="E6" s="91">
        <v>741663</v>
      </c>
      <c r="F6" s="93" t="s">
        <v>58</v>
      </c>
    </row>
    <row r="7" spans="1:9" s="32" customFormat="1" ht="12.75" customHeight="1" x14ac:dyDescent="0.2">
      <c r="A7" s="26" t="s">
        <v>49</v>
      </c>
      <c r="B7" s="91">
        <v>2263837</v>
      </c>
      <c r="C7" s="91">
        <v>1446127</v>
      </c>
      <c r="D7" s="91">
        <v>117345</v>
      </c>
      <c r="E7" s="91">
        <v>700365</v>
      </c>
      <c r="F7" s="93" t="s">
        <v>58</v>
      </c>
    </row>
    <row r="8" spans="1:9" s="32" customFormat="1" ht="12.75" customHeight="1" x14ac:dyDescent="0.2">
      <c r="A8" s="27" t="s">
        <v>50</v>
      </c>
      <c r="B8" s="91">
        <v>2878274</v>
      </c>
      <c r="C8" s="91">
        <v>1656152</v>
      </c>
      <c r="D8" s="91">
        <v>262852</v>
      </c>
      <c r="E8" s="91">
        <v>959270</v>
      </c>
      <c r="F8" s="93" t="s">
        <v>58</v>
      </c>
    </row>
    <row r="9" spans="1:9" s="32" customFormat="1" ht="12.75" customHeight="1" x14ac:dyDescent="0.2">
      <c r="A9" s="27" t="s">
        <v>51</v>
      </c>
      <c r="B9" s="91">
        <v>9309951</v>
      </c>
      <c r="C9" s="91">
        <v>7296487</v>
      </c>
      <c r="D9" s="91">
        <v>1114073</v>
      </c>
      <c r="E9" s="91">
        <v>899391</v>
      </c>
      <c r="F9" s="93" t="s">
        <v>58</v>
      </c>
    </row>
    <row r="10" spans="1:9" s="32" customFormat="1" ht="12.75" customHeight="1" x14ac:dyDescent="0.2">
      <c r="A10" s="27" t="s">
        <v>52</v>
      </c>
      <c r="B10" s="91">
        <v>2684649</v>
      </c>
      <c r="C10" s="91">
        <v>1850218</v>
      </c>
      <c r="D10" s="91">
        <v>349180</v>
      </c>
      <c r="E10" s="91">
        <v>485251</v>
      </c>
      <c r="F10" s="93" t="s">
        <v>58</v>
      </c>
    </row>
    <row r="11" spans="1:9" s="32" customFormat="1" ht="12.75" customHeight="1" x14ac:dyDescent="0.2">
      <c r="A11" s="27" t="s">
        <v>53</v>
      </c>
      <c r="B11" s="91">
        <v>5142767</v>
      </c>
      <c r="C11" s="91">
        <v>3017566</v>
      </c>
      <c r="D11" s="91">
        <v>1416623</v>
      </c>
      <c r="E11" s="91">
        <v>708578</v>
      </c>
      <c r="F11" s="93" t="s">
        <v>58</v>
      </c>
    </row>
    <row r="12" spans="1:9" s="32" customFormat="1" ht="12.75" customHeight="1" x14ac:dyDescent="0.2">
      <c r="A12" s="27" t="s">
        <v>54</v>
      </c>
      <c r="B12" s="91">
        <v>941928</v>
      </c>
      <c r="C12" s="91">
        <v>512345</v>
      </c>
      <c r="D12" s="91">
        <v>74001</v>
      </c>
      <c r="E12" s="91">
        <v>355582</v>
      </c>
      <c r="F12" s="93" t="s">
        <v>58</v>
      </c>
      <c r="I12" s="49"/>
    </row>
    <row r="13" spans="1:9" s="32" customFormat="1" ht="12.75" customHeight="1" x14ac:dyDescent="0.2">
      <c r="A13" s="28" t="s">
        <v>55</v>
      </c>
      <c r="B13" s="92">
        <v>2041347</v>
      </c>
      <c r="C13" s="92">
        <v>1226251</v>
      </c>
      <c r="D13" s="92">
        <v>391756</v>
      </c>
      <c r="E13" s="92">
        <v>423340</v>
      </c>
      <c r="F13" s="94" t="s">
        <v>58</v>
      </c>
    </row>
  </sheetData>
  <mergeCells count="4">
    <mergeCell ref="A1:F1"/>
    <mergeCell ref="A3:A4"/>
    <mergeCell ref="B3:B4"/>
    <mergeCell ref="C3:F3"/>
  </mergeCells>
  <pageMargins left="0.78740157480314965" right="0.39370078740157483" top="0.39370078740157483" bottom="0.39370078740157483" header="0.31496062992125984" footer="0.51181102362204722"/>
  <pageSetup paperSize="9" firstPageNumber="8" orientation="landscape" useFirstPageNumber="1" r:id="rId1"/>
  <headerFooter>
    <oddFooter>&amp;R&amp;8&amp;P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workbookViewId="0">
      <selection sqref="A1:F1"/>
    </sheetView>
  </sheetViews>
  <sheetFormatPr defaultColWidth="10.28515625" defaultRowHeight="11.25" x14ac:dyDescent="0.2"/>
  <cols>
    <col min="1" max="1" width="43.5703125" style="19" customWidth="1"/>
    <col min="2" max="2" width="18.85546875" style="19" customWidth="1"/>
    <col min="3" max="3" width="20.28515625" style="19" customWidth="1"/>
    <col min="4" max="4" width="18.7109375" style="19" customWidth="1"/>
    <col min="5" max="5" width="16.5703125" style="19" customWidth="1"/>
    <col min="6" max="6" width="15.42578125" style="19" customWidth="1"/>
    <col min="7" max="16384" width="10.28515625" style="19"/>
  </cols>
  <sheetData>
    <row r="1" spans="1:8" s="32" customFormat="1" ht="17.25" customHeight="1" x14ac:dyDescent="0.2">
      <c r="A1" s="106" t="s">
        <v>93</v>
      </c>
      <c r="B1" s="106"/>
      <c r="C1" s="106"/>
      <c r="D1" s="106"/>
      <c r="E1" s="106"/>
      <c r="F1" s="106"/>
    </row>
    <row r="2" spans="1:8" s="32" customFormat="1" ht="14.25" customHeight="1" x14ac:dyDescent="0.2">
      <c r="F2" s="29" t="s">
        <v>0</v>
      </c>
    </row>
    <row r="3" spans="1:8" ht="16.5" customHeight="1" x14ac:dyDescent="0.2">
      <c r="A3" s="115"/>
      <c r="B3" s="111" t="s">
        <v>1</v>
      </c>
      <c r="C3" s="111" t="s">
        <v>2</v>
      </c>
      <c r="D3" s="109"/>
      <c r="E3" s="109"/>
      <c r="F3" s="109"/>
    </row>
    <row r="4" spans="1:8" s="32" customFormat="1" ht="33.75" customHeight="1" x14ac:dyDescent="0.2">
      <c r="A4" s="116"/>
      <c r="B4" s="114"/>
      <c r="C4" s="30" t="s">
        <v>3</v>
      </c>
      <c r="D4" s="30" t="s">
        <v>4</v>
      </c>
      <c r="E4" s="31" t="s">
        <v>5</v>
      </c>
      <c r="F4" s="23" t="s">
        <v>6</v>
      </c>
    </row>
    <row r="5" spans="1:8" s="32" customFormat="1" ht="15.75" x14ac:dyDescent="0.25">
      <c r="A5" s="33" t="s">
        <v>1</v>
      </c>
      <c r="B5" s="87">
        <v>403597</v>
      </c>
      <c r="C5" s="87">
        <v>109033</v>
      </c>
      <c r="D5" s="87">
        <v>790</v>
      </c>
      <c r="E5" s="87">
        <v>291806</v>
      </c>
      <c r="F5" s="87">
        <v>1968</v>
      </c>
      <c r="H5" s="50"/>
    </row>
    <row r="6" spans="1:8" s="32" customFormat="1" ht="15.75" x14ac:dyDescent="0.25">
      <c r="A6" s="33" t="s">
        <v>8</v>
      </c>
      <c r="B6" s="88">
        <v>3081</v>
      </c>
      <c r="C6" s="88">
        <v>786</v>
      </c>
      <c r="D6" s="88">
        <v>4</v>
      </c>
      <c r="E6" s="88">
        <v>323</v>
      </c>
      <c r="F6" s="88">
        <v>1968</v>
      </c>
      <c r="H6" s="50"/>
    </row>
    <row r="7" spans="1:8" s="32" customFormat="1" ht="15.75" x14ac:dyDescent="0.25">
      <c r="A7" s="33" t="s">
        <v>9</v>
      </c>
      <c r="B7" s="88">
        <v>19037</v>
      </c>
      <c r="C7" s="88">
        <v>7358</v>
      </c>
      <c r="D7" s="88">
        <v>85</v>
      </c>
      <c r="E7" s="88">
        <v>11594</v>
      </c>
      <c r="F7" s="88">
        <f t="shared" ref="F7" si="0">SUM(F8:F11)</f>
        <v>0</v>
      </c>
      <c r="H7" s="50"/>
    </row>
    <row r="8" spans="1:8" s="32" customFormat="1" x14ac:dyDescent="0.2">
      <c r="A8" s="34" t="s">
        <v>24</v>
      </c>
      <c r="B8" s="88">
        <v>1137</v>
      </c>
      <c r="C8" s="88">
        <v>1040</v>
      </c>
      <c r="D8" s="88">
        <v>5</v>
      </c>
      <c r="E8" s="88">
        <v>92</v>
      </c>
      <c r="F8" s="95" t="s">
        <v>58</v>
      </c>
      <c r="H8" s="117"/>
    </row>
    <row r="9" spans="1:8" s="32" customFormat="1" x14ac:dyDescent="0.2">
      <c r="A9" s="34" t="s">
        <v>23</v>
      </c>
      <c r="B9" s="88">
        <v>16828</v>
      </c>
      <c r="C9" s="88">
        <v>5549</v>
      </c>
      <c r="D9" s="88">
        <v>74</v>
      </c>
      <c r="E9" s="88">
        <v>11205</v>
      </c>
      <c r="F9" s="95" t="s">
        <v>58</v>
      </c>
      <c r="H9" s="117"/>
    </row>
    <row r="10" spans="1:8" s="32" customFormat="1" ht="22.5" x14ac:dyDescent="0.2">
      <c r="A10" s="34" t="s">
        <v>25</v>
      </c>
      <c r="B10" s="88">
        <v>535</v>
      </c>
      <c r="C10" s="88">
        <v>446</v>
      </c>
      <c r="D10" s="88">
        <v>3</v>
      </c>
      <c r="E10" s="88">
        <v>86</v>
      </c>
      <c r="F10" s="95" t="s">
        <v>58</v>
      </c>
      <c r="H10" s="117"/>
    </row>
    <row r="11" spans="1:8" s="32" customFormat="1" ht="23.25" x14ac:dyDescent="0.25">
      <c r="A11" s="34" t="s">
        <v>72</v>
      </c>
      <c r="B11" s="88">
        <v>537</v>
      </c>
      <c r="C11" s="88">
        <v>323</v>
      </c>
      <c r="D11" s="88">
        <v>3</v>
      </c>
      <c r="E11" s="88">
        <v>211</v>
      </c>
      <c r="F11" s="95" t="s">
        <v>58</v>
      </c>
      <c r="H11" s="50"/>
    </row>
    <row r="12" spans="1:8" s="32" customFormat="1" x14ac:dyDescent="0.2">
      <c r="A12" s="33" t="s">
        <v>10</v>
      </c>
      <c r="B12" s="88">
        <v>20120</v>
      </c>
      <c r="C12" s="88">
        <v>10933</v>
      </c>
      <c r="D12" s="88">
        <v>55</v>
      </c>
      <c r="E12" s="88">
        <v>9132</v>
      </c>
      <c r="F12" s="95" t="s">
        <v>58</v>
      </c>
      <c r="H12" s="117"/>
    </row>
    <row r="13" spans="1:8" s="32" customFormat="1" ht="22.5" x14ac:dyDescent="0.2">
      <c r="A13" s="33" t="s">
        <v>11</v>
      </c>
      <c r="B13" s="88">
        <v>150599</v>
      </c>
      <c r="C13" s="88">
        <v>34866</v>
      </c>
      <c r="D13" s="88">
        <v>214</v>
      </c>
      <c r="E13" s="88">
        <v>115519</v>
      </c>
      <c r="F13" s="95" t="s">
        <v>58</v>
      </c>
      <c r="H13" s="117"/>
    </row>
    <row r="14" spans="1:8" s="32" customFormat="1" x14ac:dyDescent="0.2">
      <c r="A14" s="33" t="s">
        <v>12</v>
      </c>
      <c r="B14" s="88">
        <v>38224</v>
      </c>
      <c r="C14" s="88">
        <v>5757</v>
      </c>
      <c r="D14" s="88">
        <v>46</v>
      </c>
      <c r="E14" s="88">
        <v>32421</v>
      </c>
      <c r="F14" s="95" t="s">
        <v>58</v>
      </c>
      <c r="H14" s="117"/>
    </row>
    <row r="15" spans="1:8" s="32" customFormat="1" x14ac:dyDescent="0.2">
      <c r="A15" s="33" t="s">
        <v>13</v>
      </c>
      <c r="B15" s="88">
        <v>12086</v>
      </c>
      <c r="C15" s="88">
        <v>2837</v>
      </c>
      <c r="D15" s="88">
        <v>34</v>
      </c>
      <c r="E15" s="88">
        <v>9215</v>
      </c>
      <c r="F15" s="95" t="s">
        <v>58</v>
      </c>
      <c r="H15" s="117"/>
    </row>
    <row r="16" spans="1:8" s="32" customFormat="1" x14ac:dyDescent="0.2">
      <c r="A16" s="33" t="s">
        <v>14</v>
      </c>
      <c r="B16" s="88">
        <v>13447</v>
      </c>
      <c r="C16" s="88">
        <v>6528</v>
      </c>
      <c r="D16" s="88">
        <v>41</v>
      </c>
      <c r="E16" s="88">
        <v>6878</v>
      </c>
      <c r="F16" s="95" t="s">
        <v>58</v>
      </c>
      <c r="H16" s="117"/>
    </row>
    <row r="17" spans="1:8" x14ac:dyDescent="0.2">
      <c r="A17" s="33" t="s">
        <v>15</v>
      </c>
      <c r="B17" s="88">
        <v>1721</v>
      </c>
      <c r="C17" s="88">
        <v>1570</v>
      </c>
      <c r="D17" s="88">
        <v>28</v>
      </c>
      <c r="E17" s="88">
        <v>123</v>
      </c>
      <c r="F17" s="95" t="s">
        <v>58</v>
      </c>
      <c r="H17" s="117"/>
    </row>
    <row r="18" spans="1:8" x14ac:dyDescent="0.2">
      <c r="A18" s="33" t="s">
        <v>16</v>
      </c>
      <c r="B18" s="88">
        <v>32708</v>
      </c>
      <c r="C18" s="88">
        <v>4396</v>
      </c>
      <c r="D18" s="88">
        <v>14</v>
      </c>
      <c r="E18" s="88">
        <v>28298</v>
      </c>
      <c r="F18" s="95" t="s">
        <v>58</v>
      </c>
      <c r="H18" s="117"/>
    </row>
    <row r="19" spans="1:8" ht="12" customHeight="1" x14ac:dyDescent="0.2">
      <c r="A19" s="33" t="s">
        <v>17</v>
      </c>
      <c r="B19" s="88">
        <v>18731</v>
      </c>
      <c r="C19" s="88">
        <v>9731</v>
      </c>
      <c r="D19" s="88">
        <v>58</v>
      </c>
      <c r="E19" s="88">
        <v>8942</v>
      </c>
      <c r="F19" s="95" t="s">
        <v>58</v>
      </c>
      <c r="H19" s="117"/>
    </row>
    <row r="20" spans="1:8" ht="24" customHeight="1" x14ac:dyDescent="0.2">
      <c r="A20" s="33" t="s">
        <v>18</v>
      </c>
      <c r="B20" s="88">
        <v>14101</v>
      </c>
      <c r="C20" s="88">
        <v>5948</v>
      </c>
      <c r="D20" s="88">
        <v>86</v>
      </c>
      <c r="E20" s="88">
        <v>8067</v>
      </c>
      <c r="F20" s="95" t="s">
        <v>58</v>
      </c>
      <c r="H20" s="117"/>
    </row>
    <row r="21" spans="1:8" x14ac:dyDescent="0.2">
      <c r="A21" s="33" t="s">
        <v>19</v>
      </c>
      <c r="B21" s="88">
        <v>11605</v>
      </c>
      <c r="C21" s="88">
        <v>3741</v>
      </c>
      <c r="D21" s="88">
        <v>29</v>
      </c>
      <c r="E21" s="88">
        <v>7835</v>
      </c>
      <c r="F21" s="95" t="s">
        <v>58</v>
      </c>
      <c r="H21" s="117"/>
    </row>
    <row r="22" spans="1:8" ht="25.5" customHeight="1" x14ac:dyDescent="0.25">
      <c r="A22" s="33" t="s">
        <v>20</v>
      </c>
      <c r="B22" s="88">
        <v>4353</v>
      </c>
      <c r="C22" s="88">
        <v>2507</v>
      </c>
      <c r="D22" s="88">
        <v>71</v>
      </c>
      <c r="E22" s="88">
        <v>1775</v>
      </c>
      <c r="F22" s="95" t="s">
        <v>58</v>
      </c>
      <c r="H22" s="50"/>
    </row>
    <row r="23" spans="1:8" ht="14.25" customHeight="1" x14ac:dyDescent="0.25">
      <c r="A23" s="33" t="s">
        <v>21</v>
      </c>
      <c r="B23" s="88">
        <v>5489</v>
      </c>
      <c r="C23" s="88">
        <v>1392</v>
      </c>
      <c r="D23" s="88">
        <v>10</v>
      </c>
      <c r="E23" s="88">
        <v>4087</v>
      </c>
      <c r="F23" s="95" t="s">
        <v>58</v>
      </c>
      <c r="H23" s="50"/>
    </row>
    <row r="24" spans="1:8" ht="12.75" customHeight="1" x14ac:dyDescent="0.25">
      <c r="A24" s="35" t="s">
        <v>22</v>
      </c>
      <c r="B24" s="89">
        <v>58295</v>
      </c>
      <c r="C24" s="89">
        <v>10683</v>
      </c>
      <c r="D24" s="89">
        <v>15</v>
      </c>
      <c r="E24" s="89">
        <v>47597</v>
      </c>
      <c r="F24" s="96" t="s">
        <v>58</v>
      </c>
      <c r="H24" s="50"/>
    </row>
    <row r="25" spans="1:8" ht="15.75" x14ac:dyDescent="0.25">
      <c r="H25" s="50"/>
    </row>
    <row r="26" spans="1:8" ht="15.75" x14ac:dyDescent="0.25">
      <c r="H26" s="50"/>
    </row>
    <row r="27" spans="1:8" ht="15.75" x14ac:dyDescent="0.25">
      <c r="H27" s="50"/>
    </row>
    <row r="28" spans="1:8" ht="15.75" x14ac:dyDescent="0.25">
      <c r="H28" s="50"/>
    </row>
    <row r="29" spans="1:8" ht="15.75" x14ac:dyDescent="0.25">
      <c r="H29" s="50"/>
    </row>
    <row r="30" spans="1:8" ht="15.75" x14ac:dyDescent="0.25">
      <c r="H30" s="50"/>
    </row>
    <row r="31" spans="1:8" ht="15.75" x14ac:dyDescent="0.25">
      <c r="H31" s="50"/>
    </row>
    <row r="32" spans="1:8" ht="15.75" x14ac:dyDescent="0.25">
      <c r="H32" s="50"/>
    </row>
    <row r="33" spans="8:8" ht="15.75" x14ac:dyDescent="0.25">
      <c r="H33" s="50"/>
    </row>
    <row r="34" spans="8:8" ht="15.75" x14ac:dyDescent="0.25">
      <c r="H34" s="50"/>
    </row>
    <row r="35" spans="8:8" x14ac:dyDescent="0.2">
      <c r="H35" s="51"/>
    </row>
    <row r="36" spans="8:8" ht="15.75" x14ac:dyDescent="0.25">
      <c r="H36" s="50"/>
    </row>
    <row r="37" spans="8:8" ht="15.75" x14ac:dyDescent="0.25">
      <c r="H37" s="50"/>
    </row>
    <row r="38" spans="8:8" ht="15.75" x14ac:dyDescent="0.25">
      <c r="H38" s="50"/>
    </row>
    <row r="39" spans="8:8" x14ac:dyDescent="0.2">
      <c r="H39" s="117"/>
    </row>
    <row r="40" spans="8:8" x14ac:dyDescent="0.2">
      <c r="H40" s="117"/>
    </row>
    <row r="41" spans="8:8" x14ac:dyDescent="0.2">
      <c r="H41" s="117"/>
    </row>
    <row r="42" spans="8:8" ht="15.75" x14ac:dyDescent="0.25">
      <c r="H42" s="50"/>
    </row>
    <row r="43" spans="8:8" x14ac:dyDescent="0.2">
      <c r="H43" s="117"/>
    </row>
    <row r="44" spans="8:8" x14ac:dyDescent="0.2">
      <c r="H44" s="117"/>
    </row>
    <row r="45" spans="8:8" x14ac:dyDescent="0.2">
      <c r="H45" s="117"/>
    </row>
    <row r="46" spans="8:8" x14ac:dyDescent="0.2">
      <c r="H46" s="117"/>
    </row>
    <row r="47" spans="8:8" x14ac:dyDescent="0.2">
      <c r="H47" s="117"/>
    </row>
    <row r="48" spans="8:8" x14ac:dyDescent="0.2">
      <c r="H48" s="117"/>
    </row>
    <row r="49" spans="8:8" x14ac:dyDescent="0.2">
      <c r="H49" s="117"/>
    </row>
    <row r="50" spans="8:8" x14ac:dyDescent="0.2">
      <c r="H50" s="117"/>
    </row>
    <row r="51" spans="8:8" x14ac:dyDescent="0.2">
      <c r="H51" s="117"/>
    </row>
    <row r="52" spans="8:8" x14ac:dyDescent="0.2">
      <c r="H52" s="117"/>
    </row>
    <row r="53" spans="8:8" ht="15.75" x14ac:dyDescent="0.25">
      <c r="H53" s="50"/>
    </row>
    <row r="54" spans="8:8" ht="15.75" x14ac:dyDescent="0.25">
      <c r="H54" s="50"/>
    </row>
    <row r="55" spans="8:8" ht="15.75" x14ac:dyDescent="0.25">
      <c r="H55" s="50"/>
    </row>
    <row r="56" spans="8:8" ht="15.75" x14ac:dyDescent="0.25">
      <c r="H56" s="50"/>
    </row>
    <row r="57" spans="8:8" ht="15.75" x14ac:dyDescent="0.25">
      <c r="H57" s="50"/>
    </row>
    <row r="58" spans="8:8" ht="15.75" x14ac:dyDescent="0.25">
      <c r="H58" s="50"/>
    </row>
    <row r="59" spans="8:8" ht="15.75" x14ac:dyDescent="0.25">
      <c r="H59" s="50"/>
    </row>
    <row r="60" spans="8:8" ht="15.75" x14ac:dyDescent="0.25">
      <c r="H60" s="50"/>
    </row>
    <row r="61" spans="8:8" ht="15.75" x14ac:dyDescent="0.25">
      <c r="H61" s="50"/>
    </row>
    <row r="62" spans="8:8" ht="15.75" x14ac:dyDescent="0.25">
      <c r="H62" s="50"/>
    </row>
    <row r="63" spans="8:8" ht="15.75" x14ac:dyDescent="0.25">
      <c r="H63" s="50"/>
    </row>
    <row r="64" spans="8:8" ht="15.75" x14ac:dyDescent="0.25">
      <c r="H64" s="50"/>
    </row>
    <row r="65" spans="8:8" ht="15.75" x14ac:dyDescent="0.25">
      <c r="H65" s="50"/>
    </row>
  </sheetData>
  <mergeCells count="10">
    <mergeCell ref="H43:H47"/>
    <mergeCell ref="H48:H52"/>
    <mergeCell ref="H8:H10"/>
    <mergeCell ref="H12:H16"/>
    <mergeCell ref="H17:H21"/>
    <mergeCell ref="A3:A4"/>
    <mergeCell ref="A1:F1"/>
    <mergeCell ref="B3:B4"/>
    <mergeCell ref="C3:F3"/>
    <mergeCell ref="H39:H41"/>
  </mergeCells>
  <pageMargins left="0.78740157480314965" right="0.39370078740157483" top="0.39370078740157483" bottom="0.39370078740157483" header="0" footer="0.51181102362204722"/>
  <pageSetup paperSize="9" firstPageNumber="9" orientation="landscape" useFirstPageNumber="1" r:id="rId1"/>
  <headerFooter>
    <oddFooter>&amp;R&amp;8&amp;P</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12</vt:i4>
      </vt:variant>
    </vt:vector>
  </HeadingPairs>
  <TitlesOfParts>
    <vt:vector size="23" baseType="lpstr">
      <vt:lpstr>Мұқаба</vt:lpstr>
      <vt:lpstr>Шартты белгілер</vt:lpstr>
      <vt:lpstr>Мазмұны</vt:lpstr>
      <vt:lpstr>Әдіснамалық түсініктемелер</vt:lpstr>
      <vt:lpstr>1</vt:lpstr>
      <vt:lpstr>2</vt:lpstr>
      <vt:lpstr>3</vt:lpstr>
      <vt:lpstr>4</vt:lpstr>
      <vt:lpstr>5</vt:lpstr>
      <vt:lpstr>6</vt:lpstr>
      <vt:lpstr>7</vt:lpstr>
      <vt:lpstr>'Әдіснамалық түсініктемелер'!_Toc234899676</vt:lpstr>
      <vt:lpstr>'Әдіснамалық түсініктемелер'!_Toc234899679</vt:lpstr>
      <vt:lpstr>'Әдіснамалық түсініктемелер'!_Toc234899680</vt:lpstr>
      <vt:lpstr>'1'!Заголовки_для_печати</vt:lpstr>
      <vt:lpstr>'2'!Заголовки_для_печати</vt:lpstr>
      <vt:lpstr>'5'!Заголовки_для_печати</vt:lpstr>
      <vt:lpstr>'6'!Заголовки_для_печати</vt:lpstr>
      <vt:lpstr>'5'!Область_печати</vt:lpstr>
      <vt:lpstr>'6'!Область_печати</vt:lpstr>
      <vt:lpstr>'7'!Область_печати</vt:lpstr>
      <vt:lpstr>Мазмұны!Область_печати</vt:lpstr>
      <vt:lpstr>Мұқаба!Область_печати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Адилям Тохтиева</cp:lastModifiedBy>
  <cp:lastPrinted>2024-10-10T10:43:33Z</cp:lastPrinted>
  <dcterms:created xsi:type="dcterms:W3CDTF">2022-07-01T06:06:04Z</dcterms:created>
  <dcterms:modified xsi:type="dcterms:W3CDTF">2026-04-28T05:41:22Z</dcterms:modified>
</cp:coreProperties>
</file>