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0" yWindow="15" windowWidth="8715" windowHeight="5685"/>
  </bookViews>
  <sheets>
    <sheet name="Cover" sheetId="6" r:id="rId1"/>
    <sheet name="Conventions" sheetId="7" r:id="rId2"/>
    <sheet name="Content" sheetId="18" r:id="rId3"/>
    <sheet name="Abstract" sheetId="9" r:id="rId4"/>
    <sheet name="1." sheetId="11" r:id="rId5"/>
    <sheet name="2." sheetId="12" r:id="rId6"/>
    <sheet name="3." sheetId="15" r:id="rId7"/>
    <sheet name="4." sheetId="16" r:id="rId8"/>
    <sheet name="5." sheetId="13" r:id="rId9"/>
    <sheet name="6." sheetId="14" r:id="rId10"/>
    <sheet name="7." sheetId="17" r:id="rId11"/>
  </sheets>
  <definedNames>
    <definedName name="_Toc234899676" localSheetId="3">Abstract!$B$4</definedName>
    <definedName name="_Toc234899679" localSheetId="3">Abstract!$B$8</definedName>
    <definedName name="_Toc234899680" localSheetId="3">Abstract!$B$10</definedName>
    <definedName name="_xlnm.Print_Titles" localSheetId="4">'1.'!$4:$12</definedName>
    <definedName name="_xlnm.Print_Titles" localSheetId="5">'2.'!$3:$5</definedName>
    <definedName name="_xlnm.Print_Titles" localSheetId="8">'5.'!$4:$6</definedName>
    <definedName name="_xlnm.Print_Titles" localSheetId="9">'6.'!$3:$5</definedName>
  </definedNames>
  <calcPr calcId="114210" fullCalcOnLoad="1"/>
</workbook>
</file>

<file path=xl/calcChain.xml><?xml version="1.0" encoding="utf-8"?>
<calcChain xmlns="http://schemas.openxmlformats.org/spreadsheetml/2006/main">
  <c r="B8" i="13"/>
</calcChain>
</file>

<file path=xl/sharedStrings.xml><?xml version="1.0" encoding="utf-8"?>
<sst xmlns="http://schemas.openxmlformats.org/spreadsheetml/2006/main" count="287" uniqueCount="101">
  <si>
    <t xml:space="preserve">                       © Агентство по стратегическому планированию и реформам Республики Казахстан Бюро национальной статистики</t>
  </si>
  <si>
    <t>5.</t>
  </si>
  <si>
    <t>6.</t>
  </si>
  <si>
    <t>7.</t>
  </si>
  <si>
    <t>-</t>
  </si>
  <si>
    <t xml:space="preserve">                                                                                                                             </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</si>
  <si>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</si>
  <si>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</si>
  <si>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</si>
  <si>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</si>
  <si>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</si>
  <si>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</si>
  <si>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Content</t>
  </si>
  <si>
    <t>Abstract</t>
  </si>
  <si>
    <t>Indicators of the development of small and medium enterprises</t>
  </si>
  <si>
    <t>1. Indicators of the development of small and medium enterprises</t>
  </si>
  <si>
    <t>Subjects of small and medium-sized entrepreneurship include legal entities, individual entrepreneurs and peasant or farm enterprises whose activities are regulated by the Entrepreneurial Code of the Republic of Kazakhstan.</t>
  </si>
  <si>
    <t>Small business entities include individual entrepreneurs without the formation of a legal entity and legal entities engaged in entrepreneurship with an average annual number of employees of no more than one hundred people and an average annual income of no more than three hundred thousand times the monthly calculation index established by the law on the republican budget and effective on January 1 of the corresponding financial year.</t>
  </si>
  <si>
    <t>Medium-sized businesses include individual entrepreneurs and legal entities engaged in entrepreneurship that are not related to small and large businesses</t>
  </si>
  <si>
    <t>Individual entrepreneurship is an independent, initiative activity of citizens of the Republic of Kazakhstan, oralmans, aimed at obtaining net income, based on the property of individuals themselves and carried out on behalf of individuals, at their risk and under their property responsibility.</t>
  </si>
  <si>
    <t>A peasant or farm is recognized as a labor association of persons in which the implementation of individual entrepreneurship is inextricably linked with the use of agricultural land for the production of agricultural products, as well as the processing and marketing of these products.</t>
  </si>
  <si>
    <t>A type of economic activity is an activity in which equipment, labor, production processes, information networks and products are combined, which leads to the creation of homogeneous products (goods, services). The type of economic activity is characterized by costs, the production process and the products produced. Each registered small business entity is assigned the type of economic activity that provides the greatest increase in value added, i.e. it is the main one.</t>
  </si>
  <si>
    <t>Output - the cost of all manufactured products and services rendered in producer prices.</t>
  </si>
  <si>
    <t>number of active entities</t>
  </si>
  <si>
    <t xml:space="preserve"> number of employees</t>
  </si>
  <si>
    <t>units</t>
  </si>
  <si>
    <t xml:space="preserve">Total </t>
  </si>
  <si>
    <t xml:space="preserve">individual entrepreneurs </t>
  </si>
  <si>
    <t>peasant or farm enterprises</t>
  </si>
  <si>
    <t>legal entities of small enterprises</t>
  </si>
  <si>
    <t xml:space="preserve"> legal entities of medium enterprises</t>
  </si>
  <si>
    <t>people</t>
  </si>
  <si>
    <t>Ridder c.a.</t>
  </si>
  <si>
    <t>Agriculture, forestry and fishery</t>
  </si>
  <si>
    <t>Industry</t>
  </si>
  <si>
    <t>mining industry and quarrying</t>
  </si>
  <si>
    <t>manufacturing industry</t>
  </si>
  <si>
    <t>electrical power supply, gas, steam supply and air-conditioning</t>
  </si>
  <si>
    <t>water supply; sewer system, control over collection and distribution of waste</t>
  </si>
  <si>
    <t>Construction</t>
  </si>
  <si>
    <t xml:space="preserve">Wholesale and retail trade; car and motorcycles repairs </t>
  </si>
  <si>
    <t>Transport and warehousing</t>
  </si>
  <si>
    <t>Residing and catering services</t>
  </si>
  <si>
    <t>Information and communication</t>
  </si>
  <si>
    <t>Financial and insurance activity</t>
  </si>
  <si>
    <t>Operations with real estate</t>
  </si>
  <si>
    <t>Professional scientific and technical activity</t>
  </si>
  <si>
    <t>Activity in the field of administrative and auxiliary service</t>
  </si>
  <si>
    <t>Education</t>
  </si>
  <si>
    <t>Health care and social services</t>
  </si>
  <si>
    <t>Art, entertainments and recreation</t>
  </si>
  <si>
    <t>Other services provision</t>
  </si>
  <si>
    <t>million tenge</t>
  </si>
  <si>
    <t xml:space="preserve">Output of production (in comparable prices) </t>
  </si>
  <si>
    <t>in percentages</t>
  </si>
  <si>
    <t>Head of the Division:</t>
  </si>
  <si>
    <t>Division of Finance, Construction and Investment Statistics</t>
  </si>
  <si>
    <t>Тel. +7 7232 252591</t>
  </si>
  <si>
    <t>Shygys Kazakhstan region</t>
  </si>
  <si>
    <t xml:space="preserve">Responsible executor: </t>
  </si>
  <si>
    <t>Including</t>
  </si>
  <si>
    <t>Tokhtarov st., 85</t>
  </si>
  <si>
    <t>Е-mail:  gu.suleimenova@aspire.gov.kz</t>
  </si>
  <si>
    <t>Series 2. Enterprise statistics</t>
  </si>
  <si>
    <t>N. Kuznetsova</t>
  </si>
  <si>
    <t>Glubokoe district</t>
  </si>
  <si>
    <t>Zaysan district</t>
  </si>
  <si>
    <t>Altay district</t>
  </si>
  <si>
    <t>Ulan district</t>
  </si>
  <si>
    <r>
      <t xml:space="preserve">Executor: </t>
    </r>
    <r>
      <rPr>
        <sz val="8"/>
        <rFont val="Roboto"/>
        <charset val="204"/>
      </rPr>
      <t xml:space="preserve"> G.Suleimenova</t>
    </r>
  </si>
  <si>
    <t>Тel. 8 (7232) 25-26-68</t>
  </si>
  <si>
    <t xml:space="preserve">Monitoring of small and medium enterprises in the Shygys Kazakhstan region
</t>
  </si>
  <si>
    <t>Date of publication: 28.04.2026</t>
  </si>
  <si>
    <t>Date of next publication: 28.07.2026</t>
  </si>
  <si>
    <t>January-December 2025г.</t>
  </si>
  <si>
    <t>The number of operating SMEs as of Januaru 1, 2026.</t>
  </si>
  <si>
    <t>The number of employees in SMEs as of Januaru 1, 2026.</t>
  </si>
  <si>
    <t>Number of operating SMEs by type of economic activity as of Januaru 1, 2026</t>
  </si>
  <si>
    <t>Number of employees in SMEs by type of economic activity as of Januaru 1, 2026</t>
  </si>
  <si>
    <t>2. The number of operating SMEs as of Januaru 1, 2026</t>
  </si>
  <si>
    <t>5. Number of operating SMEs by type of economic activity as of Januaru 1, 2026</t>
  </si>
  <si>
    <t>6. Number of employees in SMEs by type of economic activity as of Januaru 1, 2026</t>
  </si>
  <si>
    <t>4. Output of products by SMEs in January-December 2025</t>
  </si>
  <si>
    <t>7. Output of products by SMEs by type of economic activity in January-December 2025</t>
  </si>
  <si>
    <t>3. The number of employees in SMEs as Januaru 1, 2026</t>
  </si>
  <si>
    <t>January-December 2025 compared to 2024</t>
  </si>
  <si>
    <t>Output of products by SMEs in January-December 2025.</t>
  </si>
  <si>
    <t>Output of products by SMEs by type of economic activity in January-December  2025</t>
  </si>
  <si>
    <t xml:space="preserve"> © Bureau of National Statistics of the Agency for Strategic Planning and Reforms of the Republic of Kazakhstan  </t>
  </si>
  <si>
    <t>As of Januaru 1, 2026</t>
  </si>
  <si>
    <t>Tarbagatay district</t>
  </si>
  <si>
    <t>Uskemen c.a.</t>
  </si>
  <si>
    <t>Kurchum district</t>
  </si>
  <si>
    <t>Katon-Karagayi district</t>
  </si>
  <si>
    <t>district Markakol</t>
  </si>
  <si>
    <t>district Samara</t>
  </si>
  <si>
    <t>district Ulken Naryn</t>
  </si>
  <si>
    <t>Shemonaikhi  district</t>
  </si>
  <si>
    <t>Address: 070004 Uskemen c.a.</t>
  </si>
  <si>
    <t xml:space="preserve"> April 27, 2026</t>
  </si>
  <si>
    <t xml:space="preserve"> № 09-14/1/318-ВН</t>
  </si>
</sst>
</file>

<file path=xl/styles.xml><?xml version="1.0" encoding="utf-8"?>
<styleSheet xmlns="http://schemas.openxmlformats.org/spreadsheetml/2006/main">
  <numFmts count="2">
    <numFmt numFmtId="164" formatCode="###\ ###\ ###\ ##0"/>
    <numFmt numFmtId="165" formatCode="###\ ###\ ###\ ##0.0"/>
  </numFmts>
  <fonts count="35">
    <font>
      <sz val="11"/>
      <color indexed="8"/>
      <name val="Calibri"/>
      <family val="2"/>
    </font>
    <font>
      <b/>
      <sz val="10"/>
      <color indexed="8"/>
      <name val="Calibri"/>
      <family val="2"/>
      <charset val="204"/>
    </font>
    <font>
      <sz val="11"/>
      <color indexed="8"/>
      <name val="Calibri"/>
      <family val="2"/>
    </font>
    <font>
      <sz val="10"/>
      <name val="Arial Cyr"/>
      <charset val="204"/>
    </font>
    <font>
      <sz val="10"/>
      <name val="Calibri"/>
      <family val="2"/>
      <charset val="204"/>
    </font>
    <font>
      <i/>
      <sz val="8"/>
      <name val="Calibri"/>
      <family val="2"/>
      <charset val="204"/>
    </font>
    <font>
      <b/>
      <sz val="10"/>
      <name val="Calibri"/>
      <family val="2"/>
      <charset val="204"/>
    </font>
    <font>
      <sz val="11"/>
      <color indexed="8"/>
      <name val="Calibri"/>
      <family val="2"/>
    </font>
    <font>
      <sz val="9"/>
      <color indexed="8"/>
      <name val="Calibri"/>
      <family val="2"/>
      <charset val="204"/>
    </font>
    <font>
      <sz val="8"/>
      <color indexed="8"/>
      <name val="Calibri"/>
      <family val="2"/>
    </font>
    <font>
      <sz val="8"/>
      <name val="Calibri"/>
      <family val="2"/>
    </font>
    <font>
      <sz val="9"/>
      <name val="Roboto"/>
      <charset val="204"/>
    </font>
    <font>
      <sz val="8"/>
      <name val="Roboto"/>
      <charset val="204"/>
    </font>
    <font>
      <sz val="14"/>
      <name val="Roboto"/>
      <charset val="204"/>
    </font>
    <font>
      <b/>
      <sz val="14"/>
      <name val="Roboto"/>
      <charset val="204"/>
    </font>
    <font>
      <sz val="11"/>
      <color indexed="8"/>
      <name val="Roboto"/>
      <charset val="204"/>
    </font>
    <font>
      <b/>
      <sz val="20"/>
      <name val="Roboto"/>
      <charset val="204"/>
    </font>
    <font>
      <sz val="11"/>
      <name val="Roboto"/>
      <charset val="204"/>
    </font>
    <font>
      <sz val="10"/>
      <name val="Roboto"/>
      <charset val="204"/>
    </font>
    <font>
      <b/>
      <sz val="22"/>
      <name val="Roboto"/>
      <charset val="204"/>
    </font>
    <font>
      <sz val="10"/>
      <color indexed="8"/>
      <name val="Roboto"/>
      <charset val="204"/>
    </font>
    <font>
      <i/>
      <sz val="8"/>
      <name val="Roboto"/>
      <charset val="204"/>
    </font>
    <font>
      <b/>
      <sz val="12"/>
      <name val="Roboto"/>
      <charset val="204"/>
    </font>
    <font>
      <b/>
      <sz val="10"/>
      <name val="Roboto"/>
      <charset val="204"/>
    </font>
    <font>
      <sz val="8"/>
      <color indexed="8"/>
      <name val="Roboto"/>
      <charset val="204"/>
    </font>
    <font>
      <b/>
      <sz val="8"/>
      <name val="Roboto"/>
      <charset val="204"/>
    </font>
    <font>
      <sz val="8"/>
      <color indexed="8"/>
      <name val="Roboto"/>
    </font>
    <font>
      <sz val="8"/>
      <name val="Calibri"/>
      <family val="2"/>
      <charset val="204"/>
    </font>
    <font>
      <b/>
      <sz val="12"/>
      <color indexed="8"/>
      <name val="Roboto"/>
      <charset val="204"/>
    </font>
    <font>
      <b/>
      <sz val="8"/>
      <color indexed="8"/>
      <name val="Roboto "/>
      <charset val="204"/>
    </font>
    <font>
      <sz val="8"/>
      <color indexed="8"/>
      <name val="Roboto "/>
      <charset val="204"/>
    </font>
    <font>
      <sz val="10"/>
      <color indexed="12"/>
      <name val="Roboto"/>
      <charset val="204"/>
    </font>
    <font>
      <u/>
      <sz val="10"/>
      <color indexed="12"/>
      <name val="Roboto"/>
      <charset val="204"/>
    </font>
    <font>
      <sz val="8"/>
      <name val="Roboto"/>
    </font>
    <font>
      <u/>
      <sz val="8.8000000000000007"/>
      <color theme="10"/>
      <name val="Calibri"/>
      <family val="2"/>
    </font>
  </fonts>
  <fills count="2">
    <fill>
      <patternFill patternType="none"/>
    </fill>
    <fill>
      <patternFill patternType="gray125"/>
    </fill>
  </fills>
  <borders count="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9">
    <xf numFmtId="0" fontId="0" fillId="0" borderId="0"/>
    <xf numFmtId="0" fontId="34" fillId="0" borderId="0" applyNumberFormat="0" applyFill="0" applyBorder="0" applyAlignment="0" applyProtection="0">
      <alignment vertical="top"/>
      <protection locked="0"/>
    </xf>
    <xf numFmtId="0" fontId="3" fillId="0" borderId="0"/>
    <xf numFmtId="0" fontId="3" fillId="0" borderId="0"/>
    <xf numFmtId="0" fontId="3" fillId="0" borderId="0"/>
    <xf numFmtId="0" fontId="2" fillId="0" borderId="0"/>
    <xf numFmtId="0" fontId="7" fillId="0" borderId="0"/>
    <xf numFmtId="0" fontId="27" fillId="0" borderId="0"/>
    <xf numFmtId="0" fontId="3" fillId="0" borderId="0"/>
  </cellStyleXfs>
  <cellXfs count="121">
    <xf numFmtId="0" fontId="0" fillId="0" borderId="0" xfId="0"/>
    <xf numFmtId="0" fontId="4" fillId="0" borderId="0" xfId="2" applyFont="1" applyAlignment="1">
      <alignment vertical="top"/>
    </xf>
    <xf numFmtId="0" fontId="4" fillId="0" borderId="0" xfId="2" applyFont="1" applyAlignment="1">
      <alignment horizontal="justify" vertical="top"/>
    </xf>
    <xf numFmtId="0" fontId="5" fillId="0" borderId="0" xfId="2" applyFont="1" applyFill="1" applyAlignment="1"/>
    <xf numFmtId="0" fontId="3" fillId="0" borderId="0" xfId="2" applyFont="1" applyAlignment="1">
      <alignment vertical="top"/>
    </xf>
    <xf numFmtId="0" fontId="4" fillId="0" borderId="0" xfId="2" applyFont="1" applyAlignment="1">
      <alignment horizontal="justify" vertical="top" wrapText="1"/>
    </xf>
    <xf numFmtId="0" fontId="3" fillId="0" borderId="0" xfId="2" applyFont="1" applyFill="1" applyAlignment="1">
      <alignment vertical="top"/>
    </xf>
    <xf numFmtId="0" fontId="8" fillId="0" borderId="0" xfId="0" applyFont="1" applyAlignment="1">
      <alignment vertical="top" wrapText="1"/>
    </xf>
    <xf numFmtId="0" fontId="1" fillId="0" borderId="0" xfId="0" applyFont="1" applyAlignment="1">
      <alignment horizontal="center"/>
    </xf>
    <xf numFmtId="0" fontId="1" fillId="0" borderId="0" xfId="0" applyFont="1"/>
    <xf numFmtId="0" fontId="14" fillId="0" borderId="0" xfId="2" applyNumberFormat="1" applyFont="1" applyFill="1" applyBorder="1" applyAlignment="1" applyProtection="1">
      <alignment horizontal="right" vertical="top" wrapText="1"/>
    </xf>
    <xf numFmtId="0" fontId="11" fillId="0" borderId="0" xfId="2" applyNumberFormat="1" applyFont="1" applyFill="1" applyBorder="1" applyAlignment="1" applyProtection="1">
      <alignment vertical="top" wrapText="1"/>
    </xf>
    <xf numFmtId="0" fontId="12" fillId="0" borderId="0" xfId="2" applyNumberFormat="1" applyFont="1" applyFill="1" applyBorder="1" applyAlignment="1" applyProtection="1">
      <alignment vertical="top" wrapText="1"/>
    </xf>
    <xf numFmtId="0" fontId="16" fillId="0" borderId="0" xfId="2" applyNumberFormat="1" applyFont="1" applyFill="1" applyBorder="1" applyAlignment="1" applyProtection="1">
      <alignment vertical="top" wrapText="1"/>
    </xf>
    <xf numFmtId="0" fontId="11" fillId="0" borderId="0" xfId="2" applyNumberFormat="1" applyFont="1" applyFill="1" applyBorder="1" applyAlignment="1" applyProtection="1"/>
    <xf numFmtId="0" fontId="18" fillId="0" borderId="0" xfId="2" applyNumberFormat="1" applyFont="1" applyFill="1" applyBorder="1" applyAlignment="1" applyProtection="1"/>
    <xf numFmtId="0" fontId="13" fillId="0" borderId="0" xfId="2" applyNumberFormat="1" applyFont="1" applyFill="1" applyBorder="1" applyAlignment="1" applyProtection="1"/>
    <xf numFmtId="0" fontId="18" fillId="0" borderId="0" xfId="2" applyNumberFormat="1" applyFont="1" applyFill="1" applyBorder="1" applyAlignment="1" applyProtection="1">
      <alignment vertical="top" wrapText="1"/>
    </xf>
    <xf numFmtId="0" fontId="19" fillId="0" borderId="0" xfId="2" applyNumberFormat="1" applyFont="1" applyFill="1" applyBorder="1" applyAlignment="1" applyProtection="1">
      <alignment wrapText="1"/>
    </xf>
    <xf numFmtId="0" fontId="16" fillId="0" borderId="0" xfId="2" applyNumberFormat="1" applyFont="1" applyFill="1" applyBorder="1" applyAlignment="1" applyProtection="1">
      <alignment wrapText="1"/>
    </xf>
    <xf numFmtId="0" fontId="13" fillId="0" borderId="0" xfId="2" applyNumberFormat="1" applyFont="1" applyFill="1" applyBorder="1" applyAlignment="1" applyProtection="1">
      <alignment vertical="top"/>
    </xf>
    <xf numFmtId="0" fontId="16" fillId="0" borderId="0" xfId="2" applyNumberFormat="1" applyFont="1" applyFill="1" applyBorder="1" applyAlignment="1" applyProtection="1"/>
    <xf numFmtId="0" fontId="20" fillId="0" borderId="0" xfId="0" applyFont="1" applyAlignment="1"/>
    <xf numFmtId="0" fontId="18" fillId="0" borderId="0" xfId="0" applyFont="1" applyAlignment="1">
      <alignment vertical="top" wrapText="1"/>
    </xf>
    <xf numFmtId="0" fontId="22" fillId="0" borderId="0" xfId="2" applyFont="1" applyAlignment="1">
      <alignment horizontal="center"/>
    </xf>
    <xf numFmtId="0" fontId="18" fillId="0" borderId="0" xfId="2" applyFont="1" applyFill="1" applyAlignment="1">
      <alignment horizontal="right"/>
    </xf>
    <xf numFmtId="0" fontId="18" fillId="0" borderId="0" xfId="2" applyFont="1"/>
    <xf numFmtId="0" fontId="18" fillId="0" borderId="0" xfId="2" applyFont="1" applyAlignment="1"/>
    <xf numFmtId="0" fontId="20" fillId="0" borderId="0" xfId="0" applyFont="1" applyFill="1" applyAlignment="1">
      <alignment horizontal="justify"/>
    </xf>
    <xf numFmtId="0" fontId="12" fillId="0" borderId="0" xfId="3" applyFont="1" applyFill="1" applyBorder="1" applyAlignment="1">
      <alignment horizontal="left"/>
    </xf>
    <xf numFmtId="0" fontId="24" fillId="0" borderId="0" xfId="0" applyFont="1" applyFill="1" applyAlignment="1">
      <alignment horizontal="left"/>
    </xf>
    <xf numFmtId="0" fontId="24" fillId="0" borderId="0" xfId="0" applyFont="1" applyFill="1"/>
    <xf numFmtId="0" fontId="24" fillId="0" borderId="0" xfId="0" applyFont="1" applyFill="1" applyBorder="1"/>
    <xf numFmtId="0" fontId="12" fillId="0" borderId="1" xfId="3" applyFont="1" applyFill="1" applyBorder="1" applyAlignment="1">
      <alignment horizontal="left" wrapText="1"/>
    </xf>
    <xf numFmtId="0" fontId="24" fillId="0" borderId="1" xfId="0" applyFont="1" applyFill="1" applyBorder="1" applyAlignment="1">
      <alignment horizontal="left"/>
    </xf>
    <xf numFmtId="0" fontId="12" fillId="0" borderId="1" xfId="3" applyFont="1" applyFill="1" applyBorder="1" applyAlignment="1">
      <alignment horizontal="left"/>
    </xf>
    <xf numFmtId="0" fontId="25" fillId="0" borderId="0" xfId="8" applyFont="1" applyFill="1" applyBorder="1" applyAlignment="1">
      <alignment horizontal="left"/>
    </xf>
    <xf numFmtId="0" fontId="15" fillId="0" borderId="0" xfId="0" applyFont="1" applyFill="1"/>
    <xf numFmtId="0" fontId="14" fillId="0" borderId="0" xfId="3" applyNumberFormat="1" applyFont="1" applyFill="1" applyBorder="1" applyAlignment="1" applyProtection="1">
      <alignment vertical="top"/>
    </xf>
    <xf numFmtId="0" fontId="25" fillId="0" borderId="2" xfId="7" applyFont="1" applyFill="1" applyBorder="1"/>
    <xf numFmtId="0" fontId="24" fillId="0" borderId="1" xfId="0" applyFont="1" applyFill="1" applyBorder="1"/>
    <xf numFmtId="0" fontId="18" fillId="0" borderId="0" xfId="2" applyFont="1" applyFill="1"/>
    <xf numFmtId="0" fontId="18" fillId="0" borderId="0" xfId="2" applyFont="1" applyAlignment="1">
      <alignment horizontal="center" vertical="center"/>
    </xf>
    <xf numFmtId="0" fontId="31" fillId="0" borderId="0" xfId="2" applyFont="1"/>
    <xf numFmtId="0" fontId="23" fillId="0" borderId="0" xfId="2" applyFont="1" applyAlignment="1">
      <alignment horizontal="center"/>
    </xf>
    <xf numFmtId="0" fontId="15" fillId="0" borderId="0" xfId="0" applyFont="1" applyFill="1" applyAlignment="1">
      <alignment vertical="top" wrapText="1"/>
    </xf>
    <xf numFmtId="0" fontId="17" fillId="0" borderId="0" xfId="0" applyFont="1" applyFill="1" applyAlignment="1"/>
    <xf numFmtId="0" fontId="15" fillId="0" borderId="0" xfId="0" applyFont="1" applyFill="1" applyAlignment="1"/>
    <xf numFmtId="0" fontId="32" fillId="0" borderId="0" xfId="1" applyFont="1" applyBorder="1" applyAlignment="1" applyProtection="1">
      <alignment horizontal="center" vertical="center" wrapText="1"/>
    </xf>
    <xf numFmtId="0" fontId="32" fillId="0" borderId="0" xfId="1" applyFont="1" applyBorder="1" applyAlignment="1" applyProtection="1">
      <alignment horizontal="left" wrapText="1" indent="1"/>
    </xf>
    <xf numFmtId="0" fontId="32" fillId="0" borderId="0" xfId="1" applyFont="1" applyBorder="1" applyAlignment="1" applyProtection="1">
      <alignment horizontal="center" wrapText="1"/>
    </xf>
    <xf numFmtId="0" fontId="32" fillId="0" borderId="0" xfId="1" applyFont="1" applyFill="1" applyBorder="1" applyAlignment="1" applyProtection="1">
      <alignment horizontal="left" wrapText="1" indent="1"/>
    </xf>
    <xf numFmtId="0" fontId="22" fillId="0" borderId="0" xfId="2" applyFont="1" applyAlignment="1">
      <alignment horizontal="center" vertical="top"/>
    </xf>
    <xf numFmtId="0" fontId="24" fillId="0" borderId="0" xfId="0" applyFont="1" applyFill="1" applyAlignment="1">
      <alignment wrapText="1"/>
    </xf>
    <xf numFmtId="0" fontId="24" fillId="0" borderId="1" xfId="0" applyFont="1" applyFill="1" applyBorder="1" applyAlignment="1">
      <alignment wrapText="1"/>
    </xf>
    <xf numFmtId="0" fontId="24" fillId="0" borderId="0" xfId="0" applyFont="1" applyFill="1" applyAlignment="1">
      <alignment horizontal="right" vertical="center"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0" xfId="0" applyFont="1" applyFill="1" applyBorder="1" applyAlignment="1">
      <alignment wrapText="1"/>
    </xf>
    <xf numFmtId="49" fontId="25" fillId="0" borderId="0" xfId="0" applyNumberFormat="1" applyFont="1" applyFill="1" applyAlignment="1">
      <alignment horizontal="left" wrapText="1"/>
    </xf>
    <xf numFmtId="0" fontId="24" fillId="0" borderId="0" xfId="0" applyFont="1" applyFill="1" applyAlignment="1">
      <alignment horizontal="right" vertical="center"/>
    </xf>
    <xf numFmtId="0" fontId="23" fillId="0" borderId="0" xfId="1" applyFont="1" applyFill="1" applyBorder="1" applyAlignment="1" applyProtection="1">
      <alignment horizontal="left" wrapText="1" indent="1"/>
    </xf>
    <xf numFmtId="0" fontId="6" fillId="0" borderId="0" xfId="1" applyFont="1" applyFill="1" applyBorder="1" applyAlignment="1" applyProtection="1">
      <alignment horizontal="left" wrapText="1" indent="1"/>
    </xf>
    <xf numFmtId="0" fontId="9" fillId="0" borderId="0" xfId="0" applyFont="1" applyFill="1"/>
    <xf numFmtId="164" fontId="24" fillId="0" borderId="0" xfId="0" applyNumberFormat="1" applyFont="1" applyFill="1" applyAlignment="1">
      <alignment wrapText="1"/>
    </xf>
    <xf numFmtId="3" fontId="24" fillId="0" borderId="0" xfId="0" applyNumberFormat="1" applyFont="1" applyFill="1" applyAlignment="1">
      <alignment wrapText="1"/>
    </xf>
    <xf numFmtId="164" fontId="24" fillId="0" borderId="0" xfId="0" applyNumberFormat="1" applyFont="1" applyFill="1" applyBorder="1" applyAlignment="1">
      <alignment wrapText="1"/>
    </xf>
    <xf numFmtId="0" fontId="24" fillId="0" borderId="0" xfId="0" applyFont="1" applyFill="1" applyAlignment="1">
      <alignment vertical="center" wrapText="1"/>
    </xf>
    <xf numFmtId="0" fontId="24" fillId="0" borderId="0" xfId="0" applyFont="1" applyFill="1" applyAlignment="1">
      <alignment horizontal="left" vertical="center" wrapText="1" indent="1"/>
    </xf>
    <xf numFmtId="0" fontId="24" fillId="0" borderId="1" xfId="0" applyFont="1" applyFill="1" applyBorder="1" applyAlignment="1">
      <alignment vertical="center" wrapText="1"/>
    </xf>
    <xf numFmtId="3" fontId="24" fillId="0" borderId="0" xfId="0" applyNumberFormat="1" applyFont="1" applyFill="1"/>
    <xf numFmtId="164" fontId="24" fillId="0" borderId="0" xfId="0" applyNumberFormat="1" applyFont="1" applyFill="1"/>
    <xf numFmtId="0" fontId="18" fillId="0" borderId="0" xfId="8" applyFont="1" applyFill="1" applyBorder="1"/>
    <xf numFmtId="0" fontId="18" fillId="0" borderId="1" xfId="8" applyFont="1" applyFill="1" applyBorder="1"/>
    <xf numFmtId="0" fontId="25" fillId="0" borderId="2" xfId="0" applyFont="1" applyFill="1" applyBorder="1" applyAlignment="1">
      <alignment horizontal="left" vertical="top" wrapText="1"/>
    </xf>
    <xf numFmtId="0" fontId="29" fillId="0" borderId="2" xfId="0" applyFont="1" applyFill="1" applyBorder="1" applyAlignment="1"/>
    <xf numFmtId="0" fontId="30" fillId="0" borderId="0" xfId="0" applyFont="1" applyFill="1" applyBorder="1" applyAlignment="1"/>
    <xf numFmtId="0" fontId="0" fillId="0" borderId="1" xfId="0" applyFill="1" applyBorder="1"/>
    <xf numFmtId="0" fontId="13" fillId="0" borderId="0" xfId="3" applyNumberFormat="1" applyFont="1" applyFill="1" applyBorder="1" applyAlignment="1" applyProtection="1">
      <alignment vertical="top"/>
    </xf>
    <xf numFmtId="164" fontId="24" fillId="0" borderId="1" xfId="8" applyNumberFormat="1" applyFont="1" applyFill="1" applyBorder="1" applyAlignment="1">
      <alignment horizontal="right" wrapText="1"/>
    </xf>
    <xf numFmtId="165" fontId="26" fillId="0" borderId="0" xfId="0" applyNumberFormat="1" applyFont="1" applyFill="1" applyAlignment="1">
      <alignment horizontal="right" wrapText="1"/>
    </xf>
    <xf numFmtId="165" fontId="26" fillId="0" borderId="1" xfId="0" applyNumberFormat="1" applyFont="1" applyFill="1" applyBorder="1" applyAlignment="1">
      <alignment horizontal="right" wrapText="1"/>
    </xf>
    <xf numFmtId="164" fontId="26" fillId="0" borderId="0" xfId="0" applyNumberFormat="1" applyFont="1" applyFill="1" applyAlignment="1">
      <alignment horizontal="right" wrapText="1"/>
    </xf>
    <xf numFmtId="164" fontId="26" fillId="0" borderId="2" xfId="0" applyNumberFormat="1" applyFont="1" applyFill="1" applyBorder="1" applyAlignment="1">
      <alignment horizontal="right" wrapText="1"/>
    </xf>
    <xf numFmtId="164" fontId="26" fillId="0" borderId="0" xfId="0" applyNumberFormat="1" applyFont="1" applyFill="1" applyBorder="1" applyAlignment="1">
      <alignment horizontal="right" wrapText="1"/>
    </xf>
    <xf numFmtId="0" fontId="26" fillId="0" borderId="0" xfId="0" applyFont="1" applyFill="1" applyBorder="1" applyAlignment="1">
      <alignment horizontal="right" wrapText="1"/>
    </xf>
    <xf numFmtId="164" fontId="26" fillId="0" borderId="1" xfId="0" applyNumberFormat="1" applyFont="1" applyFill="1" applyBorder="1" applyAlignment="1">
      <alignment horizontal="right" wrapText="1"/>
    </xf>
    <xf numFmtId="0" fontId="26" fillId="0" borderId="0" xfId="0" applyFont="1" applyFill="1" applyAlignment="1">
      <alignment horizontal="right" wrapText="1"/>
    </xf>
    <xf numFmtId="164" fontId="33" fillId="0" borderId="0" xfId="0" applyNumberFormat="1" applyFont="1" applyAlignment="1">
      <alignment horizontal="right" wrapText="1"/>
    </xf>
    <xf numFmtId="164" fontId="33" fillId="0" borderId="0" xfId="0" applyNumberFormat="1" applyFont="1" applyFill="1" applyAlignment="1">
      <alignment horizontal="right" wrapText="1"/>
    </xf>
    <xf numFmtId="164" fontId="26" fillId="0" borderId="2" xfId="0" applyNumberFormat="1" applyFont="1" applyBorder="1" applyAlignment="1">
      <alignment horizontal="right" wrapText="1"/>
    </xf>
    <xf numFmtId="164" fontId="26" fillId="0" borderId="0" xfId="0" applyNumberFormat="1" applyFont="1" applyAlignment="1">
      <alignment horizontal="right" wrapText="1"/>
    </xf>
    <xf numFmtId="164" fontId="12" fillId="0" borderId="0" xfId="0" applyNumberFormat="1" applyFont="1" applyFill="1" applyAlignment="1">
      <alignment horizontal="right" wrapText="1"/>
    </xf>
    <xf numFmtId="164" fontId="26" fillId="0" borderId="0" xfId="0" applyNumberFormat="1" applyFont="1" applyBorder="1" applyAlignment="1">
      <alignment horizontal="right" wrapText="1"/>
    </xf>
    <xf numFmtId="164" fontId="26" fillId="0" borderId="1" xfId="0" applyNumberFormat="1" applyFont="1" applyBorder="1" applyAlignment="1">
      <alignment horizontal="right" wrapText="1"/>
    </xf>
    <xf numFmtId="164" fontId="33" fillId="0" borderId="2" xfId="0" applyNumberFormat="1" applyFont="1" applyFill="1" applyBorder="1" applyAlignment="1">
      <alignment horizontal="right" wrapText="1"/>
    </xf>
    <xf numFmtId="0" fontId="26" fillId="0" borderId="1" xfId="0" applyFont="1" applyFill="1" applyBorder="1" applyAlignment="1">
      <alignment horizontal="right" wrapText="1"/>
    </xf>
    <xf numFmtId="0" fontId="33" fillId="0" borderId="0" xfId="0" applyFont="1" applyFill="1" applyAlignment="1">
      <alignment horizontal="right" wrapText="1"/>
    </xf>
    <xf numFmtId="164" fontId="33" fillId="0" borderId="1" xfId="0" applyNumberFormat="1" applyFont="1" applyFill="1" applyBorder="1" applyAlignment="1">
      <alignment horizontal="right" wrapText="1"/>
    </xf>
    <xf numFmtId="14" fontId="12" fillId="0" borderId="1" xfId="8" applyNumberFormat="1" applyFont="1" applyFill="1" applyBorder="1" applyAlignment="1">
      <alignment horizontal="left" wrapText="1"/>
    </xf>
    <xf numFmtId="0" fontId="12" fillId="0" borderId="4" xfId="0" applyFont="1" applyFill="1" applyBorder="1" applyAlignment="1">
      <alignment horizontal="center" vertical="center" wrapText="1"/>
    </xf>
    <xf numFmtId="49" fontId="25" fillId="0" borderId="0" xfId="0" applyNumberFormat="1" applyFont="1" applyAlignment="1">
      <alignment horizontal="left" wrapText="1"/>
    </xf>
    <xf numFmtId="0" fontId="24" fillId="0" borderId="0" xfId="0" applyFont="1" applyAlignment="1">
      <alignment wrapText="1"/>
    </xf>
    <xf numFmtId="0" fontId="24" fillId="0" borderId="1" xfId="0" applyFont="1" applyBorder="1" applyAlignment="1">
      <alignment wrapText="1"/>
    </xf>
    <xf numFmtId="0" fontId="14" fillId="0" borderId="0" xfId="2" applyNumberFormat="1" applyFont="1" applyFill="1" applyBorder="1" applyAlignment="1" applyProtection="1">
      <alignment horizontal="left" vertical="center" wrapText="1"/>
    </xf>
    <xf numFmtId="0" fontId="16" fillId="0" borderId="0" xfId="2" applyNumberFormat="1" applyFont="1" applyFill="1" applyBorder="1" applyAlignment="1" applyProtection="1">
      <alignment horizontal="left" vertical="top" wrapText="1"/>
    </xf>
    <xf numFmtId="0" fontId="15" fillId="0" borderId="0" xfId="0" applyFont="1" applyFill="1"/>
    <xf numFmtId="0" fontId="21" fillId="0" borderId="0" xfId="4" applyFont="1" applyFill="1" applyAlignment="1">
      <alignment horizontal="left"/>
    </xf>
    <xf numFmtId="0" fontId="23" fillId="0" borderId="0" xfId="2" applyFont="1" applyBorder="1" applyAlignment="1">
      <alignment horizontal="left" wrapText="1"/>
    </xf>
    <xf numFmtId="0" fontId="18" fillId="0" borderId="0" xfId="2" applyFont="1" applyBorder="1" applyAlignment="1">
      <alignment wrapText="1"/>
    </xf>
    <xf numFmtId="0" fontId="28" fillId="0" borderId="0" xfId="0" applyFont="1" applyFill="1" applyAlignment="1">
      <alignment horizontal="center" wrapText="1"/>
    </xf>
    <xf numFmtId="0" fontId="12" fillId="0" borderId="3" xfId="0" applyFont="1" applyFill="1" applyBorder="1" applyAlignment="1">
      <alignment horizontal="center" vertical="center" wrapText="1"/>
    </xf>
    <xf numFmtId="0" fontId="24" fillId="0" borderId="5" xfId="0" applyFont="1" applyFill="1" applyBorder="1" applyAlignment="1">
      <alignment horizontal="center" wrapText="1"/>
    </xf>
    <xf numFmtId="0" fontId="24" fillId="0" borderId="6" xfId="0" applyFont="1" applyFill="1" applyBorder="1" applyAlignment="1">
      <alignment horizontal="center"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2" fillId="0" borderId="0" xfId="0" applyFont="1" applyFill="1" applyAlignment="1">
      <alignment horizontal="center" wrapText="1"/>
    </xf>
    <xf numFmtId="0" fontId="24" fillId="0" borderId="5"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12" fillId="0" borderId="0" xfId="8" applyFont="1" applyFill="1" applyBorder="1" applyAlignment="1">
      <alignment horizontal="left" wrapText="1"/>
    </xf>
    <xf numFmtId="0" fontId="12" fillId="0" borderId="0" xfId="3" applyFont="1" applyFill="1" applyBorder="1" applyAlignment="1">
      <alignment horizontal="left" wrapText="1"/>
    </xf>
  </cellXfs>
  <cellStyles count="9">
    <cellStyle name="Гиперссылка" xfId="1" builtinId="8"/>
    <cellStyle name="Обычный" xfId="0" builtinId="0"/>
    <cellStyle name="Обычный 2" xfId="2"/>
    <cellStyle name="Обычный 2 2" xfId="3"/>
    <cellStyle name="Обычный 2 2 2" xfId="4"/>
    <cellStyle name="Обычный 3" xfId="5"/>
    <cellStyle name="Обычный 4" xfId="6"/>
    <cellStyle name="Обычный_3 " xfId="7"/>
    <cellStyle name="Обычный_4." xf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371475</xdr:colOff>
      <xdr:row>2</xdr:row>
      <xdr:rowOff>276225</xdr:rowOff>
    </xdr:to>
    <xdr:pic>
      <xdr:nvPicPr>
        <xdr:cNvPr id="1025" name="Рисунок 3"/>
        <xdr:cNvPicPr>
          <a:picLocks noChangeAspect="1"/>
        </xdr:cNvPicPr>
      </xdr:nvPicPr>
      <xdr:blipFill>
        <a:blip xmlns:r="http://schemas.openxmlformats.org/officeDocument/2006/relationships" r:embed="rId1"/>
        <a:srcRect/>
        <a:stretch>
          <a:fillRect/>
        </a:stretch>
      </xdr:blipFill>
      <xdr:spPr bwMode="auto">
        <a:xfrm>
          <a:off x="0" y="0"/>
          <a:ext cx="2705100" cy="8096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J37"/>
  <sheetViews>
    <sheetView tabSelected="1" zoomScale="80" zoomScaleNormal="80" workbookViewId="0">
      <selection activeCell="A12" sqref="A12:F13"/>
    </sheetView>
  </sheetViews>
  <sheetFormatPr defaultColWidth="10.28515625" defaultRowHeight="15.75" customHeight="1"/>
  <cols>
    <col min="1" max="1" width="15.85546875" style="15" customWidth="1"/>
    <col min="2" max="2" width="9.7109375" style="15" customWidth="1"/>
    <col min="3" max="3" width="9.42578125" style="15" customWidth="1"/>
    <col min="4" max="4" width="7.85546875" style="15" customWidth="1"/>
    <col min="5" max="5" width="19.5703125" style="15" customWidth="1"/>
    <col min="6" max="6" width="17.28515625" style="15" customWidth="1"/>
    <col min="7" max="7" width="21.42578125" style="15" customWidth="1"/>
    <col min="8" max="218" width="10.28515625" style="14"/>
    <col min="219" max="240" width="8.28515625" style="15" customWidth="1"/>
    <col min="241" max="16384" width="10.28515625" style="15"/>
  </cols>
  <sheetData>
    <row r="1" spans="1:8" s="11" customFormat="1" ht="21" customHeight="1"/>
    <row r="2" spans="1:8" s="11" customFormat="1" ht="21" customHeight="1"/>
    <row r="3" spans="1:8" s="12" customFormat="1" ht="24.75" customHeight="1"/>
    <row r="4" spans="1:8" s="12" customFormat="1" ht="24.75" customHeight="1"/>
    <row r="5" spans="1:8" s="12" customFormat="1" ht="17.25" customHeight="1"/>
    <row r="6" spans="1:8" s="12" customFormat="1" ht="18.75" customHeight="1"/>
    <row r="7" spans="1:8" s="12" customFormat="1" ht="24" customHeight="1">
      <c r="A7" s="78" t="s">
        <v>72</v>
      </c>
      <c r="E7" s="10"/>
      <c r="F7" s="45"/>
      <c r="G7" s="45"/>
    </row>
    <row r="8" spans="1:8" s="12" customFormat="1" ht="24" customHeight="1">
      <c r="A8" s="78" t="s">
        <v>73</v>
      </c>
      <c r="E8" s="10"/>
      <c r="F8" s="45"/>
      <c r="G8" s="45"/>
    </row>
    <row r="9" spans="1:8" s="12" customFormat="1" ht="24" customHeight="1">
      <c r="A9" s="78"/>
      <c r="E9" s="10"/>
      <c r="F9" s="45"/>
      <c r="G9" s="45"/>
    </row>
    <row r="10" spans="1:8" s="12" customFormat="1" ht="17.25" customHeight="1">
      <c r="A10" s="38"/>
      <c r="E10" s="10"/>
      <c r="F10" s="45"/>
      <c r="G10" s="45"/>
    </row>
    <row r="11" spans="1:8" s="12" customFormat="1" ht="18.75" customHeight="1">
      <c r="A11" s="38"/>
      <c r="E11" s="10"/>
      <c r="F11" s="45"/>
      <c r="G11" s="45"/>
    </row>
    <row r="12" spans="1:8" s="12" customFormat="1" ht="23.25" customHeight="1">
      <c r="A12" s="105" t="s">
        <v>71</v>
      </c>
      <c r="B12" s="106"/>
      <c r="C12" s="106"/>
      <c r="D12" s="106"/>
      <c r="E12" s="106"/>
      <c r="F12" s="106"/>
      <c r="G12" s="46"/>
    </row>
    <row r="13" spans="1:8" s="12" customFormat="1" ht="32.25" customHeight="1">
      <c r="A13" s="106"/>
      <c r="B13" s="106"/>
      <c r="C13" s="106"/>
      <c r="D13" s="106"/>
      <c r="E13" s="106"/>
      <c r="F13" s="106"/>
      <c r="G13" s="46"/>
      <c r="H13" s="13"/>
    </row>
    <row r="14" spans="1:8" s="12" customFormat="1" ht="15.75" customHeight="1">
      <c r="A14" s="37"/>
      <c r="B14" s="37"/>
      <c r="C14" s="37"/>
      <c r="D14" s="37"/>
      <c r="E14" s="37"/>
      <c r="F14" s="37"/>
      <c r="G14" s="46"/>
      <c r="H14" s="13"/>
    </row>
    <row r="15" spans="1:8" ht="16.5" customHeight="1">
      <c r="A15" s="46"/>
      <c r="B15" s="46"/>
      <c r="C15" s="46"/>
      <c r="D15" s="46"/>
      <c r="E15" s="46"/>
      <c r="F15" s="46"/>
      <c r="G15" s="46"/>
      <c r="H15" s="13"/>
    </row>
    <row r="16" spans="1:8" ht="20.25" customHeight="1">
      <c r="A16" s="16" t="s">
        <v>74</v>
      </c>
      <c r="B16" s="47"/>
      <c r="C16" s="47"/>
      <c r="D16" s="47"/>
      <c r="E16" s="47"/>
      <c r="F16" s="47"/>
      <c r="G16" s="47"/>
      <c r="H16" s="13"/>
    </row>
    <row r="17" spans="1:15" ht="15">
      <c r="A17" s="47"/>
      <c r="B17" s="47"/>
      <c r="C17" s="47"/>
      <c r="D17" s="47"/>
      <c r="E17" s="47"/>
      <c r="F17" s="47"/>
      <c r="G17" s="47"/>
      <c r="H17" s="17"/>
    </row>
    <row r="18" spans="1:15" ht="15">
      <c r="A18" s="47"/>
      <c r="B18" s="47"/>
      <c r="C18" s="47"/>
      <c r="D18" s="47"/>
      <c r="E18" s="47"/>
      <c r="F18" s="47"/>
      <c r="G18" s="47"/>
      <c r="H18" s="17"/>
    </row>
    <row r="19" spans="1:15" ht="15">
      <c r="A19" s="47"/>
      <c r="B19" s="47"/>
      <c r="C19" s="47"/>
      <c r="D19" s="47"/>
      <c r="E19" s="47"/>
      <c r="F19" s="47"/>
      <c r="G19" s="47"/>
    </row>
    <row r="20" spans="1:15" ht="19.5" customHeight="1">
      <c r="A20" s="104" t="s">
        <v>63</v>
      </c>
      <c r="B20" s="104"/>
      <c r="C20" s="104"/>
      <c r="D20" s="104"/>
      <c r="E20" s="104"/>
      <c r="F20" s="47"/>
      <c r="G20" s="47"/>
      <c r="H20" s="13"/>
    </row>
    <row r="21" spans="1:15" ht="26.25">
      <c r="A21" s="13"/>
      <c r="B21" s="13"/>
      <c r="C21" s="13"/>
      <c r="D21" s="13"/>
      <c r="E21" s="13"/>
      <c r="G21" s="47"/>
      <c r="H21" s="13"/>
    </row>
    <row r="22" spans="1:15" ht="23.45" customHeight="1">
      <c r="G22" s="47"/>
      <c r="H22" s="13"/>
      <c r="J22" s="18"/>
      <c r="K22" s="18"/>
      <c r="L22" s="18"/>
      <c r="M22" s="18"/>
      <c r="N22" s="18"/>
      <c r="O22" s="18"/>
    </row>
    <row r="23" spans="1:15" ht="21" customHeight="1">
      <c r="A23" s="19"/>
      <c r="B23" s="19"/>
      <c r="C23" s="19"/>
      <c r="D23" s="19"/>
      <c r="E23" s="19"/>
      <c r="G23" s="14"/>
      <c r="H23" s="13"/>
    </row>
    <row r="24" spans="1:15" ht="21" customHeight="1">
      <c r="A24" s="19"/>
      <c r="B24" s="19"/>
      <c r="C24" s="19"/>
      <c r="D24" s="19"/>
      <c r="E24" s="19"/>
      <c r="G24" s="20"/>
      <c r="H24" s="20"/>
    </row>
    <row r="25" spans="1:15" ht="26.25" customHeight="1">
      <c r="A25" s="21"/>
      <c r="B25" s="21"/>
      <c r="C25" s="21"/>
      <c r="D25" s="21"/>
      <c r="E25" s="21"/>
      <c r="G25" s="16"/>
      <c r="H25" s="16"/>
    </row>
    <row r="26" spans="1:15" ht="26.25" customHeight="1">
      <c r="A26" s="13"/>
      <c r="B26" s="13"/>
      <c r="C26" s="13"/>
      <c r="D26" s="13"/>
      <c r="E26" s="13"/>
      <c r="G26" s="16"/>
      <c r="H26" s="16"/>
    </row>
    <row r="27" spans="1:15" ht="21" customHeight="1">
      <c r="A27" s="13"/>
      <c r="B27" s="13"/>
      <c r="C27" s="13"/>
      <c r="D27" s="13"/>
      <c r="E27" s="13"/>
    </row>
    <row r="28" spans="1:15" ht="23.25" customHeight="1"/>
    <row r="29" spans="1:15" ht="28.5" customHeight="1">
      <c r="H29" s="16"/>
    </row>
    <row r="30" spans="1:15" ht="21" customHeight="1">
      <c r="H30" s="16"/>
    </row>
    <row r="31" spans="1:15" ht="23.25" customHeight="1">
      <c r="H31" s="16"/>
    </row>
    <row r="32" spans="1:15" ht="27" customHeight="1"/>
    <row r="33" ht="22.5" customHeight="1"/>
    <row r="34" ht="24.75" customHeight="1"/>
    <row r="35" ht="24.75" customHeight="1"/>
    <row r="36" ht="24.75" customHeight="1"/>
    <row r="37" ht="24.75" customHeight="1"/>
  </sheetData>
  <mergeCells count="2">
    <mergeCell ref="A20:E20"/>
    <mergeCell ref="A12:F13"/>
  </mergeCells>
  <phoneticPr fontId="10" type="noConversion"/>
  <pageMargins left="0.78740157480314965" right="0.39370078740157483" top="0.39370078740157483" bottom="0.39370078740157483"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dimension ref="A2:H28"/>
  <sheetViews>
    <sheetView workbookViewId="0">
      <selection activeCell="A2" sqref="A2:F2"/>
    </sheetView>
  </sheetViews>
  <sheetFormatPr defaultRowHeight="11.25"/>
  <cols>
    <col min="1" max="1" width="32.28515625" style="31" customWidth="1"/>
    <col min="2" max="2" width="13.5703125" style="31" customWidth="1"/>
    <col min="3" max="3" width="17.28515625" style="31" customWidth="1"/>
    <col min="4" max="4" width="17.140625" style="31" customWidth="1"/>
    <col min="5" max="5" width="16.7109375" style="31" customWidth="1"/>
    <col min="6" max="6" width="16.28515625" style="31" customWidth="1"/>
    <col min="7" max="16384" width="9.140625" style="31"/>
  </cols>
  <sheetData>
    <row r="2" spans="1:8" s="53" customFormat="1" ht="15.75">
      <c r="A2" s="110" t="s">
        <v>81</v>
      </c>
      <c r="B2" s="110"/>
      <c r="C2" s="110"/>
      <c r="D2" s="110"/>
      <c r="E2" s="110"/>
      <c r="F2" s="110"/>
    </row>
    <row r="3" spans="1:8" s="53" customFormat="1" ht="18" customHeight="1">
      <c r="A3" s="54"/>
      <c r="D3" s="55"/>
      <c r="F3" s="55" t="s">
        <v>31</v>
      </c>
    </row>
    <row r="4" spans="1:8" ht="11.25" customHeight="1">
      <c r="A4" s="117"/>
      <c r="B4" s="114" t="s">
        <v>26</v>
      </c>
      <c r="C4" s="114" t="s">
        <v>60</v>
      </c>
      <c r="D4" s="114"/>
      <c r="E4" s="114"/>
      <c r="F4" s="115"/>
      <c r="G4" s="32"/>
    </row>
    <row r="5" spans="1:8" s="53" customFormat="1" ht="40.5" customHeight="1">
      <c r="A5" s="118"/>
      <c r="B5" s="114"/>
      <c r="C5" s="56" t="s">
        <v>29</v>
      </c>
      <c r="D5" s="56" t="s">
        <v>30</v>
      </c>
      <c r="E5" s="56" t="s">
        <v>27</v>
      </c>
      <c r="F5" s="57" t="s">
        <v>28</v>
      </c>
      <c r="G5" s="58"/>
    </row>
    <row r="6" spans="1:8" s="53" customFormat="1">
      <c r="A6" s="59" t="s">
        <v>58</v>
      </c>
      <c r="B6" s="89">
        <v>159382</v>
      </c>
      <c r="C6" s="89">
        <v>57874</v>
      </c>
      <c r="D6" s="89">
        <v>20528</v>
      </c>
      <c r="E6" s="89">
        <v>69162</v>
      </c>
      <c r="F6" s="82">
        <v>11818</v>
      </c>
      <c r="G6" s="64"/>
      <c r="H6" s="64"/>
    </row>
    <row r="7" spans="1:8" s="53" customFormat="1">
      <c r="A7" s="67" t="s">
        <v>33</v>
      </c>
      <c r="B7" s="89">
        <v>17595</v>
      </c>
      <c r="C7" s="89">
        <v>3711</v>
      </c>
      <c r="D7" s="89">
        <v>1574</v>
      </c>
      <c r="E7" s="89">
        <v>492</v>
      </c>
      <c r="F7" s="82">
        <v>11818</v>
      </c>
      <c r="G7" s="64"/>
      <c r="H7" s="64"/>
    </row>
    <row r="8" spans="1:8" s="53" customFormat="1">
      <c r="A8" s="67" t="s">
        <v>34</v>
      </c>
      <c r="B8" s="82">
        <v>20045</v>
      </c>
      <c r="C8" s="82">
        <v>8510</v>
      </c>
      <c r="D8" s="82">
        <v>7201</v>
      </c>
      <c r="E8" s="82">
        <v>4334</v>
      </c>
      <c r="F8" s="87" t="s">
        <v>4</v>
      </c>
      <c r="G8" s="64"/>
      <c r="H8" s="64"/>
    </row>
    <row r="9" spans="1:8" s="53" customFormat="1">
      <c r="A9" s="68" t="s">
        <v>35</v>
      </c>
      <c r="B9" s="82">
        <v>2255</v>
      </c>
      <c r="C9" s="82">
        <v>1318</v>
      </c>
      <c r="D9" s="82">
        <v>909</v>
      </c>
      <c r="E9" s="82">
        <v>28</v>
      </c>
      <c r="F9" s="87" t="s">
        <v>4</v>
      </c>
      <c r="G9" s="64"/>
      <c r="H9" s="64"/>
    </row>
    <row r="10" spans="1:8" s="53" customFormat="1">
      <c r="A10" s="68" t="s">
        <v>36</v>
      </c>
      <c r="B10" s="82">
        <v>16368</v>
      </c>
      <c r="C10" s="82">
        <v>6652</v>
      </c>
      <c r="D10" s="82">
        <v>5482</v>
      </c>
      <c r="E10" s="82">
        <v>4234</v>
      </c>
      <c r="F10" s="87" t="s">
        <v>4</v>
      </c>
      <c r="G10" s="64"/>
      <c r="H10" s="64"/>
    </row>
    <row r="11" spans="1:8" s="53" customFormat="1" ht="22.5">
      <c r="A11" s="68" t="s">
        <v>37</v>
      </c>
      <c r="B11" s="82">
        <v>656</v>
      </c>
      <c r="C11" s="82">
        <v>195</v>
      </c>
      <c r="D11" s="82">
        <v>448</v>
      </c>
      <c r="E11" s="82">
        <v>13</v>
      </c>
      <c r="F11" s="87" t="s">
        <v>4</v>
      </c>
      <c r="G11" s="64"/>
      <c r="H11" s="64"/>
    </row>
    <row r="12" spans="1:8" s="53" customFormat="1" ht="22.5">
      <c r="A12" s="68" t="s">
        <v>38</v>
      </c>
      <c r="B12" s="82">
        <v>766</v>
      </c>
      <c r="C12" s="82">
        <v>345</v>
      </c>
      <c r="D12" s="82">
        <v>362</v>
      </c>
      <c r="E12" s="82">
        <v>59</v>
      </c>
      <c r="F12" s="87" t="s">
        <v>4</v>
      </c>
      <c r="G12" s="64"/>
      <c r="H12" s="64"/>
    </row>
    <row r="13" spans="1:8" s="53" customFormat="1">
      <c r="A13" s="67" t="s">
        <v>39</v>
      </c>
      <c r="B13" s="82">
        <v>16715</v>
      </c>
      <c r="C13" s="82">
        <v>10173</v>
      </c>
      <c r="D13" s="82">
        <v>3271</v>
      </c>
      <c r="E13" s="82">
        <v>3271</v>
      </c>
      <c r="F13" s="87" t="s">
        <v>4</v>
      </c>
      <c r="G13" s="64"/>
      <c r="H13" s="64"/>
    </row>
    <row r="14" spans="1:8" s="53" customFormat="1" ht="22.5">
      <c r="A14" s="67" t="s">
        <v>40</v>
      </c>
      <c r="B14" s="82">
        <v>48449</v>
      </c>
      <c r="C14" s="82">
        <v>15619</v>
      </c>
      <c r="D14" s="82">
        <v>2388</v>
      </c>
      <c r="E14" s="82">
        <v>30442</v>
      </c>
      <c r="F14" s="87" t="s">
        <v>4</v>
      </c>
      <c r="G14" s="64"/>
      <c r="H14" s="64"/>
    </row>
    <row r="15" spans="1:8" s="53" customFormat="1">
      <c r="A15" s="67" t="s">
        <v>41</v>
      </c>
      <c r="B15" s="82">
        <v>9200</v>
      </c>
      <c r="C15" s="82">
        <v>2809</v>
      </c>
      <c r="D15" s="82">
        <v>877</v>
      </c>
      <c r="E15" s="82">
        <v>5514</v>
      </c>
      <c r="F15" s="87" t="s">
        <v>4</v>
      </c>
      <c r="G15" s="64"/>
      <c r="H15" s="64"/>
    </row>
    <row r="16" spans="1:8" s="53" customFormat="1">
      <c r="A16" s="67" t="s">
        <v>42</v>
      </c>
      <c r="B16" s="82">
        <v>6573</v>
      </c>
      <c r="C16" s="82">
        <v>1680</v>
      </c>
      <c r="D16" s="82">
        <v>153</v>
      </c>
      <c r="E16" s="82">
        <v>4740</v>
      </c>
      <c r="F16" s="87" t="s">
        <v>4</v>
      </c>
      <c r="G16" s="64"/>
      <c r="H16" s="64"/>
    </row>
    <row r="17" spans="1:8" s="53" customFormat="1">
      <c r="A17" s="67" t="s">
        <v>43</v>
      </c>
      <c r="B17" s="82">
        <v>1948</v>
      </c>
      <c r="C17" s="82">
        <v>823</v>
      </c>
      <c r="D17" s="82">
        <v>649</v>
      </c>
      <c r="E17" s="82">
        <v>476</v>
      </c>
      <c r="F17" s="87" t="s">
        <v>4</v>
      </c>
      <c r="G17" s="64"/>
      <c r="H17" s="64"/>
    </row>
    <row r="18" spans="1:8">
      <c r="A18" s="67" t="s">
        <v>44</v>
      </c>
      <c r="B18" s="82">
        <v>290</v>
      </c>
      <c r="C18" s="82">
        <v>261</v>
      </c>
      <c r="D18" s="87" t="s">
        <v>4</v>
      </c>
      <c r="E18" s="82">
        <v>29</v>
      </c>
      <c r="F18" s="87" t="s">
        <v>4</v>
      </c>
      <c r="G18" s="64"/>
      <c r="H18" s="64"/>
    </row>
    <row r="19" spans="1:8">
      <c r="A19" s="67" t="s">
        <v>45</v>
      </c>
      <c r="B19" s="82">
        <v>9140</v>
      </c>
      <c r="C19" s="82">
        <v>3249</v>
      </c>
      <c r="D19" s="82">
        <v>202</v>
      </c>
      <c r="E19" s="82">
        <v>5689</v>
      </c>
      <c r="F19" s="87" t="s">
        <v>4</v>
      </c>
      <c r="G19" s="64"/>
      <c r="H19" s="64"/>
    </row>
    <row r="20" spans="1:8" ht="22.5">
      <c r="A20" s="67" t="s">
        <v>46</v>
      </c>
      <c r="B20" s="82">
        <v>5953</v>
      </c>
      <c r="C20" s="82">
        <v>3263</v>
      </c>
      <c r="D20" s="82">
        <v>1180</v>
      </c>
      <c r="E20" s="82">
        <v>1510</v>
      </c>
      <c r="F20" s="87" t="s">
        <v>4</v>
      </c>
      <c r="G20" s="64"/>
      <c r="H20" s="64"/>
    </row>
    <row r="21" spans="1:8" ht="22.5">
      <c r="A21" s="67" t="s">
        <v>47</v>
      </c>
      <c r="B21" s="82">
        <v>6312</v>
      </c>
      <c r="C21" s="82">
        <v>2931</v>
      </c>
      <c r="D21" s="82">
        <v>1583</v>
      </c>
      <c r="E21" s="82">
        <v>1798</v>
      </c>
      <c r="F21" s="87" t="s">
        <v>4</v>
      </c>
      <c r="G21" s="64"/>
      <c r="H21" s="64"/>
    </row>
    <row r="22" spans="1:8">
      <c r="A22" s="67" t="s">
        <v>48</v>
      </c>
      <c r="B22" s="82">
        <v>3988</v>
      </c>
      <c r="C22" s="82">
        <v>1707</v>
      </c>
      <c r="D22" s="82">
        <v>791</v>
      </c>
      <c r="E22" s="82">
        <v>1490</v>
      </c>
      <c r="F22" s="87" t="s">
        <v>4</v>
      </c>
      <c r="G22" s="64"/>
      <c r="H22" s="64"/>
    </row>
    <row r="23" spans="1:8">
      <c r="A23" s="67" t="s">
        <v>49</v>
      </c>
      <c r="B23" s="82">
        <v>3223</v>
      </c>
      <c r="C23" s="82">
        <v>2110</v>
      </c>
      <c r="D23" s="82">
        <v>658</v>
      </c>
      <c r="E23" s="82">
        <v>455</v>
      </c>
      <c r="F23" s="87" t="s">
        <v>4</v>
      </c>
      <c r="G23" s="64"/>
      <c r="H23" s="64"/>
    </row>
    <row r="24" spans="1:8">
      <c r="A24" s="67" t="s">
        <v>50</v>
      </c>
      <c r="B24" s="82">
        <v>1196</v>
      </c>
      <c r="C24" s="82">
        <v>334</v>
      </c>
      <c r="D24" s="87" t="s">
        <v>4</v>
      </c>
      <c r="E24" s="82">
        <v>862</v>
      </c>
      <c r="F24" s="87" t="s">
        <v>4</v>
      </c>
      <c r="G24" s="64"/>
      <c r="H24" s="64"/>
    </row>
    <row r="25" spans="1:8">
      <c r="A25" s="69" t="s">
        <v>51</v>
      </c>
      <c r="B25" s="86">
        <v>8755</v>
      </c>
      <c r="C25" s="86">
        <v>694</v>
      </c>
      <c r="D25" s="96">
        <v>1</v>
      </c>
      <c r="E25" s="86">
        <v>8060</v>
      </c>
      <c r="F25" s="96" t="s">
        <v>4</v>
      </c>
      <c r="G25" s="64"/>
      <c r="H25" s="64"/>
    </row>
    <row r="26" spans="1:8">
      <c r="B26" s="71"/>
      <c r="C26" s="71"/>
      <c r="D26" s="71"/>
      <c r="E26" s="71"/>
      <c r="F26" s="71"/>
    </row>
    <row r="27" spans="1:8">
      <c r="B27" s="71"/>
      <c r="C27" s="71"/>
      <c r="D27" s="71"/>
      <c r="E27" s="71"/>
      <c r="F27" s="71"/>
    </row>
    <row r="28" spans="1:8">
      <c r="B28" s="71"/>
      <c r="C28" s="71"/>
      <c r="D28" s="71"/>
      <c r="E28" s="71"/>
    </row>
  </sheetData>
  <mergeCells count="4">
    <mergeCell ref="A4:A5"/>
    <mergeCell ref="B4:B5"/>
    <mergeCell ref="C4:F4"/>
    <mergeCell ref="A2:F2"/>
  </mergeCells>
  <phoneticPr fontId="10" type="noConversion"/>
  <pageMargins left="0.78740157480314965" right="0.39370078740157483" top="0.39370078740157483" bottom="0.39370078740157483" header="0" footer="0"/>
  <pageSetup paperSize="9" orientation="landscape" r:id="rId1"/>
  <headerFooter differentFirst="1"/>
</worksheet>
</file>

<file path=xl/worksheets/sheet11.xml><?xml version="1.0" encoding="utf-8"?>
<worksheet xmlns="http://schemas.openxmlformats.org/spreadsheetml/2006/main" xmlns:r="http://schemas.openxmlformats.org/officeDocument/2006/relationships">
  <dimension ref="A2:H34"/>
  <sheetViews>
    <sheetView workbookViewId="0">
      <selection activeCell="A2" sqref="A2:F2"/>
    </sheetView>
  </sheetViews>
  <sheetFormatPr defaultRowHeight="11.25"/>
  <cols>
    <col min="1" max="1" width="32.28515625" style="31" customWidth="1"/>
    <col min="2" max="2" width="13.5703125" style="31" customWidth="1"/>
    <col min="3" max="3" width="17.28515625" style="31" customWidth="1"/>
    <col min="4" max="4" width="14.28515625" style="31" customWidth="1"/>
    <col min="5" max="5" width="21.42578125" style="31" customWidth="1"/>
    <col min="6" max="6" width="22.85546875" style="31" customWidth="1"/>
    <col min="7" max="16384" width="9.140625" style="31"/>
  </cols>
  <sheetData>
    <row r="2" spans="1:8" s="53" customFormat="1" ht="15.75">
      <c r="A2" s="110" t="s">
        <v>83</v>
      </c>
      <c r="B2" s="110"/>
      <c r="C2" s="110"/>
      <c r="D2" s="110"/>
      <c r="E2" s="110"/>
      <c r="F2" s="110"/>
    </row>
    <row r="3" spans="1:8" s="53" customFormat="1" ht="18" customHeight="1">
      <c r="A3" s="54"/>
      <c r="D3" s="55"/>
      <c r="F3" s="55" t="s">
        <v>52</v>
      </c>
    </row>
    <row r="4" spans="1:8" ht="11.25" customHeight="1">
      <c r="A4" s="117"/>
      <c r="B4" s="114" t="s">
        <v>26</v>
      </c>
      <c r="C4" s="114" t="s">
        <v>60</v>
      </c>
      <c r="D4" s="114"/>
      <c r="E4" s="114"/>
      <c r="F4" s="115"/>
      <c r="G4" s="32"/>
    </row>
    <row r="5" spans="1:8" s="53" customFormat="1" ht="40.5" customHeight="1">
      <c r="A5" s="118"/>
      <c r="B5" s="114"/>
      <c r="C5" s="56" t="s">
        <v>29</v>
      </c>
      <c r="D5" s="56" t="s">
        <v>30</v>
      </c>
      <c r="E5" s="56" t="s">
        <v>27</v>
      </c>
      <c r="F5" s="57" t="s">
        <v>28</v>
      </c>
      <c r="G5" s="58"/>
    </row>
    <row r="6" spans="1:8" s="53" customFormat="1">
      <c r="A6" s="59" t="s">
        <v>58</v>
      </c>
      <c r="B6" s="89">
        <v>2778260</v>
      </c>
      <c r="C6" s="89">
        <v>1136696</v>
      </c>
      <c r="D6" s="89">
        <v>855229</v>
      </c>
      <c r="E6" s="89">
        <v>657813</v>
      </c>
      <c r="F6" s="82">
        <v>128522</v>
      </c>
      <c r="G6" s="65"/>
      <c r="H6" s="65"/>
    </row>
    <row r="7" spans="1:8" s="53" customFormat="1">
      <c r="A7" s="67" t="s">
        <v>33</v>
      </c>
      <c r="B7" s="89">
        <v>269534</v>
      </c>
      <c r="C7" s="89">
        <v>61515</v>
      </c>
      <c r="D7" s="89">
        <v>31122</v>
      </c>
      <c r="E7" s="89">
        <v>48375</v>
      </c>
      <c r="F7" s="82">
        <v>128522</v>
      </c>
      <c r="G7" s="65"/>
      <c r="H7" s="65"/>
    </row>
    <row r="8" spans="1:8" s="53" customFormat="1">
      <c r="A8" s="67" t="s">
        <v>34</v>
      </c>
      <c r="B8" s="89">
        <v>700017</v>
      </c>
      <c r="C8" s="89">
        <v>147887</v>
      </c>
      <c r="D8" s="89">
        <v>522847</v>
      </c>
      <c r="E8" s="89">
        <v>29283</v>
      </c>
      <c r="F8" s="87" t="s">
        <v>4</v>
      </c>
      <c r="G8" s="65"/>
      <c r="H8" s="65"/>
    </row>
    <row r="9" spans="1:8" s="53" customFormat="1">
      <c r="A9" s="68" t="s">
        <v>35</v>
      </c>
      <c r="B9" s="89">
        <v>56011</v>
      </c>
      <c r="C9" s="89">
        <v>28355</v>
      </c>
      <c r="D9" s="89">
        <v>27345</v>
      </c>
      <c r="E9" s="89">
        <v>311</v>
      </c>
      <c r="F9" s="87" t="s">
        <v>4</v>
      </c>
      <c r="G9" s="65"/>
      <c r="H9" s="65"/>
    </row>
    <row r="10" spans="1:8" s="53" customFormat="1">
      <c r="A10" s="68" t="s">
        <v>36</v>
      </c>
      <c r="B10" s="89">
        <v>613296</v>
      </c>
      <c r="C10" s="89">
        <v>115798</v>
      </c>
      <c r="D10" s="89">
        <v>469199</v>
      </c>
      <c r="E10" s="89">
        <v>28299</v>
      </c>
      <c r="F10" s="87" t="s">
        <v>4</v>
      </c>
      <c r="G10" s="65"/>
      <c r="H10" s="65"/>
    </row>
    <row r="11" spans="1:8" s="53" customFormat="1" ht="22.5">
      <c r="A11" s="68" t="s">
        <v>37</v>
      </c>
      <c r="B11" s="89">
        <v>22868</v>
      </c>
      <c r="C11" s="89">
        <v>1295</v>
      </c>
      <c r="D11" s="89">
        <v>21535</v>
      </c>
      <c r="E11" s="89">
        <v>38</v>
      </c>
      <c r="F11" s="87" t="s">
        <v>4</v>
      </c>
      <c r="G11" s="65"/>
      <c r="H11" s="65"/>
    </row>
    <row r="12" spans="1:8" s="53" customFormat="1" ht="22.5">
      <c r="A12" s="68" t="s">
        <v>38</v>
      </c>
      <c r="B12" s="89">
        <v>7842</v>
      </c>
      <c r="C12" s="89">
        <v>2439</v>
      </c>
      <c r="D12" s="89">
        <v>4768</v>
      </c>
      <c r="E12" s="89">
        <v>635</v>
      </c>
      <c r="F12" s="87" t="s">
        <v>4</v>
      </c>
      <c r="G12" s="65"/>
      <c r="H12" s="65"/>
    </row>
    <row r="13" spans="1:8" s="53" customFormat="1">
      <c r="A13" s="67" t="s">
        <v>39</v>
      </c>
      <c r="B13" s="89">
        <v>522079</v>
      </c>
      <c r="C13" s="89">
        <v>302758</v>
      </c>
      <c r="D13" s="89">
        <v>191135</v>
      </c>
      <c r="E13" s="89">
        <v>28186</v>
      </c>
      <c r="F13" s="87" t="s">
        <v>4</v>
      </c>
      <c r="G13" s="65"/>
      <c r="H13" s="65"/>
    </row>
    <row r="14" spans="1:8" s="53" customFormat="1" ht="22.5">
      <c r="A14" s="67" t="s">
        <v>40</v>
      </c>
      <c r="B14" s="89">
        <v>553056</v>
      </c>
      <c r="C14" s="89">
        <v>243992</v>
      </c>
      <c r="D14" s="89">
        <v>33028</v>
      </c>
      <c r="E14" s="89">
        <v>276036</v>
      </c>
      <c r="F14" s="87" t="s">
        <v>4</v>
      </c>
      <c r="G14" s="65"/>
      <c r="H14" s="65"/>
    </row>
    <row r="15" spans="1:8" s="53" customFormat="1">
      <c r="A15" s="67" t="s">
        <v>41</v>
      </c>
      <c r="B15" s="89">
        <v>106122</v>
      </c>
      <c r="C15" s="89">
        <v>39653</v>
      </c>
      <c r="D15" s="89">
        <v>9305</v>
      </c>
      <c r="E15" s="89">
        <v>57164</v>
      </c>
      <c r="F15" s="87" t="s">
        <v>4</v>
      </c>
      <c r="G15" s="65"/>
      <c r="H15" s="65"/>
    </row>
    <row r="16" spans="1:8" s="53" customFormat="1">
      <c r="A16" s="67" t="s">
        <v>42</v>
      </c>
      <c r="B16" s="89">
        <v>53608</v>
      </c>
      <c r="C16" s="89">
        <v>18431</v>
      </c>
      <c r="D16" s="89">
        <v>1340</v>
      </c>
      <c r="E16" s="89">
        <v>33837</v>
      </c>
      <c r="F16" s="87" t="s">
        <v>4</v>
      </c>
      <c r="G16" s="65"/>
      <c r="H16" s="65"/>
    </row>
    <row r="17" spans="1:8" s="53" customFormat="1">
      <c r="A17" s="67" t="s">
        <v>43</v>
      </c>
      <c r="B17" s="89">
        <v>29434</v>
      </c>
      <c r="C17" s="89">
        <v>12585</v>
      </c>
      <c r="D17" s="89">
        <v>13110</v>
      </c>
      <c r="E17" s="89">
        <v>3739</v>
      </c>
      <c r="F17" s="87" t="s">
        <v>4</v>
      </c>
      <c r="G17" s="65"/>
      <c r="H17" s="65"/>
    </row>
    <row r="18" spans="1:8">
      <c r="A18" s="67" t="s">
        <v>44</v>
      </c>
      <c r="B18" s="89">
        <v>3121</v>
      </c>
      <c r="C18" s="89">
        <v>3050</v>
      </c>
      <c r="D18" s="97"/>
      <c r="E18" s="89">
        <v>71</v>
      </c>
      <c r="F18" s="87" t="s">
        <v>4</v>
      </c>
      <c r="G18" s="65"/>
      <c r="H18" s="65"/>
    </row>
    <row r="19" spans="1:8">
      <c r="A19" s="67" t="s">
        <v>45</v>
      </c>
      <c r="B19" s="89">
        <v>219380</v>
      </c>
      <c r="C19" s="89">
        <v>179180</v>
      </c>
      <c r="D19" s="89">
        <v>1485</v>
      </c>
      <c r="E19" s="89">
        <v>38715</v>
      </c>
      <c r="F19" s="87" t="s">
        <v>4</v>
      </c>
      <c r="G19" s="65"/>
      <c r="H19" s="65"/>
    </row>
    <row r="20" spans="1:8" ht="22.5">
      <c r="A20" s="67" t="s">
        <v>46</v>
      </c>
      <c r="B20" s="89">
        <v>91189</v>
      </c>
      <c r="C20" s="89">
        <v>57726</v>
      </c>
      <c r="D20" s="89">
        <v>17745</v>
      </c>
      <c r="E20" s="89">
        <v>15718</v>
      </c>
      <c r="F20" s="87" t="s">
        <v>4</v>
      </c>
      <c r="G20" s="65"/>
      <c r="H20" s="65"/>
    </row>
    <row r="21" spans="1:8" ht="22.5">
      <c r="A21" s="67" t="s">
        <v>47</v>
      </c>
      <c r="B21" s="89">
        <v>58941</v>
      </c>
      <c r="C21" s="89">
        <v>24183</v>
      </c>
      <c r="D21" s="89">
        <v>13220</v>
      </c>
      <c r="E21" s="89">
        <v>21538</v>
      </c>
      <c r="F21" s="87" t="s">
        <v>4</v>
      </c>
      <c r="G21" s="65"/>
      <c r="H21" s="65"/>
    </row>
    <row r="22" spans="1:8">
      <c r="A22" s="67" t="s">
        <v>48</v>
      </c>
      <c r="B22" s="89">
        <v>29737</v>
      </c>
      <c r="C22" s="89">
        <v>11020</v>
      </c>
      <c r="D22" s="89">
        <v>5146</v>
      </c>
      <c r="E22" s="89">
        <v>13571</v>
      </c>
      <c r="F22" s="87" t="s">
        <v>4</v>
      </c>
      <c r="G22" s="65"/>
      <c r="H22" s="65"/>
    </row>
    <row r="23" spans="1:8">
      <c r="A23" s="67" t="s">
        <v>49</v>
      </c>
      <c r="B23" s="89">
        <v>35469</v>
      </c>
      <c r="C23" s="89">
        <v>25360</v>
      </c>
      <c r="D23" s="89">
        <v>8010</v>
      </c>
      <c r="E23" s="89">
        <v>2099</v>
      </c>
      <c r="F23" s="87" t="s">
        <v>4</v>
      </c>
      <c r="G23" s="65"/>
      <c r="H23" s="65"/>
    </row>
    <row r="24" spans="1:8">
      <c r="A24" s="67" t="s">
        <v>50</v>
      </c>
      <c r="B24" s="89">
        <v>13555</v>
      </c>
      <c r="C24" s="89">
        <v>3331</v>
      </c>
      <c r="D24" s="97"/>
      <c r="E24" s="89">
        <v>10224</v>
      </c>
      <c r="F24" s="87" t="s">
        <v>4</v>
      </c>
      <c r="G24" s="65"/>
      <c r="H24" s="65"/>
    </row>
    <row r="25" spans="1:8">
      <c r="A25" s="69" t="s">
        <v>51</v>
      </c>
      <c r="B25" s="98">
        <v>93018</v>
      </c>
      <c r="C25" s="98">
        <v>6025</v>
      </c>
      <c r="D25" s="98">
        <v>7736</v>
      </c>
      <c r="E25" s="98">
        <v>79257</v>
      </c>
      <c r="F25" s="96" t="s">
        <v>4</v>
      </c>
      <c r="G25" s="65"/>
      <c r="H25" s="65"/>
    </row>
    <row r="26" spans="1:8">
      <c r="B26" s="71"/>
      <c r="C26" s="71"/>
      <c r="D26" s="71"/>
      <c r="E26" s="71"/>
      <c r="F26" s="32"/>
      <c r="G26" s="32"/>
    </row>
    <row r="27" spans="1:8">
      <c r="B27" s="71"/>
      <c r="C27" s="71"/>
      <c r="D27" s="71"/>
      <c r="E27" s="71"/>
    </row>
    <row r="28" spans="1:8" ht="12.75">
      <c r="A28" s="119" t="s">
        <v>100</v>
      </c>
      <c r="B28" s="119"/>
      <c r="C28" s="72"/>
      <c r="D28" s="72"/>
      <c r="E28" s="32"/>
      <c r="F28" s="32"/>
      <c r="G28" s="32"/>
    </row>
    <row r="29" spans="1:8" ht="12.75">
      <c r="A29" s="99" t="s">
        <v>99</v>
      </c>
      <c r="B29" s="79"/>
      <c r="C29" s="73"/>
      <c r="D29" s="73"/>
      <c r="E29" s="40"/>
      <c r="F29" s="40"/>
      <c r="G29" s="32"/>
    </row>
    <row r="30" spans="1:8">
      <c r="A30" s="74" t="s">
        <v>59</v>
      </c>
      <c r="B30" s="30"/>
      <c r="C30" s="39" t="s">
        <v>55</v>
      </c>
      <c r="D30" s="30"/>
      <c r="E30" s="36" t="s">
        <v>69</v>
      </c>
      <c r="F30" s="75" t="s">
        <v>98</v>
      </c>
      <c r="G30" s="32"/>
    </row>
    <row r="31" spans="1:8" ht="12" customHeight="1">
      <c r="A31" s="120" t="s">
        <v>56</v>
      </c>
      <c r="B31" s="120"/>
      <c r="C31" s="29" t="s">
        <v>64</v>
      </c>
      <c r="D31" s="30"/>
      <c r="E31" s="29" t="s">
        <v>70</v>
      </c>
      <c r="F31" s="76" t="s">
        <v>61</v>
      </c>
      <c r="G31" s="32"/>
    </row>
    <row r="32" spans="1:8" ht="15" customHeight="1">
      <c r="A32" s="33" t="s">
        <v>5</v>
      </c>
      <c r="B32" s="34"/>
      <c r="C32" s="35" t="s">
        <v>57</v>
      </c>
      <c r="D32" s="77"/>
      <c r="E32" s="40" t="s">
        <v>62</v>
      </c>
      <c r="F32" s="40"/>
      <c r="G32" s="32"/>
    </row>
    <row r="33" spans="7:7" s="32" customFormat="1"/>
    <row r="34" spans="7:7">
      <c r="G34" s="32"/>
    </row>
  </sheetData>
  <mergeCells count="6">
    <mergeCell ref="A28:B28"/>
    <mergeCell ref="A31:B31"/>
    <mergeCell ref="A2:F2"/>
    <mergeCell ref="A4:A5"/>
    <mergeCell ref="B4:B5"/>
    <mergeCell ref="C4:F4"/>
  </mergeCells>
  <phoneticPr fontId="10" type="noConversion"/>
  <pageMargins left="0.78740157480314965" right="0.39370078740157483" top="0.39370078740157483" bottom="0.39370078740157483" header="0" footer="0"/>
  <pageSetup paperSize="9" orientation="landscape" r:id="rId1"/>
</worksheet>
</file>

<file path=xl/worksheets/sheet2.xml><?xml version="1.0" encoding="utf-8"?>
<worksheet xmlns="http://schemas.openxmlformats.org/spreadsheetml/2006/main" xmlns:r="http://schemas.openxmlformats.org/officeDocument/2006/relationships">
  <dimension ref="A3:G17"/>
  <sheetViews>
    <sheetView workbookViewId="0">
      <selection sqref="A1:IV65536"/>
    </sheetView>
  </sheetViews>
  <sheetFormatPr defaultColWidth="9.28515625" defaultRowHeight="12.75"/>
  <cols>
    <col min="1" max="1" width="4.42578125" style="1" customWidth="1"/>
    <col min="2" max="2" width="63.5703125" style="1" customWidth="1"/>
    <col min="3" max="3" width="15.140625" style="1" customWidth="1"/>
    <col min="4" max="4" width="60.7109375" style="1" customWidth="1"/>
    <col min="5" max="15" width="9.28515625" style="4" customWidth="1"/>
    <col min="16" max="21" width="9.28515625" style="4"/>
    <col min="22" max="22" width="9.28515625" style="4" customWidth="1"/>
    <col min="23" max="16384" width="9.28515625" style="4"/>
  </cols>
  <sheetData>
    <row r="3" spans="1:7">
      <c r="B3" s="2"/>
      <c r="C3" s="2"/>
      <c r="D3" s="2"/>
    </row>
    <row r="4" spans="1:7">
      <c r="B4" s="22" t="s">
        <v>6</v>
      </c>
      <c r="C4" s="2"/>
      <c r="D4" s="7"/>
    </row>
    <row r="5" spans="1:7">
      <c r="B5" s="22" t="s">
        <v>7</v>
      </c>
      <c r="C5" s="2"/>
      <c r="D5" s="7"/>
    </row>
    <row r="6" spans="1:7">
      <c r="B6" s="22" t="s">
        <v>8</v>
      </c>
      <c r="C6" s="2"/>
      <c r="D6" s="7"/>
    </row>
    <row r="7" spans="1:7">
      <c r="B7" s="22" t="s">
        <v>9</v>
      </c>
      <c r="C7" s="2"/>
      <c r="D7" s="7"/>
    </row>
    <row r="8" spans="1:7">
      <c r="B8" s="22" t="s">
        <v>10</v>
      </c>
      <c r="C8" s="2"/>
      <c r="D8" s="7"/>
    </row>
    <row r="9" spans="1:7" ht="25.5">
      <c r="B9" s="23" t="s">
        <v>11</v>
      </c>
      <c r="C9" s="2"/>
      <c r="D9" s="7"/>
    </row>
    <row r="10" spans="1:7" ht="11.25" customHeight="1">
      <c r="B10" s="5"/>
      <c r="C10" s="2"/>
      <c r="D10" s="5"/>
    </row>
    <row r="11" spans="1:7">
      <c r="C11" s="2"/>
    </row>
    <row r="12" spans="1:7">
      <c r="C12" s="2"/>
    </row>
    <row r="14" spans="1:7" s="6" customFormat="1" ht="15" customHeight="1">
      <c r="A14" s="3" t="s">
        <v>0</v>
      </c>
      <c r="B14" s="107" t="s">
        <v>88</v>
      </c>
      <c r="C14" s="107"/>
      <c r="D14" s="107"/>
      <c r="E14" s="107"/>
      <c r="F14" s="107"/>
      <c r="G14" s="107"/>
    </row>
    <row r="16" spans="1:7">
      <c r="B16" s="8"/>
    </row>
    <row r="17" spans="2:2">
      <c r="B17" s="9"/>
    </row>
  </sheetData>
  <mergeCells count="1">
    <mergeCell ref="B14:G14"/>
  </mergeCells>
  <phoneticPr fontId="10" type="noConversion"/>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dimension ref="A1:G13"/>
  <sheetViews>
    <sheetView zoomScaleNormal="80" workbookViewId="0">
      <selection activeCell="B2" sqref="B2"/>
    </sheetView>
  </sheetViews>
  <sheetFormatPr defaultRowHeight="12.75"/>
  <cols>
    <col min="1" max="1" width="6.42578125" style="42" customWidth="1"/>
    <col min="2" max="2" width="112.42578125" style="26" customWidth="1"/>
    <col min="3" max="3" width="9" style="41" customWidth="1"/>
    <col min="4" max="16384" width="9.140625" style="26"/>
  </cols>
  <sheetData>
    <row r="1" spans="1:7">
      <c r="B1" s="44"/>
    </row>
    <row r="2" spans="1:7" ht="15.75">
      <c r="B2" s="24" t="s">
        <v>12</v>
      </c>
    </row>
    <row r="3" spans="1:7">
      <c r="B3" s="44"/>
    </row>
    <row r="4" spans="1:7" ht="15.75" customHeight="1">
      <c r="A4" s="108" t="s">
        <v>13</v>
      </c>
      <c r="B4" s="109"/>
      <c r="C4" s="25"/>
    </row>
    <row r="5" spans="1:7" ht="15" customHeight="1">
      <c r="A5" s="48">
        <v>1</v>
      </c>
      <c r="B5" s="49" t="s">
        <v>14</v>
      </c>
      <c r="C5" s="25"/>
    </row>
    <row r="6" spans="1:7" ht="15" customHeight="1">
      <c r="A6" s="48">
        <v>2</v>
      </c>
      <c r="B6" s="49" t="s">
        <v>75</v>
      </c>
      <c r="C6" s="25"/>
    </row>
    <row r="7" spans="1:7" ht="15" customHeight="1">
      <c r="A7" s="48">
        <v>3</v>
      </c>
      <c r="B7" s="49" t="s">
        <v>76</v>
      </c>
      <c r="C7" s="25"/>
    </row>
    <row r="8" spans="1:7" ht="15" customHeight="1">
      <c r="A8" s="48">
        <v>4</v>
      </c>
      <c r="B8" s="49" t="s">
        <v>86</v>
      </c>
      <c r="C8" s="25"/>
    </row>
    <row r="9" spans="1:7" ht="15" customHeight="1">
      <c r="A9" s="50" t="s">
        <v>1</v>
      </c>
      <c r="B9" s="49" t="s">
        <v>77</v>
      </c>
      <c r="C9" s="51"/>
      <c r="D9" s="49"/>
      <c r="E9" s="49"/>
      <c r="F9" s="49"/>
      <c r="G9" s="49"/>
    </row>
    <row r="10" spans="1:7" ht="15" customHeight="1">
      <c r="A10" s="50" t="s">
        <v>2</v>
      </c>
      <c r="B10" s="49" t="s">
        <v>78</v>
      </c>
      <c r="C10" s="51"/>
      <c r="D10" s="49"/>
      <c r="E10" s="49"/>
      <c r="F10" s="49"/>
      <c r="G10" s="49"/>
    </row>
    <row r="11" spans="1:7" ht="15" customHeight="1">
      <c r="A11" s="50" t="s">
        <v>3</v>
      </c>
      <c r="B11" s="49" t="s">
        <v>87</v>
      </c>
      <c r="C11" s="51"/>
      <c r="D11" s="49"/>
      <c r="E11" s="49"/>
      <c r="F11" s="49"/>
      <c r="G11" s="49"/>
    </row>
    <row r="12" spans="1:7">
      <c r="B12" s="43"/>
    </row>
    <row r="13" spans="1:7">
      <c r="B13" s="43"/>
    </row>
  </sheetData>
  <mergeCells count="1">
    <mergeCell ref="A4:B4"/>
  </mergeCells>
  <phoneticPr fontId="10" type="noConversion"/>
  <hyperlinks>
    <hyperlink ref="A5:B5" location="'1.'!A1" display="'1.'!A1"/>
    <hyperlink ref="A6:B6" location="'2.'!A1" display="'2.'!A1"/>
    <hyperlink ref="A7:B7" location="'3.'!A1" display="'3.'!A1"/>
    <hyperlink ref="B8" location="'4.'!A1" display="Output of products by SMEs in January-June 2023."/>
    <hyperlink ref="B9" location="'5.'!A1" display="Number of operating SMEs by type of economic activity as of Jule 1, 2023"/>
    <hyperlink ref="B10" location="'6.'!A1" display="Number of employees in SMEs by type of economic activity as of Jule 1, 2023"/>
    <hyperlink ref="B11" location="'7.'!A1" display="Output of products by SMEs by type of economic activity in January-June 2023"/>
  </hyperlinks>
  <pageMargins left="0.78740157480314965" right="0.39370078740157483" top="0.39370078740157483" bottom="0.39370078740157483" header="0" footer="0"/>
  <pageSetup paperSize="9" orientation="landscape" r:id="rId1"/>
</worksheet>
</file>

<file path=xl/worksheets/sheet4.xml><?xml version="1.0" encoding="utf-8"?>
<worksheet xmlns="http://schemas.openxmlformats.org/spreadsheetml/2006/main" xmlns:r="http://schemas.openxmlformats.org/officeDocument/2006/relationships">
  <dimension ref="B1:B17"/>
  <sheetViews>
    <sheetView workbookViewId="0">
      <selection activeCell="B2" sqref="B2"/>
    </sheetView>
  </sheetViews>
  <sheetFormatPr defaultColWidth="41.28515625" defaultRowHeight="12.75"/>
  <cols>
    <col min="1" max="1" width="3.7109375" style="26" customWidth="1"/>
    <col min="2" max="2" width="60.85546875" style="26" customWidth="1"/>
    <col min="3" max="254" width="9.140625" style="26" customWidth="1"/>
    <col min="255" max="255" width="3.7109375" style="26" customWidth="1"/>
    <col min="256" max="16384" width="41.28515625" style="26"/>
  </cols>
  <sheetData>
    <row r="1" spans="2:2">
      <c r="B1" s="27"/>
    </row>
    <row r="2" spans="2:2" ht="15.75">
      <c r="B2" s="52" t="s">
        <v>13</v>
      </c>
    </row>
    <row r="3" spans="2:2">
      <c r="B3" s="27"/>
    </row>
    <row r="4" spans="2:2" ht="51">
      <c r="B4" s="28" t="s">
        <v>16</v>
      </c>
    </row>
    <row r="5" spans="2:2" ht="89.25">
      <c r="B5" s="28" t="s">
        <v>17</v>
      </c>
    </row>
    <row r="6" spans="2:2" ht="38.25">
      <c r="B6" s="28" t="s">
        <v>18</v>
      </c>
    </row>
    <row r="7" spans="2:2" ht="63.75">
      <c r="B7" s="28" t="s">
        <v>19</v>
      </c>
    </row>
    <row r="8" spans="2:2" ht="51">
      <c r="B8" s="28" t="s">
        <v>20</v>
      </c>
    </row>
    <row r="9" spans="2:2" ht="102">
      <c r="B9" s="28" t="s">
        <v>21</v>
      </c>
    </row>
    <row r="10" spans="2:2" ht="25.5">
      <c r="B10" s="28" t="s">
        <v>22</v>
      </c>
    </row>
    <row r="11" spans="2:2" ht="41.25" customHeight="1">
      <c r="B11" s="28" t="s">
        <v>16</v>
      </c>
    </row>
    <row r="12" spans="2:2" ht="93" customHeight="1">
      <c r="B12" s="28" t="s">
        <v>17</v>
      </c>
    </row>
    <row r="13" spans="2:2" ht="38.25">
      <c r="B13" s="28" t="s">
        <v>18</v>
      </c>
    </row>
    <row r="14" spans="2:2" ht="51" customHeight="1">
      <c r="B14" s="28" t="s">
        <v>19</v>
      </c>
    </row>
    <row r="15" spans="2:2" ht="51">
      <c r="B15" s="28" t="s">
        <v>20</v>
      </c>
    </row>
    <row r="16" spans="2:2" ht="102">
      <c r="B16" s="28" t="s">
        <v>21</v>
      </c>
    </row>
    <row r="17" spans="2:2" ht="25.5">
      <c r="B17" s="28" t="s">
        <v>22</v>
      </c>
    </row>
  </sheetData>
  <phoneticPr fontId="10" type="noConversion"/>
  <pageMargins left="0.78740157480314965" right="0.39370078740157483" top="0.39370078740157483" bottom="0.39370078740157483" header="0" footer="0"/>
  <pageSetup paperSize="9" firstPageNumber="4" orientation="landscape" r:id="rId1"/>
</worksheet>
</file>

<file path=xl/worksheets/sheet5.xml><?xml version="1.0" encoding="utf-8"?>
<worksheet xmlns="http://schemas.openxmlformats.org/spreadsheetml/2006/main" xmlns:r="http://schemas.openxmlformats.org/officeDocument/2006/relationships">
  <dimension ref="A2:J45"/>
  <sheetViews>
    <sheetView workbookViewId="0">
      <selection activeCell="A2" sqref="A2:D2"/>
    </sheetView>
  </sheetViews>
  <sheetFormatPr defaultRowHeight="11.25"/>
  <cols>
    <col min="1" max="1" width="20.7109375" style="63" customWidth="1"/>
    <col min="2" max="2" width="20" style="63" customWidth="1"/>
    <col min="3" max="3" width="19.5703125" style="63" customWidth="1"/>
    <col min="4" max="4" width="21.140625" style="63" customWidth="1"/>
    <col min="5" max="9" width="9.140625" style="63"/>
    <col min="10" max="10" width="55.140625" style="63" customWidth="1"/>
    <col min="11" max="16384" width="9.140625" style="63"/>
  </cols>
  <sheetData>
    <row r="2" spans="1:10" s="53" customFormat="1" ht="15.75">
      <c r="A2" s="110" t="s">
        <v>15</v>
      </c>
      <c r="B2" s="110"/>
      <c r="C2" s="110"/>
      <c r="D2" s="110"/>
    </row>
    <row r="3" spans="1:10" s="53" customFormat="1" ht="18" customHeight="1">
      <c r="A3" s="54"/>
      <c r="D3" s="60" t="s">
        <v>54</v>
      </c>
      <c r="J3" s="61"/>
    </row>
    <row r="4" spans="1:10" s="31" customFormat="1" ht="22.5">
      <c r="A4" s="112"/>
      <c r="B4" s="111" t="s">
        <v>89</v>
      </c>
      <c r="C4" s="111"/>
      <c r="D4" s="100" t="s">
        <v>85</v>
      </c>
      <c r="E4" s="32"/>
      <c r="J4" s="61"/>
    </row>
    <row r="5" spans="1:10" s="53" customFormat="1" ht="22.5">
      <c r="A5" s="113"/>
      <c r="B5" s="56" t="s">
        <v>23</v>
      </c>
      <c r="C5" s="56" t="s">
        <v>24</v>
      </c>
      <c r="D5" s="57" t="s">
        <v>53</v>
      </c>
      <c r="E5" s="58"/>
    </row>
    <row r="6" spans="1:10" s="53" customFormat="1" ht="12.75">
      <c r="A6" s="101" t="s">
        <v>58</v>
      </c>
      <c r="B6" s="80">
        <v>99.6</v>
      </c>
      <c r="C6" s="80">
        <v>100.25853772071636</v>
      </c>
      <c r="D6" s="80">
        <v>115.80826825525034</v>
      </c>
      <c r="J6" s="61"/>
    </row>
    <row r="7" spans="1:10" s="53" customFormat="1" ht="12.75">
      <c r="A7" s="102" t="s">
        <v>91</v>
      </c>
      <c r="B7" s="80">
        <v>101.1</v>
      </c>
      <c r="C7" s="80">
        <v>101.17410753272461</v>
      </c>
      <c r="D7" s="80">
        <v>106.763516720862</v>
      </c>
      <c r="J7" s="61"/>
    </row>
    <row r="8" spans="1:10" s="53" customFormat="1" ht="12" customHeight="1">
      <c r="A8" s="102" t="s">
        <v>32</v>
      </c>
      <c r="B8" s="80">
        <v>98.2</v>
      </c>
      <c r="C8" s="80">
        <v>102.82915125462362</v>
      </c>
      <c r="D8" s="80">
        <v>151.53113148953929</v>
      </c>
      <c r="J8" s="61"/>
    </row>
    <row r="9" spans="1:10" s="53" customFormat="1" ht="12" customHeight="1">
      <c r="A9" s="102" t="s">
        <v>65</v>
      </c>
      <c r="B9" s="80">
        <v>97.4</v>
      </c>
      <c r="C9" s="80">
        <v>98.506111362607513</v>
      </c>
      <c r="D9" s="80">
        <v>124.5351657523714</v>
      </c>
      <c r="J9" s="61"/>
    </row>
    <row r="10" spans="1:10" s="53" customFormat="1">
      <c r="A10" s="102" t="s">
        <v>66</v>
      </c>
      <c r="B10" s="80">
        <v>96.2</v>
      </c>
      <c r="C10" s="80">
        <v>96.793552812071326</v>
      </c>
      <c r="D10" s="80">
        <v>141.23019866429868</v>
      </c>
    </row>
    <row r="11" spans="1:10" s="53" customFormat="1">
      <c r="A11" s="102" t="s">
        <v>67</v>
      </c>
      <c r="B11" s="80">
        <v>97.7</v>
      </c>
      <c r="C11" s="80">
        <v>93.127296304300842</v>
      </c>
      <c r="D11" s="80">
        <v>201.76988195265037</v>
      </c>
    </row>
    <row r="12" spans="1:10" s="53" customFormat="1">
      <c r="A12" s="102" t="s">
        <v>92</v>
      </c>
      <c r="B12" s="80">
        <v>97.2</v>
      </c>
      <c r="C12" s="80">
        <v>92.823173367920447</v>
      </c>
      <c r="D12" s="80">
        <v>191.94326569334217</v>
      </c>
    </row>
    <row r="13" spans="1:10" s="53" customFormat="1">
      <c r="A13" s="102" t="s">
        <v>93</v>
      </c>
      <c r="B13" s="80">
        <v>97.3</v>
      </c>
      <c r="C13" s="80">
        <v>101.78326474622772</v>
      </c>
      <c r="D13" s="80">
        <v>110.99054904340679</v>
      </c>
    </row>
    <row r="14" spans="1:10" s="53" customFormat="1">
      <c r="A14" s="102" t="s">
        <v>94</v>
      </c>
      <c r="B14" s="80">
        <v>95.8</v>
      </c>
      <c r="C14" s="80">
        <v>96.269727403156381</v>
      </c>
      <c r="D14" s="80">
        <v>133.46745250432943</v>
      </c>
    </row>
    <row r="15" spans="1:10" s="53" customFormat="1">
      <c r="A15" s="102" t="s">
        <v>95</v>
      </c>
      <c r="B15" s="80">
        <v>103.5</v>
      </c>
      <c r="C15" s="80">
        <v>116.34790528233152</v>
      </c>
      <c r="D15" s="80">
        <v>113.19941003244871</v>
      </c>
    </row>
    <row r="16" spans="1:10" s="31" customFormat="1">
      <c r="A16" s="102" t="s">
        <v>90</v>
      </c>
      <c r="B16" s="80">
        <v>95.3</v>
      </c>
      <c r="C16" s="80">
        <v>97.656744775174161</v>
      </c>
      <c r="D16" s="80">
        <v>123.54993099545332</v>
      </c>
    </row>
    <row r="17" spans="1:5" s="31" customFormat="1">
      <c r="A17" s="102" t="s">
        <v>68</v>
      </c>
      <c r="B17" s="80">
        <v>97.2</v>
      </c>
      <c r="C17" s="80">
        <v>94.317757009345797</v>
      </c>
      <c r="D17" s="80">
        <v>104.56247394127489</v>
      </c>
      <c r="E17" s="32"/>
    </row>
    <row r="18" spans="1:5" s="31" customFormat="1">
      <c r="A18" s="102" t="s">
        <v>96</v>
      </c>
      <c r="B18" s="80">
        <v>98.2</v>
      </c>
      <c r="C18" s="80">
        <v>98.560354374307863</v>
      </c>
      <c r="D18" s="80">
        <v>149.01522597840241</v>
      </c>
      <c r="E18" s="32"/>
    </row>
    <row r="19" spans="1:5" s="31" customFormat="1">
      <c r="A19" s="103" t="s">
        <v>97</v>
      </c>
      <c r="B19" s="81">
        <v>98.2</v>
      </c>
      <c r="C19" s="81">
        <v>100.58542597442613</v>
      </c>
      <c r="D19" s="81">
        <v>134.03670698088129</v>
      </c>
    </row>
    <row r="20" spans="1:5" s="31" customFormat="1"/>
    <row r="21" spans="1:5" s="31" customFormat="1"/>
    <row r="22" spans="1:5" s="31" customFormat="1"/>
    <row r="23" spans="1:5" s="31" customFormat="1"/>
    <row r="24" spans="1:5" s="31" customFormat="1"/>
    <row r="25" spans="1:5" s="31" customFormat="1"/>
    <row r="26" spans="1:5" s="31" customFormat="1"/>
    <row r="27" spans="1:5" s="31" customFormat="1"/>
    <row r="28" spans="1:5" s="31" customFormat="1"/>
    <row r="29" spans="1:5" s="31" customFormat="1"/>
    <row r="30" spans="1:5" s="31" customFormat="1"/>
    <row r="31" spans="1:5" s="31" customFormat="1"/>
    <row r="32" spans="1:5" s="31" customFormat="1"/>
    <row r="33" spans="10:10" s="31" customFormat="1"/>
    <row r="34" spans="10:10" s="31" customFormat="1"/>
    <row r="35" spans="10:10" s="31" customFormat="1"/>
    <row r="36" spans="10:10" s="31" customFormat="1"/>
    <row r="37" spans="10:10" s="31" customFormat="1"/>
    <row r="38" spans="10:10" s="31" customFormat="1"/>
    <row r="39" spans="10:10" s="31" customFormat="1"/>
    <row r="40" spans="10:10" s="31" customFormat="1"/>
    <row r="41" spans="10:10" s="31" customFormat="1"/>
    <row r="42" spans="10:10" s="31" customFormat="1"/>
    <row r="43" spans="10:10" s="31" customFormat="1"/>
    <row r="44" spans="10:10" s="31" customFormat="1"/>
    <row r="45" spans="10:10" ht="12.75">
      <c r="J45" s="62"/>
    </row>
  </sheetData>
  <mergeCells count="3">
    <mergeCell ref="A2:D2"/>
    <mergeCell ref="B4:C4"/>
    <mergeCell ref="A4:A5"/>
  </mergeCells>
  <phoneticPr fontId="10" type="noConversion"/>
  <pageMargins left="0.78740157480314965" right="0.39370078740157483" top="0.39370078740157483" bottom="0.39370078740157483" header="0" footer="0"/>
  <pageSetup paperSize="9" orientation="landscape" r:id="rId1"/>
  <headerFooter differentFirst="1"/>
</worksheet>
</file>

<file path=xl/worksheets/sheet6.xml><?xml version="1.0" encoding="utf-8"?>
<worksheet xmlns="http://schemas.openxmlformats.org/spreadsheetml/2006/main" xmlns:r="http://schemas.openxmlformats.org/officeDocument/2006/relationships">
  <dimension ref="A2:G19"/>
  <sheetViews>
    <sheetView workbookViewId="0">
      <selection activeCell="A2" sqref="A2:F2"/>
    </sheetView>
  </sheetViews>
  <sheetFormatPr defaultRowHeight="11.25"/>
  <cols>
    <col min="1" max="1" width="19.42578125" style="31" customWidth="1"/>
    <col min="2" max="2" width="15.7109375" style="31" customWidth="1"/>
    <col min="3" max="3" width="16.42578125" style="31" customWidth="1"/>
    <col min="4" max="4" width="18.28515625" style="31" customWidth="1"/>
    <col min="5" max="5" width="18" style="31" customWidth="1"/>
    <col min="6" max="6" width="18.140625" style="31" customWidth="1"/>
    <col min="7" max="16384" width="9.140625" style="31"/>
  </cols>
  <sheetData>
    <row r="2" spans="1:7" s="53" customFormat="1" ht="15.75">
      <c r="A2" s="110" t="s">
        <v>79</v>
      </c>
      <c r="B2" s="110"/>
      <c r="C2" s="110"/>
      <c r="D2" s="110"/>
      <c r="E2" s="110"/>
      <c r="F2" s="110"/>
    </row>
    <row r="3" spans="1:7" s="53" customFormat="1" ht="15" customHeight="1">
      <c r="A3" s="54"/>
      <c r="F3" s="55" t="s">
        <v>25</v>
      </c>
    </row>
    <row r="4" spans="1:7" ht="11.25" customHeight="1">
      <c r="A4" s="112"/>
      <c r="B4" s="114" t="s">
        <v>26</v>
      </c>
      <c r="C4" s="114" t="s">
        <v>60</v>
      </c>
      <c r="D4" s="114"/>
      <c r="E4" s="114"/>
      <c r="F4" s="115"/>
      <c r="G4" s="32"/>
    </row>
    <row r="5" spans="1:7" s="53" customFormat="1" ht="24.75" customHeight="1">
      <c r="A5" s="113"/>
      <c r="B5" s="114"/>
      <c r="C5" s="56" t="s">
        <v>29</v>
      </c>
      <c r="D5" s="56" t="s">
        <v>30</v>
      </c>
      <c r="E5" s="56" t="s">
        <v>27</v>
      </c>
      <c r="F5" s="57" t="s">
        <v>28</v>
      </c>
      <c r="G5" s="58"/>
    </row>
    <row r="6" spans="1:7" s="53" customFormat="1" ht="22.5">
      <c r="A6" s="101" t="s">
        <v>58</v>
      </c>
      <c r="B6" s="82">
        <v>62523</v>
      </c>
      <c r="C6" s="82">
        <v>9596</v>
      </c>
      <c r="D6" s="83">
        <v>132</v>
      </c>
      <c r="E6" s="83">
        <v>44800</v>
      </c>
      <c r="F6" s="83">
        <v>7995</v>
      </c>
    </row>
    <row r="7" spans="1:7" s="53" customFormat="1">
      <c r="A7" s="102" t="s">
        <v>91</v>
      </c>
      <c r="B7" s="82">
        <v>37507</v>
      </c>
      <c r="C7" s="82">
        <v>7311</v>
      </c>
      <c r="D7" s="84">
        <v>90</v>
      </c>
      <c r="E7" s="84">
        <v>29832</v>
      </c>
      <c r="F7" s="84">
        <v>274</v>
      </c>
    </row>
    <row r="8" spans="1:7" s="53" customFormat="1">
      <c r="A8" s="102" t="s">
        <v>32</v>
      </c>
      <c r="B8" s="82">
        <v>3190</v>
      </c>
      <c r="C8" s="82">
        <v>405</v>
      </c>
      <c r="D8" s="84">
        <v>12</v>
      </c>
      <c r="E8" s="84">
        <v>2659</v>
      </c>
      <c r="F8" s="84">
        <v>114</v>
      </c>
    </row>
    <row r="9" spans="1:7" s="53" customFormat="1">
      <c r="A9" s="102" t="s">
        <v>65</v>
      </c>
      <c r="B9" s="82">
        <v>2645</v>
      </c>
      <c r="C9" s="82">
        <v>311</v>
      </c>
      <c r="D9" s="84">
        <v>5</v>
      </c>
      <c r="E9" s="84">
        <v>1812</v>
      </c>
      <c r="F9" s="84">
        <v>517</v>
      </c>
    </row>
    <row r="10" spans="1:7" s="53" customFormat="1">
      <c r="A10" s="102" t="s">
        <v>66</v>
      </c>
      <c r="B10" s="82">
        <v>3862</v>
      </c>
      <c r="C10" s="82">
        <v>191</v>
      </c>
      <c r="D10" s="84">
        <v>3</v>
      </c>
      <c r="E10" s="84">
        <v>2158</v>
      </c>
      <c r="F10" s="84">
        <v>1510</v>
      </c>
    </row>
    <row r="11" spans="1:7" s="53" customFormat="1">
      <c r="A11" s="102" t="s">
        <v>67</v>
      </c>
      <c r="B11" s="82">
        <v>3247</v>
      </c>
      <c r="C11" s="82">
        <v>373</v>
      </c>
      <c r="D11" s="84">
        <v>3</v>
      </c>
      <c r="E11" s="84">
        <v>2685</v>
      </c>
      <c r="F11" s="84">
        <v>186</v>
      </c>
    </row>
    <row r="12" spans="1:7" s="53" customFormat="1">
      <c r="A12" s="102" t="s">
        <v>92</v>
      </c>
      <c r="B12" s="82">
        <v>1513</v>
      </c>
      <c r="C12" s="82">
        <v>81</v>
      </c>
      <c r="D12" s="84">
        <v>1</v>
      </c>
      <c r="E12" s="84">
        <v>716</v>
      </c>
      <c r="F12" s="84">
        <v>715</v>
      </c>
    </row>
    <row r="13" spans="1:7" s="53" customFormat="1">
      <c r="A13" s="102" t="s">
        <v>93</v>
      </c>
      <c r="B13" s="82">
        <v>1354</v>
      </c>
      <c r="C13" s="82">
        <v>86</v>
      </c>
      <c r="D13" s="84">
        <v>1</v>
      </c>
      <c r="E13" s="84">
        <v>430</v>
      </c>
      <c r="F13" s="84">
        <v>837</v>
      </c>
    </row>
    <row r="14" spans="1:7" s="53" customFormat="1">
      <c r="A14" s="102" t="s">
        <v>94</v>
      </c>
      <c r="B14" s="82">
        <v>547</v>
      </c>
      <c r="C14" s="82">
        <v>48</v>
      </c>
      <c r="D14" s="85" t="s">
        <v>4</v>
      </c>
      <c r="E14" s="84">
        <v>155</v>
      </c>
      <c r="F14" s="84">
        <v>344</v>
      </c>
    </row>
    <row r="15" spans="1:7" s="53" customFormat="1">
      <c r="A15" s="102" t="s">
        <v>95</v>
      </c>
      <c r="B15" s="82">
        <v>926</v>
      </c>
      <c r="C15" s="82">
        <v>71</v>
      </c>
      <c r="D15" s="84">
        <v>4</v>
      </c>
      <c r="E15" s="84">
        <v>450</v>
      </c>
      <c r="F15" s="84">
        <v>401</v>
      </c>
    </row>
    <row r="16" spans="1:7">
      <c r="A16" s="102" t="s">
        <v>90</v>
      </c>
      <c r="B16" s="82">
        <v>1874</v>
      </c>
      <c r="C16" s="82">
        <v>96</v>
      </c>
      <c r="D16" s="84">
        <v>3</v>
      </c>
      <c r="E16" s="84">
        <v>738</v>
      </c>
      <c r="F16" s="84">
        <v>1037</v>
      </c>
    </row>
    <row r="17" spans="1:6">
      <c r="A17" s="102" t="s">
        <v>68</v>
      </c>
      <c r="B17" s="82">
        <v>2520</v>
      </c>
      <c r="C17" s="82">
        <v>309</v>
      </c>
      <c r="D17" s="84">
        <v>3</v>
      </c>
      <c r="E17" s="84">
        <v>1095</v>
      </c>
      <c r="F17" s="84">
        <v>1113</v>
      </c>
    </row>
    <row r="18" spans="1:6">
      <c r="A18" s="102" t="s">
        <v>96</v>
      </c>
      <c r="B18" s="82">
        <v>1162</v>
      </c>
      <c r="C18" s="82">
        <v>113</v>
      </c>
      <c r="D18" s="85" t="s">
        <v>4</v>
      </c>
      <c r="E18" s="84">
        <v>375</v>
      </c>
      <c r="F18" s="84">
        <v>674</v>
      </c>
    </row>
    <row r="19" spans="1:6">
      <c r="A19" s="103" t="s">
        <v>97</v>
      </c>
      <c r="B19" s="86">
        <v>2176</v>
      </c>
      <c r="C19" s="86">
        <v>201</v>
      </c>
      <c r="D19" s="86">
        <v>7</v>
      </c>
      <c r="E19" s="86">
        <v>1695</v>
      </c>
      <c r="F19" s="86">
        <v>273</v>
      </c>
    </row>
  </sheetData>
  <mergeCells count="4">
    <mergeCell ref="A4:A5"/>
    <mergeCell ref="A2:F2"/>
    <mergeCell ref="B4:B5"/>
    <mergeCell ref="C4:F4"/>
  </mergeCells>
  <phoneticPr fontId="10" type="noConversion"/>
  <pageMargins left="0.78740157480314965" right="0.39370078740157483" top="0.39370078740157483" bottom="0.39370078740157483" header="0" footer="0"/>
  <pageSetup paperSize="9" orientation="landscape" r:id="rId1"/>
  <headerFooter differentFirst="1"/>
</worksheet>
</file>

<file path=xl/worksheets/sheet7.xml><?xml version="1.0" encoding="utf-8"?>
<worksheet xmlns="http://schemas.openxmlformats.org/spreadsheetml/2006/main" xmlns:r="http://schemas.openxmlformats.org/officeDocument/2006/relationships">
  <dimension ref="A2:G19"/>
  <sheetViews>
    <sheetView workbookViewId="0">
      <selection activeCell="A2" sqref="A2:F2"/>
    </sheetView>
  </sheetViews>
  <sheetFormatPr defaultRowHeight="11.25"/>
  <cols>
    <col min="1" max="1" width="19.42578125" style="31" customWidth="1"/>
    <col min="2" max="2" width="15.7109375" style="31" customWidth="1"/>
    <col min="3" max="3" width="16.42578125" style="31" customWidth="1"/>
    <col min="4" max="4" width="18.28515625" style="31" customWidth="1"/>
    <col min="5" max="5" width="18" style="31" customWidth="1"/>
    <col min="6" max="6" width="18.140625" style="31" customWidth="1"/>
    <col min="7" max="16384" width="9.140625" style="31"/>
  </cols>
  <sheetData>
    <row r="2" spans="1:7" s="53" customFormat="1" ht="15.75">
      <c r="A2" s="116" t="s">
        <v>84</v>
      </c>
      <c r="B2" s="116"/>
      <c r="C2" s="116"/>
      <c r="D2" s="116"/>
      <c r="E2" s="116"/>
      <c r="F2" s="116"/>
    </row>
    <row r="3" spans="1:7" s="53" customFormat="1" ht="15" customHeight="1">
      <c r="A3" s="54"/>
      <c r="F3" s="55" t="s">
        <v>31</v>
      </c>
    </row>
    <row r="4" spans="1:7" ht="11.25" customHeight="1">
      <c r="A4" s="112"/>
      <c r="B4" s="114" t="s">
        <v>26</v>
      </c>
      <c r="C4" s="114" t="s">
        <v>60</v>
      </c>
      <c r="D4" s="114"/>
      <c r="E4" s="114"/>
      <c r="F4" s="115"/>
      <c r="G4" s="32"/>
    </row>
    <row r="5" spans="1:7" s="53" customFormat="1" ht="22.5">
      <c r="A5" s="113"/>
      <c r="B5" s="114"/>
      <c r="C5" s="56" t="s">
        <v>29</v>
      </c>
      <c r="D5" s="56" t="s">
        <v>30</v>
      </c>
      <c r="E5" s="56" t="s">
        <v>27</v>
      </c>
      <c r="F5" s="57" t="s">
        <v>28</v>
      </c>
      <c r="G5" s="58"/>
    </row>
    <row r="6" spans="1:7" s="53" customFormat="1" ht="22.5">
      <c r="A6" s="101" t="s">
        <v>58</v>
      </c>
      <c r="B6" s="83">
        <v>159382</v>
      </c>
      <c r="C6" s="82">
        <v>57874</v>
      </c>
      <c r="D6" s="82">
        <v>20528</v>
      </c>
      <c r="E6" s="83">
        <v>69162</v>
      </c>
      <c r="F6" s="83">
        <v>11818</v>
      </c>
    </row>
    <row r="7" spans="1:7" s="53" customFormat="1">
      <c r="A7" s="102" t="s">
        <v>91</v>
      </c>
      <c r="B7" s="84">
        <v>104267</v>
      </c>
      <c r="C7" s="82">
        <v>45092</v>
      </c>
      <c r="D7" s="82">
        <v>13456</v>
      </c>
      <c r="E7" s="84">
        <v>45352</v>
      </c>
      <c r="F7" s="84">
        <v>367</v>
      </c>
    </row>
    <row r="8" spans="1:7" s="53" customFormat="1">
      <c r="A8" s="102" t="s">
        <v>32</v>
      </c>
      <c r="B8" s="84">
        <v>10286</v>
      </c>
      <c r="C8" s="82">
        <v>3047</v>
      </c>
      <c r="D8" s="82">
        <v>1940</v>
      </c>
      <c r="E8" s="84">
        <v>4942</v>
      </c>
      <c r="F8" s="84">
        <v>357</v>
      </c>
    </row>
    <row r="9" spans="1:7" s="53" customFormat="1">
      <c r="A9" s="102" t="s">
        <v>65</v>
      </c>
      <c r="B9" s="84">
        <v>6528</v>
      </c>
      <c r="C9" s="82">
        <v>1775</v>
      </c>
      <c r="D9" s="82">
        <v>966</v>
      </c>
      <c r="E9" s="84">
        <v>2843</v>
      </c>
      <c r="F9" s="84">
        <v>944</v>
      </c>
    </row>
    <row r="10" spans="1:7" s="53" customFormat="1">
      <c r="A10" s="102" t="s">
        <v>66</v>
      </c>
      <c r="B10" s="84">
        <v>5645</v>
      </c>
      <c r="C10" s="82">
        <v>503</v>
      </c>
      <c r="D10" s="82">
        <v>553</v>
      </c>
      <c r="E10" s="84">
        <v>2774</v>
      </c>
      <c r="F10" s="84">
        <v>1815</v>
      </c>
    </row>
    <row r="11" spans="1:7" s="53" customFormat="1">
      <c r="A11" s="102" t="s">
        <v>67</v>
      </c>
      <c r="B11" s="84">
        <v>8618</v>
      </c>
      <c r="C11" s="82">
        <v>2816</v>
      </c>
      <c r="D11" s="82">
        <v>393</v>
      </c>
      <c r="E11" s="84">
        <v>4917</v>
      </c>
      <c r="F11" s="84">
        <v>492</v>
      </c>
    </row>
    <row r="12" spans="1:7" s="53" customFormat="1">
      <c r="A12" s="102" t="s">
        <v>92</v>
      </c>
      <c r="B12" s="84">
        <v>2147</v>
      </c>
      <c r="C12" s="82">
        <v>194</v>
      </c>
      <c r="D12" s="82">
        <v>195</v>
      </c>
      <c r="E12" s="84">
        <v>943</v>
      </c>
      <c r="F12" s="84">
        <v>815</v>
      </c>
    </row>
    <row r="13" spans="1:7" s="53" customFormat="1">
      <c r="A13" s="102" t="s">
        <v>93</v>
      </c>
      <c r="B13" s="84">
        <v>2226</v>
      </c>
      <c r="C13" s="82">
        <v>419</v>
      </c>
      <c r="D13" s="82">
        <v>292</v>
      </c>
      <c r="E13" s="84">
        <v>574</v>
      </c>
      <c r="F13" s="84">
        <v>941</v>
      </c>
    </row>
    <row r="14" spans="1:7" s="53" customFormat="1">
      <c r="A14" s="102" t="s">
        <v>94</v>
      </c>
      <c r="B14" s="84">
        <v>671</v>
      </c>
      <c r="C14" s="82">
        <v>116</v>
      </c>
      <c r="D14" s="87" t="s">
        <v>4</v>
      </c>
      <c r="E14" s="84">
        <v>191</v>
      </c>
      <c r="F14" s="84">
        <v>364</v>
      </c>
    </row>
    <row r="15" spans="1:7" s="53" customFormat="1">
      <c r="A15" s="102" t="s">
        <v>95</v>
      </c>
      <c r="B15" s="84">
        <v>2555</v>
      </c>
      <c r="C15" s="82">
        <v>385</v>
      </c>
      <c r="D15" s="82">
        <v>852</v>
      </c>
      <c r="E15" s="84">
        <v>638</v>
      </c>
      <c r="F15" s="84">
        <v>680</v>
      </c>
    </row>
    <row r="16" spans="1:7">
      <c r="A16" s="102" t="s">
        <v>90</v>
      </c>
      <c r="B16" s="84">
        <v>3084</v>
      </c>
      <c r="C16" s="82">
        <v>390</v>
      </c>
      <c r="D16" s="82">
        <v>316</v>
      </c>
      <c r="E16" s="84">
        <v>1095</v>
      </c>
      <c r="F16" s="84">
        <v>1283</v>
      </c>
    </row>
    <row r="17" spans="1:6">
      <c r="A17" s="102" t="s">
        <v>68</v>
      </c>
      <c r="B17" s="84">
        <v>5046</v>
      </c>
      <c r="C17" s="82">
        <v>1076</v>
      </c>
      <c r="D17" s="82">
        <v>480</v>
      </c>
      <c r="E17" s="84">
        <v>1570</v>
      </c>
      <c r="F17" s="84">
        <v>1920</v>
      </c>
    </row>
    <row r="18" spans="1:6">
      <c r="A18" s="102" t="s">
        <v>96</v>
      </c>
      <c r="B18" s="84">
        <v>1780</v>
      </c>
      <c r="C18" s="82">
        <v>342</v>
      </c>
      <c r="D18" s="87" t="s">
        <v>4</v>
      </c>
      <c r="E18" s="84">
        <v>527</v>
      </c>
      <c r="F18" s="84">
        <v>911</v>
      </c>
    </row>
    <row r="19" spans="1:6">
      <c r="A19" s="103" t="s">
        <v>97</v>
      </c>
      <c r="B19" s="86">
        <v>6529</v>
      </c>
      <c r="C19" s="86">
        <v>1719</v>
      </c>
      <c r="D19" s="86">
        <v>1085</v>
      </c>
      <c r="E19" s="86">
        <v>2796</v>
      </c>
      <c r="F19" s="86">
        <v>929</v>
      </c>
    </row>
  </sheetData>
  <mergeCells count="4">
    <mergeCell ref="A2:F2"/>
    <mergeCell ref="A4:A5"/>
    <mergeCell ref="B4:B5"/>
    <mergeCell ref="C4:F4"/>
  </mergeCells>
  <phoneticPr fontId="10" type="noConversion"/>
  <pageMargins left="0.78740157480314965" right="0.39370078740157483" top="0.39370078740157483" bottom="0.39370078740157483" header="0" footer="0"/>
  <pageSetup paperSize="9" orientation="landscape" r:id="rId1"/>
</worksheet>
</file>

<file path=xl/worksheets/sheet8.xml><?xml version="1.0" encoding="utf-8"?>
<worksheet xmlns="http://schemas.openxmlformats.org/spreadsheetml/2006/main" xmlns:r="http://schemas.openxmlformats.org/officeDocument/2006/relationships">
  <dimension ref="A2:H23"/>
  <sheetViews>
    <sheetView workbookViewId="0">
      <selection activeCell="A2" sqref="A2:F2"/>
    </sheetView>
  </sheetViews>
  <sheetFormatPr defaultRowHeight="11.25"/>
  <cols>
    <col min="1" max="1" width="19.42578125" style="31" customWidth="1"/>
    <col min="2" max="2" width="15.7109375" style="31" customWidth="1"/>
    <col min="3" max="3" width="16.42578125" style="31" customWidth="1"/>
    <col min="4" max="4" width="18.28515625" style="31" customWidth="1"/>
    <col min="5" max="5" width="18" style="31" customWidth="1"/>
    <col min="6" max="6" width="18.140625" style="31" customWidth="1"/>
    <col min="7" max="16384" width="9.140625" style="31"/>
  </cols>
  <sheetData>
    <row r="2" spans="1:8" s="53" customFormat="1" ht="15.75">
      <c r="A2" s="110" t="s">
        <v>82</v>
      </c>
      <c r="B2" s="110"/>
      <c r="C2" s="110"/>
      <c r="D2" s="110"/>
      <c r="E2" s="110"/>
      <c r="F2" s="110"/>
    </row>
    <row r="3" spans="1:8" s="53" customFormat="1" ht="18" customHeight="1">
      <c r="A3" s="54"/>
      <c r="F3" s="55" t="s">
        <v>52</v>
      </c>
    </row>
    <row r="4" spans="1:8" ht="11.25" customHeight="1">
      <c r="A4" s="112"/>
      <c r="B4" s="114" t="s">
        <v>26</v>
      </c>
      <c r="C4" s="114" t="s">
        <v>60</v>
      </c>
      <c r="D4" s="114"/>
      <c r="E4" s="114"/>
      <c r="F4" s="115"/>
      <c r="G4" s="32"/>
    </row>
    <row r="5" spans="1:8" s="53" customFormat="1" ht="40.5" customHeight="1">
      <c r="A5" s="113"/>
      <c r="B5" s="114"/>
      <c r="C5" s="56" t="s">
        <v>29</v>
      </c>
      <c r="D5" s="56" t="s">
        <v>30</v>
      </c>
      <c r="E5" s="56" t="s">
        <v>27</v>
      </c>
      <c r="F5" s="57" t="s">
        <v>28</v>
      </c>
      <c r="G5" s="58"/>
    </row>
    <row r="6" spans="1:8" s="53" customFormat="1" ht="22.5">
      <c r="A6" s="101" t="s">
        <v>58</v>
      </c>
      <c r="B6" s="88">
        <v>2778260</v>
      </c>
      <c r="C6" s="89">
        <v>1136696</v>
      </c>
      <c r="D6" s="89">
        <v>855229</v>
      </c>
      <c r="E6" s="90">
        <v>657813</v>
      </c>
      <c r="F6" s="91">
        <v>128522</v>
      </c>
      <c r="G6" s="64"/>
      <c r="H6" s="65"/>
    </row>
    <row r="7" spans="1:8" s="53" customFormat="1">
      <c r="A7" s="102" t="s">
        <v>91</v>
      </c>
      <c r="B7" s="91">
        <v>1907803</v>
      </c>
      <c r="C7" s="92">
        <v>846117</v>
      </c>
      <c r="D7" s="92">
        <v>644187</v>
      </c>
      <c r="E7" s="93">
        <v>415702</v>
      </c>
      <c r="F7" s="91">
        <v>1797</v>
      </c>
      <c r="G7" s="64"/>
      <c r="H7" s="65"/>
    </row>
    <row r="8" spans="1:8" s="53" customFormat="1">
      <c r="A8" s="102" t="s">
        <v>32</v>
      </c>
      <c r="B8" s="91">
        <v>117670</v>
      </c>
      <c r="C8" s="82">
        <v>26586</v>
      </c>
      <c r="D8" s="82">
        <v>39153</v>
      </c>
      <c r="E8" s="93">
        <v>50221</v>
      </c>
      <c r="F8" s="91">
        <v>1710</v>
      </c>
      <c r="G8" s="64"/>
      <c r="H8" s="65"/>
    </row>
    <row r="9" spans="1:8" s="53" customFormat="1">
      <c r="A9" s="102" t="s">
        <v>65</v>
      </c>
      <c r="B9" s="91">
        <v>137855</v>
      </c>
      <c r="C9" s="82">
        <v>32227</v>
      </c>
      <c r="D9" s="82">
        <v>65815</v>
      </c>
      <c r="E9" s="93">
        <v>31528</v>
      </c>
      <c r="F9" s="91">
        <v>8285</v>
      </c>
      <c r="G9" s="64"/>
      <c r="H9" s="65"/>
    </row>
    <row r="10" spans="1:8" s="53" customFormat="1">
      <c r="A10" s="102" t="s">
        <v>66</v>
      </c>
      <c r="B10" s="91">
        <v>54257</v>
      </c>
      <c r="C10" s="82">
        <v>2575</v>
      </c>
      <c r="D10" s="82">
        <v>13219</v>
      </c>
      <c r="E10" s="93">
        <v>28216</v>
      </c>
      <c r="F10" s="91">
        <v>10247</v>
      </c>
      <c r="G10" s="64"/>
      <c r="H10" s="65"/>
    </row>
    <row r="11" spans="1:8" s="53" customFormat="1">
      <c r="A11" s="102" t="s">
        <v>67</v>
      </c>
      <c r="B11" s="91">
        <v>200359</v>
      </c>
      <c r="C11" s="82">
        <v>145525</v>
      </c>
      <c r="D11" s="82">
        <v>5542</v>
      </c>
      <c r="E11" s="93">
        <v>42926</v>
      </c>
      <c r="F11" s="91">
        <v>6366</v>
      </c>
      <c r="G11" s="64"/>
      <c r="H11" s="65"/>
    </row>
    <row r="12" spans="1:8" s="53" customFormat="1">
      <c r="A12" s="102" t="s">
        <v>92</v>
      </c>
      <c r="B12" s="91">
        <v>41511</v>
      </c>
      <c r="C12" s="82">
        <v>12129</v>
      </c>
      <c r="D12" s="82">
        <v>7510</v>
      </c>
      <c r="E12" s="93">
        <v>9244</v>
      </c>
      <c r="F12" s="91">
        <v>12628</v>
      </c>
      <c r="G12" s="64"/>
      <c r="H12" s="65"/>
    </row>
    <row r="13" spans="1:8" s="53" customFormat="1">
      <c r="A13" s="102" t="s">
        <v>93</v>
      </c>
      <c r="B13" s="91">
        <v>28410</v>
      </c>
      <c r="C13" s="82">
        <v>7543</v>
      </c>
      <c r="D13" s="82">
        <v>9019</v>
      </c>
      <c r="E13" s="93">
        <v>5690</v>
      </c>
      <c r="F13" s="91">
        <v>6158</v>
      </c>
      <c r="G13" s="64"/>
      <c r="H13" s="65"/>
    </row>
    <row r="14" spans="1:8" s="53" customFormat="1">
      <c r="A14" s="102" t="s">
        <v>94</v>
      </c>
      <c r="B14" s="91">
        <v>5939</v>
      </c>
      <c r="C14" s="82">
        <v>281</v>
      </c>
      <c r="D14" s="87" t="s">
        <v>4</v>
      </c>
      <c r="E14" s="93">
        <v>1752</v>
      </c>
      <c r="F14" s="91">
        <v>3906</v>
      </c>
      <c r="G14" s="64"/>
      <c r="H14" s="65"/>
    </row>
    <row r="15" spans="1:8" s="53" customFormat="1">
      <c r="A15" s="102" t="s">
        <v>95</v>
      </c>
      <c r="B15" s="91">
        <v>63158</v>
      </c>
      <c r="C15" s="82">
        <v>10809</v>
      </c>
      <c r="D15" s="82">
        <v>34275</v>
      </c>
      <c r="E15" s="93">
        <v>7956</v>
      </c>
      <c r="F15" s="91">
        <v>10118</v>
      </c>
      <c r="G15" s="64"/>
      <c r="H15" s="65"/>
    </row>
    <row r="16" spans="1:8">
      <c r="A16" s="102" t="s">
        <v>90</v>
      </c>
      <c r="B16" s="91">
        <v>41912</v>
      </c>
      <c r="C16" s="82">
        <v>9035</v>
      </c>
      <c r="D16" s="82">
        <v>6623</v>
      </c>
      <c r="E16" s="93">
        <v>8743</v>
      </c>
      <c r="F16" s="91">
        <v>17511</v>
      </c>
      <c r="G16" s="64"/>
      <c r="H16" s="65"/>
    </row>
    <row r="17" spans="1:8">
      <c r="A17" s="102" t="s">
        <v>68</v>
      </c>
      <c r="B17" s="91">
        <v>61287</v>
      </c>
      <c r="C17" s="82">
        <v>10849</v>
      </c>
      <c r="D17" s="82">
        <v>8442</v>
      </c>
      <c r="E17" s="93">
        <v>19587</v>
      </c>
      <c r="F17" s="91">
        <v>22409</v>
      </c>
      <c r="G17" s="66"/>
      <c r="H17" s="65"/>
    </row>
    <row r="18" spans="1:8">
      <c r="A18" s="102" t="s">
        <v>96</v>
      </c>
      <c r="B18" s="93">
        <v>28094</v>
      </c>
      <c r="C18" s="84">
        <v>9598</v>
      </c>
      <c r="D18" s="85" t="s">
        <v>4</v>
      </c>
      <c r="E18" s="93">
        <v>6977</v>
      </c>
      <c r="F18" s="93">
        <v>11519</v>
      </c>
      <c r="G18" s="32"/>
    </row>
    <row r="19" spans="1:8">
      <c r="A19" s="103" t="s">
        <v>97</v>
      </c>
      <c r="B19" s="94">
        <v>90005</v>
      </c>
      <c r="C19" s="86">
        <v>23422</v>
      </c>
      <c r="D19" s="86">
        <v>21444</v>
      </c>
      <c r="E19" s="94">
        <v>29271</v>
      </c>
      <c r="F19" s="94">
        <v>15868</v>
      </c>
    </row>
    <row r="20" spans="1:8">
      <c r="B20" s="32"/>
      <c r="C20" s="32"/>
      <c r="D20" s="32"/>
      <c r="E20" s="32"/>
      <c r="F20" s="32"/>
    </row>
    <row r="21" spans="1:8">
      <c r="B21" s="32"/>
      <c r="C21" s="32"/>
      <c r="D21" s="32"/>
      <c r="E21" s="32"/>
      <c r="F21" s="32"/>
      <c r="G21" s="32"/>
    </row>
    <row r="22" spans="1:8">
      <c r="B22" s="32"/>
      <c r="C22" s="32"/>
      <c r="D22" s="32"/>
      <c r="E22" s="32"/>
      <c r="F22" s="32"/>
      <c r="G22" s="32"/>
    </row>
    <row r="23" spans="1:8">
      <c r="B23" s="32"/>
      <c r="C23" s="32"/>
      <c r="D23" s="32"/>
      <c r="E23" s="32"/>
      <c r="F23" s="32"/>
      <c r="G23" s="32"/>
    </row>
  </sheetData>
  <mergeCells count="4">
    <mergeCell ref="A2:F2"/>
    <mergeCell ref="A4:A5"/>
    <mergeCell ref="B4:B5"/>
    <mergeCell ref="C4:F4"/>
  </mergeCells>
  <phoneticPr fontId="10" type="noConversion"/>
  <pageMargins left="0.78740157480314965" right="0.39370078740157483" top="0.39370078740157483" bottom="0.39370078740157483" header="0" footer="0"/>
  <pageSetup paperSize="9" orientation="landscape" r:id="rId1"/>
</worksheet>
</file>

<file path=xl/worksheets/sheet9.xml><?xml version="1.0" encoding="utf-8"?>
<worksheet xmlns="http://schemas.openxmlformats.org/spreadsheetml/2006/main" xmlns:r="http://schemas.openxmlformats.org/officeDocument/2006/relationships">
  <dimension ref="A2:G28"/>
  <sheetViews>
    <sheetView workbookViewId="0">
      <selection activeCell="A2" sqref="A2:F2"/>
    </sheetView>
  </sheetViews>
  <sheetFormatPr defaultRowHeight="11.25"/>
  <cols>
    <col min="1" max="1" width="32.28515625" style="31" customWidth="1"/>
    <col min="2" max="2" width="24.42578125" style="31" customWidth="1"/>
    <col min="3" max="3" width="17.28515625" style="31" customWidth="1"/>
    <col min="4" max="4" width="17.140625" style="31" customWidth="1"/>
    <col min="5" max="5" width="16.7109375" style="31" customWidth="1"/>
    <col min="6" max="6" width="16.28515625" style="31" customWidth="1"/>
    <col min="7" max="16384" width="9.140625" style="31"/>
  </cols>
  <sheetData>
    <row r="2" spans="1:7" s="53" customFormat="1" ht="15.75">
      <c r="A2" s="110" t="s">
        <v>80</v>
      </c>
      <c r="B2" s="110"/>
      <c r="C2" s="110"/>
      <c r="D2" s="110"/>
      <c r="E2" s="110"/>
      <c r="F2" s="110"/>
    </row>
    <row r="3" spans="1:7" s="53" customFormat="1" ht="18" customHeight="1">
      <c r="A3" s="54"/>
      <c r="F3" s="55" t="s">
        <v>25</v>
      </c>
    </row>
    <row r="4" spans="1:7" ht="11.25" customHeight="1">
      <c r="A4" s="117"/>
      <c r="B4" s="114" t="s">
        <v>26</v>
      </c>
      <c r="C4" s="114" t="s">
        <v>60</v>
      </c>
      <c r="D4" s="114"/>
      <c r="E4" s="114"/>
      <c r="F4" s="115"/>
      <c r="G4" s="32"/>
    </row>
    <row r="5" spans="1:7" s="53" customFormat="1" ht="40.5" customHeight="1">
      <c r="A5" s="118"/>
      <c r="B5" s="114"/>
      <c r="C5" s="56" t="s">
        <v>29</v>
      </c>
      <c r="D5" s="56" t="s">
        <v>30</v>
      </c>
      <c r="E5" s="56" t="s">
        <v>27</v>
      </c>
      <c r="F5" s="57" t="s">
        <v>28</v>
      </c>
      <c r="G5" s="58"/>
    </row>
    <row r="6" spans="1:7" s="53" customFormat="1">
      <c r="A6" s="59" t="s">
        <v>58</v>
      </c>
      <c r="B6" s="91">
        <v>62523</v>
      </c>
      <c r="C6" s="89">
        <v>9596</v>
      </c>
      <c r="D6" s="89">
        <v>132</v>
      </c>
      <c r="E6" s="95">
        <v>44800</v>
      </c>
      <c r="F6" s="91">
        <v>7995</v>
      </c>
      <c r="G6" s="65"/>
    </row>
    <row r="7" spans="1:7" s="53" customFormat="1">
      <c r="A7" s="67" t="s">
        <v>33</v>
      </c>
      <c r="B7" s="91">
        <v>8942</v>
      </c>
      <c r="C7" s="82">
        <v>725</v>
      </c>
      <c r="D7" s="82">
        <v>10</v>
      </c>
      <c r="E7" s="84">
        <v>212</v>
      </c>
      <c r="F7" s="82">
        <v>7995</v>
      </c>
    </row>
    <row r="8" spans="1:7" s="53" customFormat="1">
      <c r="A8" s="67" t="s">
        <v>34</v>
      </c>
      <c r="B8" s="91">
        <f>B9+B10+B11+B12</f>
        <v>3452</v>
      </c>
      <c r="C8" s="82">
        <v>1016</v>
      </c>
      <c r="D8" s="82">
        <v>44</v>
      </c>
      <c r="E8" s="84">
        <v>2392</v>
      </c>
      <c r="F8" s="87" t="s">
        <v>4</v>
      </c>
    </row>
    <row r="9" spans="1:7" s="53" customFormat="1">
      <c r="A9" s="68" t="s">
        <v>35</v>
      </c>
      <c r="B9" s="91">
        <v>237</v>
      </c>
      <c r="C9" s="82">
        <v>205</v>
      </c>
      <c r="D9" s="82">
        <v>8</v>
      </c>
      <c r="E9" s="84">
        <v>24</v>
      </c>
      <c r="F9" s="87" t="s">
        <v>4</v>
      </c>
    </row>
    <row r="10" spans="1:7" s="53" customFormat="1">
      <c r="A10" s="68" t="s">
        <v>36</v>
      </c>
      <c r="B10" s="91">
        <v>3058</v>
      </c>
      <c r="C10" s="82">
        <v>715</v>
      </c>
      <c r="D10" s="82">
        <v>30</v>
      </c>
      <c r="E10" s="84">
        <v>2313</v>
      </c>
      <c r="F10" s="87" t="s">
        <v>4</v>
      </c>
    </row>
    <row r="11" spans="1:7" s="53" customFormat="1" ht="22.5">
      <c r="A11" s="68" t="s">
        <v>37</v>
      </c>
      <c r="B11" s="91">
        <v>55</v>
      </c>
      <c r="C11" s="82">
        <v>42</v>
      </c>
      <c r="D11" s="82">
        <v>4</v>
      </c>
      <c r="E11" s="84">
        <v>9</v>
      </c>
      <c r="F11" s="87" t="s">
        <v>4</v>
      </c>
    </row>
    <row r="12" spans="1:7" s="53" customFormat="1" ht="22.5">
      <c r="A12" s="68" t="s">
        <v>38</v>
      </c>
      <c r="B12" s="91">
        <v>102</v>
      </c>
      <c r="C12" s="82">
        <v>54</v>
      </c>
      <c r="D12" s="82">
        <v>2</v>
      </c>
      <c r="E12" s="84">
        <v>46</v>
      </c>
      <c r="F12" s="87" t="s">
        <v>4</v>
      </c>
    </row>
    <row r="13" spans="1:7" s="53" customFormat="1">
      <c r="A13" s="67" t="s">
        <v>39</v>
      </c>
      <c r="B13" s="91">
        <v>4229</v>
      </c>
      <c r="C13" s="82">
        <v>1535</v>
      </c>
      <c r="D13" s="82">
        <v>22</v>
      </c>
      <c r="E13" s="84">
        <v>2672</v>
      </c>
      <c r="F13" s="87" t="s">
        <v>4</v>
      </c>
    </row>
    <row r="14" spans="1:7" s="53" customFormat="1" ht="22.5">
      <c r="A14" s="67" t="s">
        <v>40</v>
      </c>
      <c r="B14" s="91">
        <v>21262</v>
      </c>
      <c r="C14" s="82">
        <v>2744</v>
      </c>
      <c r="D14" s="82">
        <v>17</v>
      </c>
      <c r="E14" s="84">
        <v>18501</v>
      </c>
      <c r="F14" s="87" t="s">
        <v>4</v>
      </c>
    </row>
    <row r="15" spans="1:7" s="53" customFormat="1">
      <c r="A15" s="67" t="s">
        <v>41</v>
      </c>
      <c r="B15" s="91">
        <v>4590</v>
      </c>
      <c r="C15" s="82">
        <v>407</v>
      </c>
      <c r="D15" s="82">
        <v>7</v>
      </c>
      <c r="E15" s="84">
        <v>4176</v>
      </c>
      <c r="F15" s="87" t="s">
        <v>4</v>
      </c>
    </row>
    <row r="16" spans="1:7" s="53" customFormat="1">
      <c r="A16" s="67" t="s">
        <v>42</v>
      </c>
      <c r="B16" s="91">
        <v>1798</v>
      </c>
      <c r="C16" s="82">
        <v>258</v>
      </c>
      <c r="D16" s="82">
        <v>1</v>
      </c>
      <c r="E16" s="84">
        <v>1539</v>
      </c>
      <c r="F16" s="87" t="s">
        <v>4</v>
      </c>
    </row>
    <row r="17" spans="1:6" s="53" customFormat="1">
      <c r="A17" s="67" t="s">
        <v>43</v>
      </c>
      <c r="B17" s="91">
        <v>623</v>
      </c>
      <c r="C17" s="82">
        <v>223</v>
      </c>
      <c r="D17" s="82">
        <v>1</v>
      </c>
      <c r="E17" s="84">
        <v>399</v>
      </c>
      <c r="F17" s="87" t="s">
        <v>4</v>
      </c>
    </row>
    <row r="18" spans="1:6">
      <c r="A18" s="67" t="s">
        <v>44</v>
      </c>
      <c r="B18" s="91">
        <v>173</v>
      </c>
      <c r="C18" s="82">
        <v>151</v>
      </c>
      <c r="D18" s="87" t="s">
        <v>4</v>
      </c>
      <c r="E18" s="84">
        <v>22</v>
      </c>
      <c r="F18" s="87" t="s">
        <v>4</v>
      </c>
    </row>
    <row r="19" spans="1:6">
      <c r="A19" s="67" t="s">
        <v>45</v>
      </c>
      <c r="B19" s="91">
        <v>4232</v>
      </c>
      <c r="C19" s="82">
        <v>493</v>
      </c>
      <c r="D19" s="82">
        <v>2</v>
      </c>
      <c r="E19" s="84">
        <v>3737</v>
      </c>
      <c r="F19" s="87" t="s">
        <v>4</v>
      </c>
    </row>
    <row r="20" spans="1:6" ht="22.5">
      <c r="A20" s="67" t="s">
        <v>46</v>
      </c>
      <c r="B20" s="91">
        <v>1742</v>
      </c>
      <c r="C20" s="82">
        <v>708</v>
      </c>
      <c r="D20" s="82">
        <v>7</v>
      </c>
      <c r="E20" s="84">
        <v>1027</v>
      </c>
      <c r="F20" s="87" t="s">
        <v>4</v>
      </c>
    </row>
    <row r="21" spans="1:6" ht="22.5">
      <c r="A21" s="67" t="s">
        <v>47</v>
      </c>
      <c r="B21" s="91">
        <v>1963</v>
      </c>
      <c r="C21" s="82">
        <v>500</v>
      </c>
      <c r="D21" s="82">
        <v>8</v>
      </c>
      <c r="E21" s="84">
        <v>1455</v>
      </c>
      <c r="F21" s="87" t="s">
        <v>4</v>
      </c>
    </row>
    <row r="22" spans="1:6">
      <c r="A22" s="67" t="s">
        <v>48</v>
      </c>
      <c r="B22" s="91">
        <v>1143</v>
      </c>
      <c r="C22" s="82">
        <v>203</v>
      </c>
      <c r="D22" s="82">
        <v>3</v>
      </c>
      <c r="E22" s="84">
        <v>937</v>
      </c>
      <c r="F22" s="87" t="s">
        <v>4</v>
      </c>
    </row>
    <row r="23" spans="1:6">
      <c r="A23" s="67" t="s">
        <v>49</v>
      </c>
      <c r="B23" s="91">
        <v>516</v>
      </c>
      <c r="C23" s="82">
        <v>225</v>
      </c>
      <c r="D23" s="82">
        <v>6</v>
      </c>
      <c r="E23" s="84">
        <v>285</v>
      </c>
      <c r="F23" s="87" t="s">
        <v>4</v>
      </c>
    </row>
    <row r="24" spans="1:6">
      <c r="A24" s="67" t="s">
        <v>50</v>
      </c>
      <c r="B24" s="91">
        <v>677</v>
      </c>
      <c r="C24" s="84">
        <v>120</v>
      </c>
      <c r="D24" s="85">
        <v>1</v>
      </c>
      <c r="E24" s="84">
        <v>556</v>
      </c>
      <c r="F24" s="87" t="s">
        <v>4</v>
      </c>
    </row>
    <row r="25" spans="1:6">
      <c r="A25" s="69" t="s">
        <v>51</v>
      </c>
      <c r="B25" s="94">
        <v>7181</v>
      </c>
      <c r="C25" s="86">
        <v>288</v>
      </c>
      <c r="D25" s="86">
        <v>3</v>
      </c>
      <c r="E25" s="86">
        <v>6890</v>
      </c>
      <c r="F25" s="96" t="s">
        <v>4</v>
      </c>
    </row>
    <row r="26" spans="1:6">
      <c r="C26" s="70"/>
      <c r="D26" s="70"/>
      <c r="E26" s="70"/>
    </row>
    <row r="27" spans="1:6">
      <c r="B27" s="70"/>
      <c r="C27" s="70"/>
      <c r="D27" s="70"/>
      <c r="E27" s="70"/>
    </row>
    <row r="28" spans="1:6">
      <c r="B28" s="70"/>
      <c r="C28" s="70"/>
      <c r="D28" s="70"/>
      <c r="E28" s="70"/>
    </row>
  </sheetData>
  <mergeCells count="4">
    <mergeCell ref="A4:A5"/>
    <mergeCell ref="A2:F2"/>
    <mergeCell ref="B4:B5"/>
    <mergeCell ref="C4:F4"/>
  </mergeCells>
  <phoneticPr fontId="10" type="noConversion"/>
  <pageMargins left="0.78740157480314965" right="0.39370078740157483" top="0.39370078740157483" bottom="0.39370078740157483" header="0" footer="0"/>
  <pageSetup paperSize="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7</vt:i4>
      </vt:variant>
    </vt:vector>
  </HeadingPairs>
  <TitlesOfParts>
    <vt:vector size="18" baseType="lpstr">
      <vt:lpstr>Cover</vt:lpstr>
      <vt:lpstr>Conventions</vt:lpstr>
      <vt:lpstr>Content</vt:lpstr>
      <vt:lpstr>Abstract</vt:lpstr>
      <vt:lpstr>1.</vt:lpstr>
      <vt:lpstr>2.</vt:lpstr>
      <vt:lpstr>3.</vt:lpstr>
      <vt:lpstr>4.</vt:lpstr>
      <vt:lpstr>5.</vt:lpstr>
      <vt:lpstr>6.</vt:lpstr>
      <vt:lpstr>7.</vt:lpstr>
      <vt:lpstr>Abstract!_Toc234899676</vt:lpstr>
      <vt:lpstr>Abstract!_Toc234899679</vt:lpstr>
      <vt:lpstr>Abstract!_Toc234899680</vt:lpstr>
      <vt:lpstr>'1.'!Заголовки_для_печати</vt:lpstr>
      <vt:lpstr>'2.'!Заголовки_для_печати</vt:lpstr>
      <vt:lpstr>'5.'!Заголовки_для_печати</vt:lpstr>
      <vt:lpstr>'6.'!Заголовки_для_печати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N.Kosogovskaya</cp:lastModifiedBy>
  <cp:lastPrinted>2024-01-11T10:40:55Z</cp:lastPrinted>
  <dcterms:created xsi:type="dcterms:W3CDTF">2022-07-01T06:06:04Z</dcterms:created>
  <dcterms:modified xsi:type="dcterms:W3CDTF">2026-04-28T04:48:58Z</dcterms:modified>
</cp:coreProperties>
</file>