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3560" yWindow="-60" windowWidth="15405" windowHeight="12825" tabRatio="853"/>
  </bookViews>
  <sheets>
    <sheet name="Мұқаба " sheetId="28" r:id="rId1"/>
    <sheet name="Шартты белгілер" sheetId="26" r:id="rId2"/>
    <sheet name=" Мазмұны " sheetId="23" r:id="rId3"/>
    <sheet name="Әдіснамалық түсініктемелер" sheetId="22" r:id="rId4"/>
    <sheet name="1. (театр)" sheetId="27" r:id="rId5"/>
    <sheet name="2." sheetId="2" r:id="rId6"/>
    <sheet name="3." sheetId="4" r:id="rId7"/>
    <sheet name="4." sheetId="10" r:id="rId8"/>
    <sheet name="5." sheetId="17" r:id="rId9"/>
    <sheet name="6. (цирк)" sheetId="20" r:id="rId10"/>
    <sheet name="7." sheetId="21" r:id="rId11"/>
  </sheets>
  <definedNames>
    <definedName name="К14" localSheetId="4">#REF!</definedName>
    <definedName name="К14">#REF!</definedName>
  </definedNames>
  <calcPr calcId="124519"/>
</workbook>
</file>

<file path=xl/calcChain.xml><?xml version="1.0" encoding="utf-8"?>
<calcChain xmlns="http://schemas.openxmlformats.org/spreadsheetml/2006/main">
  <c r="I5" i="21"/>
  <c r="H5"/>
  <c r="G5"/>
  <c r="C5"/>
  <c r="B5"/>
</calcChain>
</file>

<file path=xl/sharedStrings.xml><?xml version="1.0" encoding="utf-8"?>
<sst xmlns="http://schemas.openxmlformats.org/spreadsheetml/2006/main" count="437" uniqueCount="128">
  <si>
    <t>бірлік</t>
  </si>
  <si>
    <t>Алматы қаласы</t>
  </si>
  <si>
    <t>Театрлар саны</t>
  </si>
  <si>
    <t>Театрлардың жанрлар бойынша бөлінуі</t>
  </si>
  <si>
    <t>опера және балет</t>
  </si>
  <si>
    <t>драма</t>
  </si>
  <si>
    <t>музыкалық комедия</t>
  </si>
  <si>
    <t>жас көрермендер</t>
  </si>
  <si>
    <t>қуыршақ</t>
  </si>
  <si>
    <t>басқалары</t>
  </si>
  <si>
    <t>Театрмен өткізілген іс-шаралар саны</t>
  </si>
  <si>
    <t>Театр ғимараттарының (үй-жайларының) техникалық жағдайы</t>
  </si>
  <si>
    <t>Ғимараттардың (үй-жайларының) саны</t>
  </si>
  <si>
    <t xml:space="preserve">жылытылмайтын ғимараттарда (үй-жайларда) </t>
  </si>
  <si>
    <t>авариялық жағдайдағы</t>
  </si>
  <si>
    <t>күрделі жөндеуді қажет ететін</t>
  </si>
  <si>
    <t>Көрермендер залдарындағы орындар саны</t>
  </si>
  <si>
    <t>одан</t>
  </si>
  <si>
    <t>Мүгедектігі бар адамдар үшін қол жетімді театрлар ғимараттарының (үй-жайларының) саны</t>
  </si>
  <si>
    <t>Интернет желісіне қолжетімді театрлар саны</t>
  </si>
  <si>
    <t>Театрлар өткізген көрермендер мен іс-шаралар  саны</t>
  </si>
  <si>
    <t xml:space="preserve">өз театрының алаңында </t>
  </si>
  <si>
    <t>балалрға арналған</t>
  </si>
  <si>
    <t>ауылдық жерлерде</t>
  </si>
  <si>
    <t>Қазақстан бойынша өз аумағы шегінен тыс өткізген</t>
  </si>
  <si>
    <t>Театрдың өткізген іс-шараларындағы көрермендер  саны</t>
  </si>
  <si>
    <t xml:space="preserve">Қазақстан бойынша өз аумағы шегінен тыс өткізілген іс-шаралардағы
</t>
  </si>
  <si>
    <t xml:space="preserve">өз театрының алаңындағы </t>
  </si>
  <si>
    <t>Онлайн режимде театрда өткізілген іс-шаралар саны</t>
  </si>
  <si>
    <t>Онлайн режимде театрда өткізілген іс-шаралардағы көрермендер саны</t>
  </si>
  <si>
    <t>Шет елде өткізілген гастрольдер саны, бірлік</t>
  </si>
  <si>
    <t>Есепті жылы жаңа қойылымдар саны_x000D_</t>
  </si>
  <si>
    <t xml:space="preserve">Есептік жылы өткізілген спектакльдер (театр репертуары) саны </t>
  </si>
  <si>
    <t>Театрлардың мемлекеттік тілде өткізген іс-шаралары мен көрермендер саны</t>
  </si>
  <si>
    <t>Цирктер саны</t>
  </si>
  <si>
    <t>Цирк қызметтерінің негізгі сипаттамасы</t>
  </si>
  <si>
    <t>Мүгедектігі бар адамдар үшін қол жетімді цирктегі ғимараттар (үй-жайлар) саны</t>
  </si>
  <si>
    <t>жылытылмайтын ғимараттарда</t>
  </si>
  <si>
    <t xml:space="preserve">Цирк  ғимараттарының (үй-жайларларының саны  </t>
  </si>
  <si>
    <t>Цирк өткізген көрермендер мен іс-шаралар саны</t>
  </si>
  <si>
    <t>Іс-шаралар саны, бірлік</t>
  </si>
  <si>
    <t>Өз қаласынан тыс жерлерде гастрольдік және көшпелі қойылымдар</t>
  </si>
  <si>
    <t>Онлайн режимде циркте өткізілген іс-шаралар саны</t>
  </si>
  <si>
    <t>Есепті жылы жаңа іс-шаралар саны</t>
  </si>
  <si>
    <t>Көрермендер саны</t>
  </si>
  <si>
    <t>Онлайн режимде өткізілген цирк іс-шараларындағы көрермендер саны</t>
  </si>
  <si>
    <t>1.</t>
  </si>
  <si>
    <t>2.</t>
  </si>
  <si>
    <t>3.</t>
  </si>
  <si>
    <t>4.</t>
  </si>
  <si>
    <t>5.</t>
  </si>
  <si>
    <t>6.</t>
  </si>
  <si>
    <t xml:space="preserve"> Мазмұны </t>
  </si>
  <si>
    <t>Әдіснамалық түсініктемелер</t>
  </si>
  <si>
    <t>Театрлар – бұл әдебиет және өнер туындыларының сахналық қойылымдарын жүзеге асыратын (балаларға және жас өспірімдерге арналған опера және балет, музыкалық комедия, қуыршақ, пантомимо, әзіл-оспақ және музыкалық драманы қоса алғанда өзге де драмалық) ойын-сауық ұйымдары.</t>
  </si>
  <si>
    <t>Мәліметтер 1-мәдениет нысаны бойынша жылдық есептіліктің деректері негізінде құрылады.</t>
  </si>
  <si>
    <t xml:space="preserve">Цирк – материалдық базасы және цирк артистері ұжымы бар цирк және эстрадалық өнер саласында өз қызметін жүзеге асыратын мәдениет мекемесі. </t>
  </si>
  <si>
    <t>Цирктер тұрақты (қысқы және жазғы), жылжымалы (шапито), сахнадағы цирктер, зооцирктерге бөлінеді.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</si>
  <si>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</si>
  <si>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</si>
  <si>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</si>
  <si>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</si>
  <si>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</si>
  <si>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</si>
  <si>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Оның ішінде жанрлар бойынша</t>
  </si>
  <si>
    <t>Одан</t>
  </si>
  <si>
    <t>Оның ішінде_x000D_</t>
  </si>
  <si>
    <t>Одан - балаларға арналған</t>
  </si>
  <si>
    <t>Одан - шетелде</t>
  </si>
  <si>
    <t>Одан - балалар</t>
  </si>
  <si>
    <t>Электрондық кестелерде кәсіптік театрлар, өзінің құрамында кәсіби топтары бар театр өнерінің шығармашылық ұжымдарының қызметі туралы мәліметтер көрсетілген.</t>
  </si>
  <si>
    <t>Электрондық кестелерде цирктер қызметі туралы мәліметтер келтірілген.</t>
  </si>
  <si>
    <t xml:space="preserve">Электрондық кесте келесі көрсеткіштерден құрылған:
-  іс-шаралар саны;
- көрермендер саны;                                                                                                                                                   - көрермендер залындағы орындар саны;                                                            - есепті жылғы жаңа қойылымдар саны;
</t>
  </si>
  <si>
    <t>Театрмен өткізілген іс-шаралар саны, бірлік</t>
  </si>
  <si>
    <t>балаларға арналған</t>
  </si>
  <si>
    <t xml:space="preserve">интернет желісіне қолжетімділігі бар </t>
  </si>
  <si>
    <t xml:space="preserve">Қызмет көрсету  статистикасы                                                                                       </t>
  </si>
  <si>
    <t xml:space="preserve">басқармасы </t>
  </si>
  <si>
    <t xml:space="preserve">Тел. +7(727)376-04-38 </t>
  </si>
  <si>
    <t xml:space="preserve">Тел. +7(727)375-26-98 </t>
  </si>
  <si>
    <t xml:space="preserve">Мекенжай: </t>
  </si>
  <si>
    <t>050008, Алматы қаласы</t>
  </si>
  <si>
    <t>Абай даңғылы, 125</t>
  </si>
  <si>
    <t>-</t>
  </si>
  <si>
    <t>x</t>
  </si>
  <si>
    <t xml:space="preserve">Түрксіб </t>
  </si>
  <si>
    <t xml:space="preserve">Медеу </t>
  </si>
  <si>
    <t xml:space="preserve">Бостандық </t>
  </si>
  <si>
    <t>Әуезов</t>
  </si>
  <si>
    <t>Алатау</t>
  </si>
  <si>
    <t>Алмалы</t>
  </si>
  <si>
    <t>Түрксіб</t>
  </si>
  <si>
    <t>Медеу</t>
  </si>
  <si>
    <t>Бостандық</t>
  </si>
  <si>
    <t>2. Театрлардың жанрлар бойынша бөлінуі</t>
  </si>
  <si>
    <t>3. Театр ғимараттарының (үй-жайларының) техникалық жағдайы</t>
  </si>
  <si>
    <t>4. Театрлар өткізген көрермендер мен іс-шаралар  саны</t>
  </si>
  <si>
    <t>5. Театрлардың мемлекеттік тілде өткізген іс-шаралары мен көрермендер саны</t>
  </si>
  <si>
    <t>6. Цирк қызметтерінің негізгі сипаттамасы</t>
  </si>
  <si>
    <t>7. Цирк өткізген көрермендер мен іс-шаралар саны</t>
  </si>
  <si>
    <t xml:space="preserve">соның ішінде жеке кәсіпкерлер </t>
  </si>
  <si>
    <t>жеке меншік</t>
  </si>
  <si>
    <t xml:space="preserve">мемлекеттік меншік </t>
  </si>
  <si>
    <t>оның ішінде</t>
  </si>
  <si>
    <t xml:space="preserve">Барлығы </t>
  </si>
  <si>
    <t xml:space="preserve">Театрлар саны </t>
  </si>
  <si>
    <t xml:space="preserve">бірлік </t>
  </si>
  <si>
    <t xml:space="preserve">1. Меншік нысандары бойынша театрлар желісі </t>
  </si>
  <si>
    <t>7.</t>
  </si>
  <si>
    <t xml:space="preserve">Меншік нысандары бойынша театрлар желісі </t>
  </si>
  <si>
    <t>Мемлекеттік меншік</t>
  </si>
  <si>
    <t>Жеке меншік</t>
  </si>
  <si>
    <t xml:space="preserve">Электрондық кесте келесі көрсеткіштерден құрылған:
- театрлар өткізген іс-шаралар саны                                                         
- көрермендер саны;
- көрермендер залындағы орындар саны;
- есепті жылғы жаңа қойылымдар саны;
- қойылған спектакльдер саны (театр репертуары).
Электрондық кестедегі көрсеткіштер келесі бөліністерде көрсетілген:
- қала, аудандар бойынша;
- меншік нысандары бойынша;
</t>
  </si>
  <si>
    <t>12 серия. Мәдениет статистикасы</t>
  </si>
  <si>
    <t xml:space="preserve">Жауапты шығарушы:  </t>
  </si>
  <si>
    <r>
      <t>Орындаушы:</t>
    </r>
    <r>
      <rPr>
        <sz val="8"/>
        <rFont val="Roboto"/>
        <charset val="204"/>
      </rPr>
      <t xml:space="preserve"> Орынбек Б.О.</t>
    </r>
  </si>
  <si>
    <t xml:space="preserve">Жариялау күні: 20.04.2026
</t>
  </si>
  <si>
    <t>2025 жылғы</t>
  </si>
  <si>
    <t xml:space="preserve">                                                                                                                                                                                               © Қазақстан Республикасының Стратегиялық жоспарлау және реформалар агенттігі Ұлттық статистика бюросы</t>
  </si>
  <si>
    <t xml:space="preserve">Наурызбай </t>
  </si>
  <si>
    <t xml:space="preserve"> Жетісу</t>
  </si>
  <si>
    <t>Е-mail: or.beibarys@aspire.gov.kz</t>
  </si>
  <si>
    <t>2026 жылғы «20» сәуір</t>
  </si>
  <si>
    <t>Келесі жариялау күні: 19.04.2027</t>
  </si>
  <si>
    <t xml:space="preserve">Бас маман:   </t>
  </si>
  <si>
    <t>А. Е. Амангельдинов</t>
  </si>
  <si>
    <t xml:space="preserve">Алматы қаласындағы театрлар мен цирктердің қызметі    
</t>
  </si>
  <si>
    <t>№13-24/214-ВН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</si>
</sst>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##\ ###\ ###\ ###\ ##0"/>
    <numFmt numFmtId="165" formatCode="###\ ###\ ###\ ##0"/>
    <numFmt numFmtId="166" formatCode="0.0"/>
  </numFmts>
  <fonts count="45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Roboto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9"/>
      <name val="Roboto"/>
      <charset val="204"/>
    </font>
    <font>
      <sz val="10"/>
      <name val="Calibri"/>
      <family val="2"/>
      <charset val="204"/>
      <scheme val="minor"/>
    </font>
    <font>
      <u/>
      <sz val="9"/>
      <color theme="10"/>
      <name val="Arial Cyr"/>
      <charset val="204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i/>
      <sz val="8"/>
      <name val="Roboto"/>
      <charset val="204"/>
    </font>
    <font>
      <sz val="8"/>
      <color rgb="FF000000"/>
      <name val="Roboto"/>
      <charset val="204"/>
    </font>
    <font>
      <b/>
      <sz val="8"/>
      <color indexed="8"/>
      <name val="Roboto"/>
      <charset val="204"/>
    </font>
    <font>
      <b/>
      <sz val="8"/>
      <name val="Calibri"/>
      <family val="2"/>
      <charset val="204"/>
      <scheme val="minor"/>
    </font>
    <font>
      <sz val="12"/>
      <name val="Roboto"/>
      <charset val="204"/>
    </font>
    <font>
      <sz val="12"/>
      <color theme="1"/>
      <name val="Roboto"/>
      <charset val="204"/>
    </font>
    <font>
      <sz val="9"/>
      <name val="Arial CYR"/>
      <family val="2"/>
      <charset val="204"/>
    </font>
    <font>
      <sz val="10"/>
      <color rgb="FF212121"/>
      <name val="Roboto"/>
      <charset val="204"/>
    </font>
    <font>
      <sz val="10"/>
      <color theme="1"/>
      <name val="Roboto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1"/>
      <name val="Roboto"/>
      <charset val="204"/>
    </font>
    <font>
      <sz val="11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u/>
      <sz val="10"/>
      <color theme="10"/>
      <name val="Roboto"/>
      <charset val="204"/>
    </font>
    <font>
      <b/>
      <sz val="12"/>
      <name val="Roboto"/>
      <charset val="204"/>
    </font>
    <font>
      <sz val="14"/>
      <name val="Roboto Bold"/>
      <charset val="204"/>
    </font>
    <font>
      <b/>
      <u/>
      <sz val="10"/>
      <color theme="10"/>
      <name val="Roboto"/>
      <charset val="204"/>
    </font>
    <font>
      <sz val="8"/>
      <color indexed="8"/>
      <name val="Roboto"/>
    </font>
    <font>
      <b/>
      <sz val="8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8" fillId="0" borderId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8" fillId="0" borderId="0"/>
    <xf numFmtId="0" fontId="35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38" fillId="0" borderId="0"/>
    <xf numFmtId="43" fontId="3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/>
    <xf numFmtId="1" fontId="1" fillId="0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3" fillId="0" borderId="2" xfId="0" applyFont="1" applyBorder="1" applyAlignment="1"/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/>
    <xf numFmtId="0" fontId="3" fillId="0" borderId="2" xfId="0" applyFont="1" applyBorder="1"/>
    <xf numFmtId="0" fontId="3" fillId="0" borderId="0" xfId="0" applyFont="1" applyBorder="1" applyAlignment="1"/>
    <xf numFmtId="0" fontId="3" fillId="0" borderId="2" xfId="0" applyFont="1" applyBorder="1" applyAlignment="1">
      <alignment horizontal="right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6" fillId="0" borderId="2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7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3" fillId="0" borderId="0" xfId="0" applyFont="1"/>
    <xf numFmtId="0" fontId="11" fillId="0" borderId="0" xfId="1" applyFont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4" fillId="0" borderId="0" xfId="0" applyFont="1" applyBorder="1"/>
    <xf numFmtId="0" fontId="5" fillId="0" borderId="0" xfId="0" applyFont="1" applyAlignment="1">
      <alignment horizontal="right"/>
    </xf>
    <xf numFmtId="0" fontId="0" fillId="0" borderId="0" xfId="0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/>
    <xf numFmtId="0" fontId="11" fillId="0" borderId="0" xfId="0" applyFont="1"/>
    <xf numFmtId="0" fontId="11" fillId="0" borderId="0" xfId="4" applyFont="1" applyAlignment="1">
      <alignment vertical="top"/>
    </xf>
    <xf numFmtId="0" fontId="11" fillId="0" borderId="0" xfId="4" applyFont="1" applyAlignment="1">
      <alignment horizontal="justify" vertical="top"/>
    </xf>
    <xf numFmtId="0" fontId="11" fillId="0" borderId="0" xfId="4" applyFont="1" applyAlignment="1">
      <alignment horizontal="justify" vertical="top" wrapText="1"/>
    </xf>
    <xf numFmtId="3" fontId="6" fillId="0" borderId="0" xfId="7" applyNumberFormat="1" applyFont="1" applyAlignment="1">
      <alignment horizontal="right" wrapText="1"/>
    </xf>
    <xf numFmtId="0" fontId="3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3" fontId="6" fillId="0" borderId="0" xfId="7" applyNumberFormat="1" applyFont="1" applyBorder="1" applyAlignment="1">
      <alignment horizontal="right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0" xfId="0" applyFont="1" applyBorder="1"/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/>
    <xf numFmtId="0" fontId="22" fillId="0" borderId="0" xfId="0" applyFont="1"/>
    <xf numFmtId="0" fontId="22" fillId="0" borderId="0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3" fillId="0" borderId="0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/>
    <xf numFmtId="0" fontId="23" fillId="0" borderId="0" xfId="0" applyFont="1" applyBorder="1"/>
    <xf numFmtId="165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vertical="top"/>
    </xf>
    <xf numFmtId="0" fontId="26" fillId="0" borderId="0" xfId="0" applyFont="1" applyAlignment="1">
      <alignment horizontal="justify" vertical="top"/>
    </xf>
    <xf numFmtId="0" fontId="11" fillId="0" borderId="0" xfId="0" applyFont="1" applyAlignment="1">
      <alignment horizontal="justify" vertical="top" wrapText="1"/>
    </xf>
    <xf numFmtId="0" fontId="27" fillId="0" borderId="0" xfId="0" applyFont="1"/>
    <xf numFmtId="0" fontId="11" fillId="0" borderId="0" xfId="0" applyFont="1" applyAlignment="1">
      <alignment horizontal="left" vertical="top" wrapText="1"/>
    </xf>
    <xf numFmtId="0" fontId="13" fillId="0" borderId="0" xfId="1" applyFont="1" applyBorder="1" applyAlignment="1"/>
    <xf numFmtId="0" fontId="28" fillId="0" borderId="0" xfId="1" applyFont="1" applyAlignment="1">
      <alignment vertical="top" wrapText="1"/>
    </xf>
    <xf numFmtId="0" fontId="29" fillId="0" borderId="0" xfId="1" applyFont="1" applyAlignment="1">
      <alignment vertical="top" wrapText="1"/>
    </xf>
    <xf numFmtId="14" fontId="29" fillId="0" borderId="0" xfId="1" applyNumberFormat="1" applyFont="1" applyFill="1" applyAlignment="1">
      <alignment vertical="top" wrapText="1"/>
    </xf>
    <xf numFmtId="0" fontId="29" fillId="0" borderId="0" xfId="1" applyFont="1" applyFill="1" applyAlignment="1">
      <alignment vertical="top" wrapText="1"/>
    </xf>
    <xf numFmtId="0" fontId="13" fillId="0" borderId="0" xfId="4" applyNumberFormat="1" applyFont="1" applyFill="1" applyBorder="1" applyAlignment="1" applyProtection="1">
      <alignment horizontal="left" vertical="top"/>
    </xf>
    <xf numFmtId="0" fontId="8" fillId="0" borderId="0" xfId="1" applyFont="1" applyFill="1" applyAlignment="1">
      <alignment horizontal="right" vertical="top"/>
    </xf>
    <xf numFmtId="0" fontId="8" fillId="0" borderId="0" xfId="1" applyFont="1" applyFill="1" applyAlignment="1">
      <alignment vertical="top" wrapText="1"/>
    </xf>
    <xf numFmtId="0" fontId="10" fillId="0" borderId="0" xfId="4" applyNumberFormat="1" applyFont="1" applyFill="1" applyBorder="1" applyAlignment="1" applyProtection="1">
      <alignment horizontal="left" vertical="top"/>
    </xf>
    <xf numFmtId="0" fontId="8" fillId="0" borderId="0" xfId="1" applyAlignment="1">
      <alignment horizontal="right" vertical="top"/>
    </xf>
    <xf numFmtId="0" fontId="8" fillId="0" borderId="0" xfId="1" applyAlignment="1">
      <alignment vertical="top" wrapText="1"/>
    </xf>
    <xf numFmtId="0" fontId="28" fillId="0" borderId="0" xfId="1" applyFont="1" applyBorder="1" applyAlignment="1">
      <alignment vertical="top" wrapText="1"/>
    </xf>
    <xf numFmtId="0" fontId="29" fillId="0" borderId="0" xfId="1" applyFont="1" applyBorder="1" applyAlignment="1">
      <alignment vertical="top" wrapText="1"/>
    </xf>
    <xf numFmtId="0" fontId="8" fillId="0" borderId="0" xfId="1" applyBorder="1" applyAlignment="1">
      <alignment vertical="top"/>
    </xf>
    <xf numFmtId="0" fontId="28" fillId="0" borderId="0" xfId="1" applyFont="1"/>
    <xf numFmtId="0" fontId="30" fillId="0" borderId="0" xfId="1" applyFont="1" applyBorder="1" applyAlignment="1"/>
    <xf numFmtId="0" fontId="30" fillId="0" borderId="0" xfId="1" applyFont="1" applyBorder="1"/>
    <xf numFmtId="0" fontId="28" fillId="0" borderId="0" xfId="1" applyFont="1" applyBorder="1"/>
    <xf numFmtId="0" fontId="13" fillId="0" borderId="0" xfId="1" applyFont="1" applyBorder="1" applyAlignment="1">
      <alignment vertical="top" wrapText="1"/>
    </xf>
    <xf numFmtId="0" fontId="31" fillId="0" borderId="0" xfId="1" applyFont="1" applyBorder="1" applyAlignment="1">
      <alignment vertical="top" wrapText="1"/>
    </xf>
    <xf numFmtId="0" fontId="32" fillId="0" borderId="0" xfId="1" applyFont="1" applyBorder="1" applyAlignment="1"/>
    <xf numFmtId="0" fontId="8" fillId="0" borderId="0" xfId="1" applyFont="1" applyFill="1" applyBorder="1" applyAlignment="1">
      <alignment vertical="top"/>
    </xf>
    <xf numFmtId="0" fontId="28" fillId="0" borderId="0" xfId="1" applyFont="1" applyFill="1"/>
    <xf numFmtId="0" fontId="33" fillId="0" borderId="0" xfId="1" applyFont="1" applyBorder="1" applyAlignment="1">
      <alignment horizontal="left" vertical="top" wrapText="1"/>
    </xf>
    <xf numFmtId="0" fontId="8" fillId="0" borderId="0" xfId="1" applyBorder="1" applyAlignment="1">
      <alignment vertical="top" wrapText="1"/>
    </xf>
    <xf numFmtId="164" fontId="30" fillId="0" borderId="0" xfId="1" applyNumberFormat="1" applyFont="1" applyBorder="1"/>
    <xf numFmtId="164" fontId="28" fillId="0" borderId="0" xfId="1" applyNumberFormat="1" applyFont="1" applyBorder="1" applyAlignment="1">
      <alignment horizontal="right"/>
    </xf>
    <xf numFmtId="166" fontId="28" fillId="0" borderId="0" xfId="1" applyNumberFormat="1" applyFont="1" applyBorder="1"/>
    <xf numFmtId="0" fontId="30" fillId="0" borderId="0" xfId="1" applyFont="1"/>
    <xf numFmtId="0" fontId="34" fillId="0" borderId="0" xfId="1" applyFont="1" applyBorder="1" applyAlignment="1"/>
    <xf numFmtId="0" fontId="33" fillId="0" borderId="0" xfId="1" applyFont="1" applyBorder="1"/>
    <xf numFmtId="0" fontId="34" fillId="0" borderId="0" xfId="1" applyFont="1" applyBorder="1"/>
    <xf numFmtId="0" fontId="33" fillId="0" borderId="0" xfId="1" applyFont="1" applyBorder="1" applyAlignment="1">
      <alignment wrapText="1"/>
    </xf>
    <xf numFmtId="164" fontId="30" fillId="0" borderId="0" xfId="1" applyNumberFormat="1" applyFont="1"/>
    <xf numFmtId="164" fontId="28" fillId="0" borderId="0" xfId="1" applyNumberFormat="1" applyFont="1" applyAlignment="1">
      <alignment horizontal="right"/>
    </xf>
    <xf numFmtId="166" fontId="28" fillId="0" borderId="0" xfId="1" applyNumberFormat="1" applyFont="1"/>
    <xf numFmtId="3" fontId="28" fillId="0" borderId="0" xfId="1" applyNumberFormat="1" applyFont="1"/>
    <xf numFmtId="0" fontId="39" fillId="0" borderId="0" xfId="3" applyFont="1" applyBorder="1" applyAlignment="1" applyProtection="1">
      <alignment horizontal="left" wrapText="1" indent="1"/>
    </xf>
    <xf numFmtId="0" fontId="11" fillId="0" borderId="0" xfId="0" applyFont="1" applyBorder="1" applyAlignment="1">
      <alignment horizontal="center" vertical="center" wrapText="1"/>
    </xf>
    <xf numFmtId="0" fontId="41" fillId="2" borderId="0" xfId="1" applyNumberFormat="1" applyFont="1" applyFill="1" applyBorder="1" applyAlignment="1" applyProtection="1">
      <alignment vertical="top"/>
    </xf>
    <xf numFmtId="14" fontId="3" fillId="0" borderId="0" xfId="0" applyNumberFormat="1" applyFont="1" applyFill="1" applyAlignment="1">
      <alignment horizontal="left"/>
    </xf>
    <xf numFmtId="3" fontId="6" fillId="0" borderId="0" xfId="7" applyNumberFormat="1" applyFont="1" applyFill="1" applyAlignment="1">
      <alignment horizontal="right"/>
    </xf>
    <xf numFmtId="0" fontId="3" fillId="0" borderId="2" xfId="0" applyFont="1" applyFill="1" applyBorder="1" applyAlignment="1"/>
    <xf numFmtId="0" fontId="14" fillId="0" borderId="2" xfId="0" applyFont="1" applyBorder="1"/>
    <xf numFmtId="0" fontId="3" fillId="0" borderId="2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NumberFormat="1" applyFont="1" applyBorder="1" applyAlignment="1"/>
    <xf numFmtId="0" fontId="20" fillId="0" borderId="0" xfId="0" applyFont="1" applyBorder="1" applyAlignment="1">
      <alignment vertical="top"/>
    </xf>
    <xf numFmtId="0" fontId="40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4" applyFont="1" applyFill="1" applyAlignment="1">
      <alignment horizontal="right"/>
    </xf>
    <xf numFmtId="0" fontId="19" fillId="0" borderId="0" xfId="4" applyFont="1" applyFill="1" applyAlignment="1">
      <alignment horizontal="left"/>
    </xf>
    <xf numFmtId="0" fontId="6" fillId="0" borderId="0" xfId="0" applyFont="1" applyFill="1" applyBorder="1" applyAlignment="1">
      <alignment horizontal="left" wrapText="1"/>
    </xf>
    <xf numFmtId="165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21" fillId="0" borderId="3" xfId="0" applyFont="1" applyBorder="1" applyAlignment="1">
      <alignment horizontal="left" wrapText="1"/>
    </xf>
    <xf numFmtId="165" fontId="43" fillId="0" borderId="3" xfId="0" applyNumberFormat="1" applyFont="1" applyBorder="1" applyAlignment="1">
      <alignment horizontal="right" wrapText="1"/>
    </xf>
    <xf numFmtId="0" fontId="43" fillId="0" borderId="3" xfId="0" applyFont="1" applyBorder="1" applyAlignment="1">
      <alignment horizontal="right" wrapText="1"/>
    </xf>
    <xf numFmtId="165" fontId="43" fillId="0" borderId="0" xfId="0" applyNumberFormat="1" applyFont="1" applyBorder="1" applyAlignment="1">
      <alignment horizontal="right" wrapText="1"/>
    </xf>
    <xf numFmtId="0" fontId="43" fillId="0" borderId="0" xfId="0" applyFont="1" applyBorder="1" applyAlignment="1">
      <alignment horizontal="right" wrapText="1"/>
    </xf>
    <xf numFmtId="165" fontId="43" fillId="0" borderId="2" xfId="0" applyNumberFormat="1" applyFont="1" applyBorder="1" applyAlignment="1">
      <alignment horizontal="right" wrapText="1"/>
    </xf>
    <xf numFmtId="0" fontId="43" fillId="0" borderId="2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4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Fill="1"/>
    <xf numFmtId="0" fontId="28" fillId="0" borderId="0" xfId="1" applyFont="1" applyAlignment="1">
      <alignment horizontal="center" vertical="top" wrapText="1"/>
    </xf>
    <xf numFmtId="0" fontId="13" fillId="0" borderId="0" xfId="4" applyNumberFormat="1" applyFont="1" applyFill="1" applyBorder="1" applyAlignment="1" applyProtection="1">
      <alignment horizontal="left" vertical="top" wrapText="1"/>
    </xf>
    <xf numFmtId="0" fontId="13" fillId="0" borderId="0" xfId="4" applyNumberFormat="1" applyFont="1" applyFill="1" applyBorder="1" applyAlignment="1" applyProtection="1">
      <alignment horizontal="right" vertical="top"/>
    </xf>
    <xf numFmtId="0" fontId="8" fillId="0" borderId="0" xfId="1" applyFont="1" applyFill="1" applyAlignment="1">
      <alignment horizontal="right" vertical="top"/>
    </xf>
    <xf numFmtId="0" fontId="12" fillId="0" borderId="0" xfId="1" applyFont="1" applyBorder="1" applyAlignment="1">
      <alignment horizontal="center" vertical="top" wrapText="1"/>
    </xf>
    <xf numFmtId="0" fontId="34" fillId="0" borderId="0" xfId="1" applyFont="1" applyBorder="1" applyAlignment="1"/>
    <xf numFmtId="0" fontId="13" fillId="2" borderId="0" xfId="1" applyNumberFormat="1" applyFont="1" applyFill="1" applyBorder="1" applyAlignment="1" applyProtection="1">
      <alignment horizontal="left" vertical="top" wrapText="1"/>
    </xf>
    <xf numFmtId="0" fontId="40" fillId="0" borderId="0" xfId="0" applyFont="1" applyBorder="1" applyAlignment="1">
      <alignment horizontal="center"/>
    </xf>
    <xf numFmtId="0" fontId="42" fillId="0" borderId="0" xfId="3" applyFont="1" applyBorder="1" applyAlignment="1" applyProtection="1">
      <alignment horizontal="left" vertical="center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center"/>
    </xf>
    <xf numFmtId="0" fontId="40" fillId="0" borderId="0" xfId="0" applyFont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/>
  </cellXfs>
  <cellStyles count="38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Гиперссылка" xfId="3" builtinId="8"/>
    <cellStyle name="Гиперссылка 2" xfId="5"/>
    <cellStyle name="Обычный" xfId="0" builtinId="0"/>
    <cellStyle name="Обычный 2" xfId="1"/>
    <cellStyle name="Обычный 2 2" xfId="2"/>
    <cellStyle name="Обычный 2 2 2" xfId="4"/>
    <cellStyle name="Обычный 2 3" xfId="26"/>
    <cellStyle name="Обычный 2 4" xfId="27"/>
    <cellStyle name="Обычный 2 5" xfId="28"/>
    <cellStyle name="Обычный 2_1." xfId="29"/>
    <cellStyle name="Обычный 3" xfId="30"/>
    <cellStyle name="Обычный 3 2" xfId="6"/>
    <cellStyle name="Обычный 3_1." xfId="31"/>
    <cellStyle name="Обычный 4" xfId="32"/>
    <cellStyle name="Обычный 4 2" xfId="33"/>
    <cellStyle name="Обычный 4_1." xfId="34"/>
    <cellStyle name="Обычный 5" xfId="35"/>
    <cellStyle name="Обычный 6" xfId="7"/>
    <cellStyle name="Обычный 7" xfId="36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1847850</xdr:colOff>
      <xdr:row>3</xdr:row>
      <xdr:rowOff>257175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05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A24" sqref="A24"/>
    </sheetView>
  </sheetViews>
  <sheetFormatPr defaultRowHeight="12.75"/>
  <cols>
    <col min="1" max="3" width="9.140625" style="115"/>
    <col min="4" max="4" width="9.42578125" style="115" customWidth="1"/>
    <col min="5" max="5" width="28.42578125" style="115" customWidth="1"/>
    <col min="6" max="8" width="9.140625" style="115"/>
    <col min="9" max="9" width="11.42578125" style="101" customWidth="1"/>
    <col min="10" max="10" width="12.5703125" style="101" customWidth="1"/>
    <col min="11" max="13" width="9.140625" style="101"/>
    <col min="14" max="14" width="8.42578125" style="101" customWidth="1"/>
    <col min="15" max="15" width="8.28515625" style="101" customWidth="1"/>
    <col min="16" max="16" width="7" style="101" customWidth="1"/>
    <col min="17" max="260" width="9.140625" style="101"/>
    <col min="261" max="261" width="29.7109375" style="101" customWidth="1"/>
    <col min="262" max="264" width="9.140625" style="101"/>
    <col min="265" max="265" width="11.42578125" style="101" customWidth="1"/>
    <col min="266" max="266" width="12.5703125" style="101" customWidth="1"/>
    <col min="267" max="269" width="9.140625" style="101"/>
    <col min="270" max="270" width="8.42578125" style="101" customWidth="1"/>
    <col min="271" max="271" width="8.28515625" style="101" customWidth="1"/>
    <col min="272" max="272" width="7" style="101" customWidth="1"/>
    <col min="273" max="516" width="9.140625" style="101"/>
    <col min="517" max="517" width="29.7109375" style="101" customWidth="1"/>
    <col min="518" max="520" width="9.140625" style="101"/>
    <col min="521" max="521" width="11.42578125" style="101" customWidth="1"/>
    <col min="522" max="522" width="12.5703125" style="101" customWidth="1"/>
    <col min="523" max="525" width="9.140625" style="101"/>
    <col min="526" max="526" width="8.42578125" style="101" customWidth="1"/>
    <col min="527" max="527" width="8.28515625" style="101" customWidth="1"/>
    <col min="528" max="528" width="7" style="101" customWidth="1"/>
    <col min="529" max="772" width="9.140625" style="101"/>
    <col min="773" max="773" width="29.7109375" style="101" customWidth="1"/>
    <col min="774" max="776" width="9.140625" style="101"/>
    <col min="777" max="777" width="11.42578125" style="101" customWidth="1"/>
    <col min="778" max="778" width="12.5703125" style="101" customWidth="1"/>
    <col min="779" max="781" width="9.140625" style="101"/>
    <col min="782" max="782" width="8.42578125" style="101" customWidth="1"/>
    <col min="783" max="783" width="8.28515625" style="101" customWidth="1"/>
    <col min="784" max="784" width="7" style="101" customWidth="1"/>
    <col min="785" max="1028" width="9.140625" style="101"/>
    <col min="1029" max="1029" width="29.7109375" style="101" customWidth="1"/>
    <col min="1030" max="1032" width="9.140625" style="101"/>
    <col min="1033" max="1033" width="11.42578125" style="101" customWidth="1"/>
    <col min="1034" max="1034" width="12.5703125" style="101" customWidth="1"/>
    <col min="1035" max="1037" width="9.140625" style="101"/>
    <col min="1038" max="1038" width="8.42578125" style="101" customWidth="1"/>
    <col min="1039" max="1039" width="8.28515625" style="101" customWidth="1"/>
    <col min="1040" max="1040" width="7" style="101" customWidth="1"/>
    <col min="1041" max="1284" width="9.140625" style="101"/>
    <col min="1285" max="1285" width="29.7109375" style="101" customWidth="1"/>
    <col min="1286" max="1288" width="9.140625" style="101"/>
    <col min="1289" max="1289" width="11.42578125" style="101" customWidth="1"/>
    <col min="1290" max="1290" width="12.5703125" style="101" customWidth="1"/>
    <col min="1291" max="1293" width="9.140625" style="101"/>
    <col min="1294" max="1294" width="8.42578125" style="101" customWidth="1"/>
    <col min="1295" max="1295" width="8.28515625" style="101" customWidth="1"/>
    <col min="1296" max="1296" width="7" style="101" customWidth="1"/>
    <col min="1297" max="1540" width="9.140625" style="101"/>
    <col min="1541" max="1541" width="29.7109375" style="101" customWidth="1"/>
    <col min="1542" max="1544" width="9.140625" style="101"/>
    <col min="1545" max="1545" width="11.42578125" style="101" customWidth="1"/>
    <col min="1546" max="1546" width="12.5703125" style="101" customWidth="1"/>
    <col min="1547" max="1549" width="9.140625" style="101"/>
    <col min="1550" max="1550" width="8.42578125" style="101" customWidth="1"/>
    <col min="1551" max="1551" width="8.28515625" style="101" customWidth="1"/>
    <col min="1552" max="1552" width="7" style="101" customWidth="1"/>
    <col min="1553" max="1796" width="9.140625" style="101"/>
    <col min="1797" max="1797" width="29.7109375" style="101" customWidth="1"/>
    <col min="1798" max="1800" width="9.140625" style="101"/>
    <col min="1801" max="1801" width="11.42578125" style="101" customWidth="1"/>
    <col min="1802" max="1802" width="12.5703125" style="101" customWidth="1"/>
    <col min="1803" max="1805" width="9.140625" style="101"/>
    <col min="1806" max="1806" width="8.42578125" style="101" customWidth="1"/>
    <col min="1807" max="1807" width="8.28515625" style="101" customWidth="1"/>
    <col min="1808" max="1808" width="7" style="101" customWidth="1"/>
    <col min="1809" max="2052" width="9.140625" style="101"/>
    <col min="2053" max="2053" width="29.7109375" style="101" customWidth="1"/>
    <col min="2054" max="2056" width="9.140625" style="101"/>
    <col min="2057" max="2057" width="11.42578125" style="101" customWidth="1"/>
    <col min="2058" max="2058" width="12.5703125" style="101" customWidth="1"/>
    <col min="2059" max="2061" width="9.140625" style="101"/>
    <col min="2062" max="2062" width="8.42578125" style="101" customWidth="1"/>
    <col min="2063" max="2063" width="8.28515625" style="101" customWidth="1"/>
    <col min="2064" max="2064" width="7" style="101" customWidth="1"/>
    <col min="2065" max="2308" width="9.140625" style="101"/>
    <col min="2309" max="2309" width="29.7109375" style="101" customWidth="1"/>
    <col min="2310" max="2312" width="9.140625" style="101"/>
    <col min="2313" max="2313" width="11.42578125" style="101" customWidth="1"/>
    <col min="2314" max="2314" width="12.5703125" style="101" customWidth="1"/>
    <col min="2315" max="2317" width="9.140625" style="101"/>
    <col min="2318" max="2318" width="8.42578125" style="101" customWidth="1"/>
    <col min="2319" max="2319" width="8.28515625" style="101" customWidth="1"/>
    <col min="2320" max="2320" width="7" style="101" customWidth="1"/>
    <col min="2321" max="2564" width="9.140625" style="101"/>
    <col min="2565" max="2565" width="29.7109375" style="101" customWidth="1"/>
    <col min="2566" max="2568" width="9.140625" style="101"/>
    <col min="2569" max="2569" width="11.42578125" style="101" customWidth="1"/>
    <col min="2570" max="2570" width="12.5703125" style="101" customWidth="1"/>
    <col min="2571" max="2573" width="9.140625" style="101"/>
    <col min="2574" max="2574" width="8.42578125" style="101" customWidth="1"/>
    <col min="2575" max="2575" width="8.28515625" style="101" customWidth="1"/>
    <col min="2576" max="2576" width="7" style="101" customWidth="1"/>
    <col min="2577" max="2820" width="9.140625" style="101"/>
    <col min="2821" max="2821" width="29.7109375" style="101" customWidth="1"/>
    <col min="2822" max="2824" width="9.140625" style="101"/>
    <col min="2825" max="2825" width="11.42578125" style="101" customWidth="1"/>
    <col min="2826" max="2826" width="12.5703125" style="101" customWidth="1"/>
    <col min="2827" max="2829" width="9.140625" style="101"/>
    <col min="2830" max="2830" width="8.42578125" style="101" customWidth="1"/>
    <col min="2831" max="2831" width="8.28515625" style="101" customWidth="1"/>
    <col min="2832" max="2832" width="7" style="101" customWidth="1"/>
    <col min="2833" max="3076" width="9.140625" style="101"/>
    <col min="3077" max="3077" width="29.7109375" style="101" customWidth="1"/>
    <col min="3078" max="3080" width="9.140625" style="101"/>
    <col min="3081" max="3081" width="11.42578125" style="101" customWidth="1"/>
    <col min="3082" max="3082" width="12.5703125" style="101" customWidth="1"/>
    <col min="3083" max="3085" width="9.140625" style="101"/>
    <col min="3086" max="3086" width="8.42578125" style="101" customWidth="1"/>
    <col min="3087" max="3087" width="8.28515625" style="101" customWidth="1"/>
    <col min="3088" max="3088" width="7" style="101" customWidth="1"/>
    <col min="3089" max="3332" width="9.140625" style="101"/>
    <col min="3333" max="3333" width="29.7109375" style="101" customWidth="1"/>
    <col min="3334" max="3336" width="9.140625" style="101"/>
    <col min="3337" max="3337" width="11.42578125" style="101" customWidth="1"/>
    <col min="3338" max="3338" width="12.5703125" style="101" customWidth="1"/>
    <col min="3339" max="3341" width="9.140625" style="101"/>
    <col min="3342" max="3342" width="8.42578125" style="101" customWidth="1"/>
    <col min="3343" max="3343" width="8.28515625" style="101" customWidth="1"/>
    <col min="3344" max="3344" width="7" style="101" customWidth="1"/>
    <col min="3345" max="3588" width="9.140625" style="101"/>
    <col min="3589" max="3589" width="29.7109375" style="101" customWidth="1"/>
    <col min="3590" max="3592" width="9.140625" style="101"/>
    <col min="3593" max="3593" width="11.42578125" style="101" customWidth="1"/>
    <col min="3594" max="3594" width="12.5703125" style="101" customWidth="1"/>
    <col min="3595" max="3597" width="9.140625" style="101"/>
    <col min="3598" max="3598" width="8.42578125" style="101" customWidth="1"/>
    <col min="3599" max="3599" width="8.28515625" style="101" customWidth="1"/>
    <col min="3600" max="3600" width="7" style="101" customWidth="1"/>
    <col min="3601" max="3844" width="9.140625" style="101"/>
    <col min="3845" max="3845" width="29.7109375" style="101" customWidth="1"/>
    <col min="3846" max="3848" width="9.140625" style="101"/>
    <col min="3849" max="3849" width="11.42578125" style="101" customWidth="1"/>
    <col min="3850" max="3850" width="12.5703125" style="101" customWidth="1"/>
    <col min="3851" max="3853" width="9.140625" style="101"/>
    <col min="3854" max="3854" width="8.42578125" style="101" customWidth="1"/>
    <col min="3855" max="3855" width="8.28515625" style="101" customWidth="1"/>
    <col min="3856" max="3856" width="7" style="101" customWidth="1"/>
    <col min="3857" max="4100" width="9.140625" style="101"/>
    <col min="4101" max="4101" width="29.7109375" style="101" customWidth="1"/>
    <col min="4102" max="4104" width="9.140625" style="101"/>
    <col min="4105" max="4105" width="11.42578125" style="101" customWidth="1"/>
    <col min="4106" max="4106" width="12.5703125" style="101" customWidth="1"/>
    <col min="4107" max="4109" width="9.140625" style="101"/>
    <col min="4110" max="4110" width="8.42578125" style="101" customWidth="1"/>
    <col min="4111" max="4111" width="8.28515625" style="101" customWidth="1"/>
    <col min="4112" max="4112" width="7" style="101" customWidth="1"/>
    <col min="4113" max="4356" width="9.140625" style="101"/>
    <col min="4357" max="4357" width="29.7109375" style="101" customWidth="1"/>
    <col min="4358" max="4360" width="9.140625" style="101"/>
    <col min="4361" max="4361" width="11.42578125" style="101" customWidth="1"/>
    <col min="4362" max="4362" width="12.5703125" style="101" customWidth="1"/>
    <col min="4363" max="4365" width="9.140625" style="101"/>
    <col min="4366" max="4366" width="8.42578125" style="101" customWidth="1"/>
    <col min="4367" max="4367" width="8.28515625" style="101" customWidth="1"/>
    <col min="4368" max="4368" width="7" style="101" customWidth="1"/>
    <col min="4369" max="4612" width="9.140625" style="101"/>
    <col min="4613" max="4613" width="29.7109375" style="101" customWidth="1"/>
    <col min="4614" max="4616" width="9.140625" style="101"/>
    <col min="4617" max="4617" width="11.42578125" style="101" customWidth="1"/>
    <col min="4618" max="4618" width="12.5703125" style="101" customWidth="1"/>
    <col min="4619" max="4621" width="9.140625" style="101"/>
    <col min="4622" max="4622" width="8.42578125" style="101" customWidth="1"/>
    <col min="4623" max="4623" width="8.28515625" style="101" customWidth="1"/>
    <col min="4624" max="4624" width="7" style="101" customWidth="1"/>
    <col min="4625" max="4868" width="9.140625" style="101"/>
    <col min="4869" max="4869" width="29.7109375" style="101" customWidth="1"/>
    <col min="4870" max="4872" width="9.140625" style="101"/>
    <col min="4873" max="4873" width="11.42578125" style="101" customWidth="1"/>
    <col min="4874" max="4874" width="12.5703125" style="101" customWidth="1"/>
    <col min="4875" max="4877" width="9.140625" style="101"/>
    <col min="4878" max="4878" width="8.42578125" style="101" customWidth="1"/>
    <col min="4879" max="4879" width="8.28515625" style="101" customWidth="1"/>
    <col min="4880" max="4880" width="7" style="101" customWidth="1"/>
    <col min="4881" max="5124" width="9.140625" style="101"/>
    <col min="5125" max="5125" width="29.7109375" style="101" customWidth="1"/>
    <col min="5126" max="5128" width="9.140625" style="101"/>
    <col min="5129" max="5129" width="11.42578125" style="101" customWidth="1"/>
    <col min="5130" max="5130" width="12.5703125" style="101" customWidth="1"/>
    <col min="5131" max="5133" width="9.140625" style="101"/>
    <col min="5134" max="5134" width="8.42578125" style="101" customWidth="1"/>
    <col min="5135" max="5135" width="8.28515625" style="101" customWidth="1"/>
    <col min="5136" max="5136" width="7" style="101" customWidth="1"/>
    <col min="5137" max="5380" width="9.140625" style="101"/>
    <col min="5381" max="5381" width="29.7109375" style="101" customWidth="1"/>
    <col min="5382" max="5384" width="9.140625" style="101"/>
    <col min="5385" max="5385" width="11.42578125" style="101" customWidth="1"/>
    <col min="5386" max="5386" width="12.5703125" style="101" customWidth="1"/>
    <col min="5387" max="5389" width="9.140625" style="101"/>
    <col min="5390" max="5390" width="8.42578125" style="101" customWidth="1"/>
    <col min="5391" max="5391" width="8.28515625" style="101" customWidth="1"/>
    <col min="5392" max="5392" width="7" style="101" customWidth="1"/>
    <col min="5393" max="5636" width="9.140625" style="101"/>
    <col min="5637" max="5637" width="29.7109375" style="101" customWidth="1"/>
    <col min="5638" max="5640" width="9.140625" style="101"/>
    <col min="5641" max="5641" width="11.42578125" style="101" customWidth="1"/>
    <col min="5642" max="5642" width="12.5703125" style="101" customWidth="1"/>
    <col min="5643" max="5645" width="9.140625" style="101"/>
    <col min="5646" max="5646" width="8.42578125" style="101" customWidth="1"/>
    <col min="5647" max="5647" width="8.28515625" style="101" customWidth="1"/>
    <col min="5648" max="5648" width="7" style="101" customWidth="1"/>
    <col min="5649" max="5892" width="9.140625" style="101"/>
    <col min="5893" max="5893" width="29.7109375" style="101" customWidth="1"/>
    <col min="5894" max="5896" width="9.140625" style="101"/>
    <col min="5897" max="5897" width="11.42578125" style="101" customWidth="1"/>
    <col min="5898" max="5898" width="12.5703125" style="101" customWidth="1"/>
    <col min="5899" max="5901" width="9.140625" style="101"/>
    <col min="5902" max="5902" width="8.42578125" style="101" customWidth="1"/>
    <col min="5903" max="5903" width="8.28515625" style="101" customWidth="1"/>
    <col min="5904" max="5904" width="7" style="101" customWidth="1"/>
    <col min="5905" max="6148" width="9.140625" style="101"/>
    <col min="6149" max="6149" width="29.7109375" style="101" customWidth="1"/>
    <col min="6150" max="6152" width="9.140625" style="101"/>
    <col min="6153" max="6153" width="11.42578125" style="101" customWidth="1"/>
    <col min="6154" max="6154" width="12.5703125" style="101" customWidth="1"/>
    <col min="6155" max="6157" width="9.140625" style="101"/>
    <col min="6158" max="6158" width="8.42578125" style="101" customWidth="1"/>
    <col min="6159" max="6159" width="8.28515625" style="101" customWidth="1"/>
    <col min="6160" max="6160" width="7" style="101" customWidth="1"/>
    <col min="6161" max="6404" width="9.140625" style="101"/>
    <col min="6405" max="6405" width="29.7109375" style="101" customWidth="1"/>
    <col min="6406" max="6408" width="9.140625" style="101"/>
    <col min="6409" max="6409" width="11.42578125" style="101" customWidth="1"/>
    <col min="6410" max="6410" width="12.5703125" style="101" customWidth="1"/>
    <col min="6411" max="6413" width="9.140625" style="101"/>
    <col min="6414" max="6414" width="8.42578125" style="101" customWidth="1"/>
    <col min="6415" max="6415" width="8.28515625" style="101" customWidth="1"/>
    <col min="6416" max="6416" width="7" style="101" customWidth="1"/>
    <col min="6417" max="6660" width="9.140625" style="101"/>
    <col min="6661" max="6661" width="29.7109375" style="101" customWidth="1"/>
    <col min="6662" max="6664" width="9.140625" style="101"/>
    <col min="6665" max="6665" width="11.42578125" style="101" customWidth="1"/>
    <col min="6666" max="6666" width="12.5703125" style="101" customWidth="1"/>
    <col min="6667" max="6669" width="9.140625" style="101"/>
    <col min="6670" max="6670" width="8.42578125" style="101" customWidth="1"/>
    <col min="6671" max="6671" width="8.28515625" style="101" customWidth="1"/>
    <col min="6672" max="6672" width="7" style="101" customWidth="1"/>
    <col min="6673" max="6916" width="9.140625" style="101"/>
    <col min="6917" max="6917" width="29.7109375" style="101" customWidth="1"/>
    <col min="6918" max="6920" width="9.140625" style="101"/>
    <col min="6921" max="6921" width="11.42578125" style="101" customWidth="1"/>
    <col min="6922" max="6922" width="12.5703125" style="101" customWidth="1"/>
    <col min="6923" max="6925" width="9.140625" style="101"/>
    <col min="6926" max="6926" width="8.42578125" style="101" customWidth="1"/>
    <col min="6927" max="6927" width="8.28515625" style="101" customWidth="1"/>
    <col min="6928" max="6928" width="7" style="101" customWidth="1"/>
    <col min="6929" max="7172" width="9.140625" style="101"/>
    <col min="7173" max="7173" width="29.7109375" style="101" customWidth="1"/>
    <col min="7174" max="7176" width="9.140625" style="101"/>
    <col min="7177" max="7177" width="11.42578125" style="101" customWidth="1"/>
    <col min="7178" max="7178" width="12.5703125" style="101" customWidth="1"/>
    <col min="7179" max="7181" width="9.140625" style="101"/>
    <col min="7182" max="7182" width="8.42578125" style="101" customWidth="1"/>
    <col min="7183" max="7183" width="8.28515625" style="101" customWidth="1"/>
    <col min="7184" max="7184" width="7" style="101" customWidth="1"/>
    <col min="7185" max="7428" width="9.140625" style="101"/>
    <col min="7429" max="7429" width="29.7109375" style="101" customWidth="1"/>
    <col min="7430" max="7432" width="9.140625" style="101"/>
    <col min="7433" max="7433" width="11.42578125" style="101" customWidth="1"/>
    <col min="7434" max="7434" width="12.5703125" style="101" customWidth="1"/>
    <col min="7435" max="7437" width="9.140625" style="101"/>
    <col min="7438" max="7438" width="8.42578125" style="101" customWidth="1"/>
    <col min="7439" max="7439" width="8.28515625" style="101" customWidth="1"/>
    <col min="7440" max="7440" width="7" style="101" customWidth="1"/>
    <col min="7441" max="7684" width="9.140625" style="101"/>
    <col min="7685" max="7685" width="29.7109375" style="101" customWidth="1"/>
    <col min="7686" max="7688" width="9.140625" style="101"/>
    <col min="7689" max="7689" width="11.42578125" style="101" customWidth="1"/>
    <col min="7690" max="7690" width="12.5703125" style="101" customWidth="1"/>
    <col min="7691" max="7693" width="9.140625" style="101"/>
    <col min="7694" max="7694" width="8.42578125" style="101" customWidth="1"/>
    <col min="7695" max="7695" width="8.28515625" style="101" customWidth="1"/>
    <col min="7696" max="7696" width="7" style="101" customWidth="1"/>
    <col min="7697" max="7940" width="9.140625" style="101"/>
    <col min="7941" max="7941" width="29.7109375" style="101" customWidth="1"/>
    <col min="7942" max="7944" width="9.140625" style="101"/>
    <col min="7945" max="7945" width="11.42578125" style="101" customWidth="1"/>
    <col min="7946" max="7946" width="12.5703125" style="101" customWidth="1"/>
    <col min="7947" max="7949" width="9.140625" style="101"/>
    <col min="7950" max="7950" width="8.42578125" style="101" customWidth="1"/>
    <col min="7951" max="7951" width="8.28515625" style="101" customWidth="1"/>
    <col min="7952" max="7952" width="7" style="101" customWidth="1"/>
    <col min="7953" max="8196" width="9.140625" style="101"/>
    <col min="8197" max="8197" width="29.7109375" style="101" customWidth="1"/>
    <col min="8198" max="8200" width="9.140625" style="101"/>
    <col min="8201" max="8201" width="11.42578125" style="101" customWidth="1"/>
    <col min="8202" max="8202" width="12.5703125" style="101" customWidth="1"/>
    <col min="8203" max="8205" width="9.140625" style="101"/>
    <col min="8206" max="8206" width="8.42578125" style="101" customWidth="1"/>
    <col min="8207" max="8207" width="8.28515625" style="101" customWidth="1"/>
    <col min="8208" max="8208" width="7" style="101" customWidth="1"/>
    <col min="8209" max="8452" width="9.140625" style="101"/>
    <col min="8453" max="8453" width="29.7109375" style="101" customWidth="1"/>
    <col min="8454" max="8456" width="9.140625" style="101"/>
    <col min="8457" max="8457" width="11.42578125" style="101" customWidth="1"/>
    <col min="8458" max="8458" width="12.5703125" style="101" customWidth="1"/>
    <col min="8459" max="8461" width="9.140625" style="101"/>
    <col min="8462" max="8462" width="8.42578125" style="101" customWidth="1"/>
    <col min="8463" max="8463" width="8.28515625" style="101" customWidth="1"/>
    <col min="8464" max="8464" width="7" style="101" customWidth="1"/>
    <col min="8465" max="8708" width="9.140625" style="101"/>
    <col min="8709" max="8709" width="29.7109375" style="101" customWidth="1"/>
    <col min="8710" max="8712" width="9.140625" style="101"/>
    <col min="8713" max="8713" width="11.42578125" style="101" customWidth="1"/>
    <col min="8714" max="8714" width="12.5703125" style="101" customWidth="1"/>
    <col min="8715" max="8717" width="9.140625" style="101"/>
    <col min="8718" max="8718" width="8.42578125" style="101" customWidth="1"/>
    <col min="8719" max="8719" width="8.28515625" style="101" customWidth="1"/>
    <col min="8720" max="8720" width="7" style="101" customWidth="1"/>
    <col min="8721" max="8964" width="9.140625" style="101"/>
    <col min="8965" max="8965" width="29.7109375" style="101" customWidth="1"/>
    <col min="8966" max="8968" width="9.140625" style="101"/>
    <col min="8969" max="8969" width="11.42578125" style="101" customWidth="1"/>
    <col min="8970" max="8970" width="12.5703125" style="101" customWidth="1"/>
    <col min="8971" max="8973" width="9.140625" style="101"/>
    <col min="8974" max="8974" width="8.42578125" style="101" customWidth="1"/>
    <col min="8975" max="8975" width="8.28515625" style="101" customWidth="1"/>
    <col min="8976" max="8976" width="7" style="101" customWidth="1"/>
    <col min="8977" max="9220" width="9.140625" style="101"/>
    <col min="9221" max="9221" width="29.7109375" style="101" customWidth="1"/>
    <col min="9222" max="9224" width="9.140625" style="101"/>
    <col min="9225" max="9225" width="11.42578125" style="101" customWidth="1"/>
    <col min="9226" max="9226" width="12.5703125" style="101" customWidth="1"/>
    <col min="9227" max="9229" width="9.140625" style="101"/>
    <col min="9230" max="9230" width="8.42578125" style="101" customWidth="1"/>
    <col min="9231" max="9231" width="8.28515625" style="101" customWidth="1"/>
    <col min="9232" max="9232" width="7" style="101" customWidth="1"/>
    <col min="9233" max="9476" width="9.140625" style="101"/>
    <col min="9477" max="9477" width="29.7109375" style="101" customWidth="1"/>
    <col min="9478" max="9480" width="9.140625" style="101"/>
    <col min="9481" max="9481" width="11.42578125" style="101" customWidth="1"/>
    <col min="9482" max="9482" width="12.5703125" style="101" customWidth="1"/>
    <col min="9483" max="9485" width="9.140625" style="101"/>
    <col min="9486" max="9486" width="8.42578125" style="101" customWidth="1"/>
    <col min="9487" max="9487" width="8.28515625" style="101" customWidth="1"/>
    <col min="9488" max="9488" width="7" style="101" customWidth="1"/>
    <col min="9489" max="9732" width="9.140625" style="101"/>
    <col min="9733" max="9733" width="29.7109375" style="101" customWidth="1"/>
    <col min="9734" max="9736" width="9.140625" style="101"/>
    <col min="9737" max="9737" width="11.42578125" style="101" customWidth="1"/>
    <col min="9738" max="9738" width="12.5703125" style="101" customWidth="1"/>
    <col min="9739" max="9741" width="9.140625" style="101"/>
    <col min="9742" max="9742" width="8.42578125" style="101" customWidth="1"/>
    <col min="9743" max="9743" width="8.28515625" style="101" customWidth="1"/>
    <col min="9744" max="9744" width="7" style="101" customWidth="1"/>
    <col min="9745" max="9988" width="9.140625" style="101"/>
    <col min="9989" max="9989" width="29.7109375" style="101" customWidth="1"/>
    <col min="9990" max="9992" width="9.140625" style="101"/>
    <col min="9993" max="9993" width="11.42578125" style="101" customWidth="1"/>
    <col min="9994" max="9994" width="12.5703125" style="101" customWidth="1"/>
    <col min="9995" max="9997" width="9.140625" style="101"/>
    <col min="9998" max="9998" width="8.42578125" style="101" customWidth="1"/>
    <col min="9999" max="9999" width="8.28515625" style="101" customWidth="1"/>
    <col min="10000" max="10000" width="7" style="101" customWidth="1"/>
    <col min="10001" max="10244" width="9.140625" style="101"/>
    <col min="10245" max="10245" width="29.7109375" style="101" customWidth="1"/>
    <col min="10246" max="10248" width="9.140625" style="101"/>
    <col min="10249" max="10249" width="11.42578125" style="101" customWidth="1"/>
    <col min="10250" max="10250" width="12.5703125" style="101" customWidth="1"/>
    <col min="10251" max="10253" width="9.140625" style="101"/>
    <col min="10254" max="10254" width="8.42578125" style="101" customWidth="1"/>
    <col min="10255" max="10255" width="8.28515625" style="101" customWidth="1"/>
    <col min="10256" max="10256" width="7" style="101" customWidth="1"/>
    <col min="10257" max="10500" width="9.140625" style="101"/>
    <col min="10501" max="10501" width="29.7109375" style="101" customWidth="1"/>
    <col min="10502" max="10504" width="9.140625" style="101"/>
    <col min="10505" max="10505" width="11.42578125" style="101" customWidth="1"/>
    <col min="10506" max="10506" width="12.5703125" style="101" customWidth="1"/>
    <col min="10507" max="10509" width="9.140625" style="101"/>
    <col min="10510" max="10510" width="8.42578125" style="101" customWidth="1"/>
    <col min="10511" max="10511" width="8.28515625" style="101" customWidth="1"/>
    <col min="10512" max="10512" width="7" style="101" customWidth="1"/>
    <col min="10513" max="10756" width="9.140625" style="101"/>
    <col min="10757" max="10757" width="29.7109375" style="101" customWidth="1"/>
    <col min="10758" max="10760" width="9.140625" style="101"/>
    <col min="10761" max="10761" width="11.42578125" style="101" customWidth="1"/>
    <col min="10762" max="10762" width="12.5703125" style="101" customWidth="1"/>
    <col min="10763" max="10765" width="9.140625" style="101"/>
    <col min="10766" max="10766" width="8.42578125" style="101" customWidth="1"/>
    <col min="10767" max="10767" width="8.28515625" style="101" customWidth="1"/>
    <col min="10768" max="10768" width="7" style="101" customWidth="1"/>
    <col min="10769" max="11012" width="9.140625" style="101"/>
    <col min="11013" max="11013" width="29.7109375" style="101" customWidth="1"/>
    <col min="11014" max="11016" width="9.140625" style="101"/>
    <col min="11017" max="11017" width="11.42578125" style="101" customWidth="1"/>
    <col min="11018" max="11018" width="12.5703125" style="101" customWidth="1"/>
    <col min="11019" max="11021" width="9.140625" style="101"/>
    <col min="11022" max="11022" width="8.42578125" style="101" customWidth="1"/>
    <col min="11023" max="11023" width="8.28515625" style="101" customWidth="1"/>
    <col min="11024" max="11024" width="7" style="101" customWidth="1"/>
    <col min="11025" max="11268" width="9.140625" style="101"/>
    <col min="11269" max="11269" width="29.7109375" style="101" customWidth="1"/>
    <col min="11270" max="11272" width="9.140625" style="101"/>
    <col min="11273" max="11273" width="11.42578125" style="101" customWidth="1"/>
    <col min="11274" max="11274" width="12.5703125" style="101" customWidth="1"/>
    <col min="11275" max="11277" width="9.140625" style="101"/>
    <col min="11278" max="11278" width="8.42578125" style="101" customWidth="1"/>
    <col min="11279" max="11279" width="8.28515625" style="101" customWidth="1"/>
    <col min="11280" max="11280" width="7" style="101" customWidth="1"/>
    <col min="11281" max="11524" width="9.140625" style="101"/>
    <col min="11525" max="11525" width="29.7109375" style="101" customWidth="1"/>
    <col min="11526" max="11528" width="9.140625" style="101"/>
    <col min="11529" max="11529" width="11.42578125" style="101" customWidth="1"/>
    <col min="11530" max="11530" width="12.5703125" style="101" customWidth="1"/>
    <col min="11531" max="11533" width="9.140625" style="101"/>
    <col min="11534" max="11534" width="8.42578125" style="101" customWidth="1"/>
    <col min="11535" max="11535" width="8.28515625" style="101" customWidth="1"/>
    <col min="11536" max="11536" width="7" style="101" customWidth="1"/>
    <col min="11537" max="11780" width="9.140625" style="101"/>
    <col min="11781" max="11781" width="29.7109375" style="101" customWidth="1"/>
    <col min="11782" max="11784" width="9.140625" style="101"/>
    <col min="11785" max="11785" width="11.42578125" style="101" customWidth="1"/>
    <col min="11786" max="11786" width="12.5703125" style="101" customWidth="1"/>
    <col min="11787" max="11789" width="9.140625" style="101"/>
    <col min="11790" max="11790" width="8.42578125" style="101" customWidth="1"/>
    <col min="11791" max="11791" width="8.28515625" style="101" customWidth="1"/>
    <col min="11792" max="11792" width="7" style="101" customWidth="1"/>
    <col min="11793" max="12036" width="9.140625" style="101"/>
    <col min="12037" max="12037" width="29.7109375" style="101" customWidth="1"/>
    <col min="12038" max="12040" width="9.140625" style="101"/>
    <col min="12041" max="12041" width="11.42578125" style="101" customWidth="1"/>
    <col min="12042" max="12042" width="12.5703125" style="101" customWidth="1"/>
    <col min="12043" max="12045" width="9.140625" style="101"/>
    <col min="12046" max="12046" width="8.42578125" style="101" customWidth="1"/>
    <col min="12047" max="12047" width="8.28515625" style="101" customWidth="1"/>
    <col min="12048" max="12048" width="7" style="101" customWidth="1"/>
    <col min="12049" max="12292" width="9.140625" style="101"/>
    <col min="12293" max="12293" width="29.7109375" style="101" customWidth="1"/>
    <col min="12294" max="12296" width="9.140625" style="101"/>
    <col min="12297" max="12297" width="11.42578125" style="101" customWidth="1"/>
    <col min="12298" max="12298" width="12.5703125" style="101" customWidth="1"/>
    <col min="12299" max="12301" width="9.140625" style="101"/>
    <col min="12302" max="12302" width="8.42578125" style="101" customWidth="1"/>
    <col min="12303" max="12303" width="8.28515625" style="101" customWidth="1"/>
    <col min="12304" max="12304" width="7" style="101" customWidth="1"/>
    <col min="12305" max="12548" width="9.140625" style="101"/>
    <col min="12549" max="12549" width="29.7109375" style="101" customWidth="1"/>
    <col min="12550" max="12552" width="9.140625" style="101"/>
    <col min="12553" max="12553" width="11.42578125" style="101" customWidth="1"/>
    <col min="12554" max="12554" width="12.5703125" style="101" customWidth="1"/>
    <col min="12555" max="12557" width="9.140625" style="101"/>
    <col min="12558" max="12558" width="8.42578125" style="101" customWidth="1"/>
    <col min="12559" max="12559" width="8.28515625" style="101" customWidth="1"/>
    <col min="12560" max="12560" width="7" style="101" customWidth="1"/>
    <col min="12561" max="12804" width="9.140625" style="101"/>
    <col min="12805" max="12805" width="29.7109375" style="101" customWidth="1"/>
    <col min="12806" max="12808" width="9.140625" style="101"/>
    <col min="12809" max="12809" width="11.42578125" style="101" customWidth="1"/>
    <col min="12810" max="12810" width="12.5703125" style="101" customWidth="1"/>
    <col min="12811" max="12813" width="9.140625" style="101"/>
    <col min="12814" max="12814" width="8.42578125" style="101" customWidth="1"/>
    <col min="12815" max="12815" width="8.28515625" style="101" customWidth="1"/>
    <col min="12816" max="12816" width="7" style="101" customWidth="1"/>
    <col min="12817" max="13060" width="9.140625" style="101"/>
    <col min="13061" max="13061" width="29.7109375" style="101" customWidth="1"/>
    <col min="13062" max="13064" width="9.140625" style="101"/>
    <col min="13065" max="13065" width="11.42578125" style="101" customWidth="1"/>
    <col min="13066" max="13066" width="12.5703125" style="101" customWidth="1"/>
    <col min="13067" max="13069" width="9.140625" style="101"/>
    <col min="13070" max="13070" width="8.42578125" style="101" customWidth="1"/>
    <col min="13071" max="13071" width="8.28515625" style="101" customWidth="1"/>
    <col min="13072" max="13072" width="7" style="101" customWidth="1"/>
    <col min="13073" max="13316" width="9.140625" style="101"/>
    <col min="13317" max="13317" width="29.7109375" style="101" customWidth="1"/>
    <col min="13318" max="13320" width="9.140625" style="101"/>
    <col min="13321" max="13321" width="11.42578125" style="101" customWidth="1"/>
    <col min="13322" max="13322" width="12.5703125" style="101" customWidth="1"/>
    <col min="13323" max="13325" width="9.140625" style="101"/>
    <col min="13326" max="13326" width="8.42578125" style="101" customWidth="1"/>
    <col min="13327" max="13327" width="8.28515625" style="101" customWidth="1"/>
    <col min="13328" max="13328" width="7" style="101" customWidth="1"/>
    <col min="13329" max="13572" width="9.140625" style="101"/>
    <col min="13573" max="13573" width="29.7109375" style="101" customWidth="1"/>
    <col min="13574" max="13576" width="9.140625" style="101"/>
    <col min="13577" max="13577" width="11.42578125" style="101" customWidth="1"/>
    <col min="13578" max="13578" width="12.5703125" style="101" customWidth="1"/>
    <col min="13579" max="13581" width="9.140625" style="101"/>
    <col min="13582" max="13582" width="8.42578125" style="101" customWidth="1"/>
    <col min="13583" max="13583" width="8.28515625" style="101" customWidth="1"/>
    <col min="13584" max="13584" width="7" style="101" customWidth="1"/>
    <col min="13585" max="13828" width="9.140625" style="101"/>
    <col min="13829" max="13829" width="29.7109375" style="101" customWidth="1"/>
    <col min="13830" max="13832" width="9.140625" style="101"/>
    <col min="13833" max="13833" width="11.42578125" style="101" customWidth="1"/>
    <col min="13834" max="13834" width="12.5703125" style="101" customWidth="1"/>
    <col min="13835" max="13837" width="9.140625" style="101"/>
    <col min="13838" max="13838" width="8.42578125" style="101" customWidth="1"/>
    <col min="13839" max="13839" width="8.28515625" style="101" customWidth="1"/>
    <col min="13840" max="13840" width="7" style="101" customWidth="1"/>
    <col min="13841" max="14084" width="9.140625" style="101"/>
    <col min="14085" max="14085" width="29.7109375" style="101" customWidth="1"/>
    <col min="14086" max="14088" width="9.140625" style="101"/>
    <col min="14089" max="14089" width="11.42578125" style="101" customWidth="1"/>
    <col min="14090" max="14090" width="12.5703125" style="101" customWidth="1"/>
    <col min="14091" max="14093" width="9.140625" style="101"/>
    <col min="14094" max="14094" width="8.42578125" style="101" customWidth="1"/>
    <col min="14095" max="14095" width="8.28515625" style="101" customWidth="1"/>
    <col min="14096" max="14096" width="7" style="101" customWidth="1"/>
    <col min="14097" max="14340" width="9.140625" style="101"/>
    <col min="14341" max="14341" width="29.7109375" style="101" customWidth="1"/>
    <col min="14342" max="14344" width="9.140625" style="101"/>
    <col min="14345" max="14345" width="11.42578125" style="101" customWidth="1"/>
    <col min="14346" max="14346" width="12.5703125" style="101" customWidth="1"/>
    <col min="14347" max="14349" width="9.140625" style="101"/>
    <col min="14350" max="14350" width="8.42578125" style="101" customWidth="1"/>
    <col min="14351" max="14351" width="8.28515625" style="101" customWidth="1"/>
    <col min="14352" max="14352" width="7" style="101" customWidth="1"/>
    <col min="14353" max="14596" width="9.140625" style="101"/>
    <col min="14597" max="14597" width="29.7109375" style="101" customWidth="1"/>
    <col min="14598" max="14600" width="9.140625" style="101"/>
    <col min="14601" max="14601" width="11.42578125" style="101" customWidth="1"/>
    <col min="14602" max="14602" width="12.5703125" style="101" customWidth="1"/>
    <col min="14603" max="14605" width="9.140625" style="101"/>
    <col min="14606" max="14606" width="8.42578125" style="101" customWidth="1"/>
    <col min="14607" max="14607" width="8.28515625" style="101" customWidth="1"/>
    <col min="14608" max="14608" width="7" style="101" customWidth="1"/>
    <col min="14609" max="14852" width="9.140625" style="101"/>
    <col min="14853" max="14853" width="29.7109375" style="101" customWidth="1"/>
    <col min="14854" max="14856" width="9.140625" style="101"/>
    <col min="14857" max="14857" width="11.42578125" style="101" customWidth="1"/>
    <col min="14858" max="14858" width="12.5703125" style="101" customWidth="1"/>
    <col min="14859" max="14861" width="9.140625" style="101"/>
    <col min="14862" max="14862" width="8.42578125" style="101" customWidth="1"/>
    <col min="14863" max="14863" width="8.28515625" style="101" customWidth="1"/>
    <col min="14864" max="14864" width="7" style="101" customWidth="1"/>
    <col min="14865" max="15108" width="9.140625" style="101"/>
    <col min="15109" max="15109" width="29.7109375" style="101" customWidth="1"/>
    <col min="15110" max="15112" width="9.140625" style="101"/>
    <col min="15113" max="15113" width="11.42578125" style="101" customWidth="1"/>
    <col min="15114" max="15114" width="12.5703125" style="101" customWidth="1"/>
    <col min="15115" max="15117" width="9.140625" style="101"/>
    <col min="15118" max="15118" width="8.42578125" style="101" customWidth="1"/>
    <col min="15119" max="15119" width="8.28515625" style="101" customWidth="1"/>
    <col min="15120" max="15120" width="7" style="101" customWidth="1"/>
    <col min="15121" max="15364" width="9.140625" style="101"/>
    <col min="15365" max="15365" width="29.7109375" style="101" customWidth="1"/>
    <col min="15366" max="15368" width="9.140625" style="101"/>
    <col min="15369" max="15369" width="11.42578125" style="101" customWidth="1"/>
    <col min="15370" max="15370" width="12.5703125" style="101" customWidth="1"/>
    <col min="15371" max="15373" width="9.140625" style="101"/>
    <col min="15374" max="15374" width="8.42578125" style="101" customWidth="1"/>
    <col min="15375" max="15375" width="8.28515625" style="101" customWidth="1"/>
    <col min="15376" max="15376" width="7" style="101" customWidth="1"/>
    <col min="15377" max="15620" width="9.140625" style="101"/>
    <col min="15621" max="15621" width="29.7109375" style="101" customWidth="1"/>
    <col min="15622" max="15624" width="9.140625" style="101"/>
    <col min="15625" max="15625" width="11.42578125" style="101" customWidth="1"/>
    <col min="15626" max="15626" width="12.5703125" style="101" customWidth="1"/>
    <col min="15627" max="15629" width="9.140625" style="101"/>
    <col min="15630" max="15630" width="8.42578125" style="101" customWidth="1"/>
    <col min="15631" max="15631" width="8.28515625" style="101" customWidth="1"/>
    <col min="15632" max="15632" width="7" style="101" customWidth="1"/>
    <col min="15633" max="15876" width="9.140625" style="101"/>
    <col min="15877" max="15877" width="29.7109375" style="101" customWidth="1"/>
    <col min="15878" max="15880" width="9.140625" style="101"/>
    <col min="15881" max="15881" width="11.42578125" style="101" customWidth="1"/>
    <col min="15882" max="15882" width="12.5703125" style="101" customWidth="1"/>
    <col min="15883" max="15885" width="9.140625" style="101"/>
    <col min="15886" max="15886" width="8.42578125" style="101" customWidth="1"/>
    <col min="15887" max="15887" width="8.28515625" style="101" customWidth="1"/>
    <col min="15888" max="15888" width="7" style="101" customWidth="1"/>
    <col min="15889" max="16132" width="9.140625" style="101"/>
    <col min="16133" max="16133" width="29.7109375" style="101" customWidth="1"/>
    <col min="16134" max="16136" width="9.140625" style="101"/>
    <col min="16137" max="16137" width="11.42578125" style="101" customWidth="1"/>
    <col min="16138" max="16138" width="12.5703125" style="101" customWidth="1"/>
    <col min="16139" max="16141" width="9.140625" style="101"/>
    <col min="16142" max="16142" width="8.42578125" style="101" customWidth="1"/>
    <col min="16143" max="16143" width="8.28515625" style="101" customWidth="1"/>
    <col min="16144" max="16144" width="7" style="101" customWidth="1"/>
    <col min="16145" max="16384" width="9.140625" style="101"/>
  </cols>
  <sheetData>
    <row r="1" spans="1:16" s="88" customFormat="1" ht="21" customHeight="1">
      <c r="A1" s="161"/>
      <c r="B1" s="161"/>
      <c r="C1" s="161"/>
      <c r="D1" s="161"/>
      <c r="E1" s="161"/>
    </row>
    <row r="2" spans="1:16" s="88" customFormat="1" ht="21" customHeight="1">
      <c r="A2" s="161"/>
      <c r="B2" s="161"/>
      <c r="C2" s="161"/>
      <c r="D2" s="161"/>
      <c r="E2" s="161"/>
    </row>
    <row r="3" spans="1:16" s="89" customFormat="1" ht="24.6" customHeight="1">
      <c r="A3" s="161"/>
      <c r="B3" s="161"/>
      <c r="C3" s="161"/>
      <c r="D3" s="161"/>
      <c r="E3" s="161"/>
      <c r="F3" s="88"/>
      <c r="G3" s="88"/>
    </row>
    <row r="4" spans="1:16" s="89" customFormat="1" ht="22.9" customHeight="1">
      <c r="A4" s="161"/>
      <c r="B4" s="161"/>
      <c r="C4" s="161"/>
      <c r="D4" s="161"/>
      <c r="E4" s="161"/>
      <c r="F4" s="88"/>
      <c r="G4" s="88"/>
    </row>
    <row r="5" spans="1:16" s="89" customFormat="1" ht="21.75" customHeight="1"/>
    <row r="6" spans="1:16" s="89" customFormat="1" ht="21.75" customHeight="1"/>
    <row r="7" spans="1:16" s="91" customFormat="1" ht="18.75" customHeight="1">
      <c r="A7" s="162" t="s">
        <v>116</v>
      </c>
      <c r="B7" s="162"/>
      <c r="C7" s="162"/>
      <c r="D7" s="162"/>
      <c r="E7" s="162"/>
      <c r="F7" s="163"/>
      <c r="G7" s="164"/>
      <c r="H7" s="90"/>
    </row>
    <row r="8" spans="1:16" s="91" customFormat="1" ht="22.15" customHeight="1">
      <c r="A8" s="92" t="s">
        <v>123</v>
      </c>
      <c r="B8" s="92"/>
      <c r="C8" s="92"/>
      <c r="D8" s="92"/>
      <c r="E8" s="92"/>
      <c r="F8" s="93"/>
      <c r="G8" s="94"/>
    </row>
    <row r="9" spans="1:16" s="89" customFormat="1" ht="22.15" customHeight="1">
      <c r="A9" s="95"/>
      <c r="B9" s="95"/>
      <c r="C9" s="95"/>
      <c r="D9" s="95"/>
      <c r="E9" s="95"/>
      <c r="F9" s="96"/>
      <c r="G9" s="97"/>
    </row>
    <row r="10" spans="1:16" s="89" customFormat="1" ht="22.9" customHeight="1">
      <c r="A10" s="98"/>
      <c r="B10" s="98"/>
      <c r="C10" s="98"/>
      <c r="D10" s="98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s="89" customFormat="1" ht="22.15" customHeight="1">
      <c r="A11" s="165" t="s">
        <v>126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00"/>
      <c r="L11" s="100"/>
      <c r="M11" s="100"/>
      <c r="N11" s="100"/>
      <c r="O11" s="100"/>
      <c r="P11" s="100"/>
    </row>
    <row r="12" spans="1:16" ht="21" customHeight="1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00"/>
      <c r="L12" s="100"/>
      <c r="M12" s="100"/>
      <c r="N12" s="100"/>
      <c r="O12" s="100"/>
      <c r="P12" s="100"/>
    </row>
    <row r="13" spans="1:16" ht="21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00"/>
      <c r="L13" s="100"/>
      <c r="M13" s="100"/>
      <c r="N13" s="100"/>
      <c r="O13" s="100"/>
      <c r="P13" s="100"/>
    </row>
    <row r="14" spans="1:16" ht="21" customHeight="1">
      <c r="A14" s="98"/>
      <c r="B14" s="98"/>
      <c r="C14" s="98"/>
      <c r="D14" s="98"/>
      <c r="E14" s="102"/>
      <c r="F14" s="103"/>
      <c r="G14" s="103"/>
      <c r="H14" s="103"/>
      <c r="I14" s="104"/>
      <c r="J14" s="104"/>
      <c r="K14" s="104"/>
      <c r="L14" s="104"/>
      <c r="M14" s="104"/>
      <c r="N14" s="104"/>
      <c r="O14" s="104"/>
      <c r="P14" s="104"/>
    </row>
    <row r="15" spans="1:16" ht="21" customHeight="1">
      <c r="A15" s="98"/>
      <c r="B15" s="98"/>
      <c r="C15" s="98"/>
      <c r="D15" s="98"/>
      <c r="E15" s="102"/>
      <c r="F15" s="103"/>
      <c r="G15" s="103"/>
      <c r="H15" s="103"/>
      <c r="I15" s="104"/>
      <c r="J15" s="104"/>
      <c r="K15" s="104"/>
      <c r="L15" s="104"/>
      <c r="M15" s="104"/>
      <c r="N15" s="104"/>
      <c r="O15" s="104"/>
      <c r="P15" s="104"/>
    </row>
    <row r="16" spans="1:16" ht="21" customHeight="1">
      <c r="A16" s="87" t="s">
        <v>117</v>
      </c>
      <c r="B16" s="105"/>
      <c r="C16" s="105"/>
      <c r="D16" s="106"/>
      <c r="E16" s="107"/>
      <c r="F16" s="103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21" customHeight="1">
      <c r="A17" s="98"/>
      <c r="B17" s="98"/>
      <c r="C17" s="98"/>
      <c r="D17" s="98"/>
      <c r="E17" s="102"/>
      <c r="F17" s="103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21" customHeight="1">
      <c r="A18" s="102"/>
      <c r="B18" s="102"/>
      <c r="C18" s="102"/>
      <c r="D18" s="102"/>
      <c r="E18" s="102"/>
      <c r="F18" s="103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s="109" customFormat="1" ht="29.25" customHeight="1">
      <c r="A19" s="167" t="s">
        <v>113</v>
      </c>
      <c r="B19" s="167"/>
      <c r="C19" s="167"/>
      <c r="D19" s="167"/>
      <c r="E19" s="167"/>
      <c r="F19" s="126"/>
      <c r="G19" s="126"/>
      <c r="H19" s="126"/>
      <c r="I19" s="126"/>
      <c r="J19" s="108"/>
      <c r="K19" s="108"/>
      <c r="L19" s="108"/>
      <c r="M19" s="108"/>
      <c r="N19" s="108"/>
      <c r="O19" s="108"/>
      <c r="P19" s="108"/>
    </row>
    <row r="20" spans="1:16" ht="25.9" customHeight="1">
      <c r="A20" s="110"/>
      <c r="B20" s="102"/>
      <c r="C20" s="102"/>
      <c r="D20" s="102"/>
      <c r="E20" s="102"/>
      <c r="F20" s="103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1:16" ht="21" customHeight="1">
      <c r="A21" s="103"/>
      <c r="B21" s="103"/>
      <c r="C21" s="103"/>
      <c r="D21" s="103"/>
      <c r="E21" s="103"/>
      <c r="F21" s="103"/>
      <c r="G21" s="104"/>
      <c r="H21" s="103"/>
      <c r="I21" s="112"/>
      <c r="J21" s="113"/>
      <c r="K21" s="104"/>
      <c r="L21" s="114"/>
      <c r="M21" s="104"/>
      <c r="N21" s="104"/>
      <c r="O21" s="104"/>
      <c r="P21" s="104"/>
    </row>
    <row r="22" spans="1:16" ht="22.9" customHeight="1">
      <c r="A22" s="103"/>
      <c r="B22" s="103"/>
      <c r="C22" s="103"/>
      <c r="D22" s="103"/>
      <c r="E22" s="103"/>
      <c r="F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28.15" customHeight="1">
      <c r="A23" s="103"/>
      <c r="B23" s="103"/>
      <c r="C23" s="103"/>
      <c r="D23" s="103"/>
      <c r="E23" s="103"/>
      <c r="F23" s="103"/>
      <c r="G23" s="88"/>
      <c r="N23" s="116"/>
      <c r="O23" s="116"/>
      <c r="P23" s="116"/>
    </row>
    <row r="24" spans="1:16" ht="21" customHeight="1">
      <c r="A24" s="117"/>
      <c r="B24" s="117"/>
      <c r="C24" s="117"/>
      <c r="D24" s="117"/>
      <c r="E24" s="117"/>
      <c r="F24" s="103"/>
      <c r="M24" s="88"/>
      <c r="N24" s="118"/>
      <c r="O24" s="118"/>
      <c r="P24" s="118"/>
    </row>
    <row r="25" spans="1:16" ht="23.45" customHeight="1">
      <c r="A25" s="103"/>
      <c r="B25" s="103"/>
      <c r="C25" s="103"/>
      <c r="D25" s="103"/>
      <c r="E25" s="103"/>
      <c r="F25" s="103"/>
      <c r="G25" s="166"/>
      <c r="H25" s="166"/>
      <c r="I25" s="166"/>
      <c r="J25" s="166"/>
      <c r="K25" s="166"/>
      <c r="L25" s="166"/>
      <c r="M25" s="166"/>
      <c r="N25" s="166"/>
      <c r="O25" s="166"/>
      <c r="P25" s="166"/>
    </row>
    <row r="26" spans="1:16" ht="27" customHeight="1">
      <c r="A26" s="119"/>
      <c r="B26" s="119"/>
      <c r="C26" s="119"/>
      <c r="D26" s="119"/>
      <c r="E26" s="119"/>
      <c r="F26" s="103"/>
      <c r="G26" s="103"/>
      <c r="H26" s="103"/>
      <c r="I26" s="104"/>
      <c r="J26" s="104"/>
      <c r="K26" s="104"/>
      <c r="L26" s="104"/>
      <c r="M26" s="104"/>
      <c r="N26" s="104"/>
      <c r="O26" s="104"/>
      <c r="P26" s="104"/>
    </row>
    <row r="27" spans="1:16" ht="22.15" customHeight="1">
      <c r="A27" s="103"/>
      <c r="B27" s="103"/>
      <c r="C27" s="103"/>
      <c r="D27" s="103"/>
      <c r="E27" s="103"/>
      <c r="F27" s="103"/>
      <c r="G27" s="103"/>
      <c r="H27" s="103"/>
      <c r="I27" s="112"/>
      <c r="J27" s="113"/>
      <c r="K27" s="104"/>
      <c r="L27" s="114"/>
      <c r="M27" s="104"/>
      <c r="N27" s="104"/>
      <c r="O27" s="104"/>
      <c r="P27" s="104"/>
    </row>
    <row r="28" spans="1:16" ht="24.6" customHeight="1">
      <c r="I28" s="120"/>
      <c r="J28" s="121"/>
      <c r="L28" s="122"/>
    </row>
    <row r="29" spans="1:16" ht="24.6" customHeight="1">
      <c r="I29" s="123"/>
      <c r="J29" s="121"/>
    </row>
    <row r="30" spans="1:16" ht="24.6" customHeight="1">
      <c r="I30" s="123"/>
      <c r="J30" s="121"/>
    </row>
    <row r="31" spans="1:16" ht="24.6" customHeight="1">
      <c r="I31" s="123"/>
      <c r="J31" s="121"/>
    </row>
  </sheetData>
  <mergeCells count="6">
    <mergeCell ref="A1:E4"/>
    <mergeCell ref="A7:E7"/>
    <mergeCell ref="F7:G7"/>
    <mergeCell ref="A11:J13"/>
    <mergeCell ref="G25:P25"/>
    <mergeCell ref="A19:E19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workbookViewId="0">
      <selection activeCell="A2" sqref="A2:XFD2"/>
    </sheetView>
  </sheetViews>
  <sheetFormatPr defaultRowHeight="15"/>
  <cols>
    <col min="1" max="1" width="20.5703125" customWidth="1"/>
    <col min="2" max="8" width="18.5703125" customWidth="1"/>
    <col min="9" max="9" width="16.7109375" customWidth="1"/>
  </cols>
  <sheetData>
    <row r="1" spans="1:9" s="24" customFormat="1" ht="15.75">
      <c r="A1" s="172" t="s">
        <v>98</v>
      </c>
      <c r="B1" s="172"/>
      <c r="C1" s="172"/>
      <c r="D1" s="172"/>
      <c r="E1" s="172"/>
      <c r="F1" s="172"/>
      <c r="G1" s="172"/>
      <c r="H1" s="172"/>
      <c r="I1" s="172"/>
    </row>
    <row r="2" spans="1:9" s="24" customFormat="1">
      <c r="A2" s="25"/>
      <c r="B2" s="9"/>
      <c r="C2" s="9"/>
      <c r="D2" s="9"/>
      <c r="E2" s="9"/>
      <c r="F2" s="9"/>
      <c r="G2" s="9"/>
      <c r="H2" s="9"/>
      <c r="I2" s="26" t="s">
        <v>0</v>
      </c>
    </row>
    <row r="3" spans="1:9" s="24" customFormat="1" ht="14.25" customHeight="1">
      <c r="A3" s="202"/>
      <c r="B3" s="206" t="s">
        <v>34</v>
      </c>
      <c r="C3" s="63" t="s">
        <v>65</v>
      </c>
      <c r="D3" s="193" t="s">
        <v>38</v>
      </c>
      <c r="E3" s="193" t="s">
        <v>65</v>
      </c>
      <c r="F3" s="193"/>
      <c r="G3" s="193"/>
      <c r="H3" s="186" t="s">
        <v>36</v>
      </c>
      <c r="I3" s="204" t="s">
        <v>16</v>
      </c>
    </row>
    <row r="4" spans="1:9" s="24" customFormat="1" ht="45.75" customHeight="1">
      <c r="A4" s="203"/>
      <c r="B4" s="207"/>
      <c r="C4" s="138" t="s">
        <v>75</v>
      </c>
      <c r="D4" s="186"/>
      <c r="E4" s="137" t="s">
        <v>37</v>
      </c>
      <c r="F4" s="137" t="s">
        <v>14</v>
      </c>
      <c r="G4" s="137" t="s">
        <v>15</v>
      </c>
      <c r="H4" s="192"/>
      <c r="I4" s="205"/>
    </row>
    <row r="5" spans="1:9" s="24" customFormat="1" ht="13.5" customHeight="1">
      <c r="A5" s="147" t="s">
        <v>1</v>
      </c>
      <c r="B5" s="148">
        <v>2</v>
      </c>
      <c r="C5" s="149" t="s">
        <v>84</v>
      </c>
      <c r="D5" s="149" t="s">
        <v>84</v>
      </c>
      <c r="E5" s="149" t="s">
        <v>83</v>
      </c>
      <c r="F5" s="149" t="s">
        <v>83</v>
      </c>
      <c r="G5" s="149" t="s">
        <v>83</v>
      </c>
      <c r="H5" s="149" t="s">
        <v>84</v>
      </c>
      <c r="I5" s="149" t="s">
        <v>84</v>
      </c>
    </row>
    <row r="6" spans="1:9">
      <c r="A6" s="154" t="s">
        <v>87</v>
      </c>
      <c r="B6" s="150">
        <v>1</v>
      </c>
      <c r="C6" s="151" t="s">
        <v>83</v>
      </c>
      <c r="D6" s="151" t="s">
        <v>83</v>
      </c>
      <c r="E6" s="151" t="s">
        <v>83</v>
      </c>
      <c r="F6" s="151" t="s">
        <v>83</v>
      </c>
      <c r="G6" s="151" t="s">
        <v>83</v>
      </c>
      <c r="H6" s="151" t="s">
        <v>83</v>
      </c>
      <c r="I6" s="151" t="s">
        <v>83</v>
      </c>
    </row>
    <row r="7" spans="1:9">
      <c r="A7" s="62" t="s">
        <v>92</v>
      </c>
      <c r="B7" s="152">
        <v>1</v>
      </c>
      <c r="C7" s="153" t="s">
        <v>83</v>
      </c>
      <c r="D7" s="153" t="s">
        <v>83</v>
      </c>
      <c r="E7" s="153" t="s">
        <v>83</v>
      </c>
      <c r="F7" s="153" t="s">
        <v>83</v>
      </c>
      <c r="G7" s="153" t="s">
        <v>83</v>
      </c>
      <c r="H7" s="153" t="s">
        <v>83</v>
      </c>
      <c r="I7" s="153" t="s">
        <v>83</v>
      </c>
    </row>
  </sheetData>
  <mergeCells count="7">
    <mergeCell ref="D3:D4"/>
    <mergeCell ref="E3:G3"/>
    <mergeCell ref="A3:A4"/>
    <mergeCell ref="A1:I1"/>
    <mergeCell ref="H3:H4"/>
    <mergeCell ref="I3:I4"/>
    <mergeCell ref="B3:B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&amp;R&amp;"-,полужирный"&amp;8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workbookViewId="0">
      <selection activeCell="A30" sqref="A30"/>
    </sheetView>
  </sheetViews>
  <sheetFormatPr defaultRowHeight="15"/>
  <cols>
    <col min="1" max="1" width="26.5703125" customWidth="1"/>
    <col min="2" max="2" width="11.7109375" customWidth="1"/>
    <col min="3" max="3" width="18.5703125" customWidth="1"/>
    <col min="4" max="4" width="12.5703125" customWidth="1"/>
    <col min="5" max="5" width="11" customWidth="1"/>
    <col min="6" max="7" width="12.7109375" customWidth="1"/>
    <col min="8" max="9" width="11.85546875" customWidth="1"/>
    <col min="10" max="10" width="13.28515625" customWidth="1"/>
  </cols>
  <sheetData>
    <row r="1" spans="1:11" s="24" customFormat="1" ht="15.75">
      <c r="A1" s="190" t="s">
        <v>99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s="24" customFormat="1">
      <c r="A2" s="27"/>
      <c r="B2" s="28"/>
      <c r="C2" s="28"/>
      <c r="D2" s="28"/>
      <c r="E2" s="28"/>
      <c r="F2" s="28"/>
      <c r="G2" s="28"/>
      <c r="H2" s="29"/>
      <c r="I2" s="29"/>
      <c r="J2" s="38" t="s">
        <v>0</v>
      </c>
    </row>
    <row r="3" spans="1:11" s="24" customFormat="1" ht="66" customHeight="1">
      <c r="A3" s="155"/>
      <c r="B3" s="141" t="s">
        <v>40</v>
      </c>
      <c r="C3" s="141" t="s">
        <v>67</v>
      </c>
      <c r="D3" s="141" t="s">
        <v>41</v>
      </c>
      <c r="E3" s="141" t="s">
        <v>68</v>
      </c>
      <c r="F3" s="156" t="s">
        <v>42</v>
      </c>
      <c r="G3" s="141" t="s">
        <v>43</v>
      </c>
      <c r="H3" s="139" t="s">
        <v>44</v>
      </c>
      <c r="I3" s="141" t="s">
        <v>69</v>
      </c>
      <c r="J3" s="140" t="s">
        <v>45</v>
      </c>
      <c r="K3" s="30"/>
    </row>
    <row r="4" spans="1:11" s="24" customFormat="1" ht="12.75" customHeight="1">
      <c r="A4" s="147" t="s">
        <v>1</v>
      </c>
      <c r="B4" s="148">
        <v>107</v>
      </c>
      <c r="C4" s="148">
        <v>107</v>
      </c>
      <c r="D4" s="149" t="s">
        <v>83</v>
      </c>
      <c r="E4" s="149" t="s">
        <v>83</v>
      </c>
      <c r="F4" s="149" t="s">
        <v>83</v>
      </c>
      <c r="G4" s="148">
        <v>18</v>
      </c>
      <c r="H4" s="148">
        <v>126849</v>
      </c>
      <c r="I4" s="148">
        <v>126349</v>
      </c>
      <c r="J4" s="149" t="s">
        <v>83</v>
      </c>
    </row>
    <row r="5" spans="1:11">
      <c r="A5" s="154" t="s">
        <v>87</v>
      </c>
      <c r="B5" s="150">
        <f>B4-B6</f>
        <v>97</v>
      </c>
      <c r="C5" s="150">
        <f t="shared" ref="C5:I5" si="0">C4-C6</f>
        <v>97</v>
      </c>
      <c r="D5" s="150" t="s">
        <v>83</v>
      </c>
      <c r="E5" s="150" t="s">
        <v>83</v>
      </c>
      <c r="F5" s="150" t="s">
        <v>83</v>
      </c>
      <c r="G5" s="150">
        <f t="shared" si="0"/>
        <v>8</v>
      </c>
      <c r="H5" s="150">
        <f t="shared" si="0"/>
        <v>121849</v>
      </c>
      <c r="I5" s="150">
        <f t="shared" si="0"/>
        <v>121849</v>
      </c>
      <c r="J5" s="150" t="s">
        <v>83</v>
      </c>
    </row>
    <row r="6" spans="1:11">
      <c r="A6" s="62" t="s">
        <v>92</v>
      </c>
      <c r="B6" s="152">
        <v>10</v>
      </c>
      <c r="C6" s="152">
        <v>10</v>
      </c>
      <c r="D6" s="153" t="s">
        <v>83</v>
      </c>
      <c r="E6" s="153" t="s">
        <v>83</v>
      </c>
      <c r="F6" s="153" t="s">
        <v>83</v>
      </c>
      <c r="G6" s="152">
        <v>10</v>
      </c>
      <c r="H6" s="152">
        <v>5000</v>
      </c>
      <c r="I6" s="152">
        <v>4500</v>
      </c>
      <c r="J6" s="153" t="s">
        <v>83</v>
      </c>
    </row>
    <row r="7" spans="1:11" ht="10.5" customHeight="1">
      <c r="A7" s="154"/>
      <c r="B7" s="76"/>
      <c r="C7" s="76"/>
      <c r="D7" s="77"/>
      <c r="E7" s="77"/>
      <c r="F7" s="77"/>
      <c r="G7" s="76"/>
      <c r="H7" s="76"/>
      <c r="I7" s="76"/>
      <c r="J7" s="77"/>
    </row>
    <row r="8" spans="1:11" s="31" customFormat="1" ht="11.25">
      <c r="A8" s="127" t="s">
        <v>127</v>
      </c>
      <c r="B8" s="128"/>
      <c r="C8" s="46"/>
      <c r="D8" s="51"/>
      <c r="E8" s="51"/>
      <c r="F8" s="51"/>
      <c r="G8" s="51"/>
      <c r="H8" s="51"/>
      <c r="I8" s="7"/>
    </row>
    <row r="9" spans="1:11" s="31" customFormat="1" ht="11.25">
      <c r="A9" s="127" t="s">
        <v>122</v>
      </c>
      <c r="B9" s="129"/>
      <c r="C9" s="14"/>
      <c r="D9" s="14"/>
      <c r="E9" s="14"/>
      <c r="F9" s="14"/>
      <c r="G9" s="14"/>
      <c r="H9" s="14"/>
      <c r="I9" s="14"/>
      <c r="J9" s="14"/>
    </row>
    <row r="10" spans="1:11" s="31" customFormat="1" ht="15" customHeight="1">
      <c r="A10" s="64" t="s">
        <v>114</v>
      </c>
      <c r="B10" s="7"/>
      <c r="C10" s="157" t="s">
        <v>124</v>
      </c>
      <c r="D10" s="158"/>
      <c r="E10" s="55" t="s">
        <v>115</v>
      </c>
      <c r="F10" s="37"/>
      <c r="I10" s="56" t="s">
        <v>80</v>
      </c>
    </row>
    <row r="11" spans="1:11" s="31" customFormat="1" ht="15" customHeight="1">
      <c r="A11" s="208" t="s">
        <v>76</v>
      </c>
      <c r="B11" s="208"/>
      <c r="C11" s="159" t="s">
        <v>125</v>
      </c>
      <c r="D11" s="160"/>
      <c r="E11" s="47" t="s">
        <v>79</v>
      </c>
      <c r="F11" s="15"/>
      <c r="G11" s="7"/>
      <c r="H11" s="7"/>
      <c r="I11" s="57" t="s">
        <v>81</v>
      </c>
      <c r="J11" s="7"/>
    </row>
    <row r="12" spans="1:11" s="31" customFormat="1">
      <c r="A12" s="54" t="s">
        <v>77</v>
      </c>
      <c r="B12" s="14"/>
      <c r="C12" s="209" t="s">
        <v>78</v>
      </c>
      <c r="D12" s="210"/>
      <c r="E12" s="14" t="s">
        <v>121</v>
      </c>
      <c r="F12" s="130"/>
      <c r="G12" s="14"/>
      <c r="H12" s="14"/>
      <c r="I12" s="131" t="s">
        <v>82</v>
      </c>
      <c r="J12" s="14"/>
    </row>
    <row r="13" spans="1:11" s="31" customFormat="1" ht="12.75">
      <c r="A13" s="53"/>
      <c r="B13" s="132"/>
      <c r="C13" s="133"/>
      <c r="D13" s="7"/>
      <c r="E13" s="134"/>
      <c r="F13" s="7"/>
      <c r="G13" s="7"/>
      <c r="H13" s="135"/>
      <c r="I13" s="7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3">
    <mergeCell ref="A1:J1"/>
    <mergeCell ref="A11:B11"/>
    <mergeCell ref="C12:D1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&amp;R&amp;"-,полужирный"&amp;8 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23" sqref="B23"/>
    </sheetView>
  </sheetViews>
  <sheetFormatPr defaultRowHeight="12.75"/>
  <cols>
    <col min="1" max="1" width="4.42578125" style="32" customWidth="1"/>
    <col min="2" max="2" width="89.7109375" style="32" customWidth="1"/>
    <col min="3" max="16384" width="9.140625" style="32"/>
  </cols>
  <sheetData>
    <row r="1" spans="1:2">
      <c r="B1" s="43"/>
    </row>
    <row r="2" spans="1:2">
      <c r="B2" s="43"/>
    </row>
    <row r="3" spans="1:2">
      <c r="B3" s="43"/>
    </row>
    <row r="4" spans="1:2">
      <c r="B4" s="43"/>
    </row>
    <row r="5" spans="1:2">
      <c r="B5" s="44"/>
    </row>
    <row r="6" spans="1:2">
      <c r="B6" s="44" t="s">
        <v>58</v>
      </c>
    </row>
    <row r="7" spans="1:2">
      <c r="B7" s="44" t="s">
        <v>59</v>
      </c>
    </row>
    <row r="8" spans="1:2">
      <c r="B8" s="44" t="s">
        <v>60</v>
      </c>
    </row>
    <row r="9" spans="1:2">
      <c r="B9" s="44" t="s">
        <v>61</v>
      </c>
    </row>
    <row r="10" spans="1:2">
      <c r="B10" s="44" t="s">
        <v>62</v>
      </c>
    </row>
    <row r="11" spans="1:2" ht="28.5" customHeight="1">
      <c r="B11" s="45" t="s">
        <v>63</v>
      </c>
    </row>
    <row r="12" spans="1:2">
      <c r="B12" s="43"/>
    </row>
    <row r="13" spans="1:2">
      <c r="B13" s="43"/>
    </row>
    <row r="14" spans="1:2">
      <c r="B14" s="43"/>
    </row>
    <row r="15" spans="1:2">
      <c r="A15" s="143" t="s">
        <v>118</v>
      </c>
      <c r="B15" s="142"/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7"/>
  <sheetViews>
    <sheetView workbookViewId="0">
      <selection activeCell="B28" sqref="B28"/>
    </sheetView>
  </sheetViews>
  <sheetFormatPr defaultRowHeight="15"/>
  <cols>
    <col min="1" max="1" width="9.140625" style="36"/>
    <col min="2" max="2" width="100.5703125" style="33" customWidth="1"/>
  </cols>
  <sheetData>
    <row r="1" spans="1:6" ht="15.75">
      <c r="A1" s="168" t="s">
        <v>52</v>
      </c>
      <c r="B1" s="168"/>
    </row>
    <row r="2" spans="1:6">
      <c r="A2" s="169" t="s">
        <v>53</v>
      </c>
      <c r="B2" s="169"/>
    </row>
    <row r="3" spans="1:6">
      <c r="A3" s="80"/>
      <c r="B3" s="80"/>
    </row>
    <row r="4" spans="1:6" ht="15.75">
      <c r="A4" s="80" t="s">
        <v>46</v>
      </c>
      <c r="B4" s="124" t="s">
        <v>109</v>
      </c>
      <c r="C4" s="73"/>
    </row>
    <row r="5" spans="1:6" ht="15.75">
      <c r="A5" s="125" t="s">
        <v>47</v>
      </c>
      <c r="B5" s="124" t="s">
        <v>3</v>
      </c>
      <c r="C5" s="73"/>
    </row>
    <row r="6" spans="1:6" ht="15.75">
      <c r="A6" s="125" t="s">
        <v>48</v>
      </c>
      <c r="B6" s="124" t="s">
        <v>11</v>
      </c>
      <c r="C6" s="73"/>
    </row>
    <row r="7" spans="1:6" ht="15.75">
      <c r="A7" s="125" t="s">
        <v>49</v>
      </c>
      <c r="B7" s="124" t="s">
        <v>20</v>
      </c>
      <c r="C7" s="73"/>
    </row>
    <row r="8" spans="1:6" ht="15.75">
      <c r="A8" s="125" t="s">
        <v>50</v>
      </c>
      <c r="B8" s="124" t="s">
        <v>33</v>
      </c>
      <c r="C8" s="73"/>
    </row>
    <row r="9" spans="1:6" ht="15.75">
      <c r="A9" s="80" t="s">
        <v>51</v>
      </c>
      <c r="B9" s="124" t="s">
        <v>35</v>
      </c>
      <c r="C9" s="74"/>
      <c r="D9" s="6"/>
      <c r="E9" s="6"/>
      <c r="F9" s="6"/>
    </row>
    <row r="10" spans="1:6" ht="15.75">
      <c r="A10" s="80" t="s">
        <v>108</v>
      </c>
      <c r="B10" s="124" t="s">
        <v>39</v>
      </c>
      <c r="C10" s="74"/>
      <c r="D10" s="6"/>
      <c r="E10" s="6"/>
      <c r="F10" s="6"/>
    </row>
    <row r="11" spans="1:6" ht="15.75">
      <c r="A11" s="72"/>
      <c r="B11" s="75"/>
      <c r="C11" s="74"/>
      <c r="D11" s="6"/>
      <c r="E11" s="6"/>
      <c r="F11" s="6"/>
    </row>
    <row r="12" spans="1:6" ht="15.75">
      <c r="A12" s="72"/>
      <c r="B12" s="75"/>
      <c r="C12" s="74"/>
      <c r="D12" s="6"/>
      <c r="E12" s="6"/>
      <c r="F12" s="6"/>
    </row>
    <row r="13" spans="1:6" ht="15.75">
      <c r="A13" s="72"/>
      <c r="B13" s="75"/>
      <c r="C13" s="74"/>
      <c r="D13" s="6"/>
      <c r="E13" s="6"/>
      <c r="F13" s="6"/>
    </row>
    <row r="14" spans="1:6" ht="15.75">
      <c r="A14" s="72"/>
      <c r="B14" s="75"/>
      <c r="C14" s="74"/>
      <c r="D14" s="6"/>
      <c r="E14" s="6"/>
      <c r="F14" s="6"/>
    </row>
    <row r="15" spans="1:6">
      <c r="A15" s="34"/>
      <c r="B15" s="35"/>
      <c r="C15" s="6"/>
      <c r="D15" s="6"/>
      <c r="E15" s="6"/>
      <c r="F15" s="6"/>
    </row>
    <row r="16" spans="1:6">
      <c r="A16" s="34"/>
      <c r="B16" s="35"/>
      <c r="C16" s="6"/>
      <c r="D16" s="6"/>
      <c r="E16" s="6"/>
      <c r="F16" s="6"/>
    </row>
    <row r="17" spans="1:6">
      <c r="A17" s="34"/>
      <c r="B17" s="35"/>
      <c r="C17" s="6"/>
      <c r="D17" s="6"/>
      <c r="E17" s="6"/>
      <c r="F17" s="6"/>
    </row>
    <row r="18" spans="1:6">
      <c r="A18" s="34"/>
      <c r="B18" s="35"/>
      <c r="C18" s="6"/>
      <c r="D18" s="6"/>
      <c r="E18" s="6"/>
      <c r="F18" s="6"/>
    </row>
    <row r="19" spans="1:6">
      <c r="A19" s="34"/>
      <c r="B19" s="35"/>
      <c r="C19" s="6"/>
      <c r="D19" s="6"/>
      <c r="E19" s="6"/>
      <c r="F19" s="6"/>
    </row>
    <row r="20" spans="1:6">
      <c r="A20" s="34"/>
      <c r="B20" s="35"/>
      <c r="C20" s="6"/>
      <c r="D20" s="6"/>
      <c r="E20" s="6"/>
      <c r="F20" s="6"/>
    </row>
    <row r="21" spans="1:6">
      <c r="A21" s="34"/>
      <c r="B21" s="35"/>
      <c r="C21" s="6"/>
      <c r="D21" s="6"/>
      <c r="E21" s="6"/>
      <c r="F21" s="6"/>
    </row>
    <row r="22" spans="1:6">
      <c r="A22" s="34"/>
      <c r="B22" s="35"/>
      <c r="C22" s="6"/>
      <c r="D22" s="6"/>
      <c r="E22" s="6"/>
      <c r="F22" s="6"/>
    </row>
    <row r="23" spans="1:6">
      <c r="A23" s="34"/>
      <c r="B23" s="35"/>
      <c r="C23" s="6"/>
      <c r="D23" s="6"/>
      <c r="E23" s="6"/>
      <c r="F23" s="6"/>
    </row>
    <row r="24" spans="1:6">
      <c r="A24" s="34"/>
      <c r="B24" s="35"/>
      <c r="C24" s="6"/>
      <c r="D24" s="6"/>
      <c r="E24" s="6"/>
      <c r="F24" s="6"/>
    </row>
    <row r="25" spans="1:6">
      <c r="A25" s="34"/>
      <c r="B25" s="35"/>
      <c r="C25" s="6"/>
      <c r="D25" s="6"/>
      <c r="E25" s="6"/>
      <c r="F25" s="6"/>
    </row>
    <row r="26" spans="1:6">
      <c r="A26" s="34"/>
      <c r="B26" s="35"/>
      <c r="C26" s="6"/>
      <c r="D26" s="6"/>
      <c r="E26" s="6"/>
      <c r="F26" s="6"/>
    </row>
    <row r="27" spans="1:6">
      <c r="A27" s="34"/>
      <c r="B27" s="35"/>
      <c r="C27" s="6"/>
      <c r="D27" s="6"/>
      <c r="E27" s="6"/>
      <c r="F27" s="6"/>
    </row>
    <row r="28" spans="1:6">
      <c r="A28" s="34"/>
      <c r="B28" s="35"/>
      <c r="C28" s="6"/>
      <c r="D28" s="6"/>
      <c r="E28" s="6"/>
      <c r="F28" s="6"/>
    </row>
    <row r="29" spans="1:6">
      <c r="A29" s="34"/>
      <c r="B29" s="35"/>
      <c r="C29" s="6"/>
      <c r="D29" s="6"/>
      <c r="E29" s="6"/>
      <c r="F29" s="6"/>
    </row>
    <row r="30" spans="1:6">
      <c r="A30" s="34"/>
      <c r="B30" s="35"/>
      <c r="C30" s="6"/>
      <c r="D30" s="6"/>
      <c r="E30" s="6"/>
      <c r="F30" s="6"/>
    </row>
    <row r="31" spans="1:6">
      <c r="A31" s="34"/>
      <c r="B31" s="35"/>
      <c r="C31" s="6"/>
      <c r="D31" s="6"/>
      <c r="E31" s="6"/>
      <c r="F31" s="6"/>
    </row>
    <row r="32" spans="1:6">
      <c r="A32" s="34"/>
      <c r="B32" s="35"/>
      <c r="C32" s="6"/>
      <c r="D32" s="6"/>
      <c r="E32" s="6"/>
      <c r="F32" s="6"/>
    </row>
    <row r="33" spans="1:6">
      <c r="A33" s="34"/>
      <c r="B33" s="35"/>
      <c r="C33" s="6"/>
      <c r="D33" s="6"/>
      <c r="E33" s="6"/>
      <c r="F33" s="6"/>
    </row>
    <row r="34" spans="1:6">
      <c r="A34" s="34"/>
      <c r="B34" s="35"/>
      <c r="C34" s="6"/>
      <c r="D34" s="6"/>
      <c r="E34" s="6"/>
      <c r="F34" s="6"/>
    </row>
    <row r="35" spans="1:6">
      <c r="A35" s="34"/>
      <c r="B35" s="35"/>
      <c r="C35" s="6"/>
      <c r="D35" s="6"/>
      <c r="E35" s="6"/>
      <c r="F35" s="6"/>
    </row>
    <row r="36" spans="1:6">
      <c r="A36" s="34"/>
      <c r="B36" s="35"/>
      <c r="C36" s="6"/>
      <c r="D36" s="6"/>
      <c r="E36" s="6"/>
      <c r="F36" s="6"/>
    </row>
    <row r="37" spans="1:6">
      <c r="A37" s="34"/>
      <c r="B37" s="35"/>
      <c r="C37" s="6"/>
      <c r="D37" s="6"/>
      <c r="E37" s="6"/>
      <c r="F37" s="6"/>
    </row>
    <row r="38" spans="1:6">
      <c r="A38" s="34"/>
      <c r="B38" s="35"/>
      <c r="C38" s="6"/>
      <c r="D38" s="6"/>
      <c r="E38" s="6"/>
      <c r="F38" s="6"/>
    </row>
    <row r="39" spans="1:6">
      <c r="A39" s="34"/>
      <c r="B39" s="35"/>
      <c r="C39" s="6"/>
      <c r="D39" s="6"/>
      <c r="E39" s="6"/>
      <c r="F39" s="6"/>
    </row>
    <row r="40" spans="1:6">
      <c r="A40" s="34"/>
      <c r="B40" s="35"/>
      <c r="C40" s="6"/>
      <c r="D40" s="6"/>
      <c r="E40" s="6"/>
      <c r="F40" s="6"/>
    </row>
    <row r="41" spans="1:6">
      <c r="A41" s="34"/>
      <c r="B41" s="35"/>
      <c r="C41" s="6"/>
      <c r="D41" s="6"/>
      <c r="E41" s="6"/>
      <c r="F41" s="6"/>
    </row>
    <row r="42" spans="1:6">
      <c r="A42" s="34"/>
      <c r="B42" s="35"/>
      <c r="C42" s="6"/>
      <c r="D42" s="6"/>
      <c r="E42" s="6"/>
      <c r="F42" s="6"/>
    </row>
    <row r="43" spans="1:6">
      <c r="A43" s="34"/>
      <c r="B43" s="35"/>
      <c r="C43" s="6"/>
      <c r="D43" s="6"/>
      <c r="E43" s="6"/>
      <c r="F43" s="6"/>
    </row>
    <row r="44" spans="1:6">
      <c r="A44" s="34"/>
      <c r="B44" s="35"/>
      <c r="C44" s="6"/>
      <c r="D44" s="6"/>
      <c r="E44" s="6"/>
      <c r="F44" s="6"/>
    </row>
    <row r="45" spans="1:6">
      <c r="A45" s="34"/>
      <c r="B45" s="35"/>
      <c r="C45" s="6"/>
      <c r="D45" s="6"/>
      <c r="E45" s="6"/>
      <c r="F45" s="6"/>
    </row>
    <row r="46" spans="1:6">
      <c r="A46" s="34"/>
      <c r="B46" s="35"/>
      <c r="C46" s="6"/>
      <c r="D46" s="6"/>
      <c r="E46" s="6"/>
      <c r="F46" s="6"/>
    </row>
    <row r="47" spans="1:6">
      <c r="A47" s="34"/>
      <c r="B47" s="35"/>
      <c r="C47" s="6"/>
      <c r="D47" s="6"/>
      <c r="E47" s="6"/>
      <c r="F47" s="6"/>
    </row>
    <row r="48" spans="1:6">
      <c r="A48" s="34"/>
      <c r="B48" s="35"/>
      <c r="C48" s="6"/>
      <c r="D48" s="6"/>
      <c r="E48" s="6"/>
      <c r="F48" s="6"/>
    </row>
    <row r="49" spans="1:6">
      <c r="A49" s="34"/>
      <c r="B49" s="35"/>
      <c r="C49" s="6"/>
      <c r="D49" s="6"/>
      <c r="E49" s="6"/>
      <c r="F49" s="6"/>
    </row>
    <row r="50" spans="1:6">
      <c r="A50" s="34"/>
      <c r="B50" s="35"/>
      <c r="C50" s="6"/>
      <c r="D50" s="6"/>
      <c r="E50" s="6"/>
      <c r="F50" s="6"/>
    </row>
    <row r="51" spans="1:6">
      <c r="A51" s="34"/>
      <c r="B51" s="35"/>
      <c r="C51" s="6"/>
      <c r="D51" s="6"/>
      <c r="E51" s="6"/>
      <c r="F51" s="6"/>
    </row>
    <row r="52" spans="1:6">
      <c r="A52" s="34"/>
      <c r="B52" s="35"/>
      <c r="C52" s="6"/>
      <c r="D52" s="6"/>
      <c r="E52" s="6"/>
      <c r="F52" s="6"/>
    </row>
    <row r="53" spans="1:6">
      <c r="A53" s="34"/>
      <c r="B53" s="35"/>
      <c r="C53" s="6"/>
      <c r="D53" s="6"/>
      <c r="E53" s="6"/>
      <c r="F53" s="6"/>
    </row>
    <row r="54" spans="1:6">
      <c r="A54" s="34"/>
      <c r="B54" s="35"/>
      <c r="C54" s="6"/>
      <c r="D54" s="6"/>
      <c r="E54" s="6"/>
      <c r="F54" s="6"/>
    </row>
    <row r="55" spans="1:6">
      <c r="A55" s="34"/>
      <c r="B55" s="35"/>
      <c r="C55" s="6"/>
      <c r="D55" s="6"/>
      <c r="E55" s="6"/>
      <c r="F55" s="6"/>
    </row>
    <row r="56" spans="1:6">
      <c r="A56" s="34"/>
      <c r="B56" s="35"/>
      <c r="C56" s="6"/>
      <c r="D56" s="6"/>
      <c r="E56" s="6"/>
      <c r="F56" s="6"/>
    </row>
    <row r="57" spans="1:6">
      <c r="A57" s="34"/>
      <c r="B57" s="35"/>
      <c r="C57" s="6"/>
      <c r="D57" s="6"/>
      <c r="E57" s="6"/>
      <c r="F57" s="6"/>
    </row>
    <row r="58" spans="1:6">
      <c r="A58" s="34"/>
      <c r="B58" s="35"/>
      <c r="C58" s="6"/>
      <c r="D58" s="6"/>
      <c r="E58" s="6"/>
      <c r="F58" s="6"/>
    </row>
    <row r="59" spans="1:6">
      <c r="A59" s="34"/>
      <c r="B59" s="35"/>
      <c r="C59" s="6"/>
      <c r="D59" s="6"/>
      <c r="E59" s="6"/>
      <c r="F59" s="6"/>
    </row>
    <row r="60" spans="1:6">
      <c r="A60" s="34"/>
      <c r="B60" s="35"/>
      <c r="C60" s="6"/>
      <c r="D60" s="6"/>
      <c r="E60" s="6"/>
      <c r="F60" s="6"/>
    </row>
    <row r="61" spans="1:6">
      <c r="A61" s="34"/>
      <c r="B61" s="35"/>
      <c r="C61" s="6"/>
      <c r="D61" s="6"/>
      <c r="E61" s="6"/>
      <c r="F61" s="6"/>
    </row>
    <row r="62" spans="1:6">
      <c r="A62" s="34"/>
      <c r="B62" s="35"/>
      <c r="C62" s="6"/>
      <c r="D62" s="6"/>
      <c r="E62" s="6"/>
      <c r="F62" s="6"/>
    </row>
    <row r="63" spans="1:6">
      <c r="A63" s="34"/>
      <c r="B63" s="35"/>
      <c r="C63" s="6"/>
      <c r="D63" s="6"/>
      <c r="E63" s="6"/>
      <c r="F63" s="6"/>
    </row>
    <row r="64" spans="1:6">
      <c r="A64" s="34"/>
      <c r="B64" s="35"/>
      <c r="C64" s="6"/>
      <c r="D64" s="6"/>
      <c r="E64" s="6"/>
      <c r="F64" s="6"/>
    </row>
    <row r="65" spans="1:6">
      <c r="A65" s="34"/>
      <c r="B65" s="35"/>
      <c r="C65" s="6"/>
      <c r="D65" s="6"/>
      <c r="E65" s="6"/>
      <c r="F65" s="6"/>
    </row>
    <row r="66" spans="1:6">
      <c r="A66" s="34"/>
      <c r="B66" s="35"/>
      <c r="C66" s="6"/>
      <c r="D66" s="6"/>
      <c r="E66" s="6"/>
      <c r="F66" s="6"/>
    </row>
    <row r="67" spans="1:6">
      <c r="A67" s="34"/>
      <c r="B67" s="35"/>
      <c r="C67" s="6"/>
      <c r="D67" s="6"/>
      <c r="E67" s="6"/>
      <c r="F67" s="6"/>
    </row>
    <row r="68" spans="1:6">
      <c r="A68" s="34"/>
      <c r="B68" s="35"/>
      <c r="C68" s="6"/>
      <c r="D68" s="6"/>
      <c r="E68" s="6"/>
      <c r="F68" s="6"/>
    </row>
    <row r="69" spans="1:6">
      <c r="A69" s="34"/>
      <c r="B69" s="35"/>
      <c r="C69" s="6"/>
      <c r="D69" s="6"/>
      <c r="E69" s="6"/>
      <c r="F69" s="6"/>
    </row>
    <row r="70" spans="1:6">
      <c r="A70" s="34"/>
      <c r="B70" s="35"/>
      <c r="C70" s="6"/>
      <c r="D70" s="6"/>
      <c r="E70" s="6"/>
      <c r="F70" s="6"/>
    </row>
    <row r="71" spans="1:6">
      <c r="A71" s="34"/>
      <c r="B71" s="35"/>
      <c r="C71" s="6"/>
      <c r="D71" s="6"/>
      <c r="E71" s="6"/>
      <c r="F71" s="6"/>
    </row>
    <row r="72" spans="1:6">
      <c r="A72" s="34"/>
      <c r="B72" s="35"/>
      <c r="C72" s="6"/>
      <c r="D72" s="6"/>
      <c r="E72" s="6"/>
      <c r="F72" s="6"/>
    </row>
    <row r="73" spans="1:6">
      <c r="A73" s="34"/>
      <c r="B73" s="35"/>
      <c r="C73" s="6"/>
      <c r="D73" s="6"/>
      <c r="E73" s="6"/>
      <c r="F73" s="6"/>
    </row>
    <row r="74" spans="1:6">
      <c r="A74" s="34"/>
      <c r="B74" s="35"/>
      <c r="C74" s="6"/>
      <c r="D74" s="6"/>
      <c r="E74" s="6"/>
      <c r="F74" s="6"/>
    </row>
    <row r="75" spans="1:6">
      <c r="A75" s="34"/>
      <c r="B75" s="35"/>
      <c r="C75" s="6"/>
      <c r="D75" s="6"/>
      <c r="E75" s="6"/>
      <c r="F75" s="6"/>
    </row>
    <row r="76" spans="1:6">
      <c r="A76" s="34"/>
      <c r="B76" s="35"/>
      <c r="C76" s="6"/>
      <c r="D76" s="6"/>
      <c r="E76" s="6"/>
      <c r="F76" s="6"/>
    </row>
    <row r="77" spans="1:6">
      <c r="A77" s="34"/>
      <c r="B77" s="35"/>
      <c r="C77" s="6"/>
      <c r="D77" s="6"/>
      <c r="E77" s="6"/>
      <c r="F77" s="6"/>
    </row>
    <row r="78" spans="1:6">
      <c r="A78" s="34"/>
      <c r="B78" s="35"/>
      <c r="C78" s="6"/>
      <c r="D78" s="6"/>
      <c r="E78" s="6"/>
      <c r="F78" s="6"/>
    </row>
    <row r="79" spans="1:6">
      <c r="A79" s="34"/>
      <c r="B79" s="35"/>
      <c r="C79" s="6"/>
      <c r="D79" s="6"/>
      <c r="E79" s="6"/>
      <c r="F79" s="6"/>
    </row>
    <row r="80" spans="1:6">
      <c r="A80" s="34"/>
      <c r="B80" s="35"/>
      <c r="C80" s="6"/>
      <c r="D80" s="6"/>
      <c r="E80" s="6"/>
      <c r="F80" s="6"/>
    </row>
    <row r="81" spans="1:6">
      <c r="A81" s="34"/>
      <c r="B81" s="35"/>
      <c r="C81" s="6"/>
      <c r="D81" s="6"/>
      <c r="E81" s="6"/>
      <c r="F81" s="6"/>
    </row>
    <row r="82" spans="1:6">
      <c r="A82" s="34"/>
      <c r="B82" s="35"/>
      <c r="C82" s="6"/>
      <c r="D82" s="6"/>
      <c r="E82" s="6"/>
      <c r="F82" s="6"/>
    </row>
    <row r="83" spans="1:6">
      <c r="A83" s="34"/>
      <c r="B83" s="35"/>
      <c r="C83" s="6"/>
      <c r="D83" s="6"/>
      <c r="E83" s="6"/>
      <c r="F83" s="6"/>
    </row>
    <row r="84" spans="1:6">
      <c r="A84" s="34"/>
      <c r="B84" s="35"/>
      <c r="C84" s="6"/>
      <c r="D84" s="6"/>
      <c r="E84" s="6"/>
      <c r="F84" s="6"/>
    </row>
    <row r="85" spans="1:6">
      <c r="A85" s="34"/>
      <c r="B85" s="35"/>
      <c r="C85" s="6"/>
      <c r="D85" s="6"/>
      <c r="E85" s="6"/>
      <c r="F85" s="6"/>
    </row>
    <row r="86" spans="1:6">
      <c r="A86" s="34"/>
      <c r="B86" s="35"/>
      <c r="C86" s="6"/>
      <c r="D86" s="6"/>
      <c r="E86" s="6"/>
      <c r="F86" s="6"/>
    </row>
    <row r="87" spans="1:6">
      <c r="A87" s="34"/>
      <c r="B87" s="35"/>
      <c r="C87" s="6"/>
      <c r="D87" s="6"/>
      <c r="E87" s="6"/>
      <c r="F87" s="6"/>
    </row>
    <row r="88" spans="1:6">
      <c r="A88" s="34"/>
      <c r="B88" s="35"/>
      <c r="C88" s="6"/>
      <c r="D88" s="6"/>
      <c r="E88" s="6"/>
      <c r="F88" s="6"/>
    </row>
    <row r="89" spans="1:6">
      <c r="A89" s="34"/>
      <c r="B89" s="35"/>
      <c r="C89" s="6"/>
      <c r="D89" s="6"/>
      <c r="E89" s="6"/>
      <c r="F89" s="6"/>
    </row>
    <row r="90" spans="1:6">
      <c r="A90" s="34"/>
      <c r="B90" s="35"/>
      <c r="C90" s="6"/>
      <c r="D90" s="6"/>
      <c r="E90" s="6"/>
      <c r="F90" s="6"/>
    </row>
    <row r="91" spans="1:6">
      <c r="A91" s="34"/>
      <c r="B91" s="35"/>
      <c r="C91" s="6"/>
      <c r="D91" s="6"/>
      <c r="E91" s="6"/>
      <c r="F91" s="6"/>
    </row>
    <row r="92" spans="1:6">
      <c r="A92" s="34"/>
      <c r="B92" s="35"/>
      <c r="C92" s="6"/>
      <c r="D92" s="6"/>
      <c r="E92" s="6"/>
      <c r="F92" s="6"/>
    </row>
    <row r="93" spans="1:6">
      <c r="A93" s="34"/>
      <c r="B93" s="35"/>
      <c r="C93" s="6"/>
      <c r="D93" s="6"/>
      <c r="E93" s="6"/>
      <c r="F93" s="6"/>
    </row>
    <row r="94" spans="1:6">
      <c r="A94" s="34"/>
      <c r="B94" s="35"/>
      <c r="C94" s="6"/>
      <c r="D94" s="6"/>
      <c r="E94" s="6"/>
      <c r="F94" s="6"/>
    </row>
    <row r="95" spans="1:6">
      <c r="A95" s="34"/>
      <c r="B95" s="35"/>
      <c r="C95" s="6"/>
      <c r="D95" s="6"/>
      <c r="E95" s="6"/>
      <c r="F95" s="6"/>
    </row>
    <row r="96" spans="1:6">
      <c r="A96" s="34"/>
      <c r="B96" s="35"/>
      <c r="C96" s="6"/>
      <c r="D96" s="6"/>
      <c r="E96" s="6"/>
      <c r="F96" s="6"/>
    </row>
    <row r="97" spans="1:6">
      <c r="A97" s="34"/>
      <c r="B97" s="35"/>
      <c r="C97" s="6"/>
      <c r="D97" s="6"/>
      <c r="E97" s="6"/>
      <c r="F97" s="6"/>
    </row>
    <row r="98" spans="1:6">
      <c r="A98" s="34"/>
      <c r="B98" s="35"/>
      <c r="C98" s="6"/>
      <c r="D98" s="6"/>
      <c r="E98" s="6"/>
      <c r="F98" s="6"/>
    </row>
    <row r="99" spans="1:6">
      <c r="A99" s="34"/>
      <c r="B99" s="35"/>
      <c r="C99" s="6"/>
      <c r="D99" s="6"/>
      <c r="E99" s="6"/>
      <c r="F99" s="6"/>
    </row>
    <row r="100" spans="1:6">
      <c r="A100" s="34"/>
      <c r="B100" s="35"/>
      <c r="C100" s="6"/>
      <c r="D100" s="6"/>
      <c r="E100" s="6"/>
      <c r="F100" s="6"/>
    </row>
    <row r="101" spans="1:6">
      <c r="A101" s="34"/>
      <c r="B101" s="35"/>
      <c r="C101" s="6"/>
      <c r="D101" s="6"/>
      <c r="E101" s="6"/>
      <c r="F101" s="6"/>
    </row>
    <row r="102" spans="1:6">
      <c r="A102" s="34"/>
      <c r="B102" s="35"/>
      <c r="C102" s="6"/>
      <c r="D102" s="6"/>
      <c r="E102" s="6"/>
      <c r="F102" s="6"/>
    </row>
    <row r="103" spans="1:6">
      <c r="A103" s="34"/>
      <c r="B103" s="35"/>
      <c r="C103" s="6"/>
      <c r="D103" s="6"/>
      <c r="E103" s="6"/>
      <c r="F103" s="6"/>
    </row>
    <row r="104" spans="1:6">
      <c r="A104" s="34"/>
      <c r="B104" s="35"/>
      <c r="C104" s="6"/>
      <c r="D104" s="6"/>
      <c r="E104" s="6"/>
      <c r="F104" s="6"/>
    </row>
    <row r="105" spans="1:6">
      <c r="A105" s="34"/>
      <c r="B105" s="35"/>
      <c r="C105" s="6"/>
      <c r="D105" s="6"/>
      <c r="E105" s="6"/>
      <c r="F105" s="6"/>
    </row>
    <row r="106" spans="1:6">
      <c r="A106" s="34"/>
      <c r="B106" s="35"/>
      <c r="C106" s="6"/>
      <c r="D106" s="6"/>
      <c r="E106" s="6"/>
      <c r="F106" s="6"/>
    </row>
    <row r="107" spans="1:6">
      <c r="A107" s="34"/>
      <c r="B107" s="35"/>
      <c r="C107" s="6"/>
      <c r="D107" s="6"/>
      <c r="E107" s="6"/>
      <c r="F107" s="6"/>
    </row>
    <row r="108" spans="1:6">
      <c r="A108" s="34"/>
      <c r="B108" s="35"/>
      <c r="C108" s="6"/>
      <c r="D108" s="6"/>
      <c r="E108" s="6"/>
      <c r="F108" s="6"/>
    </row>
    <row r="109" spans="1:6">
      <c r="A109" s="34"/>
      <c r="B109" s="35"/>
      <c r="C109" s="6"/>
      <c r="D109" s="6"/>
      <c r="E109" s="6"/>
      <c r="F109" s="6"/>
    </row>
    <row r="110" spans="1:6">
      <c r="A110" s="34"/>
      <c r="B110" s="35"/>
      <c r="C110" s="6"/>
      <c r="D110" s="6"/>
      <c r="E110" s="6"/>
      <c r="F110" s="6"/>
    </row>
    <row r="111" spans="1:6">
      <c r="A111" s="34"/>
      <c r="B111" s="35"/>
      <c r="C111" s="6"/>
      <c r="D111" s="6"/>
      <c r="E111" s="6"/>
      <c r="F111" s="6"/>
    </row>
    <row r="112" spans="1:6">
      <c r="A112" s="34"/>
      <c r="B112" s="35"/>
      <c r="C112" s="6"/>
      <c r="D112" s="6"/>
      <c r="E112" s="6"/>
      <c r="F112" s="6"/>
    </row>
    <row r="113" spans="1:6">
      <c r="A113" s="34"/>
      <c r="B113" s="35"/>
      <c r="C113" s="6"/>
      <c r="D113" s="6"/>
      <c r="E113" s="6"/>
      <c r="F113" s="6"/>
    </row>
    <row r="114" spans="1:6">
      <c r="A114" s="34"/>
      <c r="B114" s="35"/>
      <c r="C114" s="6"/>
      <c r="D114" s="6"/>
      <c r="E114" s="6"/>
      <c r="F114" s="6"/>
    </row>
    <row r="115" spans="1:6">
      <c r="A115" s="34"/>
      <c r="B115" s="35"/>
      <c r="C115" s="6"/>
      <c r="D115" s="6"/>
      <c r="E115" s="6"/>
      <c r="F115" s="6"/>
    </row>
    <row r="116" spans="1:6">
      <c r="A116" s="34"/>
      <c r="B116" s="35"/>
      <c r="C116" s="6"/>
      <c r="D116" s="6"/>
      <c r="E116" s="6"/>
      <c r="F116" s="6"/>
    </row>
    <row r="117" spans="1:6">
      <c r="A117" s="34"/>
      <c r="B117" s="35"/>
      <c r="C117" s="6"/>
      <c r="D117" s="6"/>
      <c r="E117" s="6"/>
      <c r="F117" s="6"/>
    </row>
    <row r="118" spans="1:6">
      <c r="A118" s="34"/>
      <c r="B118" s="35"/>
      <c r="C118" s="6"/>
      <c r="D118" s="6"/>
      <c r="E118" s="6"/>
      <c r="F118" s="6"/>
    </row>
    <row r="119" spans="1:6">
      <c r="A119" s="34"/>
      <c r="B119" s="35"/>
      <c r="C119" s="6"/>
      <c r="D119" s="6"/>
      <c r="E119" s="6"/>
      <c r="F119" s="6"/>
    </row>
    <row r="120" spans="1:6">
      <c r="A120" s="34"/>
      <c r="B120" s="35"/>
      <c r="C120" s="6"/>
      <c r="D120" s="6"/>
      <c r="E120" s="6"/>
      <c r="F120" s="6"/>
    </row>
    <row r="121" spans="1:6">
      <c r="A121" s="34"/>
      <c r="B121" s="35"/>
      <c r="C121" s="6"/>
      <c r="D121" s="6"/>
      <c r="E121" s="6"/>
      <c r="F121" s="6"/>
    </row>
    <row r="122" spans="1:6">
      <c r="A122" s="34"/>
      <c r="B122" s="35"/>
      <c r="C122" s="6"/>
      <c r="D122" s="6"/>
      <c r="E122" s="6"/>
      <c r="F122" s="6"/>
    </row>
    <row r="123" spans="1:6">
      <c r="A123" s="34"/>
      <c r="B123" s="35"/>
      <c r="C123" s="6"/>
      <c r="D123" s="6"/>
      <c r="E123" s="6"/>
      <c r="F123" s="6"/>
    </row>
    <row r="124" spans="1:6">
      <c r="A124" s="34"/>
      <c r="B124" s="35"/>
      <c r="C124" s="6"/>
      <c r="D124" s="6"/>
      <c r="E124" s="6"/>
      <c r="F124" s="6"/>
    </row>
    <row r="125" spans="1:6">
      <c r="A125" s="34"/>
      <c r="B125" s="35"/>
      <c r="C125" s="6"/>
      <c r="D125" s="6"/>
      <c r="E125" s="6"/>
      <c r="F125" s="6"/>
    </row>
    <row r="126" spans="1:6">
      <c r="A126" s="34"/>
      <c r="B126" s="35"/>
      <c r="C126" s="6"/>
      <c r="D126" s="6"/>
      <c r="E126" s="6"/>
      <c r="F126" s="6"/>
    </row>
    <row r="127" spans="1:6">
      <c r="A127" s="34"/>
      <c r="B127" s="35"/>
      <c r="C127" s="6"/>
      <c r="D127" s="6"/>
      <c r="E127" s="6"/>
      <c r="F127" s="6"/>
    </row>
    <row r="128" spans="1:6">
      <c r="A128" s="34"/>
      <c r="B128" s="35"/>
      <c r="C128" s="6"/>
      <c r="D128" s="6"/>
      <c r="E128" s="6"/>
      <c r="F128" s="6"/>
    </row>
    <row r="129" spans="1:6">
      <c r="A129" s="34"/>
      <c r="B129" s="35"/>
      <c r="C129" s="6"/>
      <c r="D129" s="6"/>
      <c r="E129" s="6"/>
      <c r="F129" s="6"/>
    </row>
    <row r="130" spans="1:6">
      <c r="A130" s="34"/>
      <c r="B130" s="35"/>
      <c r="C130" s="6"/>
      <c r="D130" s="6"/>
      <c r="E130" s="6"/>
      <c r="F130" s="6"/>
    </row>
    <row r="131" spans="1:6">
      <c r="A131" s="34"/>
      <c r="B131" s="35"/>
      <c r="C131" s="6"/>
      <c r="D131" s="6"/>
      <c r="E131" s="6"/>
      <c r="F131" s="6"/>
    </row>
    <row r="132" spans="1:6">
      <c r="A132" s="34"/>
      <c r="B132" s="35"/>
      <c r="C132" s="6"/>
      <c r="D132" s="6"/>
      <c r="E132" s="6"/>
      <c r="F132" s="6"/>
    </row>
    <row r="133" spans="1:6">
      <c r="A133" s="34"/>
      <c r="B133" s="35"/>
      <c r="C133" s="6"/>
      <c r="D133" s="6"/>
      <c r="E133" s="6"/>
      <c r="F133" s="6"/>
    </row>
    <row r="134" spans="1:6">
      <c r="A134" s="34"/>
      <c r="B134" s="35"/>
      <c r="C134" s="6"/>
      <c r="D134" s="6"/>
      <c r="E134" s="6"/>
      <c r="F134" s="6"/>
    </row>
    <row r="135" spans="1:6">
      <c r="A135" s="34"/>
      <c r="B135" s="35"/>
      <c r="C135" s="6"/>
      <c r="D135" s="6"/>
      <c r="E135" s="6"/>
      <c r="F135" s="6"/>
    </row>
    <row r="136" spans="1:6">
      <c r="A136" s="34"/>
      <c r="B136" s="35"/>
      <c r="C136" s="6"/>
      <c r="D136" s="6"/>
      <c r="E136" s="6"/>
      <c r="F136" s="6"/>
    </row>
    <row r="137" spans="1:6">
      <c r="A137" s="34"/>
      <c r="B137" s="35"/>
      <c r="C137" s="6"/>
      <c r="D137" s="6"/>
      <c r="E137" s="6"/>
      <c r="F137" s="6"/>
    </row>
    <row r="138" spans="1:6">
      <c r="A138" s="34"/>
      <c r="B138" s="35"/>
      <c r="C138" s="6"/>
      <c r="D138" s="6"/>
      <c r="E138" s="6"/>
      <c r="F138" s="6"/>
    </row>
    <row r="139" spans="1:6">
      <c r="A139" s="34"/>
      <c r="B139" s="35"/>
      <c r="C139" s="6"/>
      <c r="D139" s="6"/>
      <c r="E139" s="6"/>
      <c r="F139" s="6"/>
    </row>
    <row r="140" spans="1:6">
      <c r="A140" s="34"/>
      <c r="B140" s="35"/>
      <c r="C140" s="6"/>
      <c r="D140" s="6"/>
      <c r="E140" s="6"/>
      <c r="F140" s="6"/>
    </row>
    <row r="141" spans="1:6">
      <c r="A141" s="34"/>
      <c r="B141" s="35"/>
      <c r="C141" s="6"/>
      <c r="D141" s="6"/>
      <c r="E141" s="6"/>
      <c r="F141" s="6"/>
    </row>
    <row r="142" spans="1:6">
      <c r="A142" s="34"/>
      <c r="B142" s="35"/>
      <c r="C142" s="6"/>
      <c r="D142" s="6"/>
      <c r="E142" s="6"/>
      <c r="F142" s="6"/>
    </row>
    <row r="143" spans="1:6">
      <c r="A143" s="34"/>
      <c r="B143" s="35"/>
      <c r="C143" s="6"/>
      <c r="D143" s="6"/>
      <c r="E143" s="6"/>
      <c r="F143" s="6"/>
    </row>
    <row r="144" spans="1:6">
      <c r="A144" s="34"/>
      <c r="B144" s="35"/>
      <c r="C144" s="6"/>
      <c r="D144" s="6"/>
      <c r="E144" s="6"/>
      <c r="F144" s="6"/>
    </row>
    <row r="145" spans="1:6">
      <c r="A145" s="34"/>
      <c r="B145" s="35"/>
      <c r="C145" s="6"/>
      <c r="D145" s="6"/>
      <c r="E145" s="6"/>
      <c r="F145" s="6"/>
    </row>
    <row r="146" spans="1:6">
      <c r="A146" s="34"/>
      <c r="B146" s="35"/>
      <c r="C146" s="6"/>
      <c r="D146" s="6"/>
      <c r="E146" s="6"/>
      <c r="F146" s="6"/>
    </row>
    <row r="147" spans="1:6">
      <c r="A147" s="34"/>
      <c r="B147" s="35"/>
      <c r="C147" s="6"/>
      <c r="D147" s="6"/>
      <c r="E147" s="6"/>
      <c r="F147" s="6"/>
    </row>
    <row r="148" spans="1:6">
      <c r="A148" s="34"/>
      <c r="B148" s="35"/>
      <c r="C148" s="6"/>
      <c r="D148" s="6"/>
      <c r="E148" s="6"/>
      <c r="F148" s="6"/>
    </row>
    <row r="149" spans="1:6">
      <c r="A149" s="34"/>
      <c r="B149" s="35"/>
      <c r="C149" s="6"/>
      <c r="D149" s="6"/>
      <c r="E149" s="6"/>
      <c r="F149" s="6"/>
    </row>
    <row r="150" spans="1:6">
      <c r="A150" s="34"/>
      <c r="B150" s="35"/>
      <c r="C150" s="6"/>
      <c r="D150" s="6"/>
      <c r="E150" s="6"/>
      <c r="F150" s="6"/>
    </row>
    <row r="151" spans="1:6">
      <c r="A151" s="34"/>
      <c r="B151" s="35"/>
      <c r="C151" s="6"/>
      <c r="D151" s="6"/>
      <c r="E151" s="6"/>
      <c r="F151" s="6"/>
    </row>
    <row r="152" spans="1:6">
      <c r="A152" s="34"/>
      <c r="B152" s="35"/>
      <c r="C152" s="6"/>
      <c r="D152" s="6"/>
      <c r="E152" s="6"/>
      <c r="F152" s="6"/>
    </row>
    <row r="153" spans="1:6">
      <c r="A153" s="34"/>
      <c r="B153" s="35"/>
      <c r="C153" s="6"/>
      <c r="D153" s="6"/>
      <c r="E153" s="6"/>
      <c r="F153" s="6"/>
    </row>
    <row r="154" spans="1:6">
      <c r="A154" s="34"/>
      <c r="B154" s="35"/>
      <c r="C154" s="6"/>
      <c r="D154" s="6"/>
      <c r="E154" s="6"/>
      <c r="F154" s="6"/>
    </row>
    <row r="155" spans="1:6">
      <c r="A155" s="34"/>
      <c r="B155" s="35"/>
      <c r="C155" s="6"/>
      <c r="D155" s="6"/>
      <c r="E155" s="6"/>
      <c r="F155" s="6"/>
    </row>
    <row r="156" spans="1:6">
      <c r="A156" s="34"/>
      <c r="B156" s="35"/>
      <c r="C156" s="6"/>
      <c r="D156" s="6"/>
      <c r="E156" s="6"/>
      <c r="F156" s="6"/>
    </row>
    <row r="157" spans="1:6">
      <c r="A157" s="34"/>
      <c r="B157" s="35"/>
      <c r="C157" s="6"/>
      <c r="D157" s="6"/>
      <c r="E157" s="6"/>
      <c r="F157" s="6"/>
    </row>
    <row r="158" spans="1:6">
      <c r="A158" s="34"/>
      <c r="B158" s="35"/>
      <c r="C158" s="6"/>
      <c r="D158" s="6"/>
      <c r="E158" s="6"/>
      <c r="F158" s="6"/>
    </row>
    <row r="159" spans="1:6">
      <c r="A159" s="34"/>
      <c r="B159" s="35"/>
      <c r="C159" s="6"/>
      <c r="D159" s="6"/>
      <c r="E159" s="6"/>
      <c r="F159" s="6"/>
    </row>
    <row r="160" spans="1:6">
      <c r="A160" s="34"/>
      <c r="B160" s="35"/>
      <c r="C160" s="6"/>
      <c r="D160" s="6"/>
      <c r="E160" s="6"/>
      <c r="F160" s="6"/>
    </row>
    <row r="161" spans="1:6">
      <c r="A161" s="34"/>
      <c r="B161" s="35"/>
      <c r="C161" s="6"/>
      <c r="D161" s="6"/>
      <c r="E161" s="6"/>
      <c r="F161" s="6"/>
    </row>
    <row r="162" spans="1:6">
      <c r="A162" s="34"/>
      <c r="B162" s="35"/>
      <c r="C162" s="6"/>
      <c r="D162" s="6"/>
      <c r="E162" s="6"/>
      <c r="F162" s="6"/>
    </row>
    <row r="163" spans="1:6">
      <c r="A163" s="34"/>
      <c r="B163" s="35"/>
      <c r="C163" s="6"/>
      <c r="D163" s="6"/>
      <c r="E163" s="6"/>
      <c r="F163" s="6"/>
    </row>
    <row r="164" spans="1:6">
      <c r="A164" s="34"/>
      <c r="B164" s="35"/>
      <c r="C164" s="6"/>
      <c r="D164" s="6"/>
      <c r="E164" s="6"/>
      <c r="F164" s="6"/>
    </row>
    <row r="165" spans="1:6">
      <c r="A165" s="34"/>
      <c r="B165" s="35"/>
      <c r="C165" s="6"/>
      <c r="D165" s="6"/>
      <c r="E165" s="6"/>
      <c r="F165" s="6"/>
    </row>
    <row r="166" spans="1:6">
      <c r="A166" s="34"/>
      <c r="B166" s="35"/>
      <c r="C166" s="6"/>
      <c r="D166" s="6"/>
      <c r="E166" s="6"/>
      <c r="F166" s="6"/>
    </row>
    <row r="167" spans="1:6">
      <c r="A167" s="34"/>
      <c r="B167" s="35"/>
      <c r="C167" s="6"/>
      <c r="D167" s="6"/>
      <c r="E167" s="6"/>
      <c r="F167" s="6"/>
    </row>
    <row r="168" spans="1:6">
      <c r="A168" s="34"/>
      <c r="B168" s="35"/>
      <c r="C168" s="6"/>
      <c r="D168" s="6"/>
      <c r="E168" s="6"/>
      <c r="F168" s="6"/>
    </row>
    <row r="169" spans="1:6">
      <c r="A169" s="34"/>
      <c r="B169" s="35"/>
      <c r="C169" s="6"/>
      <c r="D169" s="6"/>
      <c r="E169" s="6"/>
      <c r="F169" s="6"/>
    </row>
    <row r="170" spans="1:6">
      <c r="A170" s="34"/>
      <c r="B170" s="35"/>
      <c r="C170" s="6"/>
      <c r="D170" s="6"/>
      <c r="E170" s="6"/>
      <c r="F170" s="6"/>
    </row>
    <row r="171" spans="1:6">
      <c r="A171" s="34"/>
      <c r="B171" s="35"/>
      <c r="C171" s="6"/>
      <c r="D171" s="6"/>
      <c r="E171" s="6"/>
      <c r="F171" s="6"/>
    </row>
    <row r="172" spans="1:6">
      <c r="A172" s="34"/>
      <c r="B172" s="35"/>
      <c r="C172" s="6"/>
      <c r="D172" s="6"/>
      <c r="E172" s="6"/>
      <c r="F172" s="6"/>
    </row>
    <row r="173" spans="1:6">
      <c r="A173" s="34"/>
      <c r="B173" s="35"/>
      <c r="C173" s="6"/>
      <c r="D173" s="6"/>
      <c r="E173" s="6"/>
      <c r="F173" s="6"/>
    </row>
    <row r="174" spans="1:6">
      <c r="A174" s="34"/>
      <c r="B174" s="35"/>
      <c r="C174" s="6"/>
      <c r="D174" s="6"/>
      <c r="E174" s="6"/>
      <c r="F174" s="6"/>
    </row>
    <row r="175" spans="1:6">
      <c r="A175" s="34"/>
      <c r="B175" s="35"/>
      <c r="C175" s="6"/>
      <c r="D175" s="6"/>
      <c r="E175" s="6"/>
      <c r="F175" s="6"/>
    </row>
    <row r="176" spans="1:6">
      <c r="A176" s="34"/>
      <c r="B176" s="35"/>
      <c r="C176" s="6"/>
      <c r="D176" s="6"/>
      <c r="E176" s="6"/>
      <c r="F176" s="6"/>
    </row>
    <row r="177" spans="1:6">
      <c r="A177" s="34"/>
      <c r="B177" s="35"/>
      <c r="C177" s="6"/>
      <c r="D177" s="6"/>
      <c r="E177" s="6"/>
      <c r="F177" s="6"/>
    </row>
    <row r="178" spans="1:6">
      <c r="A178" s="34"/>
      <c r="B178" s="35"/>
      <c r="C178" s="6"/>
      <c r="D178" s="6"/>
      <c r="E178" s="6"/>
      <c r="F178" s="6"/>
    </row>
    <row r="179" spans="1:6">
      <c r="A179" s="34"/>
      <c r="B179" s="35"/>
      <c r="C179" s="6"/>
      <c r="D179" s="6"/>
      <c r="E179" s="6"/>
      <c r="F179" s="6"/>
    </row>
    <row r="180" spans="1:6">
      <c r="A180" s="34"/>
      <c r="B180" s="35"/>
      <c r="C180" s="6"/>
      <c r="D180" s="6"/>
      <c r="E180" s="6"/>
      <c r="F180" s="6"/>
    </row>
    <row r="181" spans="1:6">
      <c r="A181" s="34"/>
      <c r="B181" s="35"/>
      <c r="C181" s="6"/>
      <c r="D181" s="6"/>
      <c r="E181" s="6"/>
      <c r="F181" s="6"/>
    </row>
    <row r="182" spans="1:6">
      <c r="A182" s="34"/>
      <c r="B182" s="35"/>
      <c r="C182" s="6"/>
      <c r="D182" s="6"/>
      <c r="E182" s="6"/>
      <c r="F182" s="6"/>
    </row>
    <row r="183" spans="1:6">
      <c r="A183" s="34"/>
      <c r="B183" s="35"/>
      <c r="C183" s="6"/>
      <c r="D183" s="6"/>
      <c r="E183" s="6"/>
      <c r="F183" s="6"/>
    </row>
    <row r="184" spans="1:6">
      <c r="A184" s="34"/>
      <c r="B184" s="35"/>
      <c r="C184" s="6"/>
      <c r="D184" s="6"/>
      <c r="E184" s="6"/>
      <c r="F184" s="6"/>
    </row>
    <row r="185" spans="1:6">
      <c r="A185" s="34"/>
      <c r="B185" s="35"/>
      <c r="C185" s="6"/>
      <c r="D185" s="6"/>
      <c r="E185" s="6"/>
      <c r="F185" s="6"/>
    </row>
    <row r="186" spans="1:6">
      <c r="A186" s="34"/>
      <c r="B186" s="35"/>
      <c r="C186" s="6"/>
      <c r="D186" s="6"/>
      <c r="E186" s="6"/>
      <c r="F186" s="6"/>
    </row>
    <row r="187" spans="1:6">
      <c r="A187" s="34"/>
      <c r="B187" s="35"/>
      <c r="C187" s="6"/>
      <c r="D187" s="6"/>
      <c r="E187" s="6"/>
      <c r="F187" s="6"/>
    </row>
  </sheetData>
  <mergeCells count="2">
    <mergeCell ref="A1:B1"/>
    <mergeCell ref="A2:B2"/>
  </mergeCells>
  <hyperlinks>
    <hyperlink ref="B5" location="'2.'!A1" display="Театрлардың жанрлар бойынша бөлінуі"/>
    <hyperlink ref="B6" location="'3.'!A1" display="Театр ғимараттарының (үй-жайларының) техникалық жағдайы"/>
    <hyperlink ref="B7" location="'4.'!A1" display="Театрлар өткізген көрермендер мен іс-шаралар  саны"/>
    <hyperlink ref="B8" location="'5.'!A1" display="Театрлардың мемлекеттік тілде өткізген іс-шаралары мен көрермендер саны"/>
    <hyperlink ref="B9" location="'6. (цирк)'!A1" display="Цирк қызметтерінің негізгі сипаттамасы"/>
    <hyperlink ref="B10" location="'7.'!A1" display="Цирк өткізген көрермендер мен іс-шаралар саны"/>
    <hyperlink ref="B4" location="'1. (театр)'!A1" display="Меншік нысандары бойынша театрлар желісі "/>
    <hyperlink ref="A2:B2" location="'Әдіснамалық түсініктемелер'!A1" display="Әдіснамалық түсініктемелер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7"/>
  <sheetViews>
    <sheetView workbookViewId="0">
      <selection activeCell="B9" sqref="B9"/>
    </sheetView>
  </sheetViews>
  <sheetFormatPr defaultRowHeight="15"/>
  <cols>
    <col min="1" max="1" width="3.28515625" customWidth="1"/>
    <col min="2" max="2" width="56.7109375" customWidth="1"/>
    <col min="3" max="3" width="3" customWidth="1"/>
    <col min="4" max="4" width="62" customWidth="1"/>
  </cols>
  <sheetData>
    <row r="1" spans="2:4" s="39" customFormat="1" ht="15.75">
      <c r="B1" s="170" t="s">
        <v>53</v>
      </c>
      <c r="C1" s="171"/>
      <c r="D1" s="171"/>
    </row>
    <row r="2" spans="2:4" s="39" customFormat="1">
      <c r="B2" s="40"/>
      <c r="C2" s="41"/>
      <c r="D2" s="41"/>
    </row>
    <row r="3" spans="2:4" s="39" customFormat="1" ht="51">
      <c r="B3" s="81" t="s">
        <v>70</v>
      </c>
      <c r="C3" s="82"/>
      <c r="D3" s="81" t="s">
        <v>71</v>
      </c>
    </row>
    <row r="4" spans="2:4" s="39" customFormat="1" ht="69" customHeight="1">
      <c r="B4" s="83" t="s">
        <v>54</v>
      </c>
      <c r="C4" s="42"/>
      <c r="D4" s="83" t="s">
        <v>56</v>
      </c>
    </row>
    <row r="5" spans="2:4" s="39" customFormat="1" ht="25.5">
      <c r="B5" s="83" t="s">
        <v>55</v>
      </c>
      <c r="C5" s="42"/>
      <c r="D5" s="81" t="s">
        <v>57</v>
      </c>
    </row>
    <row r="6" spans="2:4" s="39" customFormat="1" ht="130.5" customHeight="1">
      <c r="B6" s="84" t="s">
        <v>112</v>
      </c>
      <c r="C6" s="42"/>
      <c r="D6" s="83" t="s">
        <v>55</v>
      </c>
    </row>
    <row r="7" spans="2:4" ht="65.25" customHeight="1">
      <c r="B7" s="85"/>
      <c r="C7" s="85"/>
      <c r="D7" s="86" t="s">
        <v>72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2" sqref="A2:XFD2"/>
    </sheetView>
  </sheetViews>
  <sheetFormatPr defaultRowHeight="15"/>
  <cols>
    <col min="1" max="1" width="25.7109375" customWidth="1"/>
    <col min="2" max="5" width="23.5703125" customWidth="1"/>
  </cols>
  <sheetData>
    <row r="1" spans="1:6" s="67" customFormat="1" ht="15.75">
      <c r="A1" s="172" t="s">
        <v>107</v>
      </c>
      <c r="B1" s="172"/>
      <c r="C1" s="172"/>
      <c r="D1" s="172"/>
      <c r="E1" s="172"/>
    </row>
    <row r="2" spans="1:6" s="70" customFormat="1" ht="12" customHeight="1">
      <c r="B2" s="71"/>
      <c r="C2" s="71"/>
      <c r="D2" s="71"/>
      <c r="E2" s="16" t="s">
        <v>106</v>
      </c>
      <c r="F2" s="1"/>
    </row>
    <row r="3" spans="1:6" s="67" customFormat="1" ht="12" customHeight="1">
      <c r="A3" s="173"/>
      <c r="B3" s="176" t="s">
        <v>105</v>
      </c>
      <c r="C3" s="177"/>
      <c r="D3" s="177"/>
      <c r="E3" s="177"/>
      <c r="F3" s="2"/>
    </row>
    <row r="4" spans="1:6" s="67" customFormat="1" ht="12" customHeight="1">
      <c r="A4" s="174"/>
      <c r="B4" s="178" t="s">
        <v>104</v>
      </c>
      <c r="C4" s="180" t="s">
        <v>103</v>
      </c>
      <c r="D4" s="181"/>
      <c r="E4" s="181"/>
      <c r="F4" s="2"/>
    </row>
    <row r="5" spans="1:6" s="67" customFormat="1" ht="28.5" customHeight="1">
      <c r="A5" s="175"/>
      <c r="B5" s="179"/>
      <c r="C5" s="65" t="s">
        <v>102</v>
      </c>
      <c r="D5" s="65" t="s">
        <v>101</v>
      </c>
      <c r="E5" s="66" t="s">
        <v>100</v>
      </c>
      <c r="F5" s="2"/>
    </row>
    <row r="6" spans="1:6" s="68" customFormat="1" ht="12.75" customHeight="1">
      <c r="A6" s="58" t="s">
        <v>1</v>
      </c>
      <c r="B6" s="59">
        <v>31</v>
      </c>
      <c r="C6" s="59">
        <v>11</v>
      </c>
      <c r="D6" s="59">
        <v>20</v>
      </c>
      <c r="E6" s="59">
        <v>19</v>
      </c>
      <c r="F6" s="69"/>
    </row>
    <row r="7" spans="1:6" s="68" customFormat="1" ht="12.75" customHeight="1">
      <c r="A7" s="60" t="s">
        <v>90</v>
      </c>
      <c r="B7" s="59">
        <v>11</v>
      </c>
      <c r="C7" s="59">
        <v>6</v>
      </c>
      <c r="D7" s="59">
        <v>5</v>
      </c>
      <c r="E7" s="59">
        <v>4</v>
      </c>
    </row>
    <row r="8" spans="1:6" s="67" customFormat="1" ht="12.75" customHeight="1">
      <c r="A8" s="60" t="s">
        <v>89</v>
      </c>
      <c r="B8" s="59">
        <v>1</v>
      </c>
      <c r="C8" s="59">
        <v>1</v>
      </c>
      <c r="D8" s="61" t="s">
        <v>83</v>
      </c>
      <c r="E8" s="61" t="s">
        <v>83</v>
      </c>
    </row>
    <row r="9" spans="1:6" s="67" customFormat="1" ht="12.75" customHeight="1">
      <c r="A9" s="60" t="s">
        <v>88</v>
      </c>
      <c r="B9" s="59">
        <v>2</v>
      </c>
      <c r="C9" s="59">
        <v>1</v>
      </c>
      <c r="D9" s="59">
        <v>1</v>
      </c>
      <c r="E9" s="59">
        <v>1</v>
      </c>
    </row>
    <row r="10" spans="1:6" s="67" customFormat="1" ht="12.75" customHeight="1">
      <c r="A10" s="60" t="s">
        <v>87</v>
      </c>
      <c r="B10" s="59">
        <v>5</v>
      </c>
      <c r="C10" s="61" t="s">
        <v>83</v>
      </c>
      <c r="D10" s="59">
        <v>5</v>
      </c>
      <c r="E10" s="59">
        <v>5</v>
      </c>
    </row>
    <row r="11" spans="1:6" s="67" customFormat="1" ht="12.75" customHeight="1">
      <c r="A11" s="60" t="s">
        <v>120</v>
      </c>
      <c r="B11" s="59">
        <v>1</v>
      </c>
      <c r="C11" s="61" t="s">
        <v>83</v>
      </c>
      <c r="D11" s="59">
        <v>1</v>
      </c>
      <c r="E11" s="59">
        <v>1</v>
      </c>
    </row>
    <row r="12" spans="1:6" s="67" customFormat="1" ht="12.75" customHeight="1">
      <c r="A12" s="60" t="s">
        <v>86</v>
      </c>
      <c r="B12" s="59">
        <v>7</v>
      </c>
      <c r="C12" s="59">
        <v>2</v>
      </c>
      <c r="D12" s="59">
        <v>5</v>
      </c>
      <c r="E12" s="59">
        <v>5</v>
      </c>
    </row>
    <row r="13" spans="1:6" s="67" customFormat="1" ht="12.75" customHeight="1">
      <c r="A13" s="144" t="s">
        <v>119</v>
      </c>
      <c r="B13" s="76">
        <v>2</v>
      </c>
      <c r="C13" s="77" t="s">
        <v>83</v>
      </c>
      <c r="D13" s="76">
        <v>2</v>
      </c>
      <c r="E13" s="76">
        <v>2</v>
      </c>
    </row>
    <row r="14" spans="1:6" s="67" customFormat="1" ht="12.75" customHeight="1">
      <c r="A14" s="62" t="s">
        <v>85</v>
      </c>
      <c r="B14" s="49">
        <v>2</v>
      </c>
      <c r="C14" s="49">
        <v>1</v>
      </c>
      <c r="D14" s="49">
        <v>1</v>
      </c>
      <c r="E14" s="49">
        <v>1</v>
      </c>
    </row>
  </sheetData>
  <mergeCells count="5">
    <mergeCell ref="A1:E1"/>
    <mergeCell ref="A3:A5"/>
    <mergeCell ref="B3:E3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workbookViewId="0">
      <selection activeCell="A2" sqref="A2:XFD2"/>
    </sheetView>
  </sheetViews>
  <sheetFormatPr defaultRowHeight="11.25"/>
  <cols>
    <col min="1" max="1" width="23" style="2" customWidth="1"/>
    <col min="2" max="2" width="12" style="2" customWidth="1"/>
    <col min="3" max="3" width="13" style="2" customWidth="1"/>
    <col min="4" max="4" width="12.7109375" style="2" customWidth="1"/>
    <col min="5" max="5" width="16.85546875" style="2" customWidth="1"/>
    <col min="6" max="7" width="11.140625" style="2" customWidth="1"/>
    <col min="8" max="8" width="10.85546875" style="2" customWidth="1"/>
    <col min="9" max="16384" width="9.140625" style="2"/>
  </cols>
  <sheetData>
    <row r="1" spans="1:9" ht="15.75">
      <c r="A1" s="172" t="s">
        <v>94</v>
      </c>
      <c r="B1" s="172"/>
      <c r="C1" s="172"/>
      <c r="D1" s="172"/>
      <c r="E1" s="172"/>
      <c r="F1" s="172"/>
      <c r="G1" s="172"/>
      <c r="H1" s="172"/>
    </row>
    <row r="2" spans="1:9">
      <c r="A2" s="7"/>
      <c r="B2" s="8"/>
      <c r="C2" s="15"/>
      <c r="D2" s="15"/>
      <c r="E2" s="15"/>
      <c r="F2" s="15"/>
      <c r="G2" s="15"/>
      <c r="H2" s="16" t="s">
        <v>0</v>
      </c>
    </row>
    <row r="3" spans="1:9" ht="19.5" customHeight="1">
      <c r="A3" s="183"/>
      <c r="B3" s="178" t="s">
        <v>2</v>
      </c>
      <c r="C3" s="180" t="s">
        <v>64</v>
      </c>
      <c r="D3" s="181"/>
      <c r="E3" s="181"/>
      <c r="F3" s="181"/>
      <c r="G3" s="181"/>
      <c r="H3" s="182"/>
    </row>
    <row r="4" spans="1:9" ht="37.5" customHeight="1">
      <c r="A4" s="184"/>
      <c r="B4" s="179"/>
      <c r="C4" s="17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</row>
    <row r="5" spans="1:9" s="3" customFormat="1" ht="15.75" customHeight="1">
      <c r="A5" s="58" t="s">
        <v>1</v>
      </c>
      <c r="B5" s="145">
        <v>31</v>
      </c>
      <c r="C5" s="145">
        <v>1</v>
      </c>
      <c r="D5" s="145">
        <v>16</v>
      </c>
      <c r="E5" s="145">
        <v>2</v>
      </c>
      <c r="F5" s="145">
        <v>8</v>
      </c>
      <c r="G5" s="145">
        <v>1</v>
      </c>
      <c r="H5" s="145">
        <v>3</v>
      </c>
      <c r="I5" s="4"/>
    </row>
    <row r="6" spans="1:9" s="3" customFormat="1">
      <c r="A6" s="60" t="s">
        <v>90</v>
      </c>
      <c r="B6" s="76">
        <v>11</v>
      </c>
      <c r="C6" s="76">
        <v>1</v>
      </c>
      <c r="D6" s="76">
        <v>7</v>
      </c>
      <c r="E6" s="76">
        <v>2</v>
      </c>
      <c r="F6" s="77" t="s">
        <v>84</v>
      </c>
      <c r="G6" s="77" t="s">
        <v>83</v>
      </c>
      <c r="H6" s="77" t="s">
        <v>83</v>
      </c>
    </row>
    <row r="7" spans="1:9" s="3" customFormat="1">
      <c r="A7" s="60" t="s">
        <v>89</v>
      </c>
      <c r="B7" s="76">
        <v>1</v>
      </c>
      <c r="C7" s="77" t="s">
        <v>83</v>
      </c>
      <c r="D7" s="77" t="s">
        <v>83</v>
      </c>
      <c r="E7" s="77" t="s">
        <v>83</v>
      </c>
      <c r="F7" s="77" t="s">
        <v>83</v>
      </c>
      <c r="G7" s="77" t="s">
        <v>83</v>
      </c>
      <c r="H7" s="76">
        <v>1</v>
      </c>
    </row>
    <row r="8" spans="1:9" s="3" customFormat="1">
      <c r="A8" s="60" t="s">
        <v>88</v>
      </c>
      <c r="B8" s="76">
        <v>2</v>
      </c>
      <c r="C8" s="77" t="s">
        <v>83</v>
      </c>
      <c r="D8" s="77" t="s">
        <v>83</v>
      </c>
      <c r="E8" s="77" t="s">
        <v>83</v>
      </c>
      <c r="F8" s="76">
        <v>2</v>
      </c>
      <c r="G8" s="77" t="s">
        <v>83</v>
      </c>
      <c r="H8" s="77" t="s">
        <v>83</v>
      </c>
    </row>
    <row r="9" spans="1:9" s="3" customFormat="1">
      <c r="A9" s="60" t="s">
        <v>87</v>
      </c>
      <c r="B9" s="76">
        <v>5</v>
      </c>
      <c r="C9" s="77" t="s">
        <v>83</v>
      </c>
      <c r="D9" s="76">
        <v>3</v>
      </c>
      <c r="E9" s="77" t="s">
        <v>83</v>
      </c>
      <c r="F9" s="76">
        <v>1</v>
      </c>
      <c r="G9" s="77" t="s">
        <v>83</v>
      </c>
      <c r="H9" s="77" t="s">
        <v>84</v>
      </c>
    </row>
    <row r="10" spans="1:9" s="3" customFormat="1">
      <c r="A10" s="60" t="s">
        <v>120</v>
      </c>
      <c r="B10" s="76">
        <v>1</v>
      </c>
      <c r="C10" s="77" t="s">
        <v>83</v>
      </c>
      <c r="D10" s="77" t="s">
        <v>83</v>
      </c>
      <c r="E10" s="77" t="s">
        <v>83</v>
      </c>
      <c r="F10" s="76">
        <v>1</v>
      </c>
      <c r="G10" s="77" t="s">
        <v>83</v>
      </c>
      <c r="H10" s="77" t="s">
        <v>83</v>
      </c>
    </row>
    <row r="11" spans="1:9" s="3" customFormat="1">
      <c r="A11" s="60" t="s">
        <v>86</v>
      </c>
      <c r="B11" s="76">
        <v>7</v>
      </c>
      <c r="C11" s="77" t="s">
        <v>83</v>
      </c>
      <c r="D11" s="76">
        <v>5</v>
      </c>
      <c r="E11" s="77" t="s">
        <v>83</v>
      </c>
      <c r="F11" s="77" t="s">
        <v>84</v>
      </c>
      <c r="G11" s="76">
        <v>1</v>
      </c>
      <c r="H11" s="77" t="s">
        <v>83</v>
      </c>
    </row>
    <row r="12" spans="1:9">
      <c r="A12" s="144" t="s">
        <v>119</v>
      </c>
      <c r="B12" s="76">
        <v>2</v>
      </c>
      <c r="C12" s="77" t="s">
        <v>83</v>
      </c>
      <c r="D12" s="77" t="s">
        <v>83</v>
      </c>
      <c r="E12" s="77" t="s">
        <v>83</v>
      </c>
      <c r="F12" s="76">
        <v>2</v>
      </c>
      <c r="G12" s="77" t="s">
        <v>83</v>
      </c>
      <c r="H12" s="77" t="s">
        <v>83</v>
      </c>
    </row>
    <row r="13" spans="1:9">
      <c r="A13" s="62" t="s">
        <v>85</v>
      </c>
      <c r="B13" s="49">
        <v>2</v>
      </c>
      <c r="C13" s="50" t="s">
        <v>83</v>
      </c>
      <c r="D13" s="49">
        <v>1</v>
      </c>
      <c r="E13" s="50" t="s">
        <v>83</v>
      </c>
      <c r="F13" s="50" t="s">
        <v>83</v>
      </c>
      <c r="G13" s="50" t="s">
        <v>83</v>
      </c>
      <c r="H13" s="49">
        <v>1</v>
      </c>
    </row>
  </sheetData>
  <mergeCells count="4">
    <mergeCell ref="A1:H1"/>
    <mergeCell ref="B3:B4"/>
    <mergeCell ref="C3:H3"/>
    <mergeCell ref="A3:A4"/>
  </mergeCells>
  <pageMargins left="0.43307086614173229" right="0.19685039370078741" top="0.74803149606299213" bottom="0.74803149606299213" header="0.31496062992125984" footer="0.31496062992125984"/>
  <pageSetup paperSize="9" orientation="landscape" r:id="rId1"/>
  <headerFooter>
    <oddFooter>&amp;R&amp;"-,полужирный"&amp;8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A2" sqref="A2:XFD2"/>
    </sheetView>
  </sheetViews>
  <sheetFormatPr defaultColWidth="14.28515625" defaultRowHeight="11.25"/>
  <cols>
    <col min="1" max="1" width="22" style="2" customWidth="1"/>
    <col min="2" max="2" width="13.42578125" style="2" customWidth="1"/>
    <col min="3" max="3" width="17.42578125" style="2" customWidth="1"/>
    <col min="4" max="4" width="10.85546875" style="2" customWidth="1"/>
    <col min="5" max="5" width="12.140625" style="2" customWidth="1"/>
    <col min="6" max="6" width="11.85546875" style="2" customWidth="1"/>
    <col min="7" max="7" width="15.85546875" style="2" customWidth="1"/>
    <col min="8" max="8" width="11.42578125" style="2" customWidth="1"/>
    <col min="9" max="16384" width="14.28515625" style="2"/>
  </cols>
  <sheetData>
    <row r="1" spans="1:8" s="5" customFormat="1" ht="15.75">
      <c r="A1" s="190" t="s">
        <v>95</v>
      </c>
      <c r="B1" s="190"/>
      <c r="C1" s="190"/>
      <c r="D1" s="190"/>
      <c r="E1" s="190"/>
      <c r="F1" s="190"/>
      <c r="G1" s="190"/>
      <c r="H1" s="190"/>
    </row>
    <row r="2" spans="1:8">
      <c r="A2" s="7"/>
      <c r="B2" s="21"/>
      <c r="C2" s="21"/>
      <c r="D2" s="21"/>
      <c r="E2" s="21"/>
      <c r="F2" s="7"/>
      <c r="G2" s="7"/>
      <c r="H2" s="22" t="s">
        <v>0</v>
      </c>
    </row>
    <row r="3" spans="1:8" ht="24" customHeight="1">
      <c r="A3" s="188"/>
      <c r="B3" s="186" t="s">
        <v>12</v>
      </c>
      <c r="C3" s="180" t="s">
        <v>65</v>
      </c>
      <c r="D3" s="181"/>
      <c r="E3" s="185"/>
      <c r="F3" s="186" t="s">
        <v>16</v>
      </c>
      <c r="G3" s="186" t="s">
        <v>18</v>
      </c>
      <c r="H3" s="191" t="s">
        <v>19</v>
      </c>
    </row>
    <row r="4" spans="1:8" ht="53.25" customHeight="1">
      <c r="A4" s="189"/>
      <c r="B4" s="187"/>
      <c r="C4" s="11" t="s">
        <v>13</v>
      </c>
      <c r="D4" s="52" t="s">
        <v>14</v>
      </c>
      <c r="E4" s="19" t="s">
        <v>15</v>
      </c>
      <c r="F4" s="187"/>
      <c r="G4" s="187"/>
      <c r="H4" s="176"/>
    </row>
    <row r="5" spans="1:8">
      <c r="A5" s="58" t="s">
        <v>1</v>
      </c>
      <c r="B5" s="145">
        <v>20</v>
      </c>
      <c r="C5" s="145">
        <v>2</v>
      </c>
      <c r="D5" s="146" t="s">
        <v>83</v>
      </c>
      <c r="E5" s="145">
        <v>5</v>
      </c>
      <c r="F5" s="145">
        <v>6849</v>
      </c>
      <c r="G5" s="145">
        <v>12</v>
      </c>
      <c r="H5" s="145">
        <v>20</v>
      </c>
    </row>
    <row r="6" spans="1:8">
      <c r="A6" s="60" t="s">
        <v>90</v>
      </c>
      <c r="B6" s="76">
        <v>9</v>
      </c>
      <c r="C6" s="76">
        <v>1</v>
      </c>
      <c r="D6" s="77" t="s">
        <v>83</v>
      </c>
      <c r="E6" s="76">
        <v>2</v>
      </c>
      <c r="F6" s="76">
        <v>4334</v>
      </c>
      <c r="G6" s="76">
        <v>7</v>
      </c>
      <c r="H6" s="76">
        <v>7</v>
      </c>
    </row>
    <row r="7" spans="1:8">
      <c r="A7" s="60" t="s">
        <v>89</v>
      </c>
      <c r="B7" s="76">
        <v>1</v>
      </c>
      <c r="C7" s="77" t="s">
        <v>83</v>
      </c>
      <c r="D7" s="77" t="s">
        <v>83</v>
      </c>
      <c r="E7" s="76">
        <v>1</v>
      </c>
      <c r="F7" s="76">
        <v>724</v>
      </c>
      <c r="G7" s="76">
        <v>1</v>
      </c>
      <c r="H7" s="76">
        <v>1</v>
      </c>
    </row>
    <row r="8" spans="1:8">
      <c r="A8" s="60" t="s">
        <v>88</v>
      </c>
      <c r="B8" s="76">
        <v>1</v>
      </c>
      <c r="C8" s="77" t="s">
        <v>83</v>
      </c>
      <c r="D8" s="77" t="s">
        <v>83</v>
      </c>
      <c r="E8" s="76">
        <v>1</v>
      </c>
      <c r="F8" s="76">
        <v>781</v>
      </c>
      <c r="G8" s="77" t="s">
        <v>83</v>
      </c>
      <c r="H8" s="76">
        <v>1</v>
      </c>
    </row>
    <row r="9" spans="1:8">
      <c r="A9" s="60" t="s">
        <v>87</v>
      </c>
      <c r="B9" s="76">
        <v>2</v>
      </c>
      <c r="C9" s="77" t="s">
        <v>84</v>
      </c>
      <c r="D9" s="77" t="s">
        <v>83</v>
      </c>
      <c r="E9" s="77" t="s">
        <v>83</v>
      </c>
      <c r="F9" s="76">
        <v>126</v>
      </c>
      <c r="G9" s="77" t="s">
        <v>83</v>
      </c>
      <c r="H9" s="77" t="s">
        <v>83</v>
      </c>
    </row>
    <row r="10" spans="1:8">
      <c r="A10" s="60" t="s">
        <v>120</v>
      </c>
      <c r="B10" s="76">
        <v>1</v>
      </c>
      <c r="C10" s="77" t="s">
        <v>83</v>
      </c>
      <c r="D10" s="77" t="s">
        <v>83</v>
      </c>
      <c r="E10" s="77" t="s">
        <v>83</v>
      </c>
      <c r="F10" s="76">
        <v>50</v>
      </c>
      <c r="G10" s="77" t="s">
        <v>83</v>
      </c>
      <c r="H10" s="76">
        <v>1</v>
      </c>
    </row>
    <row r="11" spans="1:8">
      <c r="A11" s="60" t="s">
        <v>86</v>
      </c>
      <c r="B11" s="76">
        <v>4</v>
      </c>
      <c r="C11" s="77" t="s">
        <v>83</v>
      </c>
      <c r="D11" s="77" t="s">
        <v>83</v>
      </c>
      <c r="E11" s="77" t="s">
        <v>83</v>
      </c>
      <c r="F11" s="76">
        <v>634</v>
      </c>
      <c r="G11" s="76">
        <v>2</v>
      </c>
      <c r="H11" s="76">
        <v>4</v>
      </c>
    </row>
    <row r="12" spans="1:8">
      <c r="A12" s="144" t="s">
        <v>119</v>
      </c>
      <c r="B12" s="77" t="s">
        <v>83</v>
      </c>
      <c r="C12" s="77" t="s">
        <v>83</v>
      </c>
      <c r="D12" s="77" t="s">
        <v>83</v>
      </c>
      <c r="E12" s="77" t="s">
        <v>83</v>
      </c>
      <c r="F12" s="77" t="s">
        <v>83</v>
      </c>
      <c r="G12" s="77" t="s">
        <v>83</v>
      </c>
      <c r="H12" s="76">
        <v>4</v>
      </c>
    </row>
    <row r="13" spans="1:8">
      <c r="A13" s="62" t="s">
        <v>85</v>
      </c>
      <c r="B13" s="49">
        <v>2</v>
      </c>
      <c r="C13" s="50" t="s">
        <v>83</v>
      </c>
      <c r="D13" s="50" t="s">
        <v>83</v>
      </c>
      <c r="E13" s="49">
        <v>1</v>
      </c>
      <c r="F13" s="49">
        <v>200</v>
      </c>
      <c r="G13" s="49">
        <v>2</v>
      </c>
      <c r="H13" s="49">
        <v>2</v>
      </c>
    </row>
  </sheetData>
  <mergeCells count="7">
    <mergeCell ref="C3:E3"/>
    <mergeCell ref="B3:B4"/>
    <mergeCell ref="A3:A4"/>
    <mergeCell ref="A1:H1"/>
    <mergeCell ref="F3:F4"/>
    <mergeCell ref="G3:G4"/>
    <mergeCell ref="H3:H4"/>
  </mergeCells>
  <pageMargins left="0.70866141732283472" right="0.70866141732283472" top="0.74803149606299213" bottom="0.55118110236220474" header="0.31496062992125984" footer="0.31496062992125984"/>
  <pageSetup paperSize="9" orientation="landscape" r:id="rId1"/>
  <headerFooter>
    <oddFooter>&amp;R&amp;"-,полужирный"&amp;8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zoomScale="90" zoomScaleNormal="90" workbookViewId="0">
      <selection activeCell="U22" sqref="U22"/>
    </sheetView>
  </sheetViews>
  <sheetFormatPr defaultColWidth="18.85546875" defaultRowHeight="11.25"/>
  <cols>
    <col min="1" max="1" width="20.85546875" style="2" customWidth="1"/>
    <col min="2" max="2" width="10.140625" style="2" customWidth="1"/>
    <col min="3" max="3" width="12.85546875" style="2" customWidth="1"/>
    <col min="4" max="4" width="12.140625" style="2" customWidth="1"/>
    <col min="5" max="13" width="10.85546875" style="2" customWidth="1"/>
    <col min="14" max="15" width="10" style="2" customWidth="1"/>
    <col min="16" max="16" width="13.140625" style="2" customWidth="1"/>
    <col min="17" max="16384" width="18.85546875" style="2"/>
  </cols>
  <sheetData>
    <row r="1" spans="1:16" ht="15.75">
      <c r="A1" s="190" t="s">
        <v>96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>
      <c r="A2" s="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2"/>
      <c r="P2" s="23" t="s">
        <v>0</v>
      </c>
    </row>
    <row r="3" spans="1:16" s="1" customFormat="1" ht="25.5" customHeight="1">
      <c r="A3" s="195"/>
      <c r="B3" s="193" t="s">
        <v>10</v>
      </c>
      <c r="C3" s="193" t="s">
        <v>66</v>
      </c>
      <c r="D3" s="193"/>
      <c r="E3" s="193"/>
      <c r="F3" s="193"/>
      <c r="G3" s="186" t="s">
        <v>25</v>
      </c>
      <c r="H3" s="193" t="s">
        <v>66</v>
      </c>
      <c r="I3" s="193"/>
      <c r="J3" s="193"/>
      <c r="K3" s="193"/>
      <c r="L3" s="186" t="s">
        <v>28</v>
      </c>
      <c r="M3" s="186" t="s">
        <v>29</v>
      </c>
      <c r="N3" s="186" t="s">
        <v>30</v>
      </c>
      <c r="O3" s="186" t="s">
        <v>31</v>
      </c>
      <c r="P3" s="191" t="s">
        <v>32</v>
      </c>
    </row>
    <row r="4" spans="1:16" s="1" customFormat="1" ht="12.75" customHeight="1">
      <c r="A4" s="196"/>
      <c r="B4" s="193"/>
      <c r="C4" s="193" t="s">
        <v>21</v>
      </c>
      <c r="D4" s="10" t="s">
        <v>17</v>
      </c>
      <c r="E4" s="193" t="s">
        <v>24</v>
      </c>
      <c r="F4" s="10" t="s">
        <v>17</v>
      </c>
      <c r="G4" s="192"/>
      <c r="H4" s="193" t="s">
        <v>27</v>
      </c>
      <c r="I4" s="10" t="s">
        <v>17</v>
      </c>
      <c r="J4" s="193" t="s">
        <v>26</v>
      </c>
      <c r="K4" s="10" t="s">
        <v>17</v>
      </c>
      <c r="L4" s="192"/>
      <c r="M4" s="192"/>
      <c r="N4" s="192"/>
      <c r="O4" s="192"/>
      <c r="P4" s="194"/>
    </row>
    <row r="5" spans="1:16" s="1" customFormat="1" ht="75.75" customHeight="1">
      <c r="A5" s="197"/>
      <c r="B5" s="193"/>
      <c r="C5" s="193"/>
      <c r="D5" s="10" t="s">
        <v>22</v>
      </c>
      <c r="E5" s="193"/>
      <c r="F5" s="10" t="s">
        <v>23</v>
      </c>
      <c r="G5" s="187"/>
      <c r="H5" s="193"/>
      <c r="I5" s="10" t="s">
        <v>22</v>
      </c>
      <c r="J5" s="193"/>
      <c r="K5" s="10" t="s">
        <v>23</v>
      </c>
      <c r="L5" s="187"/>
      <c r="M5" s="187"/>
      <c r="N5" s="187"/>
      <c r="O5" s="187"/>
      <c r="P5" s="176"/>
    </row>
    <row r="6" spans="1:16" s="3" customFormat="1" ht="12.75" customHeight="1">
      <c r="A6" s="58" t="s">
        <v>1</v>
      </c>
      <c r="B6" s="145">
        <v>4529</v>
      </c>
      <c r="C6" s="145">
        <v>3880</v>
      </c>
      <c r="D6" s="145">
        <v>1602</v>
      </c>
      <c r="E6" s="145">
        <v>649</v>
      </c>
      <c r="F6" s="145">
        <v>86</v>
      </c>
      <c r="G6" s="145">
        <v>793528</v>
      </c>
      <c r="H6" s="145">
        <v>580644</v>
      </c>
      <c r="I6" s="145">
        <v>161544</v>
      </c>
      <c r="J6" s="145">
        <v>212884</v>
      </c>
      <c r="K6" s="145">
        <v>31437</v>
      </c>
      <c r="L6" s="145">
        <v>770</v>
      </c>
      <c r="M6" s="145">
        <v>25661</v>
      </c>
      <c r="N6" s="145">
        <v>27</v>
      </c>
      <c r="O6" s="145">
        <v>83</v>
      </c>
      <c r="P6" s="145">
        <v>526</v>
      </c>
    </row>
    <row r="7" spans="1:16" s="3" customFormat="1">
      <c r="A7" s="60" t="s">
        <v>90</v>
      </c>
      <c r="B7" s="76">
        <v>1768</v>
      </c>
      <c r="C7" s="76">
        <v>1454</v>
      </c>
      <c r="D7" s="76">
        <v>284</v>
      </c>
      <c r="E7" s="76">
        <v>314</v>
      </c>
      <c r="F7" s="77" t="s">
        <v>83</v>
      </c>
      <c r="G7" s="76">
        <v>494998</v>
      </c>
      <c r="H7" s="76">
        <v>381874</v>
      </c>
      <c r="I7" s="76">
        <v>58531</v>
      </c>
      <c r="J7" s="76">
        <v>113124</v>
      </c>
      <c r="K7" s="77" t="s">
        <v>83</v>
      </c>
      <c r="L7" s="77" t="s">
        <v>83</v>
      </c>
      <c r="M7" s="77" t="s">
        <v>83</v>
      </c>
      <c r="N7" s="76">
        <v>13</v>
      </c>
      <c r="O7" s="76">
        <v>51</v>
      </c>
      <c r="P7" s="76">
        <v>209</v>
      </c>
    </row>
    <row r="8" spans="1:16" s="3" customFormat="1">
      <c r="A8" s="60" t="s">
        <v>89</v>
      </c>
      <c r="B8" s="76">
        <v>111</v>
      </c>
      <c r="C8" s="76">
        <v>17</v>
      </c>
      <c r="D8" s="76">
        <v>6</v>
      </c>
      <c r="E8" s="76">
        <v>94</v>
      </c>
      <c r="F8" s="76">
        <v>30</v>
      </c>
      <c r="G8" s="76">
        <v>65300</v>
      </c>
      <c r="H8" s="76">
        <v>10000</v>
      </c>
      <c r="I8" s="76">
        <v>3530</v>
      </c>
      <c r="J8" s="76">
        <v>55300</v>
      </c>
      <c r="K8" s="76">
        <v>17640</v>
      </c>
      <c r="L8" s="77" t="s">
        <v>83</v>
      </c>
      <c r="M8" s="77" t="s">
        <v>83</v>
      </c>
      <c r="N8" s="77" t="s">
        <v>83</v>
      </c>
      <c r="O8" s="76">
        <v>2</v>
      </c>
      <c r="P8" s="76">
        <v>81</v>
      </c>
    </row>
    <row r="9" spans="1:16" s="3" customFormat="1">
      <c r="A9" s="60" t="s">
        <v>88</v>
      </c>
      <c r="B9" s="76">
        <v>189</v>
      </c>
      <c r="C9" s="76">
        <v>189</v>
      </c>
      <c r="D9" s="76">
        <v>129</v>
      </c>
      <c r="E9" s="77" t="s">
        <v>83</v>
      </c>
      <c r="F9" s="77" t="s">
        <v>83</v>
      </c>
      <c r="G9" s="76">
        <v>35863</v>
      </c>
      <c r="H9" s="76">
        <v>35863</v>
      </c>
      <c r="I9" s="76">
        <v>31505</v>
      </c>
      <c r="J9" s="77" t="s">
        <v>83</v>
      </c>
      <c r="K9" s="77" t="s">
        <v>83</v>
      </c>
      <c r="L9" s="77" t="s">
        <v>83</v>
      </c>
      <c r="M9" s="77" t="s">
        <v>83</v>
      </c>
      <c r="N9" s="76">
        <v>1</v>
      </c>
      <c r="O9" s="76">
        <v>3</v>
      </c>
      <c r="P9" s="76">
        <v>29</v>
      </c>
    </row>
    <row r="10" spans="1:16" s="3" customFormat="1">
      <c r="A10" s="60" t="s">
        <v>87</v>
      </c>
      <c r="B10" s="76">
        <v>163</v>
      </c>
      <c r="C10" s="76">
        <v>142</v>
      </c>
      <c r="D10" s="76">
        <v>54</v>
      </c>
      <c r="E10" s="76">
        <v>21</v>
      </c>
      <c r="F10" s="76">
        <v>6</v>
      </c>
      <c r="G10" s="76">
        <v>6021</v>
      </c>
      <c r="H10" s="76">
        <v>3471</v>
      </c>
      <c r="I10" s="76">
        <v>1024</v>
      </c>
      <c r="J10" s="76">
        <v>2550</v>
      </c>
      <c r="K10" s="76">
        <v>550</v>
      </c>
      <c r="L10" s="77" t="s">
        <v>83</v>
      </c>
      <c r="M10" s="77" t="s">
        <v>83</v>
      </c>
      <c r="N10" s="77" t="s">
        <v>83</v>
      </c>
      <c r="O10" s="76">
        <v>1</v>
      </c>
      <c r="P10" s="76">
        <v>50</v>
      </c>
    </row>
    <row r="11" spans="1:16" s="3" customFormat="1">
      <c r="A11" s="60" t="s">
        <v>120</v>
      </c>
      <c r="B11" s="76">
        <v>2</v>
      </c>
      <c r="C11" s="76">
        <v>1</v>
      </c>
      <c r="D11" s="76">
        <v>1</v>
      </c>
      <c r="E11" s="76">
        <v>1</v>
      </c>
      <c r="F11" s="76">
        <v>1</v>
      </c>
      <c r="G11" s="76">
        <v>2</v>
      </c>
      <c r="H11" s="76">
        <v>1</v>
      </c>
      <c r="I11" s="76">
        <v>1</v>
      </c>
      <c r="J11" s="76">
        <v>1</v>
      </c>
      <c r="K11" s="76">
        <v>1</v>
      </c>
      <c r="L11" s="76">
        <v>1</v>
      </c>
      <c r="M11" s="76">
        <v>1</v>
      </c>
      <c r="N11" s="76">
        <v>1</v>
      </c>
      <c r="O11" s="76">
        <v>1</v>
      </c>
      <c r="P11" s="76">
        <v>1</v>
      </c>
    </row>
    <row r="12" spans="1:16" s="3" customFormat="1">
      <c r="A12" s="60" t="s">
        <v>86</v>
      </c>
      <c r="B12" s="76">
        <v>1801</v>
      </c>
      <c r="C12" s="76">
        <v>1650</v>
      </c>
      <c r="D12" s="76">
        <v>1072</v>
      </c>
      <c r="E12" s="76">
        <v>151</v>
      </c>
      <c r="F12" s="76">
        <v>33</v>
      </c>
      <c r="G12" s="76">
        <v>169158</v>
      </c>
      <c r="H12" s="76">
        <v>133022</v>
      </c>
      <c r="I12" s="76">
        <v>63760</v>
      </c>
      <c r="J12" s="76">
        <v>36136</v>
      </c>
      <c r="K12" s="76">
        <v>10036</v>
      </c>
      <c r="L12" s="76">
        <v>750</v>
      </c>
      <c r="M12" s="76">
        <v>25000</v>
      </c>
      <c r="N12" s="76">
        <v>7</v>
      </c>
      <c r="O12" s="76">
        <v>15</v>
      </c>
      <c r="P12" s="76">
        <v>94</v>
      </c>
    </row>
    <row r="13" spans="1:16" s="3" customFormat="1">
      <c r="A13" s="144" t="s">
        <v>119</v>
      </c>
      <c r="B13" s="76">
        <v>14</v>
      </c>
      <c r="C13" s="76">
        <v>1</v>
      </c>
      <c r="D13" s="76">
        <v>1</v>
      </c>
      <c r="E13" s="76">
        <v>13</v>
      </c>
      <c r="F13" s="76">
        <v>1</v>
      </c>
      <c r="G13" s="76">
        <v>330</v>
      </c>
      <c r="H13" s="76">
        <v>20</v>
      </c>
      <c r="I13" s="76">
        <v>5</v>
      </c>
      <c r="J13" s="76">
        <v>310</v>
      </c>
      <c r="K13" s="76">
        <v>10</v>
      </c>
      <c r="L13" s="76">
        <v>4</v>
      </c>
      <c r="M13" s="76">
        <v>60</v>
      </c>
      <c r="N13" s="76">
        <v>5</v>
      </c>
      <c r="O13" s="76">
        <v>2</v>
      </c>
      <c r="P13" s="76">
        <v>10</v>
      </c>
    </row>
    <row r="14" spans="1:16" s="3" customFormat="1">
      <c r="A14" s="62" t="s">
        <v>85</v>
      </c>
      <c r="B14" s="49">
        <v>481</v>
      </c>
      <c r="C14" s="49">
        <v>426</v>
      </c>
      <c r="D14" s="49">
        <v>55</v>
      </c>
      <c r="E14" s="49">
        <v>55</v>
      </c>
      <c r="F14" s="49">
        <v>15</v>
      </c>
      <c r="G14" s="49">
        <v>21856</v>
      </c>
      <c r="H14" s="49">
        <v>16393</v>
      </c>
      <c r="I14" s="49">
        <v>3188</v>
      </c>
      <c r="J14" s="49">
        <v>5463</v>
      </c>
      <c r="K14" s="49">
        <v>3200</v>
      </c>
      <c r="L14" s="49">
        <v>15</v>
      </c>
      <c r="M14" s="49">
        <v>600</v>
      </c>
      <c r="N14" s="50" t="s">
        <v>83</v>
      </c>
      <c r="O14" s="49">
        <v>8</v>
      </c>
      <c r="P14" s="49">
        <v>52</v>
      </c>
    </row>
    <row r="15" spans="1:16" s="79" customFormat="1" ht="12">
      <c r="A15" s="198" t="s">
        <v>110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</row>
    <row r="16" spans="1:16" s="1" customFormat="1" ht="25.5" customHeight="1">
      <c r="A16" s="195"/>
      <c r="B16" s="193" t="s">
        <v>10</v>
      </c>
      <c r="C16" s="193" t="s">
        <v>66</v>
      </c>
      <c r="D16" s="193"/>
      <c r="E16" s="193"/>
      <c r="F16" s="193"/>
      <c r="G16" s="186" t="s">
        <v>25</v>
      </c>
      <c r="H16" s="193" t="s">
        <v>66</v>
      </c>
      <c r="I16" s="193"/>
      <c r="J16" s="193"/>
      <c r="K16" s="193"/>
      <c r="L16" s="186" t="s">
        <v>28</v>
      </c>
      <c r="M16" s="186" t="s">
        <v>29</v>
      </c>
      <c r="N16" s="186" t="s">
        <v>30</v>
      </c>
      <c r="O16" s="186" t="s">
        <v>31</v>
      </c>
      <c r="P16" s="191" t="s">
        <v>32</v>
      </c>
    </row>
    <row r="17" spans="1:16" s="1" customFormat="1" ht="12.75" customHeight="1">
      <c r="A17" s="196"/>
      <c r="B17" s="193"/>
      <c r="C17" s="193" t="s">
        <v>21</v>
      </c>
      <c r="D17" s="78" t="s">
        <v>17</v>
      </c>
      <c r="E17" s="193" t="s">
        <v>24</v>
      </c>
      <c r="F17" s="78" t="s">
        <v>17</v>
      </c>
      <c r="G17" s="192"/>
      <c r="H17" s="193" t="s">
        <v>27</v>
      </c>
      <c r="I17" s="78" t="s">
        <v>17</v>
      </c>
      <c r="J17" s="193" t="s">
        <v>26</v>
      </c>
      <c r="K17" s="78" t="s">
        <v>17</v>
      </c>
      <c r="L17" s="192"/>
      <c r="M17" s="192"/>
      <c r="N17" s="192"/>
      <c r="O17" s="192"/>
      <c r="P17" s="194"/>
    </row>
    <row r="18" spans="1:16" s="1" customFormat="1" ht="79.5" customHeight="1">
      <c r="A18" s="197"/>
      <c r="B18" s="193"/>
      <c r="C18" s="193"/>
      <c r="D18" s="78" t="s">
        <v>22</v>
      </c>
      <c r="E18" s="193"/>
      <c r="F18" s="78" t="s">
        <v>23</v>
      </c>
      <c r="G18" s="187"/>
      <c r="H18" s="193"/>
      <c r="I18" s="78" t="s">
        <v>22</v>
      </c>
      <c r="J18" s="193"/>
      <c r="K18" s="78" t="s">
        <v>23</v>
      </c>
      <c r="L18" s="187"/>
      <c r="M18" s="187"/>
      <c r="N18" s="187"/>
      <c r="O18" s="187"/>
      <c r="P18" s="176"/>
    </row>
    <row r="19" spans="1:16" s="3" customFormat="1" ht="12.75" customHeight="1">
      <c r="A19" s="58" t="s">
        <v>1</v>
      </c>
      <c r="B19" s="145">
        <v>3253</v>
      </c>
      <c r="C19" s="145">
        <v>2833</v>
      </c>
      <c r="D19" s="145">
        <v>1367</v>
      </c>
      <c r="E19" s="145">
        <v>420</v>
      </c>
      <c r="F19" s="145">
        <v>54</v>
      </c>
      <c r="G19" s="145">
        <v>681199</v>
      </c>
      <c r="H19" s="145">
        <v>496847</v>
      </c>
      <c r="I19" s="145">
        <v>138465</v>
      </c>
      <c r="J19" s="145">
        <v>184352</v>
      </c>
      <c r="K19" s="145">
        <v>23040</v>
      </c>
      <c r="L19" s="145">
        <v>750</v>
      </c>
      <c r="M19" s="145">
        <v>25000</v>
      </c>
      <c r="N19" s="145">
        <v>19</v>
      </c>
      <c r="O19" s="145">
        <v>56</v>
      </c>
      <c r="P19" s="145">
        <v>344</v>
      </c>
    </row>
    <row r="20" spans="1:16" s="3" customFormat="1">
      <c r="A20" s="60" t="s">
        <v>90</v>
      </c>
      <c r="B20" s="76">
        <v>1217</v>
      </c>
      <c r="C20" s="76">
        <v>1038</v>
      </c>
      <c r="D20" s="76">
        <v>153</v>
      </c>
      <c r="E20" s="76">
        <v>179</v>
      </c>
      <c r="F20" s="77" t="s">
        <v>83</v>
      </c>
      <c r="G20" s="76">
        <v>430509</v>
      </c>
      <c r="H20" s="76">
        <v>334420</v>
      </c>
      <c r="I20" s="76">
        <v>39702</v>
      </c>
      <c r="J20" s="76">
        <v>96089</v>
      </c>
      <c r="K20" s="77" t="s">
        <v>83</v>
      </c>
      <c r="L20" s="77" t="s">
        <v>83</v>
      </c>
      <c r="M20" s="77" t="s">
        <v>83</v>
      </c>
      <c r="N20" s="76">
        <v>13</v>
      </c>
      <c r="O20" s="76">
        <v>40</v>
      </c>
      <c r="P20" s="76">
        <v>169</v>
      </c>
    </row>
    <row r="21" spans="1:16" s="3" customFormat="1">
      <c r="A21" s="60" t="s">
        <v>89</v>
      </c>
      <c r="B21" s="76">
        <v>111</v>
      </c>
      <c r="C21" s="76">
        <v>17</v>
      </c>
      <c r="D21" s="76">
        <v>6</v>
      </c>
      <c r="E21" s="76">
        <v>94</v>
      </c>
      <c r="F21" s="76">
        <v>30</v>
      </c>
      <c r="G21" s="76">
        <v>65300</v>
      </c>
      <c r="H21" s="76">
        <v>10000</v>
      </c>
      <c r="I21" s="76">
        <v>3530</v>
      </c>
      <c r="J21" s="76">
        <v>55300</v>
      </c>
      <c r="K21" s="76">
        <v>17640</v>
      </c>
      <c r="L21" s="77" t="s">
        <v>83</v>
      </c>
      <c r="M21" s="77" t="s">
        <v>83</v>
      </c>
      <c r="N21" s="77" t="s">
        <v>83</v>
      </c>
      <c r="O21" s="76">
        <v>2</v>
      </c>
      <c r="P21" s="76">
        <v>81</v>
      </c>
    </row>
    <row r="22" spans="1:16" s="3" customFormat="1">
      <c r="A22" s="60" t="s">
        <v>88</v>
      </c>
      <c r="B22" s="76">
        <v>188</v>
      </c>
      <c r="C22" s="76">
        <v>188</v>
      </c>
      <c r="D22" s="76">
        <v>129</v>
      </c>
      <c r="E22" s="77" t="s">
        <v>83</v>
      </c>
      <c r="F22" s="77" t="s">
        <v>83</v>
      </c>
      <c r="G22" s="76">
        <v>35843</v>
      </c>
      <c r="H22" s="76">
        <v>35843</v>
      </c>
      <c r="I22" s="76">
        <v>31505</v>
      </c>
      <c r="J22" s="77" t="s">
        <v>83</v>
      </c>
      <c r="K22" s="77" t="s">
        <v>83</v>
      </c>
      <c r="L22" s="77" t="s">
        <v>83</v>
      </c>
      <c r="M22" s="77" t="s">
        <v>83</v>
      </c>
      <c r="N22" s="76">
        <v>1</v>
      </c>
      <c r="O22" s="76">
        <v>3</v>
      </c>
      <c r="P22" s="76">
        <v>29</v>
      </c>
    </row>
    <row r="23" spans="1:16" s="3" customFormat="1">
      <c r="A23" s="60" t="s">
        <v>92</v>
      </c>
      <c r="B23" s="76">
        <v>1606</v>
      </c>
      <c r="C23" s="76">
        <v>1464</v>
      </c>
      <c r="D23" s="76">
        <v>1044</v>
      </c>
      <c r="E23" s="76">
        <v>142</v>
      </c>
      <c r="F23" s="76">
        <v>24</v>
      </c>
      <c r="G23" s="76">
        <v>141491</v>
      </c>
      <c r="H23" s="76">
        <v>109991</v>
      </c>
      <c r="I23" s="76">
        <v>61740</v>
      </c>
      <c r="J23" s="76">
        <v>31500</v>
      </c>
      <c r="K23" s="76">
        <v>5400</v>
      </c>
      <c r="L23" s="76">
        <v>750</v>
      </c>
      <c r="M23" s="76">
        <v>25000</v>
      </c>
      <c r="N23" s="76">
        <v>5</v>
      </c>
      <c r="O23" s="76">
        <v>9</v>
      </c>
      <c r="P23" s="76">
        <v>39</v>
      </c>
    </row>
    <row r="24" spans="1:16" s="3" customFormat="1">
      <c r="A24" s="62" t="s">
        <v>91</v>
      </c>
      <c r="B24" s="49">
        <v>131</v>
      </c>
      <c r="C24" s="49">
        <v>126</v>
      </c>
      <c r="D24" s="49">
        <v>35</v>
      </c>
      <c r="E24" s="49">
        <v>5</v>
      </c>
      <c r="F24" s="50" t="s">
        <v>83</v>
      </c>
      <c r="G24" s="49">
        <v>8056</v>
      </c>
      <c r="H24" s="49">
        <v>6593</v>
      </c>
      <c r="I24" s="49">
        <v>1988</v>
      </c>
      <c r="J24" s="49">
        <v>1463</v>
      </c>
      <c r="K24" s="50" t="s">
        <v>83</v>
      </c>
      <c r="L24" s="50" t="s">
        <v>83</v>
      </c>
      <c r="M24" s="50" t="s">
        <v>83</v>
      </c>
      <c r="N24" s="50" t="s">
        <v>83</v>
      </c>
      <c r="O24" s="49">
        <v>2</v>
      </c>
      <c r="P24" s="49">
        <v>26</v>
      </c>
    </row>
    <row r="25" spans="1:16" s="79" customFormat="1" ht="12">
      <c r="A25" s="198" t="s">
        <v>111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</row>
    <row r="26" spans="1:16" s="1" customFormat="1" ht="25.5" customHeight="1">
      <c r="A26" s="195"/>
      <c r="B26" s="193" t="s">
        <v>10</v>
      </c>
      <c r="C26" s="193" t="s">
        <v>66</v>
      </c>
      <c r="D26" s="193"/>
      <c r="E26" s="193"/>
      <c r="F26" s="193"/>
      <c r="G26" s="186" t="s">
        <v>25</v>
      </c>
      <c r="H26" s="193" t="s">
        <v>66</v>
      </c>
      <c r="I26" s="193"/>
      <c r="J26" s="193"/>
      <c r="K26" s="193"/>
      <c r="L26" s="186" t="s">
        <v>28</v>
      </c>
      <c r="M26" s="186" t="s">
        <v>29</v>
      </c>
      <c r="N26" s="186" t="s">
        <v>30</v>
      </c>
      <c r="O26" s="186" t="s">
        <v>31</v>
      </c>
      <c r="P26" s="191" t="s">
        <v>32</v>
      </c>
    </row>
    <row r="27" spans="1:16" s="1" customFormat="1" ht="12.75" customHeight="1">
      <c r="A27" s="196"/>
      <c r="B27" s="193"/>
      <c r="C27" s="193" t="s">
        <v>21</v>
      </c>
      <c r="D27" s="78" t="s">
        <v>17</v>
      </c>
      <c r="E27" s="193" t="s">
        <v>24</v>
      </c>
      <c r="F27" s="78" t="s">
        <v>17</v>
      </c>
      <c r="G27" s="192"/>
      <c r="H27" s="193" t="s">
        <v>27</v>
      </c>
      <c r="I27" s="78" t="s">
        <v>17</v>
      </c>
      <c r="J27" s="193" t="s">
        <v>26</v>
      </c>
      <c r="K27" s="78" t="s">
        <v>17</v>
      </c>
      <c r="L27" s="192"/>
      <c r="M27" s="192"/>
      <c r="N27" s="192"/>
      <c r="O27" s="192"/>
      <c r="P27" s="194"/>
    </row>
    <row r="28" spans="1:16" s="1" customFormat="1" ht="75" customHeight="1">
      <c r="A28" s="197"/>
      <c r="B28" s="193"/>
      <c r="C28" s="193"/>
      <c r="D28" s="78" t="s">
        <v>22</v>
      </c>
      <c r="E28" s="193"/>
      <c r="F28" s="78" t="s">
        <v>23</v>
      </c>
      <c r="G28" s="187"/>
      <c r="H28" s="193"/>
      <c r="I28" s="78" t="s">
        <v>22</v>
      </c>
      <c r="J28" s="193"/>
      <c r="K28" s="78" t="s">
        <v>23</v>
      </c>
      <c r="L28" s="187"/>
      <c r="M28" s="187"/>
      <c r="N28" s="187"/>
      <c r="O28" s="187"/>
      <c r="P28" s="176"/>
    </row>
    <row r="29" spans="1:16" s="3" customFormat="1" ht="12.75" customHeight="1">
      <c r="A29" s="58" t="s">
        <v>1</v>
      </c>
      <c r="B29" s="145">
        <v>1276</v>
      </c>
      <c r="C29" s="145">
        <v>1047</v>
      </c>
      <c r="D29" s="145">
        <v>235</v>
      </c>
      <c r="E29" s="145">
        <v>229</v>
      </c>
      <c r="F29" s="145">
        <v>32</v>
      </c>
      <c r="G29" s="145">
        <v>112329</v>
      </c>
      <c r="H29" s="145">
        <v>83797</v>
      </c>
      <c r="I29" s="145">
        <v>23079</v>
      </c>
      <c r="J29" s="145">
        <v>28532</v>
      </c>
      <c r="K29" s="145">
        <v>8397</v>
      </c>
      <c r="L29" s="145">
        <v>20</v>
      </c>
      <c r="M29" s="145">
        <v>661</v>
      </c>
      <c r="N29" s="145">
        <v>8</v>
      </c>
      <c r="O29" s="145">
        <v>27</v>
      </c>
      <c r="P29" s="145">
        <v>182</v>
      </c>
    </row>
    <row r="30" spans="1:16" s="3" customFormat="1">
      <c r="A30" s="60" t="s">
        <v>90</v>
      </c>
      <c r="B30" s="76">
        <v>551</v>
      </c>
      <c r="C30" s="76">
        <v>416</v>
      </c>
      <c r="D30" s="76">
        <v>131</v>
      </c>
      <c r="E30" s="76">
        <v>135</v>
      </c>
      <c r="F30" s="77" t="s">
        <v>83</v>
      </c>
      <c r="G30" s="76">
        <v>64489</v>
      </c>
      <c r="H30" s="76">
        <v>47454</v>
      </c>
      <c r="I30" s="76">
        <v>18829</v>
      </c>
      <c r="J30" s="76">
        <v>17035</v>
      </c>
      <c r="K30" s="77" t="s">
        <v>83</v>
      </c>
      <c r="L30" s="77" t="s">
        <v>83</v>
      </c>
      <c r="M30" s="77" t="s">
        <v>83</v>
      </c>
      <c r="N30" s="77" t="s">
        <v>83</v>
      </c>
      <c r="O30" s="76">
        <v>11</v>
      </c>
      <c r="P30" s="76">
        <v>40</v>
      </c>
    </row>
    <row r="31" spans="1:16" s="3" customFormat="1">
      <c r="A31" s="60" t="s">
        <v>88</v>
      </c>
      <c r="B31" s="76">
        <v>1</v>
      </c>
      <c r="C31" s="76">
        <v>1</v>
      </c>
      <c r="D31" s="77" t="s">
        <v>83</v>
      </c>
      <c r="E31" s="77" t="s">
        <v>83</v>
      </c>
      <c r="F31" s="77" t="s">
        <v>83</v>
      </c>
      <c r="G31" s="76">
        <v>20</v>
      </c>
      <c r="H31" s="76">
        <v>20</v>
      </c>
      <c r="I31" s="77" t="s">
        <v>83</v>
      </c>
      <c r="J31" s="77" t="s">
        <v>83</v>
      </c>
      <c r="K31" s="77" t="s">
        <v>83</v>
      </c>
      <c r="L31" s="77" t="s">
        <v>83</v>
      </c>
      <c r="M31" s="77" t="s">
        <v>83</v>
      </c>
      <c r="N31" s="77" t="s">
        <v>83</v>
      </c>
      <c r="O31" s="77" t="s">
        <v>83</v>
      </c>
      <c r="P31" s="77" t="s">
        <v>83</v>
      </c>
    </row>
    <row r="32" spans="1:16" s="3" customFormat="1">
      <c r="A32" s="60" t="s">
        <v>93</v>
      </c>
      <c r="B32" s="76">
        <v>163</v>
      </c>
      <c r="C32" s="76">
        <v>142</v>
      </c>
      <c r="D32" s="76">
        <v>54</v>
      </c>
      <c r="E32" s="76">
        <v>21</v>
      </c>
      <c r="F32" s="76">
        <v>6</v>
      </c>
      <c r="G32" s="76">
        <v>6021</v>
      </c>
      <c r="H32" s="76">
        <v>3471</v>
      </c>
      <c r="I32" s="76">
        <v>1024</v>
      </c>
      <c r="J32" s="76">
        <v>2550</v>
      </c>
      <c r="K32" s="76">
        <v>550</v>
      </c>
      <c r="L32" s="77" t="s">
        <v>83</v>
      </c>
      <c r="M32" s="77" t="s">
        <v>83</v>
      </c>
      <c r="N32" s="77" t="s">
        <v>83</v>
      </c>
      <c r="O32" s="76">
        <v>1</v>
      </c>
      <c r="P32" s="76">
        <v>50</v>
      </c>
    </row>
    <row r="33" spans="1:16" s="3" customFormat="1">
      <c r="A33" s="60" t="s">
        <v>120</v>
      </c>
      <c r="B33" s="76">
        <v>2</v>
      </c>
      <c r="C33" s="76">
        <v>1</v>
      </c>
      <c r="D33" s="76">
        <v>1</v>
      </c>
      <c r="E33" s="76">
        <v>1</v>
      </c>
      <c r="F33" s="76">
        <v>1</v>
      </c>
      <c r="G33" s="76">
        <v>2</v>
      </c>
      <c r="H33" s="76">
        <v>1</v>
      </c>
      <c r="I33" s="76">
        <v>1</v>
      </c>
      <c r="J33" s="76">
        <v>1</v>
      </c>
      <c r="K33" s="76">
        <v>1</v>
      </c>
      <c r="L33" s="76">
        <v>1</v>
      </c>
      <c r="M33" s="76">
        <v>1</v>
      </c>
      <c r="N33" s="76">
        <v>1</v>
      </c>
      <c r="O33" s="76">
        <v>1</v>
      </c>
      <c r="P33" s="76">
        <v>1</v>
      </c>
    </row>
    <row r="34" spans="1:16" s="3" customFormat="1">
      <c r="A34" s="60" t="s">
        <v>92</v>
      </c>
      <c r="B34" s="76">
        <v>195</v>
      </c>
      <c r="C34" s="76">
        <v>186</v>
      </c>
      <c r="D34" s="76">
        <v>28</v>
      </c>
      <c r="E34" s="77" t="s">
        <v>84</v>
      </c>
      <c r="F34" s="77" t="s">
        <v>84</v>
      </c>
      <c r="G34" s="76">
        <v>27667</v>
      </c>
      <c r="H34" s="76">
        <v>23031</v>
      </c>
      <c r="I34" s="76">
        <v>2020</v>
      </c>
      <c r="J34" s="77" t="s">
        <v>84</v>
      </c>
      <c r="K34" s="77" t="s">
        <v>84</v>
      </c>
      <c r="L34" s="77" t="s">
        <v>83</v>
      </c>
      <c r="M34" s="77" t="s">
        <v>83</v>
      </c>
      <c r="N34" s="76">
        <v>2</v>
      </c>
      <c r="O34" s="76">
        <v>6</v>
      </c>
      <c r="P34" s="76">
        <v>55</v>
      </c>
    </row>
    <row r="35" spans="1:16" s="3" customFormat="1">
      <c r="A35" s="144" t="s">
        <v>119</v>
      </c>
      <c r="B35" s="76">
        <v>14</v>
      </c>
      <c r="C35" s="76">
        <v>1</v>
      </c>
      <c r="D35" s="76">
        <v>1</v>
      </c>
      <c r="E35" s="76">
        <v>13</v>
      </c>
      <c r="F35" s="76">
        <v>1</v>
      </c>
      <c r="G35" s="76">
        <v>330</v>
      </c>
      <c r="H35" s="76">
        <v>20</v>
      </c>
      <c r="I35" s="76">
        <v>5</v>
      </c>
      <c r="J35" s="76">
        <v>310</v>
      </c>
      <c r="K35" s="76">
        <v>10</v>
      </c>
      <c r="L35" s="76">
        <v>4</v>
      </c>
      <c r="M35" s="76">
        <v>60</v>
      </c>
      <c r="N35" s="76">
        <v>5</v>
      </c>
      <c r="O35" s="76">
        <v>2</v>
      </c>
      <c r="P35" s="76">
        <v>10</v>
      </c>
    </row>
    <row r="36" spans="1:16" s="3" customFormat="1">
      <c r="A36" s="62" t="s">
        <v>91</v>
      </c>
      <c r="B36" s="49">
        <v>350</v>
      </c>
      <c r="C36" s="49">
        <v>300</v>
      </c>
      <c r="D36" s="49">
        <v>20</v>
      </c>
      <c r="E36" s="49">
        <v>50</v>
      </c>
      <c r="F36" s="49">
        <v>15</v>
      </c>
      <c r="G36" s="49">
        <v>13800</v>
      </c>
      <c r="H36" s="49">
        <v>9800</v>
      </c>
      <c r="I36" s="49">
        <v>1200</v>
      </c>
      <c r="J36" s="49">
        <v>4000</v>
      </c>
      <c r="K36" s="49">
        <v>3200</v>
      </c>
      <c r="L36" s="49">
        <v>15</v>
      </c>
      <c r="M36" s="49">
        <v>600</v>
      </c>
      <c r="N36" s="50" t="s">
        <v>83</v>
      </c>
      <c r="O36" s="49">
        <v>6</v>
      </c>
      <c r="P36" s="49">
        <v>26</v>
      </c>
    </row>
  </sheetData>
  <mergeCells count="45">
    <mergeCell ref="A25:P25"/>
    <mergeCell ref="A26:A28"/>
    <mergeCell ref="B26:B28"/>
    <mergeCell ref="C26:F26"/>
    <mergeCell ref="G26:G28"/>
    <mergeCell ref="H26:K26"/>
    <mergeCell ref="L26:L28"/>
    <mergeCell ref="M26:M28"/>
    <mergeCell ref="N26:N28"/>
    <mergeCell ref="O26:O28"/>
    <mergeCell ref="P26:P28"/>
    <mergeCell ref="C27:C28"/>
    <mergeCell ref="E27:E28"/>
    <mergeCell ref="H27:H28"/>
    <mergeCell ref="J27:J28"/>
    <mergeCell ref="A15:P15"/>
    <mergeCell ref="A16:A18"/>
    <mergeCell ref="B16:B18"/>
    <mergeCell ref="C16:F16"/>
    <mergeCell ref="G16:G18"/>
    <mergeCell ref="H16:K16"/>
    <mergeCell ref="L16:L18"/>
    <mergeCell ref="M16:M18"/>
    <mergeCell ref="N16:N18"/>
    <mergeCell ref="O16:O18"/>
    <mergeCell ref="P16:P18"/>
    <mergeCell ref="C17:C18"/>
    <mergeCell ref="E17:E18"/>
    <mergeCell ref="H17:H18"/>
    <mergeCell ref="J17:J18"/>
    <mergeCell ref="M3:M5"/>
    <mergeCell ref="N3:N5"/>
    <mergeCell ref="A1:P1"/>
    <mergeCell ref="B3:B5"/>
    <mergeCell ref="O3:O5"/>
    <mergeCell ref="P3:P5"/>
    <mergeCell ref="C3:F3"/>
    <mergeCell ref="C4:C5"/>
    <mergeCell ref="H3:K3"/>
    <mergeCell ref="H4:H5"/>
    <mergeCell ref="E4:E5"/>
    <mergeCell ref="A3:A5"/>
    <mergeCell ref="J4:J5"/>
    <mergeCell ref="G3:G5"/>
    <mergeCell ref="L3:L5"/>
  </mergeCells>
  <pageMargins left="0.31496062992125984" right="0.23622047244094491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"/>
  <sheetViews>
    <sheetView workbookViewId="0">
      <selection activeCell="A9" sqref="A9:A10"/>
    </sheetView>
  </sheetViews>
  <sheetFormatPr defaultColWidth="18.28515625" defaultRowHeight="11.25"/>
  <cols>
    <col min="1" max="1" width="20.42578125" style="2" customWidth="1"/>
    <col min="2" max="2" width="13.85546875" style="2" customWidth="1"/>
    <col min="3" max="3" width="12.42578125" style="2" customWidth="1"/>
    <col min="4" max="13" width="15.85546875" style="2" customWidth="1"/>
    <col min="14" max="16384" width="18.28515625" style="2"/>
  </cols>
  <sheetData>
    <row r="1" spans="1:18" s="7" customFormat="1" ht="15.75">
      <c r="A1" s="190" t="s">
        <v>97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8" s="7" customFormat="1" ht="15.7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8" s="9" customFormat="1" ht="22.5" customHeight="1">
      <c r="A3" s="199"/>
      <c r="B3" s="193" t="s">
        <v>73</v>
      </c>
      <c r="C3" s="193" t="s">
        <v>66</v>
      </c>
      <c r="D3" s="193"/>
      <c r="E3" s="193"/>
      <c r="F3" s="193"/>
      <c r="G3" s="186" t="s">
        <v>25</v>
      </c>
      <c r="H3" s="193" t="s">
        <v>66</v>
      </c>
      <c r="I3" s="193"/>
      <c r="J3" s="193"/>
      <c r="K3" s="193"/>
      <c r="L3" s="186" t="s">
        <v>28</v>
      </c>
      <c r="M3" s="186" t="s">
        <v>29</v>
      </c>
      <c r="N3" s="186" t="s">
        <v>31</v>
      </c>
      <c r="O3" s="191" t="s">
        <v>32</v>
      </c>
    </row>
    <row r="4" spans="1:18" s="9" customFormat="1" ht="23.25" customHeight="1">
      <c r="A4" s="200"/>
      <c r="B4" s="193"/>
      <c r="C4" s="193" t="s">
        <v>21</v>
      </c>
      <c r="D4" s="10" t="s">
        <v>17</v>
      </c>
      <c r="E4" s="193" t="s">
        <v>24</v>
      </c>
      <c r="F4" s="10" t="s">
        <v>17</v>
      </c>
      <c r="G4" s="192"/>
      <c r="H4" s="193" t="s">
        <v>27</v>
      </c>
      <c r="I4" s="10" t="s">
        <v>17</v>
      </c>
      <c r="J4" s="193" t="s">
        <v>26</v>
      </c>
      <c r="K4" s="10" t="s">
        <v>17</v>
      </c>
      <c r="L4" s="192"/>
      <c r="M4" s="192"/>
      <c r="N4" s="192"/>
      <c r="O4" s="194"/>
    </row>
    <row r="5" spans="1:18" s="9" customFormat="1" ht="42.75" customHeight="1">
      <c r="A5" s="201"/>
      <c r="B5" s="193"/>
      <c r="C5" s="193"/>
      <c r="D5" s="48" t="s">
        <v>74</v>
      </c>
      <c r="E5" s="193"/>
      <c r="F5" s="10" t="s">
        <v>23</v>
      </c>
      <c r="G5" s="187"/>
      <c r="H5" s="193"/>
      <c r="I5" s="48" t="s">
        <v>74</v>
      </c>
      <c r="J5" s="193"/>
      <c r="K5" s="10" t="s">
        <v>23</v>
      </c>
      <c r="L5" s="187"/>
      <c r="M5" s="187"/>
      <c r="N5" s="187"/>
      <c r="O5" s="176"/>
    </row>
    <row r="6" spans="1:18" s="7" customFormat="1" ht="12.75" customHeight="1">
      <c r="A6" s="58" t="s">
        <v>1</v>
      </c>
      <c r="B6" s="145">
        <v>1468</v>
      </c>
      <c r="C6" s="145">
        <v>1468</v>
      </c>
      <c r="D6" s="145">
        <v>612</v>
      </c>
      <c r="E6" s="145">
        <v>370</v>
      </c>
      <c r="F6" s="145">
        <v>47</v>
      </c>
      <c r="G6" s="145">
        <v>367202</v>
      </c>
      <c r="H6" s="145">
        <v>202753</v>
      </c>
      <c r="I6" s="145">
        <v>51155</v>
      </c>
      <c r="J6" s="145">
        <v>164449</v>
      </c>
      <c r="K6" s="145">
        <v>21131</v>
      </c>
      <c r="L6" s="145">
        <v>381</v>
      </c>
      <c r="M6" s="145">
        <v>12980</v>
      </c>
      <c r="N6" s="145">
        <v>23</v>
      </c>
      <c r="O6" s="145">
        <v>272</v>
      </c>
    </row>
    <row r="7" spans="1:18" s="13" customFormat="1">
      <c r="A7" s="60" t="s">
        <v>90</v>
      </c>
      <c r="B7" s="76">
        <v>451</v>
      </c>
      <c r="C7" s="76">
        <v>451</v>
      </c>
      <c r="D7" s="76">
        <v>91</v>
      </c>
      <c r="E7" s="76">
        <v>176</v>
      </c>
      <c r="F7" s="77" t="s">
        <v>83</v>
      </c>
      <c r="G7" s="76">
        <v>210581</v>
      </c>
      <c r="H7" s="76">
        <v>126692</v>
      </c>
      <c r="I7" s="76">
        <v>16755</v>
      </c>
      <c r="J7" s="76">
        <v>83889</v>
      </c>
      <c r="K7" s="77" t="s">
        <v>83</v>
      </c>
      <c r="L7" s="77" t="s">
        <v>83</v>
      </c>
      <c r="M7" s="77" t="s">
        <v>83</v>
      </c>
      <c r="N7" s="76">
        <v>14</v>
      </c>
      <c r="O7" s="76">
        <v>142</v>
      </c>
    </row>
    <row r="8" spans="1:18" s="13" customFormat="1">
      <c r="A8" s="60" t="s">
        <v>89</v>
      </c>
      <c r="B8" s="76">
        <v>17</v>
      </c>
      <c r="C8" s="76">
        <v>17</v>
      </c>
      <c r="D8" s="76">
        <v>6</v>
      </c>
      <c r="E8" s="76">
        <v>94</v>
      </c>
      <c r="F8" s="76">
        <v>30</v>
      </c>
      <c r="G8" s="76">
        <v>65300</v>
      </c>
      <c r="H8" s="76">
        <v>10000</v>
      </c>
      <c r="I8" s="76">
        <v>3530</v>
      </c>
      <c r="J8" s="76">
        <v>55300</v>
      </c>
      <c r="K8" s="76">
        <v>17640</v>
      </c>
      <c r="L8" s="77" t="s">
        <v>83</v>
      </c>
      <c r="M8" s="77" t="s">
        <v>83</v>
      </c>
      <c r="N8" s="76">
        <v>2</v>
      </c>
      <c r="O8" s="76">
        <v>81</v>
      </c>
      <c r="P8" s="7"/>
      <c r="Q8" s="7"/>
      <c r="R8" s="7"/>
    </row>
    <row r="9" spans="1:18" s="13" customFormat="1">
      <c r="A9" s="60" t="s">
        <v>87</v>
      </c>
      <c r="B9" s="77" t="s">
        <v>84</v>
      </c>
      <c r="C9" s="77" t="s">
        <v>84</v>
      </c>
      <c r="D9" s="77" t="s">
        <v>83</v>
      </c>
      <c r="E9" s="76">
        <v>21</v>
      </c>
      <c r="F9" s="76">
        <v>6</v>
      </c>
      <c r="G9" s="76">
        <v>3300</v>
      </c>
      <c r="H9" s="77" t="s">
        <v>84</v>
      </c>
      <c r="I9" s="77" t="s">
        <v>83</v>
      </c>
      <c r="J9" s="76">
        <v>2550</v>
      </c>
      <c r="K9" s="76">
        <v>550</v>
      </c>
      <c r="L9" s="77" t="s">
        <v>83</v>
      </c>
      <c r="M9" s="77" t="s">
        <v>83</v>
      </c>
      <c r="N9" s="77" t="s">
        <v>83</v>
      </c>
      <c r="O9" s="76">
        <v>20</v>
      </c>
    </row>
    <row r="10" spans="1:18" s="13" customFormat="1">
      <c r="A10" s="60" t="s">
        <v>92</v>
      </c>
      <c r="B10" s="76">
        <v>969</v>
      </c>
      <c r="C10" s="76">
        <v>969</v>
      </c>
      <c r="D10" s="76">
        <v>515</v>
      </c>
      <c r="E10" s="76">
        <v>79</v>
      </c>
      <c r="F10" s="76">
        <v>11</v>
      </c>
      <c r="G10" s="76">
        <v>86521</v>
      </c>
      <c r="H10" s="76">
        <v>63811</v>
      </c>
      <c r="I10" s="76">
        <v>30870</v>
      </c>
      <c r="J10" s="76">
        <v>22710</v>
      </c>
      <c r="K10" s="76">
        <v>2941</v>
      </c>
      <c r="L10" s="76">
        <v>381</v>
      </c>
      <c r="M10" s="76">
        <v>12980</v>
      </c>
      <c r="N10" s="76">
        <v>7</v>
      </c>
      <c r="O10" s="76">
        <v>27</v>
      </c>
    </row>
    <row r="11" spans="1:18" s="13" customFormat="1">
      <c r="A11" s="62" t="s">
        <v>91</v>
      </c>
      <c r="B11" s="49">
        <v>30</v>
      </c>
      <c r="C11" s="49">
        <v>30</v>
      </c>
      <c r="D11" s="50" t="s">
        <v>83</v>
      </c>
      <c r="E11" s="50" t="s">
        <v>83</v>
      </c>
      <c r="F11" s="50" t="s">
        <v>83</v>
      </c>
      <c r="G11" s="49">
        <v>1500</v>
      </c>
      <c r="H11" s="49">
        <v>1500</v>
      </c>
      <c r="I11" s="50" t="s">
        <v>83</v>
      </c>
      <c r="J11" s="50" t="s">
        <v>83</v>
      </c>
      <c r="K11" s="50" t="s">
        <v>83</v>
      </c>
      <c r="L11" s="50" t="s">
        <v>83</v>
      </c>
      <c r="M11" s="50" t="s">
        <v>83</v>
      </c>
      <c r="N11" s="50" t="s">
        <v>83</v>
      </c>
      <c r="O11" s="49">
        <v>2</v>
      </c>
    </row>
  </sheetData>
  <mergeCells count="14">
    <mergeCell ref="A1:M1"/>
    <mergeCell ref="A3:A5"/>
    <mergeCell ref="C3:F3"/>
    <mergeCell ref="C4:C5"/>
    <mergeCell ref="H4:H5"/>
    <mergeCell ref="J4:J5"/>
    <mergeCell ref="G3:G5"/>
    <mergeCell ref="H3:K3"/>
    <mergeCell ref="N3:N5"/>
    <mergeCell ref="O3:O5"/>
    <mergeCell ref="E4:E5"/>
    <mergeCell ref="B3:B5"/>
    <mergeCell ref="L3:L5"/>
    <mergeCell ref="M3:M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&amp;R&amp;"-,полужирный"&amp;8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Мұқаба </vt:lpstr>
      <vt:lpstr>Шартты белгілер</vt:lpstr>
      <vt:lpstr> Мазмұны </vt:lpstr>
      <vt:lpstr>Әдіснамалық түсініктемелер</vt:lpstr>
      <vt:lpstr>1. (театр)</vt:lpstr>
      <vt:lpstr>2.</vt:lpstr>
      <vt:lpstr>3.</vt:lpstr>
      <vt:lpstr>4.</vt:lpstr>
      <vt:lpstr>5.</vt:lpstr>
      <vt:lpstr>6. (цирк)</vt:lpstr>
      <vt:lpstr>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2026-04-20T10:43:48Z</dcterms:modified>
</cp:coreProperties>
</file>