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495" yWindow="240" windowWidth="14955" windowHeight="11835" tabRatio="925"/>
  </bookViews>
  <sheets>
    <sheet name="cover" sheetId="29" r:id="rId1"/>
    <sheet name="symbol" sheetId="2" r:id="rId2"/>
    <sheet name="content" sheetId="3" r:id="rId3"/>
    <sheet name="methodological explanations" sheetId="4" r:id="rId4"/>
    <sheet name="1." sheetId="5" r:id="rId5"/>
    <sheet name="1.1" sheetId="6" r:id="rId6"/>
    <sheet name="1.2" sheetId="7" r:id="rId7"/>
    <sheet name="2." sheetId="32" r:id="rId8"/>
    <sheet name="2.1" sheetId="33" r:id="rId9"/>
    <sheet name="3." sheetId="10" r:id="rId10"/>
    <sheet name="3.1" sheetId="11" r:id="rId11"/>
    <sheet name="3.2" sheetId="12" r:id="rId12"/>
    <sheet name="4." sheetId="13" r:id="rId13"/>
    <sheet name="4.1" sheetId="14" r:id="rId14"/>
    <sheet name="4.2" sheetId="15" r:id="rId15"/>
    <sheet name="5." sheetId="16" r:id="rId16"/>
    <sheet name="5.1" sheetId="17" r:id="rId17"/>
    <sheet name="6." sheetId="18" r:id="rId18"/>
    <sheet name="6.1" sheetId="19" r:id="rId19"/>
    <sheet name="6.2" sheetId="28" r:id="rId20"/>
    <sheet name="6.3" sheetId="20" r:id="rId21"/>
    <sheet name="6.4" sheetId="21" r:id="rId22"/>
    <sheet name="7." sheetId="22" r:id="rId23"/>
    <sheet name="7.1" sheetId="23" r:id="rId24"/>
    <sheet name="7.2" sheetId="24" r:id="rId25"/>
    <sheet name="7.3" sheetId="25" r:id="rId26"/>
    <sheet name="8." sheetId="26" r:id="rId27"/>
    <sheet name="9." sheetId="27" r:id="rId28"/>
    <sheet name="10." sheetId="30" r:id="rId29"/>
    <sheet name="10.1" sheetId="31" r:id="rId30"/>
  </sheets>
  <definedNames>
    <definedName name="_xlnm.Print_Titles" localSheetId="6">'1.2'!$2:$5</definedName>
  </definedNames>
  <calcPr calcId="144525"/>
</workbook>
</file>

<file path=xl/calcChain.xml><?xml version="1.0" encoding="utf-8"?>
<calcChain xmlns="http://schemas.openxmlformats.org/spreadsheetml/2006/main">
  <c r="D24" i="27" l="1"/>
  <c r="D22" i="27"/>
  <c r="D19" i="27"/>
  <c r="D18" i="27"/>
  <c r="D17" i="27"/>
  <c r="D16" i="27"/>
  <c r="D15" i="27"/>
  <c r="D13" i="27"/>
  <c r="D12" i="27"/>
  <c r="D11" i="27"/>
  <c r="D10" i="27"/>
  <c r="D9" i="27"/>
  <c r="D8" i="27"/>
  <c r="D7" i="27"/>
  <c r="D6" i="27"/>
  <c r="D5" i="27"/>
  <c r="D4" i="27"/>
</calcChain>
</file>

<file path=xl/sharedStrings.xml><?xml version="1.0" encoding="utf-8"?>
<sst xmlns="http://schemas.openxmlformats.org/spreadsheetml/2006/main" count="2521" uniqueCount="316">
  <si>
    <t>The housing commissioning per 1000 population</t>
  </si>
  <si>
    <t>Average actual construction costs for 1 sq. meters of the total area of residential buildings</t>
  </si>
  <si>
    <t>Number of new residential buildings put into operation</t>
  </si>
  <si>
    <t>7.3</t>
  </si>
  <si>
    <t>Number of commissioned apartments</t>
  </si>
  <si>
    <t>7.2</t>
  </si>
  <si>
    <t>Useful area of commissioned residential buildings</t>
  </si>
  <si>
    <t>7.1</t>
  </si>
  <si>
    <t>The commissioning of individual and multi-family residential buildings</t>
  </si>
  <si>
    <t>Total area of residential buildings by funding sources</t>
  </si>
  <si>
    <t>6.3</t>
  </si>
  <si>
    <t>Total area of commissioned residential buildings in rural areas</t>
  </si>
  <si>
    <t>6.2</t>
  </si>
  <si>
    <t>The commissioning of residential buildings in the rural areas</t>
  </si>
  <si>
    <t>6.1</t>
  </si>
  <si>
    <t>The commissioning of residential buildings</t>
  </si>
  <si>
    <t>The actual cost of construction of commissioned residential buildings</t>
  </si>
  <si>
    <t>5.1</t>
  </si>
  <si>
    <t>Total area of new facilities put into operation</t>
  </si>
  <si>
    <t>4.2</t>
  </si>
  <si>
    <t>4.1</t>
  </si>
  <si>
    <t>The volume of work on major repairs</t>
  </si>
  <si>
    <t>The volume of construction and installation works</t>
  </si>
  <si>
    <t>The volume of completed construction works (services)</t>
  </si>
  <si>
    <t>2.1</t>
  </si>
  <si>
    <t>Types of performed construction contract works (services)</t>
  </si>
  <si>
    <t>1.1</t>
  </si>
  <si>
    <t>The main indicators of enterprises and organizations engaged in construction activities</t>
  </si>
  <si>
    <t>Methodological explanations</t>
  </si>
  <si>
    <t>Content</t>
  </si>
  <si>
    <t>current repair</t>
  </si>
  <si>
    <t>major repair</t>
  </si>
  <si>
    <t>construction and installation works</t>
  </si>
  <si>
    <t>Including:</t>
  </si>
  <si>
    <t xml:space="preserve">   foreign</t>
  </si>
  <si>
    <t xml:space="preserve">   private</t>
  </si>
  <si>
    <t xml:space="preserve"> state</t>
  </si>
  <si>
    <t xml:space="preserve"> Including by type of ownership</t>
  </si>
  <si>
    <t xml:space="preserve"> Total</t>
  </si>
  <si>
    <t>thousand tenge</t>
  </si>
  <si>
    <t>1. The main indicators of enterprises and organizations engaged in construction activities</t>
  </si>
  <si>
    <t>* In accordance with the Directory of fixed assets.</t>
  </si>
  <si>
    <t>buildings</t>
  </si>
  <si>
    <t>non-residential buildings</t>
  </si>
  <si>
    <t>residential buildings</t>
  </si>
  <si>
    <t>The volume of completed construction works (services)*</t>
  </si>
  <si>
    <t xml:space="preserve"> foreign </t>
  </si>
  <si>
    <t>private</t>
  </si>
  <si>
    <t>state</t>
  </si>
  <si>
    <t>1.1 The main indicators of construction activity</t>
  </si>
  <si>
    <t xml:space="preserve">* In accordance with the General Classifier of types of Economic Activities (GCTEA)_x000D_
        </t>
  </si>
  <si>
    <t>Other construction work requiring special qualifications</t>
  </si>
  <si>
    <t>Rental of construction equipment with an operator</t>
  </si>
  <si>
    <t>Waterproofing works</t>
  </si>
  <si>
    <t>Mine construction</t>
  </si>
  <si>
    <t>Roofing work</t>
  </si>
  <si>
    <t>Other finishing works</t>
  </si>
  <si>
    <t>Painting and glass works</t>
  </si>
  <si>
    <t>Flooring and wall cladding</t>
  </si>
  <si>
    <t>Joinery and carpentry work</t>
  </si>
  <si>
    <t>Plaster work</t>
  </si>
  <si>
    <t>Start-up and adjustment of the installed equipment</t>
  </si>
  <si>
    <t>Other construction and installation works n.e.c.</t>
  </si>
  <si>
    <t>Insulation work</t>
  </si>
  <si>
    <t>Installation of water supply, heating and air conditioning systems</t>
  </si>
  <si>
    <t>Other electrical work</t>
  </si>
  <si>
    <t>Electrical work on the laying of telecommunications, computer and television networks</t>
  </si>
  <si>
    <t>Exploration drilling</t>
  </si>
  <si>
    <t>Special works in soils</t>
  </si>
  <si>
    <t>Imploding works</t>
  </si>
  <si>
    <t>earthworks</t>
  </si>
  <si>
    <t>Dismantling and demolition of buildings and structures</t>
  </si>
  <si>
    <t>Construction of other engineering structures not included in other groups</t>
  </si>
  <si>
    <t>Construction of water facilities</t>
  </si>
  <si>
    <t>Construction of power lines and telecommunications</t>
  </si>
  <si>
    <t>Construction of other pipelines</t>
  </si>
  <si>
    <t>Construction of pipelines for water supply and sewerage systems</t>
  </si>
  <si>
    <t>Construction of oil and gas trunk pipelines</t>
  </si>
  <si>
    <t>Construction of bridges and tunnels</t>
  </si>
  <si>
    <t>Construction of railways and metro</t>
  </si>
  <si>
    <t>Construction of roads and highways</t>
  </si>
  <si>
    <t>Construction of stationary commercial objects of category 2</t>
  </si>
  <si>
    <t>Construction of stationary commercial objects of category 1</t>
  </si>
  <si>
    <t>Construction of non-residential buildings, with the exception of stationary commercial objects of categories 1, 2</t>
  </si>
  <si>
    <t>Construction of residential buildings</t>
  </si>
  <si>
    <t>Development of construction projects</t>
  </si>
  <si>
    <t>Including</t>
  </si>
  <si>
    <t>foreign property</t>
  </si>
  <si>
    <t>private property</t>
  </si>
  <si>
    <t>state property</t>
  </si>
  <si>
    <t>Including business entities</t>
  </si>
  <si>
    <t>Total</t>
  </si>
  <si>
    <t>Useful area of residential buildings (without specialized and other residential buildings), thousand tenge</t>
  </si>
  <si>
    <t>total area of residential buildings (without specialized and other residential buildings), thousand tenge</t>
  </si>
  <si>
    <t>Average actual construction costs for 1 sq. m.:</t>
  </si>
  <si>
    <t>of which residential buildings</t>
  </si>
  <si>
    <t>Actual cost of building facilities, thousand tenge</t>
  </si>
  <si>
    <t>Number of apartments, units</t>
  </si>
  <si>
    <t>Useful area of residential buildings, sq. m</t>
  </si>
  <si>
    <t>Total area of residential buildings, sq. m</t>
  </si>
  <si>
    <t>of which new residential</t>
  </si>
  <si>
    <t>Total area of new facilities, sq. m</t>
  </si>
  <si>
    <t>General building The volume of new objects, cub. m</t>
  </si>
  <si>
    <t>Number of new objects, units</t>
  </si>
  <si>
    <t>Number of commissioned facilities, units</t>
  </si>
  <si>
    <t>foreign</t>
  </si>
  <si>
    <t>of which the property of citizens</t>
  </si>
  <si>
    <t xml:space="preserve">private </t>
  </si>
  <si>
    <t>Including by type of ownership of developers</t>
  </si>
  <si>
    <t>As a percentage of the corresponding period of the previous year</t>
  </si>
  <si>
    <t xml:space="preserve">4. The main characteristics of commissioned facilities   </t>
  </si>
  <si>
    <t>Main and local pipelines, communication lines, power cable lines, auxiliary buildings</t>
  </si>
  <si>
    <t>Agricultural buildings</t>
  </si>
  <si>
    <t>Tanks and warehouses</t>
  </si>
  <si>
    <t>Civil engineering objects: highways (except for elevated ones), streets, roads; railways; buildings at airfields; bridges, elevated highways, tunnels and underground roads</t>
  </si>
  <si>
    <t>Objects of transport, communications and communications</t>
  </si>
  <si>
    <t>Offices</t>
  </si>
  <si>
    <t>Hotels, restaurants and similar facilities</t>
  </si>
  <si>
    <t>Trade objects</t>
  </si>
  <si>
    <t>Industrial facilities</t>
  </si>
  <si>
    <t>Total commissioned</t>
  </si>
  <si>
    <t>units</t>
  </si>
  <si>
    <t>4.1 The commissioning of objects</t>
  </si>
  <si>
    <t>others</t>
  </si>
  <si>
    <t>ambulatory polyclinic organizations</t>
  </si>
  <si>
    <t>hospitals</t>
  </si>
  <si>
    <t>preschool organizations</t>
  </si>
  <si>
    <t>general education schools</t>
  </si>
  <si>
    <t>Non-residential buildings</t>
  </si>
  <si>
    <t>sq. m</t>
  </si>
  <si>
    <t>4.2 Total area of new facilities put into operation</t>
  </si>
  <si>
    <t>5. The actual cost of construction of commissioned facilities</t>
  </si>
  <si>
    <t>population</t>
  </si>
  <si>
    <t>of them</t>
  </si>
  <si>
    <t>Including developers</t>
  </si>
  <si>
    <t>Commissioned of residential buildings</t>
  </si>
  <si>
    <t>5.1 The actual cost of construction of commissioned residential buildings</t>
  </si>
  <si>
    <t>actual construction cost, thousand tenge</t>
  </si>
  <si>
    <t>Useful building area, sq. m</t>
  </si>
  <si>
    <t>of them new</t>
  </si>
  <si>
    <t>Total building area, sq. m</t>
  </si>
  <si>
    <t>Total construction volume of new buildings, cub. m</t>
  </si>
  <si>
    <t>Number of new buildings, units</t>
  </si>
  <si>
    <t xml:space="preserve">apartment buildings </t>
  </si>
  <si>
    <t xml:space="preserve"> individual</t>
  </si>
  <si>
    <t xml:space="preserve">specialized houses (residential buildings for social groups) and other residential buildings </t>
  </si>
  <si>
    <t>dormitories</t>
  </si>
  <si>
    <t xml:space="preserve"> residential buildings</t>
  </si>
  <si>
    <t>6. The commissioning of residential buildings</t>
  </si>
  <si>
    <t>individual</t>
  </si>
  <si>
    <t xml:space="preserve">6.1 The commissioning of residential buildings in the rural areas  </t>
  </si>
  <si>
    <t xml:space="preserve"> of them </t>
  </si>
  <si>
    <t>sq. meters of total area</t>
  </si>
  <si>
    <t xml:space="preserve"> Including developers </t>
  </si>
  <si>
    <t xml:space="preserve"> Commissioned of residential buildings</t>
  </si>
  <si>
    <t>of them non-residents</t>
  </si>
  <si>
    <t>of them foreign banks</t>
  </si>
  <si>
    <t>local budget</t>
  </si>
  <si>
    <t>republican budget</t>
  </si>
  <si>
    <t>others borrowed funds</t>
  </si>
  <si>
    <t>bank loans</t>
  </si>
  <si>
    <t>own funds</t>
  </si>
  <si>
    <t>budget resources</t>
  </si>
  <si>
    <t>sq. m total area</t>
  </si>
  <si>
    <t>apartment buildings</t>
  </si>
  <si>
    <t xml:space="preserve"> specialized houses (residential buildings for social groups) and other residential buildings </t>
  </si>
  <si>
    <t>sq. m. total area</t>
  </si>
  <si>
    <t>7. The commissioning of individual and multi-family residential buildings</t>
  </si>
  <si>
    <t>sq. meters of Useful area</t>
  </si>
  <si>
    <t>7.1 Useful area of commissioned residential buildings</t>
  </si>
  <si>
    <t xml:space="preserve"> Total, units</t>
  </si>
  <si>
    <t>7.2 Number of commissioned apartments</t>
  </si>
  <si>
    <t>specialized houses (residential buildings for social groups) and other residential buildings</t>
  </si>
  <si>
    <t xml:space="preserve">7.3 Number of new residential commissioned buildings   </t>
  </si>
  <si>
    <t>in rural area</t>
  </si>
  <si>
    <t>in urban area</t>
  </si>
  <si>
    <t>Total (including residential buildings built by the population)</t>
  </si>
  <si>
    <t xml:space="preserve">8. Average actual construction costs for 1 sq. meters of the total area of residential buildings </t>
  </si>
  <si>
    <t>Useful area of residential buildings, sq. m./ per 1000 people</t>
  </si>
  <si>
    <t>Total area of residential buildings, sq. m./per 1000 people</t>
  </si>
  <si>
    <t>9. The housing commissioning per 1000 population</t>
  </si>
  <si>
    <t xml:space="preserve">Kostanay </t>
  </si>
  <si>
    <t xml:space="preserve"> Residential buildings, total</t>
  </si>
  <si>
    <t xml:space="preserve"> Qf them commissioned by individual developers, units</t>
  </si>
  <si>
    <t>Residential buildings, total</t>
  </si>
  <si>
    <t>6.4 Total area of residential buildings by funding sources</t>
  </si>
  <si>
    <t xml:space="preserve">6.2 Total area of commissioned residential buildings </t>
  </si>
  <si>
    <t xml:space="preserve">6.3 Total area of commissioned residential buildings in the rural areas  </t>
  </si>
  <si>
    <t>6.4</t>
  </si>
  <si>
    <t>Arkalyk c.a.</t>
  </si>
  <si>
    <t>Lisakov c.a.</t>
  </si>
  <si>
    <t>Rudny c.a.</t>
  </si>
  <si>
    <t>Altynsarin</t>
  </si>
  <si>
    <t xml:space="preserve">Auliekol </t>
  </si>
  <si>
    <t xml:space="preserve">Denisov </t>
  </si>
  <si>
    <t xml:space="preserve">Zhangeldin </t>
  </si>
  <si>
    <t>Zhitikara</t>
  </si>
  <si>
    <t xml:space="preserve">Karabalyk </t>
  </si>
  <si>
    <t>Karasu</t>
  </si>
  <si>
    <t>Mendykara</t>
  </si>
  <si>
    <t>Naurzum</t>
  </si>
  <si>
    <t xml:space="preserve">Sarykol </t>
  </si>
  <si>
    <t>Beimbet Maylin</t>
  </si>
  <si>
    <t xml:space="preserve">Uzunkol </t>
  </si>
  <si>
    <t xml:space="preserve">Fedorov </t>
  </si>
  <si>
    <t>Completed, total</t>
  </si>
  <si>
    <t>Residential buildings</t>
  </si>
  <si>
    <t>actual construction cost, total</t>
  </si>
  <si>
    <t>Housing commissioned, total</t>
  </si>
  <si>
    <t>total</t>
  </si>
  <si>
    <t>Objects of cultural and entertainment name</t>
  </si>
  <si>
    <t>Objects of educational institutions</t>
  </si>
  <si>
    <t>Harbors, waterways, dams, irrigation systems and other water management buildings</t>
  </si>
  <si>
    <t>Other objects</t>
  </si>
  <si>
    <t>Buildings of medical organizations</t>
  </si>
  <si>
    <t>The main indicators of construction activity</t>
  </si>
  <si>
    <t>The main characteristics of commissioned facilities</t>
  </si>
  <si>
    <t>The commissioning of objects</t>
  </si>
  <si>
    <t>The actual cost of construction of commissioned facilities</t>
  </si>
  <si>
    <t>In percentages to the average regional volume</t>
  </si>
  <si>
    <t>as a percentage of the corresponding period of the previous year</t>
  </si>
  <si>
    <t xml:space="preserve"> As a percentage of the corresponding period of the previous year</t>
  </si>
  <si>
    <t>In percentage to total volume</t>
  </si>
  <si>
    <t>As a percentage of the total volume of construction work (services) performed</t>
  </si>
  <si>
    <t>The share of types of work in the total volume of construction work, 
in percent</t>
  </si>
  <si>
    <r>
      <t>Without residential buildings built by the population</t>
    </r>
    <r>
      <rPr>
        <i/>
        <vertAlign val="superscript"/>
        <sz val="8"/>
        <rFont val="Roboto"/>
        <charset val="204"/>
      </rPr>
      <t>1)</t>
    </r>
    <r>
      <rPr>
        <vertAlign val="superscript"/>
        <sz val="8"/>
        <rFont val="Roboto"/>
        <charset val="204"/>
      </rPr>
      <t xml:space="preserve"> </t>
    </r>
  </si>
  <si>
    <r>
      <t>Residential buildings, population</t>
    </r>
    <r>
      <rPr>
        <i/>
        <vertAlign val="superscript"/>
        <sz val="8"/>
        <rFont val="Roboto"/>
        <charset val="204"/>
      </rPr>
      <t>2)</t>
    </r>
  </si>
  <si>
    <r>
      <rPr>
        <i/>
        <vertAlign val="superscript"/>
        <sz val="8"/>
        <rFont val="Roboto"/>
        <charset val="204"/>
      </rPr>
      <t>1)</t>
    </r>
    <r>
      <rPr>
        <i/>
        <sz val="8"/>
        <rFont val="Roboto"/>
        <charset val="204"/>
      </rPr>
      <t xml:space="preserve"> Construction costs 1 sq. meters of the total area of residential buildings put into operation by legal entities and individual entrepreneurs (apartment buildings and individual houses).</t>
    </r>
  </si>
  <si>
    <r>
      <rPr>
        <i/>
        <vertAlign val="superscript"/>
        <sz val="8"/>
        <rFont val="Roboto"/>
        <charset val="204"/>
      </rPr>
      <t>2)</t>
    </r>
    <r>
      <rPr>
        <i/>
        <sz val="8"/>
        <rFont val="Roboto"/>
        <charset val="204"/>
      </rPr>
      <t xml:space="preserve"> Construction costs 1 sq. meters of the total area of residential buildings commissioned by individuals (apartment buildings and individual houses).</t>
    </r>
  </si>
  <si>
    <t>«-» - no case</t>
  </si>
  <si>
    <t>«0.0» - insignificant value</t>
  </si>
  <si>
    <t>«...» - no data available</t>
  </si>
  <si>
    <t>In some cases, minor discrepancies between the total and the sum of the terms are explained by the rounding of the data.</t>
  </si>
  <si>
    <t>Buildings</t>
  </si>
  <si>
    <t>Kostanay region</t>
  </si>
  <si>
    <t>Kostanay сity</t>
  </si>
  <si>
    <t>and Environment Statistics</t>
  </si>
  <si>
    <t xml:space="preserve">Division of Production </t>
  </si>
  <si>
    <t>2.</t>
  </si>
  <si>
    <t>Amangeldi</t>
  </si>
  <si>
    <t>Kamysti</t>
  </si>
  <si>
    <t>Responsible executor:</t>
  </si>
  <si>
    <t>Total area of commissioned residential buildings</t>
  </si>
  <si>
    <t xml:space="preserve">Head of Division: </t>
  </si>
  <si>
    <r>
      <t xml:space="preserve">Executor: </t>
    </r>
    <r>
      <rPr>
        <sz val="8"/>
        <rFont val="Roboto"/>
        <charset val="204"/>
      </rPr>
      <t>P. Lisnichuk</t>
    </r>
  </si>
  <si>
    <t>E-mail:  p.lisnichuk@aspire.gov.kz</t>
  </si>
  <si>
    <t>B. Zhansygyrova</t>
  </si>
  <si>
    <t>Mailina street, 2/4</t>
  </si>
  <si>
    <t>6 Series. Investment and construction statistics</t>
  </si>
  <si>
    <t>3.</t>
  </si>
  <si>
    <t>1.</t>
  </si>
  <si>
    <t>4.</t>
  </si>
  <si>
    <t>5.</t>
  </si>
  <si>
    <t>6.</t>
  </si>
  <si>
    <t>7.</t>
  </si>
  <si>
    <t>8.</t>
  </si>
  <si>
    <t>9.</t>
  </si>
  <si>
    <t>10.</t>
  </si>
  <si>
    <t>The commissioning of education and healthcare facilities</t>
  </si>
  <si>
    <t>10.1</t>
  </si>
  <si>
    <t>The commissioning of educational and healthcare facilities by developer ownership</t>
  </si>
  <si>
    <t>10. The commissioning of education and healthcare facilities</t>
  </si>
  <si>
    <t xml:space="preserve"> preschool organizations</t>
  </si>
  <si>
    <t xml:space="preserve"> hospitals</t>
  </si>
  <si>
    <t xml:space="preserve">  number, units</t>
  </si>
  <si>
    <t xml:space="preserve">  student seats</t>
  </si>
  <si>
    <t xml:space="preserve"> number, units</t>
  </si>
  <si>
    <t xml:space="preserve"> seats</t>
  </si>
  <si>
    <t xml:space="preserve"> beds</t>
  </si>
  <si>
    <t xml:space="preserve"> visits per shift</t>
  </si>
  <si>
    <t>10.1 The commissioning of educational and healthcare facilities by developer ownership</t>
  </si>
  <si>
    <t>Enterprises and organizations of state property</t>
  </si>
  <si>
    <t>number, units</t>
  </si>
  <si>
    <t>student seats</t>
  </si>
  <si>
    <t>seats</t>
  </si>
  <si>
    <t>beds</t>
  </si>
  <si>
    <t>visits per shift</t>
  </si>
  <si>
    <t>-</t>
  </si>
  <si>
    <t>x</t>
  </si>
  <si>
    <t>On the performance of construction 
work and commissioning of 
facilities in the Kostanay</t>
  </si>
  <si>
    <t>«X» - data is confidential</t>
  </si>
  <si>
    <t xml:space="preserve">Conventional designations:     </t>
  </si>
  <si>
    <t>© Bureau of National Statistics of the Agency for Strategic Planning and Reforms of the Republic of Kazakhstan</t>
  </si>
  <si>
    <t>Construction organizations include all general construction and specialized organizations, including repair and construction organizations. The main activity of construction organizations is to perform work under contracts with customers related to the type of economic activity "Construction", in accordance with the state "General classifier of types of economic activity (GCTEA).</t>
  </si>
  <si>
    <t>Building - an artificial structure, consisting of load-bearing and enclosing structures, forming a mandatory ground closed The volume, depending on the functional purpose, used for living or staying people, performing production processes, as well as placing and storing material assets. The building may have an underground part.</t>
  </si>
  <si>
    <t>The volume of construction work includes the cost of construction work performed by enterprises engaged in construction activities under concluded construction contracts.</t>
  </si>
  <si>
    <t>Construction object - a separate building or structure with all related equipment, inventory, tools, galleries, flyovers, internal engineering networks and communications, for the construction (reconstruction, expansion) of which an independent object estimate is compiled. Separate construction objects are also types of other works (vertical planning, external engineering networks, improvement of the construction site).</t>
  </si>
  <si>
    <t>The commissioning of residential buildings - includes the commissioning of individual and multi-apartment residential buildings, dormitories, residential buildings for social groups (boarding schools for orphans and children left without parental care, orphanages, nursing homes and disabled people, adaptation centers for persons without a fixed place of residence).</t>
  </si>
  <si>
    <t>Investments in housing construction - the costs of construction of individual and multi-apartment residential buildings, hostels, residential buildings for social groups.</t>
  </si>
  <si>
    <t>The actual cost of construction - the amount of capital costs actually incurred by the developer: for construction and installation work in amounts actually paid by the customer; for the cost of equipment, tools, inventory purchased by the customer: for design and survey work and costs; as well as losses attributable to the inventory value of the construction object. The actual cost for the developer is taken into account the revaluation of construction in progress, carried out throughout the construction of these objects.</t>
  </si>
  <si>
    <t>Average actual construction costs for 1 sq. m of the total area of residential buildings are defined as the sum of the costs actually incurred by developers per 1 sq. m of the total area of all completed construction for the reporting month (period) of residential buildings, regardless of the date of construction, degree of comfort and number of storeys.</t>
  </si>
  <si>
    <t>Residential buildings built by individual developers are considered put into operation, in the period in which the fact of their creation was first confirmed (an act of acceptance of the object into operation was issued).</t>
  </si>
  <si>
    <t>January-March 2026</t>
  </si>
  <si>
    <t>Date of publication: 17.04.2026</t>
  </si>
  <si>
    <t>Date of next publication: 18.05.2026</t>
  </si>
  <si>
    <t>April 17, 2026</t>
  </si>
  <si>
    <t>Address: 110003. Kostanay</t>
  </si>
  <si>
    <t>Теl. +7 7142 537264</t>
  </si>
  <si>
    <t>Теl. +7 7142 536230</t>
  </si>
  <si>
    <t xml:space="preserve">2. The main indicators of enterprises and organizations engaged in construction activities by dimension*  </t>
  </si>
  <si>
    <t>small enterprises</t>
  </si>
  <si>
    <t>medium enterprises</t>
  </si>
  <si>
    <t xml:space="preserve"> large enterprises</t>
  </si>
  <si>
    <t>* Formed and published once a quarter.</t>
  </si>
  <si>
    <t>2.1 The volume of completed construction works by size of enterprises*</t>
  </si>
  <si>
    <t>1.2 Types of performed construction contract works (services)</t>
  </si>
  <si>
    <t>3. The volume of completed construction works (services)</t>
  </si>
  <si>
    <t>3.1 The volume of construction and installation works</t>
  </si>
  <si>
    <t>3.2 The volume of work on major repairs</t>
  </si>
  <si>
    <t>1.2</t>
  </si>
  <si>
    <t>The main indicators of enterprises and organizations engaged in construction activities by dimension</t>
  </si>
  <si>
    <t>The volume of completed construction works by size of enterprises</t>
  </si>
  <si>
    <t>3.1</t>
  </si>
  <si>
    <t>3.2</t>
  </si>
  <si>
    <t/>
  </si>
  <si>
    <t>№ 09-02/287-ВН</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</si>
</sst>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 ###\ ###\ ##0"/>
    <numFmt numFmtId="165" formatCode="###\ ###\ ###\ ##0.0"/>
    <numFmt numFmtId="166" formatCode="#,##0.0"/>
    <numFmt numFmtId="167" formatCode="###\ ###\ ###\ ###\ ##0"/>
  </numFmts>
  <fonts count="50" x14ac:knownFonts="1">
    <font>
      <sz val="11"/>
      <color indexed="8"/>
      <name val="Calibri"/>
      <family val="2"/>
    </font>
    <font>
      <sz val="11"/>
      <color theme="1"/>
      <name val="Calibri"/>
      <family val="2"/>
      <charset val="204"/>
      <scheme val="minor"/>
    </font>
    <font>
      <sz val="10"/>
      <name val="Arial Cyr"/>
      <family val="2"/>
      <charset val="204"/>
    </font>
    <font>
      <sz val="9"/>
      <name val="Calibri"/>
      <family val="2"/>
      <charset val="204"/>
    </font>
    <font>
      <sz val="10"/>
      <name val="Calibri"/>
      <family val="2"/>
      <charset val="204"/>
    </font>
    <font>
      <sz val="11"/>
      <color indexed="8"/>
      <name val="Calibri"/>
      <family val="2"/>
    </font>
    <font>
      <sz val="8"/>
      <name val="Calibri"/>
      <family val="2"/>
      <charset val="204"/>
    </font>
    <font>
      <sz val="11"/>
      <color indexed="8"/>
      <name val="Calibri"/>
      <family val="2"/>
      <scheme val="minor"/>
    </font>
    <font>
      <u/>
      <sz val="8.8000000000000007"/>
      <color theme="10"/>
      <name val="Calibri"/>
      <family val="2"/>
    </font>
    <font>
      <sz val="10"/>
      <name val="Arial"/>
      <family val="2"/>
      <charset val="204"/>
    </font>
    <font>
      <sz val="10"/>
      <name val="Arial Cyr"/>
      <charset val="204"/>
    </font>
    <font>
      <sz val="8"/>
      <name val="Roboto"/>
      <charset val="204"/>
    </font>
    <font>
      <sz val="11"/>
      <color indexed="8"/>
      <name val="Roboto"/>
      <charset val="204"/>
    </font>
    <font>
      <b/>
      <sz val="20"/>
      <name val="Roboto"/>
      <charset val="204"/>
    </font>
    <font>
      <sz val="9"/>
      <name val="Roboto"/>
      <charset val="204"/>
    </font>
    <font>
      <sz val="10"/>
      <name val="Roboto"/>
      <charset val="204"/>
    </font>
    <font>
      <sz val="14"/>
      <name val="Roboto"/>
      <charset val="204"/>
    </font>
    <font>
      <i/>
      <sz val="8"/>
      <name val="Roboto"/>
      <charset val="204"/>
    </font>
    <font>
      <b/>
      <sz val="10"/>
      <name val="Roboto"/>
      <charset val="204"/>
    </font>
    <font>
      <b/>
      <sz val="10"/>
      <color indexed="8"/>
      <name val="Roboto"/>
      <charset val="204"/>
    </font>
    <font>
      <b/>
      <sz val="11"/>
      <name val="Roboto"/>
      <charset val="204"/>
    </font>
    <font>
      <sz val="8"/>
      <color indexed="8"/>
      <name val="Roboto"/>
      <charset val="204"/>
    </font>
    <font>
      <b/>
      <sz val="10"/>
      <color theme="1"/>
      <name val="Roboto"/>
      <charset val="204"/>
    </font>
    <font>
      <sz val="8"/>
      <color rgb="FF000000"/>
      <name val="Roboto"/>
      <charset val="204"/>
    </font>
    <font>
      <i/>
      <sz val="8"/>
      <color indexed="8"/>
      <name val="Roboto"/>
      <charset val="204"/>
    </font>
    <font>
      <sz val="10"/>
      <color indexed="8"/>
      <name val="Roboto"/>
      <charset val="204"/>
    </font>
    <font>
      <b/>
      <sz val="8"/>
      <name val="Roboto"/>
      <charset val="204"/>
    </font>
    <font>
      <vertAlign val="superscript"/>
      <sz val="8"/>
      <name val="Roboto"/>
      <charset val="204"/>
    </font>
    <font>
      <i/>
      <sz val="8"/>
      <name val="Calibri"/>
      <family val="2"/>
      <charset val="204"/>
    </font>
    <font>
      <sz val="10"/>
      <color rgb="FF0000FF"/>
      <name val="Roboto"/>
      <charset val="204"/>
    </font>
    <font>
      <b/>
      <sz val="8"/>
      <name val="Calibri"/>
      <family val="2"/>
      <charset val="204"/>
      <scheme val="minor"/>
    </font>
    <font>
      <sz val="8"/>
      <name val="Calibri"/>
      <family val="2"/>
      <charset val="204"/>
      <scheme val="minor"/>
    </font>
    <font>
      <b/>
      <sz val="12"/>
      <name val="Roboto"/>
      <charset val="204"/>
    </font>
    <font>
      <b/>
      <sz val="14"/>
      <name val="Roboto"/>
      <charset val="204"/>
    </font>
    <font>
      <sz val="14"/>
      <color rgb="FF0000FF"/>
      <name val="Roboto"/>
      <charset val="204"/>
    </font>
    <font>
      <b/>
      <sz val="14"/>
      <color theme="1"/>
      <name val="Roboto"/>
      <charset val="204"/>
    </font>
    <font>
      <b/>
      <sz val="8"/>
      <name val="Calibri"/>
      <family val="2"/>
      <charset val="204"/>
    </font>
    <font>
      <b/>
      <sz val="9"/>
      <name val="Roboto"/>
      <charset val="204"/>
    </font>
    <font>
      <b/>
      <sz val="9"/>
      <name val="Calibri"/>
      <family val="2"/>
      <charset val="204"/>
    </font>
    <font>
      <sz val="12"/>
      <color rgb="FF0000FF"/>
      <name val="Roboto"/>
      <charset val="204"/>
    </font>
    <font>
      <i/>
      <vertAlign val="superscript"/>
      <sz val="8"/>
      <name val="Roboto"/>
      <charset val="204"/>
    </font>
    <font>
      <b/>
      <sz val="10"/>
      <color rgb="FF0000FF"/>
      <name val="Roboto"/>
      <charset val="204"/>
    </font>
    <font>
      <b/>
      <sz val="8"/>
      <color indexed="8"/>
      <name val="Roboto"/>
      <charset val="204"/>
    </font>
    <font>
      <sz val="20"/>
      <color indexed="8"/>
      <name val="Roboto"/>
      <charset val="204"/>
    </font>
    <font>
      <sz val="14"/>
      <color theme="1"/>
      <name val="Roboto"/>
      <charset val="204"/>
    </font>
    <font>
      <u/>
      <sz val="10"/>
      <name val="Roboto"/>
      <charset val="204"/>
    </font>
    <font>
      <sz val="12"/>
      <name val="Roboto"/>
      <charset val="204"/>
    </font>
    <font>
      <b/>
      <u/>
      <sz val="10"/>
      <name val="Roboto"/>
      <charset val="204"/>
    </font>
    <font>
      <u/>
      <sz val="10"/>
      <color theme="1"/>
      <name val="Roboto"/>
      <charset val="204"/>
    </font>
    <font>
      <sz val="10"/>
      <color theme="1"/>
      <name val="Roboto"/>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style="thin">
        <color auto="1"/>
      </left>
      <right style="thin">
        <color auto="1"/>
      </right>
      <top/>
      <bottom/>
      <diagonal/>
    </border>
    <border>
      <left/>
      <right style="thin">
        <color auto="1"/>
      </right>
      <top/>
      <bottom/>
      <diagonal/>
    </border>
    <border>
      <left style="thin">
        <color auto="1"/>
      </left>
      <right/>
      <top/>
      <bottom/>
      <diagonal/>
    </border>
  </borders>
  <cellStyleXfs count="17">
    <xf numFmtId="0" fontId="0" fillId="0" borderId="0"/>
    <xf numFmtId="0" fontId="2" fillId="0" borderId="0"/>
    <xf numFmtId="0" fontId="7" fillId="0" borderId="0"/>
    <xf numFmtId="0" fontId="8" fillId="0" borderId="0" applyNumberFormat="0" applyFill="0" applyBorder="0">
      <protection locked="0"/>
    </xf>
    <xf numFmtId="0" fontId="5" fillId="0" borderId="0"/>
    <xf numFmtId="0" fontId="9" fillId="0" borderId="0"/>
    <xf numFmtId="0" fontId="2" fillId="0" borderId="0"/>
    <xf numFmtId="0" fontId="10" fillId="0" borderId="0"/>
    <xf numFmtId="0" fontId="2" fillId="0" borderId="0"/>
    <xf numFmtId="0" fontId="30" fillId="0" borderId="0"/>
    <xf numFmtId="0" fontId="31" fillId="0" borderId="0"/>
    <xf numFmtId="0" fontId="5" fillId="0" borderId="0"/>
    <xf numFmtId="0" fontId="31" fillId="0" borderId="0">
      <alignment wrapText="1"/>
    </xf>
    <xf numFmtId="0" fontId="5" fillId="0" borderId="0"/>
    <xf numFmtId="0" fontId="1" fillId="0" borderId="0"/>
    <xf numFmtId="0" fontId="8" fillId="0" borderId="0" applyNumberFormat="0" applyFill="0" applyBorder="0" applyAlignment="0" applyProtection="0">
      <alignment vertical="top"/>
      <protection locked="0"/>
    </xf>
    <xf numFmtId="0" fontId="31" fillId="0" borderId="0"/>
  </cellStyleXfs>
  <cellXfs count="317">
    <xf numFmtId="0" fontId="0" fillId="0" borderId="0" xfId="0"/>
    <xf numFmtId="0" fontId="15" fillId="0" borderId="0" xfId="1" applyFont="1"/>
    <xf numFmtId="0" fontId="18" fillId="0" borderId="0" xfId="1" applyFont="1" applyAlignment="1">
      <alignment horizontal="center" vertical="top"/>
    </xf>
    <xf numFmtId="0" fontId="12" fillId="0" borderId="0" xfId="0" applyFont="1" applyAlignment="1">
      <alignment wrapText="1"/>
    </xf>
    <xf numFmtId="0" fontId="12" fillId="0" borderId="0" xfId="0" applyFont="1"/>
    <xf numFmtId="0" fontId="20" fillId="0" borderId="0" xfId="0" applyFont="1" applyBorder="1" applyAlignment="1">
      <alignment horizontal="center" vertical="center" wrapText="1"/>
    </xf>
    <xf numFmtId="0" fontId="11" fillId="0" borderId="2" xfId="0" applyFont="1" applyBorder="1" applyAlignment="1">
      <alignment wrapText="1"/>
    </xf>
    <xf numFmtId="0" fontId="11" fillId="0" borderId="4" xfId="0" applyFont="1" applyBorder="1" applyAlignment="1">
      <alignment horizontal="center" vertical="center" wrapText="1"/>
    </xf>
    <xf numFmtId="0" fontId="11" fillId="0" borderId="3" xfId="0" applyFont="1" applyFill="1" applyBorder="1" applyAlignment="1">
      <alignment horizontal="center" vertical="center" wrapText="1"/>
    </xf>
    <xf numFmtId="49" fontId="11" fillId="0" borderId="0" xfId="0" applyNumberFormat="1" applyFont="1" applyBorder="1" applyAlignment="1">
      <alignment horizontal="left" wrapText="1" indent="1"/>
    </xf>
    <xf numFmtId="164" fontId="21" fillId="0" borderId="0" xfId="0" applyNumberFormat="1" applyFont="1" applyAlignment="1">
      <alignment horizontal="right" wrapText="1"/>
    </xf>
    <xf numFmtId="165" fontId="21" fillId="0" borderId="0" xfId="0" applyNumberFormat="1" applyFont="1" applyAlignment="1">
      <alignment horizontal="right" wrapText="1"/>
    </xf>
    <xf numFmtId="49" fontId="11" fillId="0" borderId="0" xfId="0" applyNumberFormat="1" applyFont="1" applyBorder="1" applyAlignment="1">
      <alignment horizontal="left" indent="1"/>
    </xf>
    <xf numFmtId="0" fontId="21" fillId="0" borderId="0" xfId="0" applyFont="1" applyAlignment="1">
      <alignment horizontal="center" vertical="center" wrapText="1"/>
    </xf>
    <xf numFmtId="49" fontId="11" fillId="0" borderId="0" xfId="0" applyNumberFormat="1" applyFont="1" applyBorder="1" applyAlignment="1">
      <alignment horizontal="left" wrapText="1" indent="2"/>
    </xf>
    <xf numFmtId="49" fontId="11" fillId="0" borderId="0" xfId="0" applyNumberFormat="1" applyFont="1" applyBorder="1" applyAlignment="1">
      <alignment horizontal="left" indent="2"/>
    </xf>
    <xf numFmtId="49" fontId="11" fillId="0" borderId="2" xfId="0" applyNumberFormat="1" applyFont="1" applyBorder="1" applyAlignment="1">
      <alignment horizontal="left" indent="2"/>
    </xf>
    <xf numFmtId="0" fontId="11" fillId="0" borderId="4" xfId="4" applyFont="1" applyBorder="1" applyAlignment="1">
      <alignment horizontal="center" vertical="center" wrapText="1"/>
    </xf>
    <xf numFmtId="0" fontId="11" fillId="0" borderId="3" xfId="4" applyFont="1" applyFill="1" applyBorder="1" applyAlignment="1">
      <alignment horizontal="center" vertical="center" wrapText="1"/>
    </xf>
    <xf numFmtId="49" fontId="11" fillId="0" borderId="0" xfId="4" applyNumberFormat="1" applyFont="1" applyAlignment="1">
      <alignment horizontal="left" wrapText="1" indent="1"/>
    </xf>
    <xf numFmtId="49" fontId="11" fillId="0" borderId="0" xfId="4" applyNumberFormat="1" applyFont="1" applyAlignment="1">
      <alignment horizontal="left" indent="2"/>
    </xf>
    <xf numFmtId="0" fontId="11" fillId="0" borderId="0" xfId="1" applyFont="1" applyBorder="1" applyAlignment="1">
      <alignment horizontal="left" wrapText="1" indent="3"/>
    </xf>
    <xf numFmtId="0" fontId="11" fillId="0" borderId="2" xfId="1" applyFont="1" applyBorder="1" applyAlignment="1">
      <alignment horizontal="left" wrapText="1" indent="3"/>
    </xf>
    <xf numFmtId="0" fontId="12" fillId="0" borderId="0" xfId="0" applyFont="1" applyFill="1"/>
    <xf numFmtId="0" fontId="11" fillId="0" borderId="0" xfId="0" applyFont="1" applyFill="1" applyBorder="1" applyAlignment="1">
      <alignment vertical="top" wrapText="1"/>
    </xf>
    <xf numFmtId="0" fontId="11" fillId="0" borderId="2" xfId="0" applyFont="1" applyFill="1" applyBorder="1" applyAlignment="1">
      <alignment horizontal="center" vertical="top" wrapText="1"/>
    </xf>
    <xf numFmtId="0" fontId="21" fillId="0" borderId="0" xfId="0" applyFont="1" applyFill="1" applyAlignment="1">
      <alignment horizontal="left" wrapText="1"/>
    </xf>
    <xf numFmtId="0" fontId="21" fillId="0" borderId="2" xfId="0" applyFont="1" applyFill="1" applyBorder="1" applyAlignment="1">
      <alignment horizontal="left" wrapText="1"/>
    </xf>
    <xf numFmtId="0" fontId="11" fillId="0" borderId="0" xfId="0" applyFont="1"/>
    <xf numFmtId="0" fontId="26" fillId="0" borderId="0" xfId="0" applyFont="1" applyBorder="1" applyAlignment="1">
      <alignment horizontal="left"/>
    </xf>
    <xf numFmtId="0" fontId="11" fillId="0" borderId="0" xfId="0" applyFont="1" applyBorder="1" applyAlignment="1">
      <alignment horizontal="left"/>
    </xf>
    <xf numFmtId="0" fontId="11" fillId="0" borderId="2" xfId="0" applyFont="1" applyBorder="1" applyAlignment="1">
      <alignment horizontal="left"/>
    </xf>
    <xf numFmtId="0" fontId="11" fillId="0" borderId="0" xfId="0" applyFont="1" applyAlignment="1"/>
    <xf numFmtId="0" fontId="11" fillId="0" borderId="0" xfId="0" applyFont="1" applyAlignment="1">
      <alignment horizontal="right"/>
    </xf>
    <xf numFmtId="0" fontId="20" fillId="0" borderId="0" xfId="0" applyFont="1" applyAlignment="1">
      <alignment horizontal="center" vertical="top" wrapText="1"/>
    </xf>
    <xf numFmtId="0" fontId="20" fillId="0" borderId="0" xfId="0" applyFont="1" applyAlignment="1">
      <alignment horizontal="center" vertical="top"/>
    </xf>
    <xf numFmtId="49" fontId="11" fillId="0" borderId="0" xfId="0" applyNumberFormat="1" applyFont="1" applyAlignment="1">
      <alignment horizontal="left" wrapText="1" indent="1"/>
    </xf>
    <xf numFmtId="49" fontId="11" fillId="0" borderId="0" xfId="0" applyNumberFormat="1" applyFont="1" applyAlignment="1">
      <alignment horizontal="left" wrapText="1" indent="2"/>
    </xf>
    <xf numFmtId="0" fontId="21" fillId="0" borderId="2" xfId="0" applyFont="1" applyBorder="1" applyAlignment="1">
      <alignment horizontal="left" wrapText="1" indent="2"/>
    </xf>
    <xf numFmtId="0" fontId="11" fillId="0" borderId="4" xfId="0" applyFont="1" applyFill="1" applyBorder="1" applyAlignment="1">
      <alignment horizontal="center" vertical="center" wrapText="1"/>
    </xf>
    <xf numFmtId="0" fontId="11" fillId="0" borderId="0" xfId="0" applyFont="1" applyAlignment="1">
      <alignment horizontal="left" wrapText="1"/>
    </xf>
    <xf numFmtId="0" fontId="26" fillId="0" borderId="0" xfId="0" applyFont="1" applyAlignment="1">
      <alignment horizontal="center" wrapText="1"/>
    </xf>
    <xf numFmtId="0" fontId="11" fillId="0" borderId="0" xfId="0" applyFont="1" applyAlignment="1">
      <alignment horizontal="right" wrapText="1"/>
    </xf>
    <xf numFmtId="0" fontId="21" fillId="0" borderId="1" xfId="0" applyFont="1" applyBorder="1" applyAlignment="1">
      <alignment horizontal="left" wrapText="1"/>
    </xf>
    <xf numFmtId="0" fontId="12" fillId="0" borderId="0" xfId="0" applyFont="1" applyBorder="1"/>
    <xf numFmtId="0" fontId="21" fillId="0" borderId="0" xfId="0" applyFont="1" applyAlignment="1">
      <alignment horizontal="left" wrapText="1"/>
    </xf>
    <xf numFmtId="0" fontId="20" fillId="0" borderId="0" xfId="0" applyFont="1" applyAlignment="1">
      <alignment horizontal="center" wrapText="1"/>
    </xf>
    <xf numFmtId="0" fontId="20" fillId="0" borderId="0" xfId="0" applyFont="1" applyAlignment="1">
      <alignment horizontal="center"/>
    </xf>
    <xf numFmtId="0" fontId="21" fillId="0" borderId="2" xfId="0" applyFont="1" applyBorder="1" applyAlignment="1">
      <alignment wrapText="1"/>
    </xf>
    <xf numFmtId="0" fontId="21" fillId="0" borderId="0" xfId="0" applyFont="1"/>
    <xf numFmtId="0" fontId="12" fillId="0" borderId="0" xfId="2" applyFont="1"/>
    <xf numFmtId="0" fontId="11" fillId="0" borderId="2" xfId="0" applyFont="1" applyBorder="1" applyAlignment="1">
      <alignment horizontal="right"/>
    </xf>
    <xf numFmtId="0" fontId="11" fillId="0" borderId="0" xfId="0" applyFont="1" applyAlignment="1">
      <alignment horizontal="left"/>
    </xf>
    <xf numFmtId="0" fontId="11" fillId="0" borderId="0" xfId="0" applyFont="1" applyAlignment="1">
      <alignment horizontal="center"/>
    </xf>
    <xf numFmtId="0" fontId="21" fillId="0" borderId="10" xfId="0" applyFont="1" applyBorder="1" applyAlignment="1">
      <alignment vertical="center" wrapText="1"/>
    </xf>
    <xf numFmtId="166" fontId="21" fillId="0" borderId="0" xfId="0" applyNumberFormat="1" applyFont="1" applyAlignment="1">
      <alignment horizontal="right" wrapText="1"/>
    </xf>
    <xf numFmtId="166" fontId="23" fillId="0" borderId="0" xfId="0" applyNumberFormat="1" applyFont="1" applyAlignment="1">
      <alignment horizontal="right"/>
    </xf>
    <xf numFmtId="0" fontId="3" fillId="0" borderId="0" xfId="0" applyFont="1" applyAlignment="1">
      <alignment vertical="top" wrapText="1"/>
    </xf>
    <xf numFmtId="0" fontId="6" fillId="0" borderId="0" xfId="0" applyFont="1" applyAlignment="1">
      <alignment vertical="top" wrapText="1"/>
    </xf>
    <xf numFmtId="0" fontId="11" fillId="0" borderId="0" xfId="0" applyFont="1" applyAlignment="1">
      <alignment vertical="top" wrapText="1"/>
    </xf>
    <xf numFmtId="0" fontId="14" fillId="0" borderId="0" xfId="0" applyFont="1"/>
    <xf numFmtId="0" fontId="3" fillId="0" borderId="0" xfId="0" applyFont="1"/>
    <xf numFmtId="0" fontId="15" fillId="0" borderId="0" xfId="0" applyFont="1"/>
    <xf numFmtId="0" fontId="4" fillId="0" borderId="0" xfId="0" applyFont="1"/>
    <xf numFmtId="0" fontId="29" fillId="0" borderId="0" xfId="1" applyFont="1"/>
    <xf numFmtId="0" fontId="21" fillId="0" borderId="0" xfId="0" applyFont="1" applyAlignment="1">
      <alignment horizontal="left" wrapText="1" indent="1"/>
    </xf>
    <xf numFmtId="164" fontId="21" fillId="0" borderId="0" xfId="0" applyNumberFormat="1" applyFont="1" applyBorder="1" applyAlignment="1">
      <alignment horizontal="right" wrapText="1"/>
    </xf>
    <xf numFmtId="0" fontId="12" fillId="0" borderId="2" xfId="0" applyFont="1" applyBorder="1"/>
    <xf numFmtId="0" fontId="16" fillId="0" borderId="0" xfId="0" applyFont="1"/>
    <xf numFmtId="0" fontId="34" fillId="0" borderId="0" xfId="1" applyFont="1"/>
    <xf numFmtId="0" fontId="26" fillId="0" borderId="0" xfId="0" applyFont="1" applyAlignment="1">
      <alignment vertical="top" wrapText="1"/>
    </xf>
    <xf numFmtId="0" fontId="36" fillId="0" borderId="0" xfId="0" applyFont="1" applyAlignment="1">
      <alignment vertical="top" wrapText="1"/>
    </xf>
    <xf numFmtId="0" fontId="37" fillId="0" borderId="0" xfId="0" applyFont="1"/>
    <xf numFmtId="0" fontId="38" fillId="0" borderId="0" xfId="0" applyFont="1"/>
    <xf numFmtId="0" fontId="39" fillId="0" borderId="0" xfId="1" applyFont="1"/>
    <xf numFmtId="0" fontId="35" fillId="0" borderId="0" xfId="1" applyNumberFormat="1" applyFont="1" applyFill="1" applyBorder="1" applyAlignment="1" applyProtection="1">
      <alignment horizontal="left" vertical="top" wrapText="1"/>
    </xf>
    <xf numFmtId="0" fontId="13" fillId="0" borderId="0" xfId="0" applyFont="1" applyAlignment="1">
      <alignment wrapText="1"/>
    </xf>
    <xf numFmtId="0" fontId="41" fillId="0" borderId="0" xfId="1" applyFont="1" applyAlignment="1">
      <alignment horizontal="center"/>
    </xf>
    <xf numFmtId="0" fontId="32" fillId="0" borderId="0" xfId="1" applyFont="1" applyAlignment="1">
      <alignment horizontal="center" vertical="top"/>
    </xf>
    <xf numFmtId="164" fontId="21" fillId="0" borderId="0" xfId="0" applyNumberFormat="1" applyFont="1" applyAlignment="1">
      <alignment horizontal="right" wrapText="1"/>
    </xf>
    <xf numFmtId="164" fontId="21" fillId="0" borderId="2" xfId="0" applyNumberFormat="1" applyFont="1" applyBorder="1" applyAlignment="1">
      <alignment horizontal="right" wrapText="1"/>
    </xf>
    <xf numFmtId="165" fontId="21" fillId="0" borderId="2" xfId="0" applyNumberFormat="1" applyFont="1" applyBorder="1" applyAlignment="1">
      <alignment horizontal="right" wrapText="1"/>
    </xf>
    <xf numFmtId="0" fontId="21" fillId="0" borderId="0" xfId="0" applyFont="1" applyAlignment="1">
      <alignment horizontal="right" wrapText="1"/>
    </xf>
    <xf numFmtId="0" fontId="11" fillId="0" borderId="2" xfId="0" applyFont="1" applyBorder="1" applyAlignment="1">
      <alignment horizontal="left"/>
    </xf>
    <xf numFmtId="166" fontId="23" fillId="0" borderId="2" xfId="0" applyNumberFormat="1" applyFont="1" applyBorder="1" applyAlignment="1">
      <alignment horizontal="right" vertical="center" wrapText="1"/>
    </xf>
    <xf numFmtId="0" fontId="29" fillId="0" borderId="0" xfId="1" applyFont="1" applyAlignment="1">
      <alignment horizontal="center" vertical="center"/>
    </xf>
    <xf numFmtId="0" fontId="11" fillId="0" borderId="0" xfId="0" applyFont="1" applyBorder="1" applyAlignment="1">
      <alignment horizontal="left" wrapText="1"/>
    </xf>
    <xf numFmtId="0" fontId="11" fillId="0" borderId="2" xfId="0" applyFont="1" applyBorder="1" applyAlignment="1">
      <alignment horizontal="left" wrapText="1"/>
    </xf>
    <xf numFmtId="0" fontId="11" fillId="0" borderId="2" xfId="0" applyFont="1" applyBorder="1" applyAlignment="1">
      <alignment horizontal="right" wrapText="1"/>
    </xf>
    <xf numFmtId="0" fontId="11" fillId="0" borderId="2" xfId="4" applyFont="1" applyBorder="1" applyAlignment="1">
      <alignment horizontal="right" vertical="top" wrapText="1"/>
    </xf>
    <xf numFmtId="0" fontId="11" fillId="0" borderId="2" xfId="4" applyFont="1" applyBorder="1" applyAlignment="1">
      <alignment horizontal="right" wrapText="1"/>
    </xf>
    <xf numFmtId="0" fontId="12" fillId="0" borderId="2" xfId="0" applyFont="1" applyBorder="1" applyAlignment="1">
      <alignment wrapText="1"/>
    </xf>
    <xf numFmtId="0" fontId="11" fillId="0" borderId="2" xfId="0" applyFont="1" applyBorder="1" applyAlignment="1">
      <alignment horizontal="right" vertical="top" wrapText="1"/>
    </xf>
    <xf numFmtId="0" fontId="11" fillId="0" borderId="0" xfId="0" applyFont="1" applyBorder="1" applyAlignment="1">
      <alignment horizontal="left" vertical="top" wrapText="1"/>
    </xf>
    <xf numFmtId="0" fontId="11" fillId="0" borderId="2" xfId="0" applyFont="1" applyBorder="1" applyAlignment="1">
      <alignment horizontal="left" vertical="top" wrapText="1"/>
    </xf>
    <xf numFmtId="0" fontId="11" fillId="0" borderId="2" xfId="0" applyFont="1" applyFill="1" applyBorder="1" applyAlignment="1">
      <alignment horizontal="right" vertical="top" wrapText="1"/>
    </xf>
    <xf numFmtId="0" fontId="12" fillId="0" borderId="2" xfId="0" applyFont="1" applyFill="1" applyBorder="1" applyAlignment="1">
      <alignment vertical="top" wrapText="1"/>
    </xf>
    <xf numFmtId="0" fontId="21" fillId="0" borderId="2" xfId="0" applyFont="1" applyBorder="1" applyAlignment="1">
      <alignment horizontal="left" wrapText="1"/>
    </xf>
    <xf numFmtId="0" fontId="21" fillId="0" borderId="2" xfId="0" applyFont="1" applyBorder="1" applyAlignment="1">
      <alignment horizontal="right" wrapText="1"/>
    </xf>
    <xf numFmtId="0" fontId="15" fillId="0" borderId="0" xfId="1" applyFont="1" applyAlignment="1">
      <alignment horizontal="center" vertical="center"/>
    </xf>
    <xf numFmtId="0" fontId="32" fillId="0" borderId="0" xfId="1" applyFont="1" applyAlignment="1">
      <alignment horizontal="center"/>
    </xf>
    <xf numFmtId="0" fontId="33" fillId="0" borderId="0" xfId="0" applyFont="1"/>
    <xf numFmtId="0" fontId="11" fillId="0" borderId="0" xfId="0" applyFont="1" applyBorder="1" applyAlignment="1">
      <alignment horizontal="right" wrapText="1"/>
    </xf>
    <xf numFmtId="0" fontId="11" fillId="0" borderId="0" xfId="0" applyFont="1" applyBorder="1" applyAlignment="1">
      <alignment wrapText="1"/>
    </xf>
    <xf numFmtId="0" fontId="11" fillId="0" borderId="0" xfId="4" applyFont="1" applyBorder="1" applyAlignment="1">
      <alignment horizontal="left" wrapText="1"/>
    </xf>
    <xf numFmtId="0" fontId="11" fillId="0" borderId="0" xfId="4" applyFont="1" applyBorder="1" applyAlignment="1">
      <alignment horizontal="right" vertical="top" wrapText="1"/>
    </xf>
    <xf numFmtId="0" fontId="11" fillId="0" borderId="0" xfId="0" applyFont="1" applyBorder="1"/>
    <xf numFmtId="0" fontId="11" fillId="0" borderId="0" xfId="0" applyFont="1" applyBorder="1" applyAlignment="1">
      <alignment horizontal="right" vertical="top" wrapText="1"/>
    </xf>
    <xf numFmtId="0" fontId="11" fillId="0" borderId="0" xfId="0" applyFont="1" applyBorder="1" applyAlignment="1"/>
    <xf numFmtId="0" fontId="11" fillId="0" borderId="0" xfId="0" applyFont="1" applyBorder="1" applyAlignment="1">
      <alignment horizontal="right"/>
    </xf>
    <xf numFmtId="0" fontId="11" fillId="0" borderId="0" xfId="0" applyFont="1" applyFill="1" applyBorder="1" applyAlignment="1">
      <alignment horizontal="center" vertical="top" wrapText="1"/>
    </xf>
    <xf numFmtId="0" fontId="12" fillId="0" borderId="0" xfId="0" applyFont="1" applyFill="1" applyBorder="1"/>
    <xf numFmtId="0" fontId="26" fillId="0" borderId="0" xfId="0" applyFont="1" applyBorder="1" applyAlignment="1">
      <alignment horizontal="center" wrapText="1"/>
    </xf>
    <xf numFmtId="0" fontId="21" fillId="0" borderId="0" xfId="0" applyFont="1" applyBorder="1" applyAlignment="1">
      <alignment wrapText="1"/>
    </xf>
    <xf numFmtId="0" fontId="21" fillId="0" borderId="0" xfId="0" applyFont="1" applyBorder="1"/>
    <xf numFmtId="0" fontId="12" fillId="0" borderId="0" xfId="2" applyFont="1" applyBorder="1"/>
    <xf numFmtId="0" fontId="11" fillId="0" borderId="0" xfId="0" applyFont="1" applyBorder="1" applyAlignment="1">
      <alignment horizontal="center"/>
    </xf>
    <xf numFmtId="0" fontId="11" fillId="0" borderId="0" xfId="0" applyFont="1" applyFill="1" applyBorder="1" applyAlignment="1">
      <alignment horizontal="left"/>
    </xf>
    <xf numFmtId="0" fontId="11" fillId="0" borderId="0" xfId="0" applyFont="1" applyFill="1" applyBorder="1" applyAlignment="1">
      <alignment horizontal="center"/>
    </xf>
    <xf numFmtId="0" fontId="11" fillId="0" borderId="0" xfId="0" applyFont="1" applyFill="1" applyBorder="1" applyAlignment="1">
      <alignment horizontal="right"/>
    </xf>
    <xf numFmtId="0" fontId="12" fillId="0" borderId="1" xfId="0" applyFont="1" applyBorder="1"/>
    <xf numFmtId="166" fontId="21" fillId="0" borderId="2" xfId="0" applyNumberFormat="1" applyFont="1" applyBorder="1" applyAlignment="1">
      <alignment horizontal="right" wrapText="1"/>
    </xf>
    <xf numFmtId="3" fontId="12" fillId="0" borderId="0" xfId="0" applyNumberFormat="1" applyFont="1"/>
    <xf numFmtId="0" fontId="21" fillId="0" borderId="0" xfId="0" applyFont="1" applyFill="1" applyAlignment="1">
      <alignment horizontal="right"/>
    </xf>
    <xf numFmtId="166" fontId="23" fillId="0" borderId="0" xfId="0" applyNumberFormat="1" applyFont="1" applyAlignment="1">
      <alignment horizontal="right" vertical="center" wrapText="1"/>
    </xf>
    <xf numFmtId="0" fontId="26" fillId="2" borderId="1" xfId="9" applyFont="1" applyFill="1" applyBorder="1"/>
    <xf numFmtId="0" fontId="26" fillId="2" borderId="1" xfId="9" applyFont="1" applyFill="1" applyBorder="1" applyAlignment="1">
      <alignment vertical="center"/>
    </xf>
    <xf numFmtId="0" fontId="26" fillId="2" borderId="1" xfId="6" applyFont="1" applyFill="1" applyBorder="1" applyAlignment="1"/>
    <xf numFmtId="0" fontId="11" fillId="2" borderId="0" xfId="9" applyFont="1" applyFill="1" applyBorder="1" applyAlignment="1">
      <alignment vertical="center"/>
    </xf>
    <xf numFmtId="0" fontId="11" fillId="2" borderId="0" xfId="0" applyFont="1" applyFill="1" applyAlignment="1">
      <alignment horizontal="left"/>
    </xf>
    <xf numFmtId="0" fontId="11" fillId="2" borderId="0" xfId="6" applyFont="1" applyFill="1" applyBorder="1" applyAlignment="1">
      <alignment horizontal="left"/>
    </xf>
    <xf numFmtId="0" fontId="21" fillId="2" borderId="2" xfId="0" applyFont="1" applyFill="1" applyBorder="1"/>
    <xf numFmtId="0" fontId="11" fillId="2" borderId="2" xfId="6" applyFont="1" applyFill="1" applyBorder="1" applyAlignment="1"/>
    <xf numFmtId="0" fontId="11" fillId="2" borderId="2" xfId="9" applyFont="1" applyFill="1" applyBorder="1" applyAlignment="1">
      <alignment vertical="center"/>
    </xf>
    <xf numFmtId="0" fontId="11" fillId="2" borderId="2" xfId="9" applyFont="1" applyFill="1" applyBorder="1"/>
    <xf numFmtId="0" fontId="15" fillId="0" borderId="0" xfId="8" applyFont="1" applyAlignment="1">
      <alignment vertical="top"/>
    </xf>
    <xf numFmtId="0" fontId="4" fillId="0" borderId="0" xfId="8" applyFont="1" applyAlignment="1">
      <alignment vertical="top"/>
    </xf>
    <xf numFmtId="0" fontId="10" fillId="0" borderId="0" xfId="8" applyFont="1" applyAlignment="1">
      <alignment vertical="top"/>
    </xf>
    <xf numFmtId="0" fontId="15" fillId="0" borderId="0" xfId="8" applyFont="1" applyAlignment="1">
      <alignment horizontal="justify" vertical="top"/>
    </xf>
    <xf numFmtId="0" fontId="4" fillId="0" borderId="0" xfId="8" applyFont="1" applyAlignment="1">
      <alignment horizontal="justify" vertical="top"/>
    </xf>
    <xf numFmtId="0" fontId="4" fillId="0" borderId="0" xfId="8" applyFont="1" applyAlignment="1">
      <alignment horizontal="justify" vertical="top" wrapText="1"/>
    </xf>
    <xf numFmtId="0" fontId="28" fillId="0" borderId="0" xfId="8" applyFont="1" applyFill="1" applyAlignment="1">
      <alignment horizontal="right"/>
    </xf>
    <xf numFmtId="0" fontId="28" fillId="0" borderId="0" xfId="8" applyFont="1" applyFill="1" applyAlignment="1"/>
    <xf numFmtId="0" fontId="10" fillId="0" borderId="0" xfId="8" applyFont="1" applyFill="1" applyAlignment="1">
      <alignment vertical="top"/>
    </xf>
    <xf numFmtId="0" fontId="15" fillId="0" borderId="0" xfId="1" applyFont="1" applyAlignment="1">
      <alignment horizontal="justify" vertical="top" wrapText="1"/>
    </xf>
    <xf numFmtId="0" fontId="21" fillId="0" borderId="0" xfId="0" applyFont="1" applyBorder="1" applyAlignment="1">
      <alignment horizontal="left" wrapText="1"/>
    </xf>
    <xf numFmtId="0" fontId="21" fillId="0" borderId="0" xfId="0" applyFont="1" applyBorder="1" applyAlignment="1">
      <alignment horizontal="right" wrapText="1"/>
    </xf>
    <xf numFmtId="0" fontId="21" fillId="0" borderId="4" xfId="2" applyFont="1" applyBorder="1" applyAlignment="1">
      <alignment horizontal="center" vertical="center" wrapText="1"/>
    </xf>
    <xf numFmtId="0" fontId="42" fillId="0" borderId="0" xfId="0" applyFont="1" applyAlignment="1">
      <alignment horizontal="left" wrapText="1"/>
    </xf>
    <xf numFmtId="0" fontId="21" fillId="0" borderId="0" xfId="0" applyFont="1" applyFill="1" applyAlignment="1">
      <alignment horizontal="right" wrapText="1"/>
    </xf>
    <xf numFmtId="0" fontId="21" fillId="0" borderId="2" xfId="0" applyFont="1" applyFill="1" applyBorder="1" applyAlignment="1">
      <alignment horizontal="right" wrapText="1"/>
    </xf>
    <xf numFmtId="0" fontId="11" fillId="0" borderId="0" xfId="0" applyFont="1" applyFill="1" applyBorder="1" applyAlignment="1">
      <alignment wrapText="1"/>
    </xf>
    <xf numFmtId="0" fontId="12" fillId="0" borderId="0" xfId="2" applyFont="1" applyAlignment="1">
      <alignment wrapText="1"/>
    </xf>
    <xf numFmtId="0" fontId="21" fillId="0" borderId="3" xfId="2" applyFont="1" applyBorder="1" applyAlignment="1">
      <alignment horizontal="center" vertical="center" wrapText="1"/>
    </xf>
    <xf numFmtId="0" fontId="12" fillId="0" borderId="1" xfId="2" applyFont="1" applyBorder="1"/>
    <xf numFmtId="0" fontId="12" fillId="0" borderId="2" xfId="2" applyFont="1" applyBorder="1"/>
    <xf numFmtId="0" fontId="35" fillId="0" borderId="0" xfId="1" applyNumberFormat="1" applyFont="1" applyFill="1" applyBorder="1" applyAlignment="1" applyProtection="1">
      <alignment horizontal="left" vertical="top" wrapText="1"/>
    </xf>
    <xf numFmtId="0" fontId="16" fillId="0" borderId="0" xfId="0" applyFont="1" applyAlignment="1"/>
    <xf numFmtId="0" fontId="11" fillId="0" borderId="3" xfId="0" applyFont="1" applyBorder="1" applyAlignment="1">
      <alignment horizontal="center" vertical="center" wrapText="1"/>
    </xf>
    <xf numFmtId="0" fontId="11" fillId="0" borderId="0" xfId="0" applyFont="1" applyBorder="1" applyAlignment="1">
      <alignment horizontal="left" wrapText="1"/>
    </xf>
    <xf numFmtId="0" fontId="11" fillId="0" borderId="0" xfId="0" applyFont="1" applyBorder="1" applyAlignment="1">
      <alignment horizontal="right" wrapText="1"/>
    </xf>
    <xf numFmtId="0" fontId="21" fillId="0" borderId="4"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Border="1" applyAlignment="1">
      <alignment horizontal="center" vertical="center" wrapText="1"/>
    </xf>
    <xf numFmtId="0" fontId="21" fillId="0" borderId="0" xfId="0" applyFont="1" applyBorder="1" applyAlignment="1">
      <alignment horizontal="left" wrapText="1"/>
    </xf>
    <xf numFmtId="0" fontId="21" fillId="0" borderId="4" xfId="2" applyFont="1" applyBorder="1" applyAlignment="1">
      <alignment horizontal="center" vertical="center" wrapText="1"/>
    </xf>
    <xf numFmtId="0" fontId="16" fillId="0" borderId="0" xfId="0" applyFont="1" applyAlignment="1">
      <alignment vertical="top" wrapText="1"/>
    </xf>
    <xf numFmtId="0" fontId="25" fillId="0" borderId="0" xfId="2" applyFont="1" applyAlignment="1"/>
    <xf numFmtId="0" fontId="46" fillId="0" borderId="0" xfId="1" applyFont="1"/>
    <xf numFmtId="0" fontId="45" fillId="0" borderId="0" xfId="3" applyFont="1">
      <protection locked="0"/>
    </xf>
    <xf numFmtId="0" fontId="45" fillId="0" borderId="0" xfId="3" applyFont="1" applyBorder="1" applyAlignment="1" applyProtection="1">
      <alignment horizontal="center" vertical="center" wrapText="1"/>
    </xf>
    <xf numFmtId="49" fontId="45" fillId="0" borderId="0" xfId="3" applyNumberFormat="1" applyFont="1" applyBorder="1" applyAlignment="1" applyProtection="1">
      <alignment horizontal="center" vertical="center" wrapText="1"/>
    </xf>
    <xf numFmtId="49" fontId="45" fillId="0" borderId="0" xfId="3" applyNumberFormat="1" applyFont="1" applyBorder="1" applyAlignment="1">
      <alignment horizontal="center"/>
      <protection locked="0"/>
    </xf>
    <xf numFmtId="0" fontId="21" fillId="0" borderId="0" xfId="0" applyFont="1" applyFill="1"/>
    <xf numFmtId="164" fontId="21" fillId="0" borderId="0" xfId="0" applyNumberFormat="1" applyFont="1"/>
    <xf numFmtId="0" fontId="24" fillId="0" borderId="0" xfId="0" applyFont="1"/>
    <xf numFmtId="0" fontId="11" fillId="2" borderId="0" xfId="9" applyFont="1" applyFill="1" applyBorder="1"/>
    <xf numFmtId="167" fontId="11" fillId="0" borderId="0" xfId="0" applyNumberFormat="1" applyFont="1" applyAlignment="1">
      <alignment horizontal="right"/>
    </xf>
    <xf numFmtId="0" fontId="26" fillId="0" borderId="0" xfId="0" applyFont="1" applyBorder="1" applyAlignment="1">
      <alignment horizontal="center" vertical="center" wrapText="1"/>
    </xf>
    <xf numFmtId="0" fontId="49" fillId="0" borderId="0" xfId="1" applyFont="1"/>
    <xf numFmtId="0" fontId="48" fillId="0" borderId="0" xfId="3" applyFont="1" applyBorder="1" applyAlignment="1" applyProtection="1">
      <alignment horizontal="center" vertical="center" wrapText="1"/>
    </xf>
    <xf numFmtId="49" fontId="48" fillId="0" borderId="0" xfId="3" applyNumberFormat="1" applyFont="1" applyBorder="1" applyAlignment="1" applyProtection="1">
      <alignment horizontal="center" vertical="center" wrapText="1"/>
    </xf>
    <xf numFmtId="0" fontId="45" fillId="0" borderId="0" xfId="3" applyFont="1" applyAlignment="1">
      <alignment vertical="top"/>
      <protection locked="0"/>
    </xf>
    <xf numFmtId="49" fontId="45" fillId="0" borderId="0" xfId="3" applyNumberFormat="1" applyFont="1" applyBorder="1" applyAlignment="1">
      <alignment horizontal="center" vertical="top"/>
      <protection locked="0"/>
    </xf>
    <xf numFmtId="49" fontId="45" fillId="0" borderId="0" xfId="3" applyNumberFormat="1" applyFont="1" applyBorder="1" applyAlignment="1" applyProtection="1">
      <alignment horizontal="center" vertical="top" wrapText="1"/>
    </xf>
    <xf numFmtId="0" fontId="45" fillId="0" borderId="0" xfId="3" applyFont="1" applyAlignment="1">
      <alignment horizontal="center" vertical="top"/>
      <protection locked="0"/>
    </xf>
    <xf numFmtId="0" fontId="48" fillId="0" borderId="0" xfId="3" applyFont="1" applyAlignment="1">
      <alignment horizontal="center" vertical="top"/>
      <protection locked="0"/>
    </xf>
    <xf numFmtId="0" fontId="48" fillId="0" borderId="0" xfId="3" applyFont="1" applyAlignment="1">
      <alignment vertical="top"/>
      <protection locked="0"/>
    </xf>
    <xf numFmtId="49" fontId="48" fillId="0" borderId="0" xfId="3" applyNumberFormat="1" applyFont="1" applyBorder="1" applyAlignment="1">
      <alignment horizontal="center" vertical="top"/>
      <protection locked="0"/>
    </xf>
    <xf numFmtId="0" fontId="48" fillId="0" borderId="0" xfId="3" applyFont="1" applyBorder="1" applyAlignment="1">
      <alignment horizontal="center" vertical="top"/>
      <protection locked="0"/>
    </xf>
    <xf numFmtId="49" fontId="48" fillId="0" borderId="0" xfId="3" applyNumberFormat="1" applyFont="1" applyBorder="1" applyAlignment="1" applyProtection="1">
      <alignment horizontal="center" vertical="top" wrapText="1"/>
    </xf>
    <xf numFmtId="0" fontId="21" fillId="0" borderId="0" xfId="0" applyFont="1" applyFill="1" applyAlignment="1">
      <alignment horizontal="left" vertical="top" wrapText="1" indent="1"/>
    </xf>
    <xf numFmtId="0" fontId="21" fillId="0" borderId="0" xfId="0" applyFont="1" applyFill="1" applyAlignment="1">
      <alignment horizontal="left" vertical="top" wrapText="1"/>
    </xf>
    <xf numFmtId="0" fontId="21" fillId="0" borderId="0" xfId="0" applyFont="1" applyAlignment="1">
      <alignment horizontal="left" vertical="top" wrapText="1" indent="1"/>
    </xf>
    <xf numFmtId="0" fontId="21" fillId="0" borderId="0" xfId="0" applyFont="1" applyBorder="1" applyAlignment="1">
      <alignment horizontal="left" vertical="top" wrapText="1" indent="1"/>
    </xf>
    <xf numFmtId="0" fontId="21" fillId="0" borderId="2" xfId="0" applyFont="1" applyBorder="1" applyAlignment="1">
      <alignment horizontal="left" vertical="top" wrapText="1" indent="1"/>
    </xf>
    <xf numFmtId="164" fontId="21" fillId="0" borderId="0" xfId="0" applyNumberFormat="1" applyFont="1" applyAlignment="1">
      <alignment horizontal="right" vertical="top" wrapText="1"/>
    </xf>
    <xf numFmtId="0" fontId="21" fillId="0" borderId="0" xfId="0" applyFont="1" applyAlignment="1">
      <alignment horizontal="right" vertical="top" wrapText="1"/>
    </xf>
    <xf numFmtId="0" fontId="21" fillId="0" borderId="2" xfId="0" applyFont="1" applyBorder="1" applyAlignment="1">
      <alignment horizontal="right" vertical="top" wrapText="1"/>
    </xf>
    <xf numFmtId="0" fontId="44" fillId="0" borderId="0" xfId="1" applyNumberFormat="1" applyFont="1" applyFill="1" applyBorder="1" applyAlignment="1" applyProtection="1">
      <alignment horizontal="left" vertical="top" wrapText="1"/>
    </xf>
    <xf numFmtId="0" fontId="16" fillId="0" borderId="0" xfId="0" applyFont="1" applyAlignment="1"/>
    <xf numFmtId="2" fontId="13" fillId="0" borderId="0" xfId="0" applyNumberFormat="1" applyFont="1" applyAlignment="1">
      <alignment wrapText="1"/>
    </xf>
    <xf numFmtId="2" fontId="43" fillId="0" borderId="0" xfId="0" applyNumberFormat="1" applyFont="1" applyAlignment="1"/>
    <xf numFmtId="0" fontId="15" fillId="0" borderId="0" xfId="0" applyFont="1" applyAlignment="1">
      <alignment vertical="top" wrapText="1"/>
    </xf>
    <xf numFmtId="0" fontId="25" fillId="0" borderId="0" xfId="0" applyFont="1" applyAlignment="1">
      <alignment vertical="top" wrapText="1"/>
    </xf>
    <xf numFmtId="0" fontId="17" fillId="0" borderId="0" xfId="8" applyFont="1" applyFill="1" applyAlignment="1">
      <alignment horizontal="right" wrapText="1"/>
    </xf>
    <xf numFmtId="0" fontId="17" fillId="0" borderId="0" xfId="0" applyFont="1" applyAlignment="1">
      <alignment wrapText="1"/>
    </xf>
    <xf numFmtId="0" fontId="15" fillId="0" borderId="0" xfId="0" applyFont="1" applyAlignment="1">
      <alignment wrapText="1"/>
    </xf>
    <xf numFmtId="0" fontId="47" fillId="0" borderId="0" xfId="3" applyFont="1" applyBorder="1">
      <protection locked="0"/>
    </xf>
    <xf numFmtId="0" fontId="11" fillId="0" borderId="8"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18" fillId="0" borderId="0" xfId="0" applyFont="1" applyAlignment="1">
      <alignment horizontal="center" vertical="center" wrapText="1"/>
    </xf>
    <xf numFmtId="0" fontId="11" fillId="0" borderId="0" xfId="0" applyFont="1" applyBorder="1" applyAlignment="1">
      <alignment horizontal="left" wrapText="1"/>
    </xf>
    <xf numFmtId="0" fontId="11" fillId="0" borderId="0" xfId="0" applyFont="1" applyBorder="1" applyAlignment="1">
      <alignment horizontal="right" wrapText="1"/>
    </xf>
    <xf numFmtId="0" fontId="11" fillId="0" borderId="9" xfId="0" applyFont="1" applyBorder="1" applyAlignment="1">
      <alignment vertical="top" wrapText="1"/>
    </xf>
    <xf numFmtId="0" fontId="11" fillId="0" borderId="6" xfId="0" applyFont="1" applyBorder="1" applyAlignment="1">
      <alignment vertical="top" wrapText="1"/>
    </xf>
    <xf numFmtId="0" fontId="19" fillId="0" borderId="0" xfId="0" applyFont="1" applyAlignment="1">
      <alignment horizontal="center" wrapText="1"/>
    </xf>
    <xf numFmtId="0" fontId="18" fillId="0" borderId="0" xfId="4" applyFont="1" applyAlignment="1">
      <alignment horizontal="center" vertical="center" wrapText="1"/>
    </xf>
    <xf numFmtId="0" fontId="17" fillId="0" borderId="0" xfId="0" applyFont="1" applyAlignment="1">
      <alignment horizontal="left" wrapText="1"/>
    </xf>
    <xf numFmtId="0" fontId="14" fillId="0" borderId="0" xfId="4" applyFont="1" applyBorder="1" applyAlignment="1">
      <alignment horizontal="center" vertical="top" wrapText="1"/>
    </xf>
    <xf numFmtId="0" fontId="11" fillId="0" borderId="0" xfId="4" applyFont="1" applyBorder="1" applyAlignment="1">
      <alignment horizontal="left" wrapText="1"/>
    </xf>
    <xf numFmtId="0" fontId="11" fillId="0" borderId="0" xfId="4" applyFont="1" applyBorder="1" applyAlignment="1">
      <alignment horizontal="right" vertical="top" wrapText="1"/>
    </xf>
    <xf numFmtId="0" fontId="11" fillId="0" borderId="9" xfId="4" applyFont="1" applyBorder="1" applyAlignment="1">
      <alignment horizontal="center" vertical="top" wrapText="1"/>
    </xf>
    <xf numFmtId="0" fontId="11" fillId="0" borderId="6" xfId="4" applyFont="1" applyBorder="1" applyAlignment="1">
      <alignment horizontal="center" vertical="top" wrapText="1"/>
    </xf>
    <xf numFmtId="0" fontId="11" fillId="0" borderId="8" xfId="4" applyFont="1" applyBorder="1" applyAlignment="1">
      <alignment horizontal="center" vertical="center" wrapText="1"/>
    </xf>
    <xf numFmtId="0" fontId="11" fillId="0" borderId="5" xfId="4" applyFont="1" applyBorder="1" applyAlignment="1">
      <alignment horizontal="center" vertical="center" wrapText="1"/>
    </xf>
    <xf numFmtId="0" fontId="11" fillId="0" borderId="3" xfId="4" applyFont="1" applyBorder="1" applyAlignment="1">
      <alignment horizontal="center" vertical="center" wrapText="1"/>
    </xf>
    <xf numFmtId="0" fontId="11" fillId="0" borderId="7" xfId="4" applyFont="1" applyBorder="1" applyAlignment="1">
      <alignment horizontal="center" vertical="center" wrapText="1"/>
    </xf>
    <xf numFmtId="0" fontId="11" fillId="0" borderId="0" xfId="4" applyFont="1" applyBorder="1" applyAlignment="1">
      <alignment horizontal="right" wrapText="1"/>
    </xf>
    <xf numFmtId="0" fontId="12" fillId="0" borderId="0" xfId="0" applyFont="1" applyBorder="1" applyAlignment="1">
      <alignment wrapText="1"/>
    </xf>
    <xf numFmtId="0" fontId="24" fillId="0" borderId="0" xfId="0" applyFont="1" applyFill="1" applyBorder="1" applyAlignment="1">
      <alignment horizontal="left" vertical="top" wrapText="1"/>
    </xf>
    <xf numFmtId="0" fontId="22" fillId="0" borderId="0" xfId="0" applyFont="1" applyFill="1" applyAlignment="1">
      <alignment horizontal="center" vertical="center" wrapText="1"/>
    </xf>
    <xf numFmtId="0" fontId="21" fillId="0" borderId="10"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11" fillId="0" borderId="0" xfId="0" applyFont="1" applyFill="1" applyBorder="1" applyAlignment="1">
      <alignment horizontal="right" vertical="top" wrapText="1"/>
    </xf>
    <xf numFmtId="0" fontId="12" fillId="0" borderId="0" xfId="0" applyFont="1" applyFill="1" applyBorder="1" applyAlignment="1">
      <alignment vertical="top" wrapText="1"/>
    </xf>
    <xf numFmtId="0" fontId="17" fillId="0" borderId="0" xfId="0" applyFont="1" applyAlignment="1">
      <alignment horizontal="left"/>
    </xf>
    <xf numFmtId="0" fontId="18" fillId="0" borderId="0" xfId="0" applyFont="1" applyFill="1" applyAlignment="1">
      <alignment horizontal="center" vertical="center" wrapText="1"/>
    </xf>
    <xf numFmtId="0" fontId="15" fillId="0" borderId="0" xfId="0" applyFont="1" applyFill="1" applyAlignment="1">
      <alignment horizontal="center" vertical="center" wrapText="1"/>
    </xf>
    <xf numFmtId="0" fontId="11" fillId="0" borderId="9"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8" xfId="4" applyFont="1" applyFill="1" applyBorder="1" applyAlignment="1">
      <alignment horizontal="center" vertical="center" wrapText="1"/>
    </xf>
    <xf numFmtId="0" fontId="11" fillId="0" borderId="5" xfId="4" applyFont="1" applyFill="1" applyBorder="1" applyAlignment="1">
      <alignment horizontal="center" vertical="center" wrapText="1"/>
    </xf>
    <xf numFmtId="0" fontId="19" fillId="0" borderId="0" xfId="0" applyFont="1" applyAlignment="1">
      <alignment horizontal="center"/>
    </xf>
    <xf numFmtId="0" fontId="25" fillId="0" borderId="0" xfId="0" applyFont="1" applyAlignment="1">
      <alignment horizontal="center"/>
    </xf>
    <xf numFmtId="3" fontId="11" fillId="0" borderId="8" xfId="0" applyNumberFormat="1" applyFont="1" applyBorder="1" applyAlignment="1">
      <alignment horizontal="center" vertical="center" wrapText="1"/>
    </xf>
    <xf numFmtId="3" fontId="11" fillId="0" borderId="5" xfId="0" applyNumberFormat="1" applyFont="1" applyBorder="1" applyAlignment="1">
      <alignment horizontal="center" vertical="center" wrapText="1"/>
    </xf>
    <xf numFmtId="3" fontId="11" fillId="0" borderId="3" xfId="0" applyNumberFormat="1" applyFont="1" applyBorder="1" applyAlignment="1">
      <alignment horizontal="center" vertical="center" wrapText="1"/>
    </xf>
    <xf numFmtId="3" fontId="11" fillId="0" borderId="7" xfId="0" applyNumberFormat="1" applyFont="1" applyBorder="1" applyAlignment="1">
      <alignment horizontal="center" vertical="center" wrapText="1"/>
    </xf>
    <xf numFmtId="0" fontId="11" fillId="0" borderId="0" xfId="0" applyFont="1" applyBorder="1" applyAlignment="1">
      <alignment horizontal="right" vertical="top" wrapText="1"/>
    </xf>
    <xf numFmtId="0" fontId="21" fillId="0" borderId="10"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10" xfId="0" applyFont="1" applyBorder="1" applyAlignment="1">
      <alignment horizontal="right" wrapText="1"/>
    </xf>
    <xf numFmtId="0" fontId="21" fillId="0" borderId="4" xfId="0" applyFont="1" applyBorder="1" applyAlignment="1">
      <alignment horizontal="right" wrapText="1"/>
    </xf>
    <xf numFmtId="0" fontId="21" fillId="0" borderId="3" xfId="0" applyFont="1" applyBorder="1" applyAlignment="1">
      <alignment horizontal="right" wrapText="1"/>
    </xf>
    <xf numFmtId="0" fontId="11" fillId="0" borderId="0" xfId="0" applyFont="1" applyBorder="1" applyAlignment="1">
      <alignment horizontal="left" vertical="top" wrapText="1"/>
    </xf>
    <xf numFmtId="0" fontId="18" fillId="0" borderId="0" xfId="0" applyFont="1" applyAlignment="1">
      <alignment horizontal="center" vertical="top" wrapText="1"/>
    </xf>
    <xf numFmtId="0" fontId="18" fillId="0" borderId="0" xfId="0" applyFont="1" applyAlignment="1">
      <alignment horizontal="center" vertical="top"/>
    </xf>
    <xf numFmtId="0" fontId="26" fillId="0" borderId="9" xfId="0" applyFont="1" applyBorder="1" applyAlignment="1">
      <alignment horizontal="center"/>
    </xf>
    <xf numFmtId="0" fontId="26" fillId="0" borderId="6" xfId="0" applyFont="1" applyBorder="1" applyAlignment="1">
      <alignment horizontal="center"/>
    </xf>
    <xf numFmtId="0" fontId="21" fillId="0" borderId="8" xfId="0" applyFont="1" applyBorder="1" applyAlignment="1">
      <alignment horizontal="center" vertical="center" wrapText="1"/>
    </xf>
    <xf numFmtId="0" fontId="21" fillId="0" borderId="5" xfId="0" applyFont="1" applyBorder="1" applyAlignment="1">
      <alignment horizontal="center" vertical="center" wrapText="1"/>
    </xf>
    <xf numFmtId="0" fontId="18" fillId="0" borderId="0" xfId="0" applyFont="1" applyFill="1" applyAlignment="1">
      <alignment horizontal="center" vertical="top" wrapText="1"/>
    </xf>
    <xf numFmtId="0" fontId="18" fillId="0" borderId="0" xfId="0" applyFont="1" applyFill="1" applyAlignment="1">
      <alignment horizontal="center" vertical="top"/>
    </xf>
    <xf numFmtId="0" fontId="11" fillId="0" borderId="9" xfId="0" applyFont="1" applyFill="1" applyBorder="1" applyAlignment="1">
      <alignment horizontal="center"/>
    </xf>
    <xf numFmtId="0" fontId="11" fillId="0" borderId="6" xfId="0" applyFont="1" applyFill="1" applyBorder="1" applyAlignment="1">
      <alignment horizontal="center"/>
    </xf>
    <xf numFmtId="0" fontId="11" fillId="0" borderId="3"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4" xfId="0" applyFont="1" applyBorder="1" applyAlignment="1">
      <alignment horizontal="center" vertical="center" wrapText="1"/>
    </xf>
    <xf numFmtId="0" fontId="18" fillId="0" borderId="0" xfId="0" applyFont="1" applyAlignment="1">
      <alignment horizontal="center" wrapText="1"/>
    </xf>
    <xf numFmtId="0" fontId="18" fillId="0" borderId="0" xfId="0" applyFont="1" applyAlignment="1">
      <alignment horizontal="center"/>
    </xf>
    <xf numFmtId="0" fontId="26" fillId="0" borderId="14" xfId="0" applyFont="1" applyBorder="1" applyAlignment="1">
      <alignment horizontal="center"/>
    </xf>
    <xf numFmtId="0" fontId="11" fillId="0" borderId="13" xfId="0" applyFont="1" applyBorder="1" applyAlignment="1">
      <alignment horizontal="center" vertical="center" wrapText="1"/>
    </xf>
    <xf numFmtId="0" fontId="11" fillId="2" borderId="3"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0" borderId="10"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9" xfId="0" applyFont="1" applyBorder="1" applyAlignment="1">
      <alignment horizontal="center"/>
    </xf>
    <xf numFmtId="0" fontId="11" fillId="0" borderId="14" xfId="0" applyFont="1" applyBorder="1" applyAlignment="1">
      <alignment horizontal="center"/>
    </xf>
    <xf numFmtId="0" fontId="11" fillId="0" borderId="6" xfId="0" applyFont="1" applyBorder="1" applyAlignment="1">
      <alignment horizontal="center"/>
    </xf>
    <xf numFmtId="0" fontId="11" fillId="0" borderId="10" xfId="0" applyFont="1" applyBorder="1" applyAlignment="1">
      <alignment horizontal="center" vertical="center"/>
    </xf>
    <xf numFmtId="0" fontId="11" fillId="0" borderId="5" xfId="0" applyFont="1" applyBorder="1" applyAlignment="1">
      <alignment horizontal="center" vertical="center"/>
    </xf>
    <xf numFmtId="0" fontId="11" fillId="0" borderId="11" xfId="0" applyFont="1" applyBorder="1" applyAlignment="1">
      <alignment horizontal="center" vertical="center"/>
    </xf>
    <xf numFmtId="0" fontId="21" fillId="0" borderId="0" xfId="0" applyFont="1" applyBorder="1" applyAlignment="1">
      <alignment horizontal="left" wrapText="1"/>
    </xf>
    <xf numFmtId="0" fontId="21" fillId="0" borderId="0" xfId="0" applyFont="1" applyBorder="1" applyAlignment="1">
      <alignment horizontal="right" wrapText="1"/>
    </xf>
    <xf numFmtId="0" fontId="21" fillId="0" borderId="13" xfId="0" applyFont="1" applyBorder="1" applyAlignment="1">
      <alignment horizontal="center" vertical="center" wrapText="1"/>
    </xf>
    <xf numFmtId="0" fontId="21" fillId="0" borderId="7"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4" xfId="2" applyFont="1" applyBorder="1" applyAlignment="1">
      <alignment horizontal="center" vertical="center" wrapText="1"/>
    </xf>
    <xf numFmtId="0" fontId="11" fillId="0" borderId="4" xfId="2" applyFont="1" applyBorder="1" applyAlignment="1">
      <alignment horizontal="right" wrapText="1"/>
    </xf>
    <xf numFmtId="0" fontId="11" fillId="0" borderId="3" xfId="2" applyFont="1" applyBorder="1" applyAlignment="1">
      <alignment horizontal="right" wrapText="1"/>
    </xf>
    <xf numFmtId="0" fontId="21" fillId="0" borderId="4" xfId="2" applyFont="1" applyBorder="1" applyAlignment="1">
      <alignment horizontal="center" vertical="center" wrapText="1"/>
    </xf>
    <xf numFmtId="0" fontId="21" fillId="0" borderId="8" xfId="2" applyFont="1" applyBorder="1" applyAlignment="1">
      <alignment horizontal="center" vertical="center" wrapText="1"/>
    </xf>
    <xf numFmtId="0" fontId="21" fillId="0" borderId="5" xfId="2" applyFont="1" applyBorder="1" applyAlignment="1">
      <alignment horizontal="right" vertical="center" wrapText="1"/>
    </xf>
    <xf numFmtId="0" fontId="21" fillId="0" borderId="12" xfId="2" applyFont="1" applyBorder="1" applyAlignment="1">
      <alignment horizontal="center" vertical="center" wrapText="1"/>
    </xf>
    <xf numFmtId="0" fontId="21" fillId="0" borderId="11" xfId="2" applyFont="1" applyBorder="1" applyAlignment="1">
      <alignment horizontal="right" vertical="center" wrapText="1"/>
    </xf>
    <xf numFmtId="0" fontId="18" fillId="0" borderId="0" xfId="2" applyFont="1" applyAlignment="1">
      <alignment horizontal="center" wrapText="1"/>
    </xf>
    <xf numFmtId="0" fontId="21" fillId="0" borderId="10" xfId="2" applyFont="1" applyBorder="1" applyAlignment="1">
      <alignment horizontal="center" vertical="center" wrapText="1"/>
    </xf>
    <xf numFmtId="0" fontId="17" fillId="0" borderId="0" xfId="0" applyFont="1" applyFill="1" applyBorder="1" applyAlignment="1">
      <alignment horizontal="left" vertical="center" wrapText="1"/>
    </xf>
    <xf numFmtId="0" fontId="17" fillId="0" borderId="0" xfId="0" applyFont="1" applyBorder="1" applyAlignment="1">
      <alignment wrapText="1"/>
    </xf>
    <xf numFmtId="0" fontId="24" fillId="0" borderId="0" xfId="0" applyFont="1" applyBorder="1" applyAlignment="1"/>
    <xf numFmtId="0" fontId="21" fillId="0" borderId="9" xfId="0" applyFont="1" applyBorder="1" applyAlignment="1">
      <alignment horizontal="center" vertical="center" wrapText="1"/>
    </xf>
    <xf numFmtId="0" fontId="21" fillId="0" borderId="6" xfId="0" applyFont="1" applyBorder="1" applyAlignment="1">
      <alignment horizontal="center" vertical="center" wrapText="1"/>
    </xf>
    <xf numFmtId="0" fontId="0" fillId="0" borderId="0" xfId="0" applyAlignment="1">
      <alignment wrapText="1"/>
    </xf>
    <xf numFmtId="0" fontId="11" fillId="2" borderId="0" xfId="0" applyFont="1" applyFill="1" applyBorder="1" applyAlignment="1">
      <alignment horizontal="left" wrapText="1"/>
    </xf>
    <xf numFmtId="0" fontId="19" fillId="0" borderId="0" xfId="2" applyFont="1" applyAlignment="1">
      <alignment horizontal="center" wrapText="1"/>
    </xf>
    <xf numFmtId="0" fontId="21" fillId="0" borderId="3" xfId="2" applyFont="1" applyBorder="1" applyAlignment="1">
      <alignment horizontal="center" vertical="center" wrapText="1"/>
    </xf>
  </cellXfs>
  <cellStyles count="17">
    <cellStyle name="Гиперссылка" xfId="3" builtinId="8"/>
    <cellStyle name="Гиперссылка 2" xfId="15"/>
    <cellStyle name="Обычный" xfId="0" builtinId="0"/>
    <cellStyle name="Обычный 2" xfId="1"/>
    <cellStyle name="Обычный 2 10" xfId="5"/>
    <cellStyle name="Обычный 2 2" xfId="7"/>
    <cellStyle name="Обычный 2 3" xfId="13"/>
    <cellStyle name="Обычный 2 3 2" xfId="16"/>
    <cellStyle name="Обычный 2 7" xfId="8"/>
    <cellStyle name="Обычный 3" xfId="4"/>
    <cellStyle name="Обычный 4" xfId="2"/>
    <cellStyle name="Обычный 4 2" xfId="10"/>
    <cellStyle name="Обычный 4 2 2" xfId="14"/>
    <cellStyle name="Обычный 5" xfId="11"/>
    <cellStyle name="Обычный 5 2" xfId="9"/>
    <cellStyle name="Обычный 6" xfId="12"/>
    <cellStyle name="Обычный_таблицы1" xfId="6"/>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598004</xdr:colOff>
      <xdr:row>4</xdr:row>
      <xdr:rowOff>31067</xdr:rowOff>
    </xdr:to>
    <xdr:pic>
      <xdr:nvPicPr>
        <xdr:cNvPr id="3" name="Рисунок 2"/>
        <xdr:cNvPicPr>
          <a:picLocks noChangeAspect="1"/>
        </xdr:cNvPicPr>
      </xdr:nvPicPr>
      <xdr:blipFill rotWithShape="1">
        <a:blip xmlns:r="http://schemas.openxmlformats.org/officeDocument/2006/relationships" r:embed="rId1"/>
        <a:srcRect t="-1" r="4872" b="5983"/>
        <a:stretch/>
      </xdr:blipFill>
      <xdr:spPr>
        <a:xfrm>
          <a:off x="0" y="0"/>
          <a:ext cx="3188804" cy="945467"/>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mailto:o.edel@economy.gov.kz"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tabSelected="1" workbookViewId="0">
      <selection activeCell="B30" sqref="B30"/>
    </sheetView>
  </sheetViews>
  <sheetFormatPr defaultRowHeight="12.75" x14ac:dyDescent="0.2"/>
  <cols>
    <col min="1" max="2" width="9.140625" style="63"/>
    <col min="3" max="3" width="11.42578125" style="61" customWidth="1"/>
    <col min="4" max="16384" width="9.140625" style="61"/>
  </cols>
  <sheetData>
    <row r="1" spans="1:14" s="57" customFormat="1" ht="18" customHeight="1" x14ac:dyDescent="0.25"/>
    <row r="2" spans="1:14" s="57" customFormat="1" ht="18" customHeight="1" x14ac:dyDescent="0.25"/>
    <row r="3" spans="1:14" s="58" customFormat="1" ht="18" customHeight="1" x14ac:dyDescent="0.25"/>
    <row r="4" spans="1:14" s="58" customFormat="1" ht="18" customHeight="1" x14ac:dyDescent="0.25"/>
    <row r="5" spans="1:14" s="58" customFormat="1" ht="12.75" customHeight="1" x14ac:dyDescent="0.25">
      <c r="F5" s="59"/>
      <c r="G5" s="59"/>
      <c r="H5" s="59"/>
      <c r="I5" s="59"/>
      <c r="J5" s="59"/>
    </row>
    <row r="6" spans="1:14" s="58" customFormat="1" ht="12.75" customHeight="1" x14ac:dyDescent="0.25">
      <c r="F6" s="59"/>
      <c r="G6" s="59"/>
      <c r="H6" s="59"/>
      <c r="I6" s="59"/>
      <c r="J6" s="59"/>
    </row>
    <row r="7" spans="1:14" s="58" customFormat="1" ht="12.75" customHeight="1" x14ac:dyDescent="0.25">
      <c r="A7" s="59"/>
      <c r="B7" s="59"/>
      <c r="C7" s="59"/>
      <c r="D7" s="59"/>
      <c r="E7" s="59"/>
      <c r="F7" s="59"/>
      <c r="G7" s="59"/>
      <c r="H7" s="59"/>
      <c r="I7" s="59"/>
      <c r="J7" s="59"/>
    </row>
    <row r="8" spans="1:14" s="71" customFormat="1" ht="18.75" customHeight="1" x14ac:dyDescent="0.25">
      <c r="A8" s="202" t="s">
        <v>293</v>
      </c>
      <c r="B8" s="202"/>
      <c r="C8" s="202"/>
      <c r="D8" s="202"/>
      <c r="E8" s="202"/>
      <c r="F8" s="169"/>
      <c r="G8" s="70"/>
      <c r="H8" s="70"/>
      <c r="I8" s="70"/>
      <c r="J8" s="70"/>
    </row>
    <row r="9" spans="1:14" s="73" customFormat="1" ht="18.75" customHeight="1" x14ac:dyDescent="0.2">
      <c r="A9" s="202" t="s">
        <v>294</v>
      </c>
      <c r="B9" s="202"/>
      <c r="C9" s="202"/>
      <c r="D9" s="202"/>
      <c r="E9" s="202"/>
      <c r="F9" s="202"/>
      <c r="G9" s="72"/>
      <c r="H9" s="72"/>
      <c r="I9" s="72"/>
      <c r="J9" s="72"/>
    </row>
    <row r="10" spans="1:14" s="73" customFormat="1" ht="12.75" customHeight="1" x14ac:dyDescent="0.2">
      <c r="A10" s="156"/>
      <c r="B10" s="156"/>
      <c r="C10" s="156"/>
      <c r="D10" s="156"/>
      <c r="E10" s="156"/>
      <c r="F10" s="156"/>
      <c r="G10" s="72"/>
      <c r="H10" s="72"/>
      <c r="I10" s="72"/>
      <c r="J10" s="72"/>
    </row>
    <row r="11" spans="1:14" s="73" customFormat="1" ht="12.75" customHeight="1" x14ac:dyDescent="0.2">
      <c r="A11" s="75"/>
      <c r="B11" s="75"/>
      <c r="C11" s="75"/>
      <c r="D11" s="75"/>
      <c r="E11" s="75"/>
      <c r="F11" s="75"/>
      <c r="G11" s="72"/>
      <c r="H11" s="72"/>
      <c r="I11" s="72"/>
      <c r="J11" s="72"/>
    </row>
    <row r="12" spans="1:14" ht="12.75" customHeight="1" x14ac:dyDescent="0.2">
      <c r="A12" s="61"/>
      <c r="B12" s="61"/>
    </row>
    <row r="13" spans="1:14" ht="19.5" customHeight="1" x14ac:dyDescent="0.2">
      <c r="A13" s="204" t="s">
        <v>279</v>
      </c>
      <c r="B13" s="205"/>
      <c r="C13" s="205"/>
      <c r="D13" s="205"/>
      <c r="E13" s="205"/>
      <c r="F13" s="205"/>
      <c r="G13" s="205"/>
      <c r="H13" s="205"/>
      <c r="I13" s="205"/>
      <c r="J13" s="205"/>
      <c r="K13" s="205"/>
      <c r="L13" s="205"/>
      <c r="M13" s="205"/>
      <c r="N13" s="205"/>
    </row>
    <row r="14" spans="1:14" ht="19.5" customHeight="1" x14ac:dyDescent="0.2">
      <c r="A14" s="205"/>
      <c r="B14" s="205"/>
      <c r="C14" s="205"/>
      <c r="D14" s="205"/>
      <c r="E14" s="205"/>
      <c r="F14" s="205"/>
      <c r="G14" s="205"/>
      <c r="H14" s="205"/>
      <c r="I14" s="205"/>
      <c r="J14" s="205"/>
      <c r="K14" s="205"/>
      <c r="L14" s="205"/>
      <c r="M14" s="205"/>
      <c r="N14" s="205"/>
    </row>
    <row r="15" spans="1:14" ht="19.5" customHeight="1" x14ac:dyDescent="0.2">
      <c r="A15" s="205"/>
      <c r="B15" s="205"/>
      <c r="C15" s="205"/>
      <c r="D15" s="205"/>
      <c r="E15" s="205"/>
      <c r="F15" s="205"/>
      <c r="G15" s="205"/>
      <c r="H15" s="205"/>
      <c r="I15" s="205"/>
      <c r="J15" s="205"/>
      <c r="K15" s="205"/>
      <c r="L15" s="205"/>
      <c r="M15" s="205"/>
      <c r="N15" s="205"/>
    </row>
    <row r="16" spans="1:14" s="76" customFormat="1" ht="19.5" customHeight="1" x14ac:dyDescent="0.4">
      <c r="A16" s="205"/>
      <c r="B16" s="205"/>
      <c r="C16" s="205"/>
      <c r="D16" s="205"/>
      <c r="E16" s="205"/>
      <c r="F16" s="205"/>
      <c r="G16" s="205"/>
      <c r="H16" s="205"/>
      <c r="I16" s="205"/>
      <c r="J16" s="205"/>
      <c r="K16" s="205"/>
      <c r="L16" s="205"/>
      <c r="M16" s="205"/>
      <c r="N16" s="205"/>
    </row>
    <row r="17" spans="1:10" ht="12.75" customHeight="1" x14ac:dyDescent="0.2">
      <c r="A17" s="62"/>
      <c r="B17" s="62"/>
      <c r="C17" s="60"/>
      <c r="D17" s="60"/>
      <c r="E17" s="60"/>
      <c r="F17" s="60"/>
      <c r="G17" s="60"/>
      <c r="H17" s="60"/>
      <c r="I17" s="60"/>
      <c r="J17" s="60"/>
    </row>
    <row r="18" spans="1:10" ht="12.75" customHeight="1" x14ac:dyDescent="0.2">
      <c r="A18" s="62"/>
      <c r="B18" s="62"/>
      <c r="C18" s="60"/>
      <c r="D18" s="60"/>
      <c r="E18" s="60"/>
      <c r="F18" s="60"/>
      <c r="G18" s="60"/>
      <c r="H18" s="60"/>
      <c r="I18" s="60"/>
      <c r="J18" s="60"/>
    </row>
    <row r="19" spans="1:10" ht="18.75" customHeight="1" x14ac:dyDescent="0.3">
      <c r="A19" s="203" t="s">
        <v>292</v>
      </c>
      <c r="B19" s="203"/>
      <c r="C19" s="203"/>
      <c r="D19" s="203"/>
      <c r="E19" s="203"/>
      <c r="F19" s="203"/>
      <c r="G19" s="203"/>
      <c r="H19" s="203"/>
      <c r="I19" s="203"/>
      <c r="J19" s="203"/>
    </row>
    <row r="20" spans="1:10" ht="12.75" customHeight="1" x14ac:dyDescent="0.3">
      <c r="A20" s="157"/>
      <c r="B20" s="157"/>
      <c r="C20" s="157"/>
      <c r="D20" s="157"/>
      <c r="E20" s="157"/>
      <c r="F20" s="157"/>
      <c r="G20" s="157"/>
      <c r="H20" s="157"/>
      <c r="I20" s="157"/>
      <c r="J20" s="157"/>
    </row>
    <row r="21" spans="1:10" ht="12.75" customHeight="1" x14ac:dyDescent="0.3">
      <c r="A21" s="68"/>
      <c r="B21" s="68"/>
      <c r="C21" s="68"/>
      <c r="D21" s="68"/>
      <c r="E21" s="68"/>
      <c r="F21" s="68"/>
      <c r="G21" s="68"/>
      <c r="H21" s="68"/>
      <c r="I21" s="68"/>
      <c r="J21" s="68"/>
    </row>
    <row r="22" spans="1:10" ht="12.75" customHeight="1" x14ac:dyDescent="0.3">
      <c r="A22" s="68"/>
      <c r="B22" s="68"/>
      <c r="C22" s="68"/>
      <c r="D22" s="68"/>
      <c r="E22" s="68"/>
      <c r="F22" s="68"/>
      <c r="G22" s="68"/>
      <c r="H22" s="68"/>
      <c r="I22" s="68"/>
      <c r="J22" s="68"/>
    </row>
    <row r="23" spans="1:10" s="101" customFormat="1" ht="18.75" customHeight="1" x14ac:dyDescent="0.3">
      <c r="A23" s="101" t="s">
        <v>248</v>
      </c>
    </row>
    <row r="24" spans="1:10" ht="12" x14ac:dyDescent="0.2">
      <c r="A24" s="61"/>
      <c r="B24" s="61"/>
    </row>
  </sheetData>
  <mergeCells count="4">
    <mergeCell ref="A8:E8"/>
    <mergeCell ref="A19:J19"/>
    <mergeCell ref="A9:F9"/>
    <mergeCell ref="A13:N16"/>
  </mergeCells>
  <pageMargins left="0.86614173228346458" right="0.43307086614173229" top="0.39370078740157483" bottom="0.47244094488188981" header="0.31496062992125984" footer="0.31496062992125984"/>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workbookViewId="0">
      <selection activeCell="F32" sqref="F32"/>
    </sheetView>
  </sheetViews>
  <sheetFormatPr defaultRowHeight="15" x14ac:dyDescent="0.25"/>
  <cols>
    <col min="1" max="1" width="16.7109375" style="4" customWidth="1"/>
    <col min="2" max="2" width="16.85546875" style="4" customWidth="1"/>
    <col min="3" max="3" width="18.5703125" style="4" customWidth="1"/>
    <col min="4" max="4" width="20.140625" style="4" customWidth="1"/>
    <col min="5" max="5" width="20" style="4" customWidth="1"/>
    <col min="6" max="6" width="21.5703125" style="4" customWidth="1"/>
    <col min="7" max="7" width="17.7109375" style="4" customWidth="1"/>
    <col min="8" max="16384" width="9.140625" style="4"/>
  </cols>
  <sheetData>
    <row r="1" spans="1:7" ht="15.75" customHeight="1" x14ac:dyDescent="0.25">
      <c r="A1" s="216" t="s">
        <v>306</v>
      </c>
      <c r="B1" s="216"/>
      <c r="C1" s="216"/>
      <c r="D1" s="216"/>
      <c r="E1" s="216"/>
      <c r="F1" s="216"/>
      <c r="G1" s="216"/>
    </row>
    <row r="2" spans="1:7" s="44" customFormat="1" ht="12.75" customHeight="1" x14ac:dyDescent="0.25">
      <c r="A2" s="217"/>
      <c r="B2" s="217"/>
      <c r="C2" s="257"/>
      <c r="D2" s="257"/>
      <c r="E2" s="106"/>
      <c r="F2" s="107"/>
      <c r="G2" s="102" t="s">
        <v>39</v>
      </c>
    </row>
    <row r="3" spans="1:7" ht="6.75" customHeight="1" x14ac:dyDescent="0.25">
      <c r="A3" s="87"/>
      <c r="B3" s="87"/>
      <c r="C3" s="92"/>
      <c r="D3" s="92"/>
      <c r="E3" s="28"/>
      <c r="F3" s="92"/>
      <c r="G3" s="88"/>
    </row>
    <row r="4" spans="1:7" s="49" customFormat="1" ht="24.75" customHeight="1" x14ac:dyDescent="0.2">
      <c r="A4" s="258"/>
      <c r="B4" s="259" t="s">
        <v>205</v>
      </c>
      <c r="C4" s="259" t="s">
        <v>109</v>
      </c>
      <c r="D4" s="259" t="s">
        <v>222</v>
      </c>
      <c r="E4" s="259" t="s">
        <v>90</v>
      </c>
      <c r="F4" s="259"/>
      <c r="G4" s="260"/>
    </row>
    <row r="5" spans="1:7" s="49" customFormat="1" ht="33.75" customHeight="1" x14ac:dyDescent="0.2">
      <c r="A5" s="258"/>
      <c r="B5" s="259"/>
      <c r="C5" s="259"/>
      <c r="D5" s="259"/>
      <c r="E5" s="161" t="s">
        <v>89</v>
      </c>
      <c r="F5" s="161" t="s">
        <v>88</v>
      </c>
      <c r="G5" s="162" t="s">
        <v>87</v>
      </c>
    </row>
    <row r="6" spans="1:7" s="49" customFormat="1" ht="12.75" customHeight="1" x14ac:dyDescent="0.2">
      <c r="A6" s="29" t="s">
        <v>234</v>
      </c>
      <c r="B6" s="79">
        <v>52235322</v>
      </c>
      <c r="C6" s="55">
        <v>106.6</v>
      </c>
      <c r="D6" s="55">
        <v>100</v>
      </c>
      <c r="E6" s="79">
        <v>2275214</v>
      </c>
      <c r="F6" s="79">
        <v>49918742</v>
      </c>
      <c r="G6" s="79">
        <v>41366</v>
      </c>
    </row>
    <row r="7" spans="1:7" s="49" customFormat="1" ht="12.75" customHeight="1" x14ac:dyDescent="0.2">
      <c r="A7" s="30" t="s">
        <v>235</v>
      </c>
      <c r="B7" s="79">
        <v>15624534</v>
      </c>
      <c r="C7" s="55">
        <v>83</v>
      </c>
      <c r="D7" s="55">
        <v>29.9</v>
      </c>
      <c r="E7" s="82" t="s">
        <v>277</v>
      </c>
      <c r="F7" s="79">
        <v>15624534</v>
      </c>
      <c r="G7" s="82" t="s">
        <v>277</v>
      </c>
    </row>
    <row r="8" spans="1:7" s="49" customFormat="1" ht="12.75" customHeight="1" x14ac:dyDescent="0.2">
      <c r="A8" s="30" t="s">
        <v>189</v>
      </c>
      <c r="B8" s="79">
        <v>908601</v>
      </c>
      <c r="C8" s="55">
        <v>39.9</v>
      </c>
      <c r="D8" s="55">
        <v>1.7</v>
      </c>
      <c r="E8" s="79">
        <v>2382</v>
      </c>
      <c r="F8" s="79">
        <v>906219</v>
      </c>
      <c r="G8" s="82" t="s">
        <v>277</v>
      </c>
    </row>
    <row r="9" spans="1:7" s="49" customFormat="1" ht="12.75" customHeight="1" x14ac:dyDescent="0.2">
      <c r="A9" s="30" t="s">
        <v>190</v>
      </c>
      <c r="B9" s="79">
        <v>1776340</v>
      </c>
      <c r="C9" s="55">
        <v>65.599999999999994</v>
      </c>
      <c r="D9" s="55">
        <v>3.4</v>
      </c>
      <c r="E9" s="79">
        <v>8108</v>
      </c>
      <c r="F9" s="79">
        <v>1768232</v>
      </c>
      <c r="G9" s="82" t="s">
        <v>277</v>
      </c>
    </row>
    <row r="10" spans="1:7" s="49" customFormat="1" ht="12.75" customHeight="1" x14ac:dyDescent="0.2">
      <c r="A10" s="30" t="s">
        <v>191</v>
      </c>
      <c r="B10" s="79">
        <v>3674326</v>
      </c>
      <c r="C10" s="55">
        <v>53.6</v>
      </c>
      <c r="D10" s="55">
        <v>7</v>
      </c>
      <c r="E10" s="82" t="s">
        <v>277</v>
      </c>
      <c r="F10" s="79">
        <v>3674326</v>
      </c>
      <c r="G10" s="82" t="s">
        <v>277</v>
      </c>
    </row>
    <row r="11" spans="1:7" s="49" customFormat="1" ht="12.75" customHeight="1" x14ac:dyDescent="0.2">
      <c r="A11" s="30" t="s">
        <v>192</v>
      </c>
      <c r="B11" s="79">
        <v>2858482</v>
      </c>
      <c r="C11" s="55">
        <v>144.30000000000001</v>
      </c>
      <c r="D11" s="55">
        <v>5.5</v>
      </c>
      <c r="E11" s="79">
        <v>12535</v>
      </c>
      <c r="F11" s="79">
        <v>2845947</v>
      </c>
      <c r="G11" s="82" t="s">
        <v>277</v>
      </c>
    </row>
    <row r="12" spans="1:7" s="49" customFormat="1" ht="12.75" customHeight="1" x14ac:dyDescent="0.2">
      <c r="A12" s="30" t="s">
        <v>239</v>
      </c>
      <c r="B12" s="79">
        <v>20000</v>
      </c>
      <c r="C12" s="55">
        <v>25.1</v>
      </c>
      <c r="D12" s="55">
        <v>0</v>
      </c>
      <c r="E12" s="82" t="s">
        <v>277</v>
      </c>
      <c r="F12" s="79">
        <v>20000</v>
      </c>
      <c r="G12" s="82" t="s">
        <v>277</v>
      </c>
    </row>
    <row r="13" spans="1:7" s="49" customFormat="1" ht="12.75" customHeight="1" x14ac:dyDescent="0.2">
      <c r="A13" s="30" t="s">
        <v>193</v>
      </c>
      <c r="B13" s="79">
        <v>223654</v>
      </c>
      <c r="C13" s="55">
        <v>35.5</v>
      </c>
      <c r="D13" s="55">
        <v>0.4</v>
      </c>
      <c r="E13" s="79">
        <v>3654</v>
      </c>
      <c r="F13" s="79">
        <v>220000</v>
      </c>
      <c r="G13" s="82" t="s">
        <v>277</v>
      </c>
    </row>
    <row r="14" spans="1:7" s="49" customFormat="1" ht="12.75" customHeight="1" x14ac:dyDescent="0.2">
      <c r="A14" s="30" t="s">
        <v>194</v>
      </c>
      <c r="B14" s="79">
        <v>28000</v>
      </c>
      <c r="C14" s="55">
        <v>9.6</v>
      </c>
      <c r="D14" s="55">
        <v>0.1</v>
      </c>
      <c r="E14" s="82" t="s">
        <v>277</v>
      </c>
      <c r="F14" s="79">
        <v>28000</v>
      </c>
      <c r="G14" s="82" t="s">
        <v>277</v>
      </c>
    </row>
    <row r="15" spans="1:7" s="49" customFormat="1" ht="12.75" customHeight="1" x14ac:dyDescent="0.2">
      <c r="A15" s="30" t="s">
        <v>195</v>
      </c>
      <c r="B15" s="79" t="s">
        <v>277</v>
      </c>
      <c r="C15" s="79" t="s">
        <v>277</v>
      </c>
      <c r="D15" s="79" t="s">
        <v>277</v>
      </c>
      <c r="E15" s="79" t="s">
        <v>277</v>
      </c>
      <c r="F15" s="79" t="s">
        <v>277</v>
      </c>
      <c r="G15" s="79" t="s">
        <v>277</v>
      </c>
    </row>
    <row r="16" spans="1:7" s="49" customFormat="1" ht="12.75" customHeight="1" x14ac:dyDescent="0.2">
      <c r="A16" s="30" t="s">
        <v>196</v>
      </c>
      <c r="B16" s="79">
        <v>1250237</v>
      </c>
      <c r="C16" s="55">
        <v>166.5</v>
      </c>
      <c r="D16" s="55">
        <v>2.4</v>
      </c>
      <c r="E16" s="82" t="s">
        <v>277</v>
      </c>
      <c r="F16" s="79">
        <v>1208871</v>
      </c>
      <c r="G16" s="79">
        <v>41366</v>
      </c>
    </row>
    <row r="17" spans="1:7" s="49" customFormat="1" ht="12.75" customHeight="1" x14ac:dyDescent="0.2">
      <c r="A17" s="30" t="s">
        <v>240</v>
      </c>
      <c r="B17" s="79">
        <v>575950</v>
      </c>
      <c r="C17" s="55">
        <v>97</v>
      </c>
      <c r="D17" s="55">
        <v>1.1000000000000001</v>
      </c>
      <c r="E17" s="82" t="s">
        <v>277</v>
      </c>
      <c r="F17" s="79">
        <v>575950</v>
      </c>
      <c r="G17" s="82" t="s">
        <v>277</v>
      </c>
    </row>
    <row r="18" spans="1:7" s="49" customFormat="1" ht="12.75" customHeight="1" x14ac:dyDescent="0.2">
      <c r="A18" s="30" t="s">
        <v>197</v>
      </c>
      <c r="B18" s="79">
        <v>256284</v>
      </c>
      <c r="C18" s="55">
        <v>33.1</v>
      </c>
      <c r="D18" s="55">
        <v>0.5</v>
      </c>
      <c r="E18" s="79">
        <v>6284</v>
      </c>
      <c r="F18" s="79">
        <v>250000</v>
      </c>
      <c r="G18" s="82" t="s">
        <v>277</v>
      </c>
    </row>
    <row r="19" spans="1:7" s="49" customFormat="1" ht="12.75" customHeight="1" x14ac:dyDescent="0.2">
      <c r="A19" s="30" t="s">
        <v>198</v>
      </c>
      <c r="B19" s="79">
        <v>2162067</v>
      </c>
      <c r="C19" s="55">
        <v>246.2</v>
      </c>
      <c r="D19" s="55">
        <v>4.0999999999999996</v>
      </c>
      <c r="E19" s="79">
        <v>2131103</v>
      </c>
      <c r="F19" s="79">
        <v>30964</v>
      </c>
      <c r="G19" s="82" t="s">
        <v>277</v>
      </c>
    </row>
    <row r="20" spans="1:7" s="49" customFormat="1" ht="12.75" customHeight="1" x14ac:dyDescent="0.2">
      <c r="A20" s="30" t="s">
        <v>181</v>
      </c>
      <c r="B20" s="79">
        <v>14576410</v>
      </c>
      <c r="C20" s="55">
        <v>708.8</v>
      </c>
      <c r="D20" s="55">
        <v>27.9</v>
      </c>
      <c r="E20" s="82" t="s">
        <v>277</v>
      </c>
      <c r="F20" s="79">
        <v>14576410</v>
      </c>
      <c r="G20" s="82" t="s">
        <v>277</v>
      </c>
    </row>
    <row r="21" spans="1:7" s="49" customFormat="1" ht="12.75" customHeight="1" x14ac:dyDescent="0.2">
      <c r="A21" s="30" t="s">
        <v>199</v>
      </c>
      <c r="B21" s="79">
        <v>17344</v>
      </c>
      <c r="C21" s="55">
        <v>5.5</v>
      </c>
      <c r="D21" s="55">
        <v>0</v>
      </c>
      <c r="E21" s="82" t="s">
        <v>277</v>
      </c>
      <c r="F21" s="79">
        <v>17344</v>
      </c>
      <c r="G21" s="82" t="s">
        <v>277</v>
      </c>
    </row>
    <row r="22" spans="1:7" s="49" customFormat="1" ht="12.75" customHeight="1" x14ac:dyDescent="0.2">
      <c r="A22" s="30" t="s">
        <v>200</v>
      </c>
      <c r="B22" s="79">
        <v>3317</v>
      </c>
      <c r="C22" s="55" t="s">
        <v>277</v>
      </c>
      <c r="D22" s="55">
        <v>0</v>
      </c>
      <c r="E22" s="82" t="s">
        <v>277</v>
      </c>
      <c r="F22" s="79">
        <v>3317</v>
      </c>
      <c r="G22" s="82" t="s">
        <v>277</v>
      </c>
    </row>
    <row r="23" spans="1:7" s="49" customFormat="1" ht="12.75" customHeight="1" x14ac:dyDescent="0.2">
      <c r="A23" s="30" t="s">
        <v>201</v>
      </c>
      <c r="B23" s="79">
        <v>20786</v>
      </c>
      <c r="C23" s="55">
        <v>0.5</v>
      </c>
      <c r="D23" s="55">
        <v>0</v>
      </c>
      <c r="E23" s="79">
        <v>786</v>
      </c>
      <c r="F23" s="79">
        <v>20000</v>
      </c>
      <c r="G23" s="82" t="s">
        <v>277</v>
      </c>
    </row>
    <row r="24" spans="1:7" s="49" customFormat="1" ht="12.75" customHeight="1" x14ac:dyDescent="0.2">
      <c r="A24" s="30" t="s">
        <v>202</v>
      </c>
      <c r="B24" s="79">
        <v>8095154</v>
      </c>
      <c r="C24" s="55">
        <v>165.4</v>
      </c>
      <c r="D24" s="55">
        <v>15.5</v>
      </c>
      <c r="E24" s="79">
        <v>107228</v>
      </c>
      <c r="F24" s="79">
        <v>7987926</v>
      </c>
      <c r="G24" s="82" t="s">
        <v>277</v>
      </c>
    </row>
    <row r="25" spans="1:7" s="49" customFormat="1" ht="12.75" customHeight="1" x14ac:dyDescent="0.2">
      <c r="A25" s="30" t="s">
        <v>203</v>
      </c>
      <c r="B25" s="79">
        <v>7729</v>
      </c>
      <c r="C25" s="55">
        <v>3.7</v>
      </c>
      <c r="D25" s="55">
        <v>0</v>
      </c>
      <c r="E25" s="82" t="s">
        <v>277</v>
      </c>
      <c r="F25" s="79">
        <v>7729</v>
      </c>
      <c r="G25" s="82" t="s">
        <v>277</v>
      </c>
    </row>
    <row r="26" spans="1:7" s="49" customFormat="1" ht="12.75" customHeight="1" x14ac:dyDescent="0.2">
      <c r="A26" s="83" t="s">
        <v>204</v>
      </c>
      <c r="B26" s="80">
        <v>156107</v>
      </c>
      <c r="C26" s="121">
        <v>22.3</v>
      </c>
      <c r="D26" s="121">
        <v>0.3</v>
      </c>
      <c r="E26" s="80">
        <v>3134</v>
      </c>
      <c r="F26" s="80">
        <v>152973</v>
      </c>
      <c r="G26" s="98" t="s">
        <v>277</v>
      </c>
    </row>
    <row r="28" spans="1:7" x14ac:dyDescent="0.25">
      <c r="B28" s="10"/>
      <c r="C28" s="11"/>
      <c r="D28" s="11"/>
      <c r="E28" s="10"/>
      <c r="F28" s="10"/>
      <c r="G28" s="10"/>
    </row>
  </sheetData>
  <mergeCells count="8">
    <mergeCell ref="A1:G1"/>
    <mergeCell ref="A2:B2"/>
    <mergeCell ref="C2:D2"/>
    <mergeCell ref="A4:A5"/>
    <mergeCell ref="B4:B5"/>
    <mergeCell ref="C4:C5"/>
    <mergeCell ref="D4:D5"/>
    <mergeCell ref="E4:G4"/>
  </mergeCells>
  <pageMargins left="0.78740157480314965" right="0.39370078740157483" top="0.39370078740157483" bottom="0.39370078740157483" header="0.31496062992125984" footer="0.31496062992125984"/>
  <pageSetup paperSize="9" firstPageNumber="11" orientation="landscape" useFirstPageNumber="1" r:id="rId1"/>
  <headerFooter>
    <oddFooter>&amp;R&amp;"Roboto,полужирный"&amp;8&amp;P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workbookViewId="0">
      <selection activeCell="D32" sqref="D32"/>
    </sheetView>
  </sheetViews>
  <sheetFormatPr defaultRowHeight="15" x14ac:dyDescent="0.25"/>
  <cols>
    <col min="1" max="1" width="17.85546875" style="4" customWidth="1"/>
    <col min="2" max="2" width="19.5703125" style="4" customWidth="1"/>
    <col min="3" max="3" width="18.7109375" style="4" customWidth="1"/>
    <col min="4" max="4" width="16.140625" style="4" customWidth="1"/>
    <col min="5" max="5" width="18.7109375" style="4" customWidth="1"/>
    <col min="6" max="6" width="18.5703125" style="4" customWidth="1"/>
    <col min="7" max="7" width="21.5703125" style="4" customWidth="1"/>
    <col min="8" max="16384" width="9.140625" style="4"/>
  </cols>
  <sheetData>
    <row r="1" spans="1:7" ht="15.75" customHeight="1" x14ac:dyDescent="0.25">
      <c r="A1" s="216" t="s">
        <v>307</v>
      </c>
      <c r="B1" s="216"/>
      <c r="C1" s="216"/>
      <c r="D1" s="216"/>
      <c r="E1" s="216"/>
      <c r="F1" s="216"/>
      <c r="G1" s="216"/>
    </row>
    <row r="2" spans="1:7" s="44" customFormat="1" ht="12.75" customHeight="1" x14ac:dyDescent="0.25">
      <c r="A2" s="217"/>
      <c r="B2" s="217"/>
      <c r="C2" s="103"/>
      <c r="D2" s="103"/>
      <c r="E2" s="103"/>
      <c r="F2" s="108"/>
      <c r="G2" s="102" t="s">
        <v>39</v>
      </c>
    </row>
    <row r="3" spans="1:7" ht="6.75" customHeight="1" x14ac:dyDescent="0.25">
      <c r="A3" s="87"/>
      <c r="B3" s="87"/>
      <c r="C3" s="6"/>
      <c r="D3" s="6"/>
      <c r="E3" s="6"/>
      <c r="F3" s="32"/>
      <c r="G3" s="88"/>
    </row>
    <row r="4" spans="1:7" s="49" customFormat="1" ht="11.25" x14ac:dyDescent="0.2">
      <c r="A4" s="261"/>
      <c r="B4" s="259" t="s">
        <v>205</v>
      </c>
      <c r="C4" s="259" t="s">
        <v>109</v>
      </c>
      <c r="D4" s="259" t="s">
        <v>223</v>
      </c>
      <c r="E4" s="259" t="s">
        <v>90</v>
      </c>
      <c r="F4" s="262"/>
      <c r="G4" s="263"/>
    </row>
    <row r="5" spans="1:7" s="49" customFormat="1" ht="40.5" customHeight="1" x14ac:dyDescent="0.2">
      <c r="A5" s="261"/>
      <c r="B5" s="262"/>
      <c r="C5" s="262"/>
      <c r="D5" s="262"/>
      <c r="E5" s="161" t="s">
        <v>89</v>
      </c>
      <c r="F5" s="161" t="s">
        <v>88</v>
      </c>
      <c r="G5" s="162" t="s">
        <v>87</v>
      </c>
    </row>
    <row r="6" spans="1:7" s="49" customFormat="1" ht="12.75" customHeight="1" x14ac:dyDescent="0.2">
      <c r="A6" s="29" t="s">
        <v>234</v>
      </c>
      <c r="B6" s="79">
        <v>40596057</v>
      </c>
      <c r="C6" s="11">
        <v>156.5</v>
      </c>
      <c r="D6" s="11">
        <v>77.7</v>
      </c>
      <c r="E6" s="82" t="s">
        <v>277</v>
      </c>
      <c r="F6" s="79">
        <v>40554691</v>
      </c>
      <c r="G6" s="79">
        <v>41366</v>
      </c>
    </row>
    <row r="7" spans="1:7" s="49" customFormat="1" ht="12.75" customHeight="1" x14ac:dyDescent="0.2">
      <c r="A7" s="30" t="s">
        <v>235</v>
      </c>
      <c r="B7" s="79">
        <v>13801034</v>
      </c>
      <c r="C7" s="11">
        <v>101</v>
      </c>
      <c r="D7" s="11">
        <v>88.3</v>
      </c>
      <c r="E7" s="82" t="s">
        <v>277</v>
      </c>
      <c r="F7" s="79">
        <v>13801034</v>
      </c>
      <c r="G7" s="82" t="s">
        <v>277</v>
      </c>
    </row>
    <row r="8" spans="1:7" s="49" customFormat="1" ht="12.75" customHeight="1" x14ac:dyDescent="0.2">
      <c r="A8" s="30" t="s">
        <v>189</v>
      </c>
      <c r="B8" s="79">
        <v>542694</v>
      </c>
      <c r="C8" s="11">
        <v>26.3</v>
      </c>
      <c r="D8" s="11">
        <v>59.7</v>
      </c>
      <c r="E8" s="82" t="s">
        <v>277</v>
      </c>
      <c r="F8" s="79">
        <v>542694</v>
      </c>
      <c r="G8" s="82" t="s">
        <v>277</v>
      </c>
    </row>
    <row r="9" spans="1:7" s="49" customFormat="1" ht="12.75" customHeight="1" x14ac:dyDescent="0.2">
      <c r="A9" s="30" t="s">
        <v>190</v>
      </c>
      <c r="B9" s="79">
        <v>1703896</v>
      </c>
      <c r="C9" s="11">
        <v>65.8</v>
      </c>
      <c r="D9" s="11">
        <v>95.9</v>
      </c>
      <c r="E9" s="82" t="s">
        <v>277</v>
      </c>
      <c r="F9" s="79">
        <v>1703896</v>
      </c>
      <c r="G9" s="82" t="s">
        <v>277</v>
      </c>
    </row>
    <row r="10" spans="1:7" s="49" customFormat="1" ht="12.75" customHeight="1" x14ac:dyDescent="0.2">
      <c r="A10" s="30" t="s">
        <v>191</v>
      </c>
      <c r="B10" s="79">
        <v>3265556</v>
      </c>
      <c r="C10" s="11">
        <v>98.5</v>
      </c>
      <c r="D10" s="11">
        <v>88.9</v>
      </c>
      <c r="E10" s="82" t="s">
        <v>277</v>
      </c>
      <c r="F10" s="79">
        <v>3265556</v>
      </c>
      <c r="G10" s="82" t="s">
        <v>277</v>
      </c>
    </row>
    <row r="11" spans="1:7" s="49" customFormat="1" ht="12.75" customHeight="1" x14ac:dyDescent="0.2">
      <c r="A11" s="30" t="s">
        <v>192</v>
      </c>
      <c r="B11" s="79">
        <v>1229885</v>
      </c>
      <c r="C11" s="11">
        <v>3579.8</v>
      </c>
      <c r="D11" s="11">
        <v>43</v>
      </c>
      <c r="E11" s="82" t="s">
        <v>277</v>
      </c>
      <c r="F11" s="79">
        <v>1229885</v>
      </c>
      <c r="G11" s="82" t="s">
        <v>277</v>
      </c>
    </row>
    <row r="12" spans="1:7" s="49" customFormat="1" ht="12.75" customHeight="1" x14ac:dyDescent="0.2">
      <c r="A12" s="30" t="s">
        <v>239</v>
      </c>
      <c r="B12" s="79">
        <v>11953</v>
      </c>
      <c r="C12" s="11">
        <v>24.9</v>
      </c>
      <c r="D12" s="11">
        <v>59.8</v>
      </c>
      <c r="E12" s="82" t="s">
        <v>277</v>
      </c>
      <c r="F12" s="79">
        <v>11953</v>
      </c>
      <c r="G12" s="82" t="s">
        <v>277</v>
      </c>
    </row>
    <row r="13" spans="1:7" s="49" customFormat="1" ht="12.75" customHeight="1" x14ac:dyDescent="0.2">
      <c r="A13" s="30" t="s">
        <v>193</v>
      </c>
      <c r="B13" s="79">
        <v>169357</v>
      </c>
      <c r="C13" s="11">
        <v>57.7</v>
      </c>
      <c r="D13" s="11">
        <v>75.7</v>
      </c>
      <c r="E13" s="82" t="s">
        <v>277</v>
      </c>
      <c r="F13" s="79">
        <v>169357</v>
      </c>
      <c r="G13" s="82" t="s">
        <v>277</v>
      </c>
    </row>
    <row r="14" spans="1:7" s="49" customFormat="1" ht="12.75" customHeight="1" x14ac:dyDescent="0.2">
      <c r="A14" s="30" t="s">
        <v>194</v>
      </c>
      <c r="B14" s="79">
        <v>18082</v>
      </c>
      <c r="C14" s="11">
        <v>1541.3</v>
      </c>
      <c r="D14" s="11">
        <v>64.599999999999994</v>
      </c>
      <c r="E14" s="82" t="s">
        <v>277</v>
      </c>
      <c r="F14" s="79">
        <v>18082</v>
      </c>
      <c r="G14" s="82" t="s">
        <v>277</v>
      </c>
    </row>
    <row r="15" spans="1:7" s="49" customFormat="1" ht="12.75" customHeight="1" x14ac:dyDescent="0.2">
      <c r="A15" s="30" t="s">
        <v>195</v>
      </c>
      <c r="B15" s="79" t="s">
        <v>277</v>
      </c>
      <c r="C15" s="79" t="s">
        <v>277</v>
      </c>
      <c r="D15" s="79" t="s">
        <v>277</v>
      </c>
      <c r="E15" s="79" t="s">
        <v>277</v>
      </c>
      <c r="F15" s="79" t="s">
        <v>277</v>
      </c>
      <c r="G15" s="79" t="s">
        <v>277</v>
      </c>
    </row>
    <row r="16" spans="1:7" s="49" customFormat="1" ht="12.75" customHeight="1" x14ac:dyDescent="0.2">
      <c r="A16" s="30" t="s">
        <v>196</v>
      </c>
      <c r="B16" s="79">
        <v>638045</v>
      </c>
      <c r="C16" s="11">
        <v>105.5</v>
      </c>
      <c r="D16" s="11">
        <v>51</v>
      </c>
      <c r="E16" s="82" t="s">
        <v>277</v>
      </c>
      <c r="F16" s="79">
        <v>596679</v>
      </c>
      <c r="G16" s="79">
        <v>41366</v>
      </c>
    </row>
    <row r="17" spans="1:7" s="49" customFormat="1" ht="12.75" customHeight="1" x14ac:dyDescent="0.2">
      <c r="A17" s="30" t="s">
        <v>240</v>
      </c>
      <c r="B17" s="79">
        <v>480079</v>
      </c>
      <c r="C17" s="11">
        <v>2221.5</v>
      </c>
      <c r="D17" s="11">
        <v>83.4</v>
      </c>
      <c r="E17" s="82" t="s">
        <v>277</v>
      </c>
      <c r="F17" s="79">
        <v>480079</v>
      </c>
      <c r="G17" s="82" t="s">
        <v>277</v>
      </c>
    </row>
    <row r="18" spans="1:7" s="49" customFormat="1" ht="12.75" customHeight="1" x14ac:dyDescent="0.2">
      <c r="A18" s="30" t="s">
        <v>197</v>
      </c>
      <c r="B18" s="79">
        <v>237151</v>
      </c>
      <c r="C18" s="11">
        <v>78.3</v>
      </c>
      <c r="D18" s="11">
        <v>92.5</v>
      </c>
      <c r="E18" s="82" t="s">
        <v>277</v>
      </c>
      <c r="F18" s="79">
        <v>237151</v>
      </c>
      <c r="G18" s="82" t="s">
        <v>277</v>
      </c>
    </row>
    <row r="19" spans="1:7" s="49" customFormat="1" ht="12.75" customHeight="1" x14ac:dyDescent="0.2">
      <c r="A19" s="30" t="s">
        <v>198</v>
      </c>
      <c r="B19" s="79">
        <v>17468</v>
      </c>
      <c r="C19" s="11">
        <v>7.9</v>
      </c>
      <c r="D19" s="11">
        <v>0.8</v>
      </c>
      <c r="E19" s="82" t="s">
        <v>277</v>
      </c>
      <c r="F19" s="79">
        <v>17468</v>
      </c>
      <c r="G19" s="82" t="s">
        <v>277</v>
      </c>
    </row>
    <row r="20" spans="1:7" s="49" customFormat="1" ht="12.75" customHeight="1" x14ac:dyDescent="0.2">
      <c r="A20" s="30" t="s">
        <v>181</v>
      </c>
      <c r="B20" s="79">
        <v>13126711</v>
      </c>
      <c r="C20" s="11">
        <v>713.4</v>
      </c>
      <c r="D20" s="11">
        <v>90.1</v>
      </c>
      <c r="E20" s="82" t="s">
        <v>277</v>
      </c>
      <c r="F20" s="79">
        <v>13126711</v>
      </c>
      <c r="G20" s="82" t="s">
        <v>277</v>
      </c>
    </row>
    <row r="21" spans="1:7" s="49" customFormat="1" ht="12.75" customHeight="1" x14ac:dyDescent="0.2">
      <c r="A21" s="30" t="s">
        <v>199</v>
      </c>
      <c r="B21" s="79">
        <v>11010</v>
      </c>
      <c r="C21" s="11">
        <v>5.0999999999999996</v>
      </c>
      <c r="D21" s="11">
        <v>63.5</v>
      </c>
      <c r="E21" s="82" t="s">
        <v>277</v>
      </c>
      <c r="F21" s="79">
        <v>11010</v>
      </c>
      <c r="G21" s="82" t="s">
        <v>277</v>
      </c>
    </row>
    <row r="22" spans="1:7" s="49" customFormat="1" ht="12.75" customHeight="1" x14ac:dyDescent="0.2">
      <c r="A22" s="30" t="s">
        <v>200</v>
      </c>
      <c r="B22" s="79">
        <v>383</v>
      </c>
      <c r="C22" s="82" t="s">
        <v>277</v>
      </c>
      <c r="D22" s="11">
        <v>11.5</v>
      </c>
      <c r="E22" s="82" t="s">
        <v>277</v>
      </c>
      <c r="F22" s="79">
        <v>383</v>
      </c>
      <c r="G22" s="82" t="s">
        <v>277</v>
      </c>
    </row>
    <row r="23" spans="1:7" s="49" customFormat="1" ht="12.75" customHeight="1" x14ac:dyDescent="0.2">
      <c r="A23" s="30" t="s">
        <v>201</v>
      </c>
      <c r="B23" s="79">
        <v>4401</v>
      </c>
      <c r="C23" s="11">
        <v>11</v>
      </c>
      <c r="D23" s="11">
        <v>21.2</v>
      </c>
      <c r="E23" s="82" t="s">
        <v>277</v>
      </c>
      <c r="F23" s="79">
        <v>4401</v>
      </c>
      <c r="G23" s="82" t="s">
        <v>277</v>
      </c>
    </row>
    <row r="24" spans="1:7" s="49" customFormat="1" ht="12.75" customHeight="1" x14ac:dyDescent="0.2">
      <c r="A24" s="30" t="s">
        <v>202</v>
      </c>
      <c r="B24" s="79">
        <v>5247083</v>
      </c>
      <c r="C24" s="11">
        <v>4252.8</v>
      </c>
      <c r="D24" s="11">
        <v>64.8</v>
      </c>
      <c r="E24" s="82" t="s">
        <v>277</v>
      </c>
      <c r="F24" s="79">
        <v>5247083</v>
      </c>
      <c r="G24" s="82" t="s">
        <v>277</v>
      </c>
    </row>
    <row r="25" spans="1:7" s="49" customFormat="1" ht="12.75" customHeight="1" x14ac:dyDescent="0.2">
      <c r="A25" s="30" t="s">
        <v>203</v>
      </c>
      <c r="B25" s="79">
        <v>1718</v>
      </c>
      <c r="C25" s="11">
        <v>6</v>
      </c>
      <c r="D25" s="11">
        <v>22.2</v>
      </c>
      <c r="E25" s="82" t="s">
        <v>277</v>
      </c>
      <c r="F25" s="79">
        <v>1718</v>
      </c>
      <c r="G25" s="82" t="s">
        <v>277</v>
      </c>
    </row>
    <row r="26" spans="1:7" s="49" customFormat="1" ht="12.75" customHeight="1" x14ac:dyDescent="0.2">
      <c r="A26" s="83" t="s">
        <v>204</v>
      </c>
      <c r="B26" s="80">
        <v>89551</v>
      </c>
      <c r="C26" s="81">
        <v>18.3</v>
      </c>
      <c r="D26" s="81">
        <v>57.4</v>
      </c>
      <c r="E26" s="98" t="s">
        <v>277</v>
      </c>
      <c r="F26" s="80">
        <v>89551</v>
      </c>
      <c r="G26" s="98" t="s">
        <v>277</v>
      </c>
    </row>
    <row r="27" spans="1:7" ht="12.75" customHeight="1" x14ac:dyDescent="0.25"/>
  </sheetData>
  <mergeCells count="7">
    <mergeCell ref="A1:G1"/>
    <mergeCell ref="A2:B2"/>
    <mergeCell ref="A4:A5"/>
    <mergeCell ref="B4:B5"/>
    <mergeCell ref="C4:C5"/>
    <mergeCell ref="D4:D5"/>
    <mergeCell ref="E4:G4"/>
  </mergeCells>
  <pageMargins left="0.78740157480314965" right="0.39370078740157483" top="0.39370078740157483" bottom="0.39370078740157483" header="0.31496062992125984" footer="0.31496062992125984"/>
  <pageSetup paperSize="9" firstPageNumber="12" orientation="landscape" useFirstPageNumber="1" r:id="rId1"/>
  <headerFooter>
    <oddFooter>&amp;R&amp;"Roboto,полужирный"&amp;8&amp;P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workbookViewId="0">
      <selection activeCell="E33" sqref="E33"/>
    </sheetView>
  </sheetViews>
  <sheetFormatPr defaultRowHeight="15" x14ac:dyDescent="0.25"/>
  <cols>
    <col min="1" max="1" width="22" style="4" customWidth="1"/>
    <col min="2" max="2" width="17.42578125" style="4" customWidth="1"/>
    <col min="3" max="3" width="20.28515625" style="4" customWidth="1"/>
    <col min="4" max="4" width="18.5703125" style="4" customWidth="1"/>
    <col min="5" max="5" width="19.5703125" style="4" customWidth="1"/>
    <col min="6" max="6" width="18.140625" style="4" customWidth="1"/>
    <col min="7" max="7" width="17.28515625" style="4" customWidth="1"/>
    <col min="8" max="16384" width="9.140625" style="4"/>
  </cols>
  <sheetData>
    <row r="1" spans="1:10" ht="15.75" customHeight="1" x14ac:dyDescent="0.25">
      <c r="A1" s="216" t="s">
        <v>308</v>
      </c>
      <c r="B1" s="216"/>
      <c r="C1" s="216"/>
      <c r="D1" s="216"/>
      <c r="E1" s="216"/>
      <c r="F1" s="216"/>
      <c r="G1" s="216"/>
    </row>
    <row r="2" spans="1:10" s="44" customFormat="1" ht="12.75" customHeight="1" x14ac:dyDescent="0.25">
      <c r="A2" s="264"/>
      <c r="B2" s="264"/>
      <c r="C2" s="257"/>
      <c r="D2" s="257"/>
      <c r="E2" s="106"/>
      <c r="F2" s="107"/>
      <c r="G2" s="109" t="s">
        <v>39</v>
      </c>
    </row>
    <row r="3" spans="1:10" ht="6.75" customHeight="1" x14ac:dyDescent="0.25">
      <c r="A3" s="93"/>
      <c r="B3" s="94"/>
      <c r="C3" s="92"/>
      <c r="D3" s="92"/>
      <c r="E3" s="28"/>
      <c r="F3" s="92"/>
      <c r="G3" s="33"/>
    </row>
    <row r="4" spans="1:10" s="49" customFormat="1" ht="15" customHeight="1" x14ac:dyDescent="0.2">
      <c r="A4" s="261"/>
      <c r="B4" s="259" t="s">
        <v>205</v>
      </c>
      <c r="C4" s="259" t="s">
        <v>109</v>
      </c>
      <c r="D4" s="259" t="s">
        <v>223</v>
      </c>
      <c r="E4" s="259" t="s">
        <v>90</v>
      </c>
      <c r="F4" s="262"/>
      <c r="G4" s="263"/>
    </row>
    <row r="5" spans="1:10" s="49" customFormat="1" ht="45" customHeight="1" x14ac:dyDescent="0.2">
      <c r="A5" s="261"/>
      <c r="B5" s="262"/>
      <c r="C5" s="262"/>
      <c r="D5" s="262"/>
      <c r="E5" s="161" t="s">
        <v>89</v>
      </c>
      <c r="F5" s="161" t="s">
        <v>88</v>
      </c>
      <c r="G5" s="162" t="s">
        <v>87</v>
      </c>
    </row>
    <row r="6" spans="1:10" s="49" customFormat="1" ht="12.75" customHeight="1" x14ac:dyDescent="0.2">
      <c r="A6" s="29" t="s">
        <v>234</v>
      </c>
      <c r="B6" s="79">
        <v>6273492</v>
      </c>
      <c r="C6" s="11">
        <v>31.9</v>
      </c>
      <c r="D6" s="11">
        <v>12</v>
      </c>
      <c r="E6" s="79">
        <v>2275214</v>
      </c>
      <c r="F6" s="79">
        <v>3998278</v>
      </c>
      <c r="G6" s="82" t="s">
        <v>277</v>
      </c>
    </row>
    <row r="7" spans="1:10" s="49" customFormat="1" ht="12.75" customHeight="1" x14ac:dyDescent="0.2">
      <c r="A7" s="30" t="s">
        <v>235</v>
      </c>
      <c r="B7" s="79">
        <v>1005252</v>
      </c>
      <c r="C7" s="11">
        <v>21.4</v>
      </c>
      <c r="D7" s="11">
        <v>6.4</v>
      </c>
      <c r="E7" s="82" t="s">
        <v>277</v>
      </c>
      <c r="F7" s="79">
        <v>1005252</v>
      </c>
      <c r="G7" s="82" t="s">
        <v>277</v>
      </c>
    </row>
    <row r="8" spans="1:10" s="49" customFormat="1" ht="12.75" customHeight="1" x14ac:dyDescent="0.2">
      <c r="A8" s="30" t="s">
        <v>189</v>
      </c>
      <c r="B8" s="79">
        <v>189777</v>
      </c>
      <c r="C8" s="11">
        <v>142.30000000000001</v>
      </c>
      <c r="D8" s="11">
        <v>20.9</v>
      </c>
      <c r="E8" s="79">
        <v>2382</v>
      </c>
      <c r="F8" s="79">
        <v>187395</v>
      </c>
      <c r="G8" s="82" t="s">
        <v>277</v>
      </c>
    </row>
    <row r="9" spans="1:10" s="49" customFormat="1" ht="12.75" customHeight="1" x14ac:dyDescent="0.2">
      <c r="A9" s="30" t="s">
        <v>190</v>
      </c>
      <c r="B9" s="79">
        <v>29934</v>
      </c>
      <c r="C9" s="11">
        <v>46.2</v>
      </c>
      <c r="D9" s="11">
        <v>1.7</v>
      </c>
      <c r="E9" s="79">
        <v>8108</v>
      </c>
      <c r="F9" s="79">
        <v>21826</v>
      </c>
      <c r="G9" s="82" t="s">
        <v>277</v>
      </c>
      <c r="I9" s="11"/>
    </row>
    <row r="10" spans="1:10" s="49" customFormat="1" ht="12.75" customHeight="1" x14ac:dyDescent="0.2">
      <c r="A10" s="30" t="s">
        <v>191</v>
      </c>
      <c r="B10" s="79">
        <v>222317</v>
      </c>
      <c r="C10" s="11">
        <v>8.3000000000000007</v>
      </c>
      <c r="D10" s="11">
        <v>6.1</v>
      </c>
      <c r="E10" s="82" t="s">
        <v>277</v>
      </c>
      <c r="F10" s="79">
        <v>222317</v>
      </c>
      <c r="G10" s="82" t="s">
        <v>277</v>
      </c>
    </row>
    <row r="11" spans="1:10" s="49" customFormat="1" ht="12.75" customHeight="1" x14ac:dyDescent="0.2">
      <c r="A11" s="30" t="s">
        <v>192</v>
      </c>
      <c r="B11" s="79">
        <v>133766</v>
      </c>
      <c r="C11" s="11">
        <v>6.9</v>
      </c>
      <c r="D11" s="11">
        <v>4.7</v>
      </c>
      <c r="E11" s="79">
        <v>12535</v>
      </c>
      <c r="F11" s="79">
        <v>121231</v>
      </c>
      <c r="G11" s="82" t="s">
        <v>277</v>
      </c>
    </row>
    <row r="12" spans="1:10" s="49" customFormat="1" ht="12.75" customHeight="1" x14ac:dyDescent="0.2">
      <c r="A12" s="30" t="s">
        <v>239</v>
      </c>
      <c r="B12" s="79" t="s">
        <v>277</v>
      </c>
      <c r="C12" s="79" t="s">
        <v>277</v>
      </c>
      <c r="D12" s="79" t="s">
        <v>277</v>
      </c>
      <c r="E12" s="79" t="s">
        <v>277</v>
      </c>
      <c r="F12" s="79" t="s">
        <v>277</v>
      </c>
      <c r="G12" s="79" t="s">
        <v>277</v>
      </c>
      <c r="I12" s="30"/>
      <c r="J12" s="30"/>
    </row>
    <row r="13" spans="1:10" s="49" customFormat="1" ht="12.75" customHeight="1" x14ac:dyDescent="0.2">
      <c r="A13" s="30" t="s">
        <v>193</v>
      </c>
      <c r="B13" s="79">
        <v>11465</v>
      </c>
      <c r="C13" s="82" t="s">
        <v>277</v>
      </c>
      <c r="D13" s="11">
        <v>5.0999999999999996</v>
      </c>
      <c r="E13" s="79">
        <v>3654</v>
      </c>
      <c r="F13" s="79">
        <v>7811</v>
      </c>
      <c r="G13" s="82" t="s">
        <v>277</v>
      </c>
    </row>
    <row r="14" spans="1:10" s="49" customFormat="1" ht="12.75" customHeight="1" x14ac:dyDescent="0.2">
      <c r="A14" s="30" t="s">
        <v>194</v>
      </c>
      <c r="B14" s="79">
        <v>1877</v>
      </c>
      <c r="C14" s="11">
        <v>0.6</v>
      </c>
      <c r="D14" s="11">
        <v>6.7</v>
      </c>
      <c r="E14" s="82" t="s">
        <v>277</v>
      </c>
      <c r="F14" s="79">
        <v>1877</v>
      </c>
      <c r="G14" s="82" t="s">
        <v>277</v>
      </c>
    </row>
    <row r="15" spans="1:10" s="49" customFormat="1" ht="12.75" customHeight="1" x14ac:dyDescent="0.2">
      <c r="A15" s="30" t="s">
        <v>195</v>
      </c>
      <c r="B15" s="79" t="s">
        <v>277</v>
      </c>
      <c r="C15" s="79" t="s">
        <v>277</v>
      </c>
      <c r="D15" s="79" t="s">
        <v>277</v>
      </c>
      <c r="E15" s="79" t="s">
        <v>277</v>
      </c>
      <c r="F15" s="79" t="s">
        <v>277</v>
      </c>
      <c r="G15" s="79" t="s">
        <v>277</v>
      </c>
    </row>
    <row r="16" spans="1:10" s="49" customFormat="1" ht="12.75" customHeight="1" x14ac:dyDescent="0.2">
      <c r="A16" s="30" t="s">
        <v>196</v>
      </c>
      <c r="B16" s="79">
        <v>379085</v>
      </c>
      <c r="C16" s="11">
        <v>1763.2</v>
      </c>
      <c r="D16" s="11">
        <v>30.3</v>
      </c>
      <c r="E16" s="82" t="s">
        <v>277</v>
      </c>
      <c r="F16" s="79">
        <v>379085</v>
      </c>
      <c r="G16" s="82" t="s">
        <v>277</v>
      </c>
    </row>
    <row r="17" spans="1:7" s="49" customFormat="1" ht="12.75" customHeight="1" x14ac:dyDescent="0.2">
      <c r="A17" s="30" t="s">
        <v>240</v>
      </c>
      <c r="B17" s="79">
        <v>35516</v>
      </c>
      <c r="C17" s="11">
        <v>6.3</v>
      </c>
      <c r="D17" s="11">
        <v>6.2</v>
      </c>
      <c r="E17" s="82" t="s">
        <v>277</v>
      </c>
      <c r="F17" s="79">
        <v>35516</v>
      </c>
      <c r="G17" s="82" t="s">
        <v>277</v>
      </c>
    </row>
    <row r="18" spans="1:7" s="49" customFormat="1" ht="12.75" customHeight="1" x14ac:dyDescent="0.2">
      <c r="A18" s="30" t="s">
        <v>197</v>
      </c>
      <c r="B18" s="79">
        <v>6284</v>
      </c>
      <c r="C18" s="82" t="s">
        <v>277</v>
      </c>
      <c r="D18" s="11">
        <v>2.5</v>
      </c>
      <c r="E18" s="79">
        <v>6284</v>
      </c>
      <c r="F18" s="82" t="s">
        <v>277</v>
      </c>
      <c r="G18" s="82" t="s">
        <v>277</v>
      </c>
    </row>
    <row r="19" spans="1:7" s="49" customFormat="1" ht="12.75" customHeight="1" x14ac:dyDescent="0.2">
      <c r="A19" s="30" t="s">
        <v>198</v>
      </c>
      <c r="B19" s="79">
        <v>2135869</v>
      </c>
      <c r="C19" s="11">
        <v>19353.5</v>
      </c>
      <c r="D19" s="11">
        <v>98.8</v>
      </c>
      <c r="E19" s="79">
        <v>2131103</v>
      </c>
      <c r="F19" s="79">
        <v>4766</v>
      </c>
      <c r="G19" s="82" t="s">
        <v>277</v>
      </c>
    </row>
    <row r="20" spans="1:7" s="49" customFormat="1" ht="12.75" customHeight="1" x14ac:dyDescent="0.2">
      <c r="A20" s="30" t="s">
        <v>181</v>
      </c>
      <c r="B20" s="79">
        <v>219349</v>
      </c>
      <c r="C20" s="11">
        <v>442.2</v>
      </c>
      <c r="D20" s="11">
        <v>1.5</v>
      </c>
      <c r="E20" s="82" t="s">
        <v>277</v>
      </c>
      <c r="F20" s="79">
        <v>219349</v>
      </c>
      <c r="G20" s="82" t="s">
        <v>277</v>
      </c>
    </row>
    <row r="21" spans="1:7" s="49" customFormat="1" ht="12.75" customHeight="1" x14ac:dyDescent="0.2">
      <c r="A21" s="30" t="s">
        <v>199</v>
      </c>
      <c r="B21" s="79">
        <v>1120</v>
      </c>
      <c r="C21" s="11">
        <v>51.4</v>
      </c>
      <c r="D21" s="11">
        <v>6.5</v>
      </c>
      <c r="E21" s="82" t="s">
        <v>277</v>
      </c>
      <c r="F21" s="79">
        <v>1120</v>
      </c>
      <c r="G21" s="82" t="s">
        <v>277</v>
      </c>
    </row>
    <row r="22" spans="1:7" s="49" customFormat="1" ht="12.75" customHeight="1" x14ac:dyDescent="0.2">
      <c r="A22" s="30" t="s">
        <v>200</v>
      </c>
      <c r="B22" s="79">
        <v>1327</v>
      </c>
      <c r="C22" s="82" t="s">
        <v>277</v>
      </c>
      <c r="D22" s="11">
        <v>40</v>
      </c>
      <c r="E22" s="82" t="s">
        <v>277</v>
      </c>
      <c r="F22" s="79">
        <v>1327</v>
      </c>
      <c r="G22" s="82" t="s">
        <v>277</v>
      </c>
    </row>
    <row r="23" spans="1:7" s="49" customFormat="1" ht="12.75" customHeight="1" x14ac:dyDescent="0.2">
      <c r="A23" s="30" t="s">
        <v>201</v>
      </c>
      <c r="B23" s="79">
        <v>2017</v>
      </c>
      <c r="C23" s="11">
        <v>0</v>
      </c>
      <c r="D23" s="11">
        <v>9.6999999999999993</v>
      </c>
      <c r="E23" s="79">
        <v>786</v>
      </c>
      <c r="F23" s="79">
        <v>1231</v>
      </c>
      <c r="G23" s="82" t="s">
        <v>277</v>
      </c>
    </row>
    <row r="24" spans="1:7" s="49" customFormat="1" ht="12.75" customHeight="1" x14ac:dyDescent="0.2">
      <c r="A24" s="30" t="s">
        <v>202</v>
      </c>
      <c r="B24" s="79">
        <v>1880829</v>
      </c>
      <c r="C24" s="11">
        <v>39.5</v>
      </c>
      <c r="D24" s="11">
        <v>23.2</v>
      </c>
      <c r="E24" s="79">
        <v>107228</v>
      </c>
      <c r="F24" s="79">
        <v>1773601</v>
      </c>
      <c r="G24" s="82" t="s">
        <v>277</v>
      </c>
    </row>
    <row r="25" spans="1:7" s="49" customFormat="1" ht="12.75" customHeight="1" x14ac:dyDescent="0.2">
      <c r="A25" s="30" t="s">
        <v>203</v>
      </c>
      <c r="B25" s="79">
        <v>1252</v>
      </c>
      <c r="C25" s="11">
        <v>0.7</v>
      </c>
      <c r="D25" s="11">
        <v>16.2</v>
      </c>
      <c r="E25" s="82" t="s">
        <v>277</v>
      </c>
      <c r="F25" s="79">
        <v>1252</v>
      </c>
      <c r="G25" s="82" t="s">
        <v>277</v>
      </c>
    </row>
    <row r="26" spans="1:7" s="49" customFormat="1" ht="12.75" customHeight="1" x14ac:dyDescent="0.2">
      <c r="A26" s="83" t="s">
        <v>204</v>
      </c>
      <c r="B26" s="80">
        <v>16457</v>
      </c>
      <c r="C26" s="81">
        <v>10.1</v>
      </c>
      <c r="D26" s="81">
        <v>10.5</v>
      </c>
      <c r="E26" s="80">
        <v>3134</v>
      </c>
      <c r="F26" s="80">
        <v>13323</v>
      </c>
      <c r="G26" s="98" t="s">
        <v>277</v>
      </c>
    </row>
    <row r="27" spans="1:7" x14ac:dyDescent="0.25">
      <c r="B27" s="122"/>
      <c r="C27" s="122"/>
      <c r="D27" s="122"/>
      <c r="E27" s="122"/>
      <c r="F27" s="122"/>
      <c r="G27" s="122"/>
    </row>
  </sheetData>
  <mergeCells count="8">
    <mergeCell ref="A1:G1"/>
    <mergeCell ref="A2:B2"/>
    <mergeCell ref="A4:A5"/>
    <mergeCell ref="B4:B5"/>
    <mergeCell ref="C4:C5"/>
    <mergeCell ref="D4:D5"/>
    <mergeCell ref="E4:G4"/>
    <mergeCell ref="C2:D2"/>
  </mergeCells>
  <pageMargins left="0.78740157480314965" right="0.39370078740157483" top="0.39370078740157483" bottom="0.39370078740157483" header="0.31496062992125984" footer="0.31496062992125984"/>
  <pageSetup paperSize="9" firstPageNumber="13" orientation="landscape" useFirstPageNumber="1" r:id="rId1"/>
  <headerFooter>
    <oddFooter>&amp;R&amp;"Roboto,полужирный"&amp;8&amp;P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7"/>
  <sheetViews>
    <sheetView workbookViewId="0">
      <selection activeCell="D23" sqref="D23"/>
    </sheetView>
  </sheetViews>
  <sheetFormatPr defaultRowHeight="15" x14ac:dyDescent="0.25"/>
  <cols>
    <col min="1" max="1" width="53" style="4" customWidth="1"/>
    <col min="2" max="2" width="14" style="4" customWidth="1"/>
    <col min="3" max="3" width="16" style="4" customWidth="1"/>
    <col min="4" max="4" width="14.28515625" style="4" customWidth="1"/>
    <col min="5" max="5" width="12" style="4" customWidth="1"/>
    <col min="6" max="6" width="11.7109375" style="4" customWidth="1"/>
    <col min="7" max="7" width="11.5703125" style="4" customWidth="1"/>
    <col min="8" max="16384" width="9.140625" style="4"/>
  </cols>
  <sheetData>
    <row r="1" spans="1:22" ht="15.75" customHeight="1" x14ac:dyDescent="0.25">
      <c r="A1" s="265" t="s">
        <v>110</v>
      </c>
      <c r="B1" s="266"/>
      <c r="C1" s="266"/>
      <c r="D1" s="266"/>
      <c r="E1" s="266"/>
      <c r="F1" s="266"/>
      <c r="G1" s="266"/>
    </row>
    <row r="2" spans="1:22" ht="12.75" customHeight="1" x14ac:dyDescent="0.25">
      <c r="A2" s="34"/>
      <c r="B2" s="35"/>
      <c r="C2" s="35"/>
      <c r="D2" s="35"/>
      <c r="E2" s="35"/>
      <c r="F2" s="35"/>
      <c r="G2" s="35"/>
    </row>
    <row r="3" spans="1:22" s="49" customFormat="1" ht="11.25" x14ac:dyDescent="0.2">
      <c r="A3" s="267"/>
      <c r="B3" s="212" t="s">
        <v>91</v>
      </c>
      <c r="C3" s="269" t="s">
        <v>109</v>
      </c>
      <c r="D3" s="214" t="s">
        <v>108</v>
      </c>
      <c r="E3" s="215"/>
      <c r="F3" s="215"/>
      <c r="G3" s="215"/>
    </row>
    <row r="4" spans="1:22" s="49" customFormat="1" ht="33.75" x14ac:dyDescent="0.2">
      <c r="A4" s="268"/>
      <c r="B4" s="213"/>
      <c r="C4" s="270"/>
      <c r="D4" s="166" t="s">
        <v>48</v>
      </c>
      <c r="E4" s="166" t="s">
        <v>107</v>
      </c>
      <c r="F4" s="166" t="s">
        <v>106</v>
      </c>
      <c r="G4" s="158" t="s">
        <v>105</v>
      </c>
    </row>
    <row r="5" spans="1:22" s="49" customFormat="1" ht="12.75" customHeight="1" x14ac:dyDescent="0.2">
      <c r="A5" s="36" t="s">
        <v>104</v>
      </c>
      <c r="B5" s="79">
        <v>242</v>
      </c>
      <c r="C5" s="11">
        <v>133</v>
      </c>
      <c r="D5" s="79">
        <v>31</v>
      </c>
      <c r="E5" s="79">
        <v>206</v>
      </c>
      <c r="F5" s="79">
        <v>161</v>
      </c>
      <c r="G5" s="79">
        <v>5</v>
      </c>
      <c r="Q5" s="177"/>
      <c r="R5" s="177"/>
      <c r="S5" s="177"/>
      <c r="T5" s="177"/>
      <c r="U5" s="177"/>
      <c r="V5" s="177"/>
    </row>
    <row r="6" spans="1:22" s="49" customFormat="1" ht="12.75" customHeight="1" x14ac:dyDescent="0.2">
      <c r="A6" s="36" t="s">
        <v>103</v>
      </c>
      <c r="B6" s="79">
        <v>227</v>
      </c>
      <c r="C6" s="11">
        <v>143.69999999999999</v>
      </c>
      <c r="D6" s="79">
        <v>18</v>
      </c>
      <c r="E6" s="79">
        <v>207</v>
      </c>
      <c r="F6" s="79">
        <v>168</v>
      </c>
      <c r="G6" s="79">
        <v>2</v>
      </c>
      <c r="Q6" s="177"/>
      <c r="R6" s="177"/>
      <c r="S6" s="177"/>
      <c r="T6" s="177"/>
      <c r="U6" s="177"/>
      <c r="V6" s="177"/>
    </row>
    <row r="7" spans="1:22" s="49" customFormat="1" ht="12.75" customHeight="1" x14ac:dyDescent="0.2">
      <c r="A7" s="36" t="s">
        <v>102</v>
      </c>
      <c r="B7" s="79">
        <v>496557</v>
      </c>
      <c r="C7" s="11">
        <v>122.4</v>
      </c>
      <c r="D7" s="79">
        <v>220773</v>
      </c>
      <c r="E7" s="79">
        <v>275658</v>
      </c>
      <c r="F7" s="79">
        <v>199998</v>
      </c>
      <c r="G7" s="79">
        <v>126</v>
      </c>
      <c r="Q7" s="177"/>
      <c r="R7" s="177"/>
      <c r="S7" s="177"/>
      <c r="T7" s="177"/>
      <c r="U7" s="177"/>
      <c r="V7" s="177"/>
    </row>
    <row r="8" spans="1:22" s="49" customFormat="1" ht="12.75" customHeight="1" x14ac:dyDescent="0.2">
      <c r="A8" s="36" t="s">
        <v>101</v>
      </c>
      <c r="B8" s="79">
        <v>149895</v>
      </c>
      <c r="C8" s="11">
        <v>129.9</v>
      </c>
      <c r="D8" s="79">
        <v>72178</v>
      </c>
      <c r="E8" s="79">
        <v>77672</v>
      </c>
      <c r="F8" s="79">
        <v>54029</v>
      </c>
      <c r="G8" s="79">
        <v>45</v>
      </c>
      <c r="Q8" s="177"/>
      <c r="R8" s="177"/>
      <c r="S8" s="177"/>
      <c r="T8" s="177"/>
      <c r="U8" s="177"/>
      <c r="V8" s="177"/>
    </row>
    <row r="9" spans="1:22" s="49" customFormat="1" ht="12.75" customHeight="1" x14ac:dyDescent="0.2">
      <c r="A9" s="36" t="s">
        <v>100</v>
      </c>
      <c r="B9" s="79">
        <v>100585</v>
      </c>
      <c r="C9" s="11">
        <v>99.9</v>
      </c>
      <c r="D9" s="79">
        <v>61273</v>
      </c>
      <c r="E9" s="79">
        <v>39312</v>
      </c>
      <c r="F9" s="79">
        <v>21327</v>
      </c>
      <c r="G9" s="82" t="s">
        <v>277</v>
      </c>
      <c r="Q9" s="177"/>
      <c r="R9" s="177"/>
      <c r="S9" s="177"/>
      <c r="T9" s="177"/>
      <c r="U9" s="177"/>
      <c r="V9" s="177"/>
    </row>
    <row r="10" spans="1:22" s="49" customFormat="1" ht="12.75" customHeight="1" x14ac:dyDescent="0.2">
      <c r="A10" s="36" t="s">
        <v>99</v>
      </c>
      <c r="B10" s="79">
        <v>126257</v>
      </c>
      <c r="C10" s="11">
        <v>104.9</v>
      </c>
      <c r="D10" s="79">
        <v>61273</v>
      </c>
      <c r="E10" s="79">
        <v>64880</v>
      </c>
      <c r="F10" s="79">
        <v>23987</v>
      </c>
      <c r="G10" s="82" t="s">
        <v>278</v>
      </c>
      <c r="Q10" s="177"/>
      <c r="R10" s="177"/>
      <c r="S10" s="177"/>
      <c r="T10" s="177"/>
      <c r="U10" s="177"/>
      <c r="V10" s="177"/>
    </row>
    <row r="11" spans="1:22" s="49" customFormat="1" ht="12.75" customHeight="1" x14ac:dyDescent="0.2">
      <c r="A11" s="36" t="s">
        <v>98</v>
      </c>
      <c r="B11" s="79">
        <v>110133</v>
      </c>
      <c r="C11" s="11">
        <v>110.4</v>
      </c>
      <c r="D11" s="79">
        <v>52598</v>
      </c>
      <c r="E11" s="79">
        <v>57431</v>
      </c>
      <c r="F11" s="79">
        <v>23898</v>
      </c>
      <c r="G11" s="82" t="s">
        <v>278</v>
      </c>
      <c r="Q11" s="177"/>
      <c r="R11" s="177"/>
      <c r="S11" s="177"/>
      <c r="T11" s="177"/>
      <c r="U11" s="177"/>
      <c r="V11" s="177"/>
    </row>
    <row r="12" spans="1:22" s="49" customFormat="1" ht="12.75" customHeight="1" x14ac:dyDescent="0.2">
      <c r="A12" s="36" t="s">
        <v>97</v>
      </c>
      <c r="B12" s="79">
        <v>1576</v>
      </c>
      <c r="C12" s="11">
        <v>130</v>
      </c>
      <c r="D12" s="79">
        <v>825</v>
      </c>
      <c r="E12" s="79">
        <v>750</v>
      </c>
      <c r="F12" s="79">
        <v>166</v>
      </c>
      <c r="G12" s="82" t="s">
        <v>278</v>
      </c>
      <c r="Q12" s="177"/>
      <c r="R12" s="177"/>
      <c r="S12" s="177"/>
      <c r="T12" s="177"/>
      <c r="U12" s="177"/>
      <c r="V12" s="177"/>
    </row>
    <row r="13" spans="1:22" s="49" customFormat="1" ht="12.75" customHeight="1" x14ac:dyDescent="0.2">
      <c r="A13" s="36" t="s">
        <v>96</v>
      </c>
      <c r="B13" s="79">
        <v>52127530</v>
      </c>
      <c r="C13" s="11">
        <v>165</v>
      </c>
      <c r="D13" s="79">
        <v>24880898</v>
      </c>
      <c r="E13" s="79">
        <v>26673579</v>
      </c>
      <c r="F13" s="79">
        <v>8672352</v>
      </c>
      <c r="G13" s="79">
        <v>573053</v>
      </c>
      <c r="Q13" s="177"/>
      <c r="R13" s="177"/>
      <c r="S13" s="177"/>
      <c r="T13" s="177"/>
      <c r="U13" s="177"/>
      <c r="V13" s="177"/>
    </row>
    <row r="14" spans="1:22" s="49" customFormat="1" ht="12.75" customHeight="1" x14ac:dyDescent="0.2">
      <c r="A14" s="37" t="s">
        <v>95</v>
      </c>
      <c r="B14" s="79">
        <v>31125597</v>
      </c>
      <c r="C14" s="11">
        <v>119.9</v>
      </c>
      <c r="D14" s="79">
        <v>18369902</v>
      </c>
      <c r="E14" s="79">
        <v>12755195</v>
      </c>
      <c r="F14" s="79">
        <v>3778742</v>
      </c>
      <c r="G14" s="82" t="s">
        <v>278</v>
      </c>
      <c r="Q14" s="177"/>
      <c r="R14" s="177"/>
      <c r="S14" s="177"/>
      <c r="T14" s="177"/>
      <c r="U14" s="177"/>
      <c r="V14" s="177"/>
    </row>
    <row r="15" spans="1:22" s="49" customFormat="1" ht="12.75" customHeight="1" x14ac:dyDescent="0.2">
      <c r="A15" s="36" t="s">
        <v>94</v>
      </c>
      <c r="B15" s="82" t="s">
        <v>314</v>
      </c>
      <c r="C15" s="82" t="s">
        <v>314</v>
      </c>
      <c r="D15" s="82" t="s">
        <v>314</v>
      </c>
      <c r="E15" s="82" t="s">
        <v>314</v>
      </c>
      <c r="F15" s="82" t="s">
        <v>314</v>
      </c>
      <c r="G15" s="82" t="s">
        <v>314</v>
      </c>
      <c r="Q15" s="177"/>
      <c r="R15" s="177"/>
      <c r="S15" s="177"/>
      <c r="T15" s="177"/>
      <c r="U15" s="177"/>
      <c r="V15" s="177"/>
    </row>
    <row r="16" spans="1:22" s="49" customFormat="1" ht="27" customHeight="1" x14ac:dyDescent="0.2">
      <c r="A16" s="37" t="s">
        <v>93</v>
      </c>
      <c r="B16" s="11">
        <v>247.8</v>
      </c>
      <c r="C16" s="11">
        <v>114.9</v>
      </c>
      <c r="D16" s="11">
        <v>299.8</v>
      </c>
      <c r="E16" s="11">
        <v>198.1</v>
      </c>
      <c r="F16" s="11">
        <v>157.5</v>
      </c>
      <c r="G16" s="11">
        <v>4.8</v>
      </c>
      <c r="Q16" s="177"/>
      <c r="R16" s="177"/>
      <c r="S16" s="177"/>
      <c r="T16" s="177"/>
      <c r="U16" s="177"/>
      <c r="V16" s="177"/>
    </row>
    <row r="17" spans="1:22" s="49" customFormat="1" ht="24" customHeight="1" x14ac:dyDescent="0.2">
      <c r="A17" s="38" t="s">
        <v>92</v>
      </c>
      <c r="B17" s="81">
        <v>283.7</v>
      </c>
      <c r="C17" s="81">
        <v>109</v>
      </c>
      <c r="D17" s="81">
        <v>349.3</v>
      </c>
      <c r="E17" s="81">
        <v>223.1</v>
      </c>
      <c r="F17" s="81">
        <v>158.1</v>
      </c>
      <c r="G17" s="81">
        <v>4.8</v>
      </c>
      <c r="Q17" s="177"/>
      <c r="R17" s="177"/>
      <c r="S17" s="177"/>
      <c r="T17" s="177"/>
      <c r="U17" s="177"/>
      <c r="V17" s="177"/>
    </row>
  </sheetData>
  <mergeCells count="5">
    <mergeCell ref="A1:G1"/>
    <mergeCell ref="D3:G3"/>
    <mergeCell ref="A3:A4"/>
    <mergeCell ref="B3:B4"/>
    <mergeCell ref="C3:C4"/>
  </mergeCells>
  <pageMargins left="0.78740157480314965" right="0.39370078740157483" top="0.39370078740157483" bottom="0.39370078740157483" header="0.31496062992125984" footer="0.31496062992125984"/>
  <pageSetup paperSize="9" firstPageNumber="14" orientation="landscape" useFirstPageNumber="1" r:id="rId1"/>
  <headerFooter>
    <oddFooter>&amp;R&amp;"Roboto,полужирный"&amp;8&amp;P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workbookViewId="0">
      <selection activeCell="A17" sqref="A17"/>
    </sheetView>
  </sheetViews>
  <sheetFormatPr defaultRowHeight="15" x14ac:dyDescent="0.25"/>
  <cols>
    <col min="1" max="1" width="61.5703125" style="23" customWidth="1"/>
    <col min="2" max="2" width="15.28515625" style="23" customWidth="1"/>
    <col min="3" max="3" width="14.28515625" style="23" customWidth="1"/>
    <col min="4" max="4" width="14.42578125" style="23" customWidth="1"/>
    <col min="5" max="5" width="15.7109375" style="23" customWidth="1"/>
    <col min="6" max="6" width="12.5703125" style="23" customWidth="1"/>
    <col min="7" max="16384" width="9.140625" style="23"/>
  </cols>
  <sheetData>
    <row r="1" spans="1:6" ht="15.75" customHeight="1" x14ac:dyDescent="0.25">
      <c r="A1" s="271" t="s">
        <v>122</v>
      </c>
      <c r="B1" s="272"/>
      <c r="C1" s="272"/>
      <c r="D1" s="272"/>
      <c r="E1" s="272"/>
      <c r="F1" s="272"/>
    </row>
    <row r="2" spans="1:6" ht="12.75" customHeight="1" x14ac:dyDescent="0.25">
      <c r="A2" s="117"/>
      <c r="B2" s="118"/>
      <c r="C2" s="118"/>
      <c r="D2" s="118"/>
      <c r="E2" s="118"/>
      <c r="F2" s="119" t="s">
        <v>121</v>
      </c>
    </row>
    <row r="3" spans="1:6" s="111" customFormat="1" ht="6.75" customHeight="1" x14ac:dyDescent="0.25">
      <c r="A3" s="117"/>
      <c r="B3" s="118"/>
      <c r="C3" s="118"/>
      <c r="D3" s="118"/>
      <c r="E3" s="118"/>
      <c r="F3" s="119"/>
    </row>
    <row r="4" spans="1:6" s="176" customFormat="1" ht="19.5" customHeight="1" x14ac:dyDescent="0.2">
      <c r="A4" s="273"/>
      <c r="B4" s="239" t="s">
        <v>91</v>
      </c>
      <c r="C4" s="275" t="s">
        <v>108</v>
      </c>
      <c r="D4" s="276"/>
      <c r="E4" s="276"/>
      <c r="F4" s="276"/>
    </row>
    <row r="5" spans="1:6" s="176" customFormat="1" ht="22.5" x14ac:dyDescent="0.2">
      <c r="A5" s="274"/>
      <c r="B5" s="240"/>
      <c r="C5" s="39" t="s">
        <v>48</v>
      </c>
      <c r="D5" s="39" t="s">
        <v>107</v>
      </c>
      <c r="E5" s="39" t="s">
        <v>106</v>
      </c>
      <c r="F5" s="165" t="s">
        <v>105</v>
      </c>
    </row>
    <row r="6" spans="1:6" s="176" customFormat="1" ht="12.75" customHeight="1" x14ac:dyDescent="0.2">
      <c r="A6" s="195" t="s">
        <v>120</v>
      </c>
      <c r="B6" s="199">
        <v>242</v>
      </c>
      <c r="C6" s="199">
        <v>31</v>
      </c>
      <c r="D6" s="199">
        <v>206</v>
      </c>
      <c r="E6" s="199">
        <v>161</v>
      </c>
      <c r="F6" s="199">
        <v>5</v>
      </c>
    </row>
    <row r="7" spans="1:6" s="176" customFormat="1" ht="12.75" customHeight="1" x14ac:dyDescent="0.2">
      <c r="A7" s="194" t="s">
        <v>33</v>
      </c>
      <c r="B7" s="199"/>
      <c r="C7" s="199"/>
      <c r="D7" s="199"/>
      <c r="E7" s="199"/>
      <c r="F7" s="199"/>
    </row>
    <row r="8" spans="1:6" s="176" customFormat="1" ht="12.75" customHeight="1" x14ac:dyDescent="0.2">
      <c r="A8" s="194" t="s">
        <v>44</v>
      </c>
      <c r="B8" s="199">
        <v>198</v>
      </c>
      <c r="C8" s="199">
        <v>17</v>
      </c>
      <c r="D8" s="199">
        <v>180</v>
      </c>
      <c r="E8" s="199">
        <v>144</v>
      </c>
      <c r="F8" s="200" t="s">
        <v>278</v>
      </c>
    </row>
    <row r="9" spans="1:6" s="176" customFormat="1" ht="12.75" customHeight="1" x14ac:dyDescent="0.2">
      <c r="A9" s="194" t="s">
        <v>119</v>
      </c>
      <c r="B9" s="199">
        <v>7</v>
      </c>
      <c r="C9" s="200" t="s">
        <v>277</v>
      </c>
      <c r="D9" s="199">
        <v>6</v>
      </c>
      <c r="E9" s="199">
        <v>1</v>
      </c>
      <c r="F9" s="199">
        <v>1</v>
      </c>
    </row>
    <row r="10" spans="1:6" s="176" customFormat="1" ht="12.75" customHeight="1" x14ac:dyDescent="0.2">
      <c r="A10" s="194" t="s">
        <v>118</v>
      </c>
      <c r="B10" s="199">
        <v>2</v>
      </c>
      <c r="C10" s="200" t="s">
        <v>277</v>
      </c>
      <c r="D10" s="200" t="s">
        <v>277</v>
      </c>
      <c r="E10" s="200" t="s">
        <v>277</v>
      </c>
      <c r="F10" s="199">
        <v>2</v>
      </c>
    </row>
    <row r="11" spans="1:6" s="176" customFormat="1" ht="12.75" customHeight="1" x14ac:dyDescent="0.2">
      <c r="A11" s="194" t="s">
        <v>210</v>
      </c>
      <c r="B11" s="200" t="s">
        <v>277</v>
      </c>
      <c r="C11" s="200" t="s">
        <v>277</v>
      </c>
      <c r="D11" s="200" t="s">
        <v>277</v>
      </c>
      <c r="E11" s="200" t="s">
        <v>277</v>
      </c>
      <c r="F11" s="200" t="s">
        <v>277</v>
      </c>
    </row>
    <row r="12" spans="1:6" s="176" customFormat="1" ht="12.75" customHeight="1" x14ac:dyDescent="0.2">
      <c r="A12" s="194" t="s">
        <v>117</v>
      </c>
      <c r="B12" s="199">
        <v>1</v>
      </c>
      <c r="C12" s="200" t="s">
        <v>277</v>
      </c>
      <c r="D12" s="199">
        <v>1</v>
      </c>
      <c r="E12" s="200" t="s">
        <v>277</v>
      </c>
      <c r="F12" s="200" t="s">
        <v>277</v>
      </c>
    </row>
    <row r="13" spans="1:6" s="176" customFormat="1" ht="12.75" customHeight="1" x14ac:dyDescent="0.2">
      <c r="A13" s="194" t="s">
        <v>211</v>
      </c>
      <c r="B13" s="200" t="s">
        <v>278</v>
      </c>
      <c r="C13" s="200" t="s">
        <v>278</v>
      </c>
      <c r="D13" s="200" t="s">
        <v>277</v>
      </c>
      <c r="E13" s="200" t="s">
        <v>277</v>
      </c>
      <c r="F13" s="200" t="s">
        <v>277</v>
      </c>
    </row>
    <row r="14" spans="1:6" s="176" customFormat="1" ht="12.75" customHeight="1" x14ac:dyDescent="0.2">
      <c r="A14" s="196" t="s">
        <v>214</v>
      </c>
      <c r="B14" s="200" t="s">
        <v>277</v>
      </c>
      <c r="C14" s="200" t="s">
        <v>277</v>
      </c>
      <c r="D14" s="200" t="s">
        <v>277</v>
      </c>
      <c r="E14" s="200" t="s">
        <v>277</v>
      </c>
      <c r="F14" s="200" t="s">
        <v>277</v>
      </c>
    </row>
    <row r="15" spans="1:6" s="176" customFormat="1" ht="12.75" customHeight="1" x14ac:dyDescent="0.2">
      <c r="A15" s="194" t="s">
        <v>116</v>
      </c>
      <c r="B15" s="199">
        <v>4</v>
      </c>
      <c r="C15" s="200" t="s">
        <v>277</v>
      </c>
      <c r="D15" s="199">
        <v>4</v>
      </c>
      <c r="E15" s="199">
        <v>4</v>
      </c>
      <c r="F15" s="200" t="s">
        <v>277</v>
      </c>
    </row>
    <row r="16" spans="1:6" s="176" customFormat="1" ht="12.75" customHeight="1" x14ac:dyDescent="0.2">
      <c r="A16" s="194" t="s">
        <v>115</v>
      </c>
      <c r="B16" s="200" t="s">
        <v>277</v>
      </c>
      <c r="C16" s="200" t="s">
        <v>277</v>
      </c>
      <c r="D16" s="200" t="s">
        <v>277</v>
      </c>
      <c r="E16" s="200" t="s">
        <v>277</v>
      </c>
      <c r="F16" s="200" t="s">
        <v>277</v>
      </c>
    </row>
    <row r="17" spans="1:6" s="176" customFormat="1" ht="24" customHeight="1" x14ac:dyDescent="0.2">
      <c r="A17" s="194" t="s">
        <v>114</v>
      </c>
      <c r="B17" s="200" t="s">
        <v>277</v>
      </c>
      <c r="C17" s="200" t="s">
        <v>277</v>
      </c>
      <c r="D17" s="200" t="s">
        <v>277</v>
      </c>
      <c r="E17" s="200" t="s">
        <v>277</v>
      </c>
      <c r="F17" s="200" t="s">
        <v>277</v>
      </c>
    </row>
    <row r="18" spans="1:6" s="176" customFormat="1" ht="10.5" customHeight="1" x14ac:dyDescent="0.2">
      <c r="A18" s="194" t="s">
        <v>113</v>
      </c>
      <c r="B18" s="199">
        <v>10</v>
      </c>
      <c r="C18" s="200" t="s">
        <v>277</v>
      </c>
      <c r="D18" s="199">
        <v>10</v>
      </c>
      <c r="E18" s="199">
        <v>9</v>
      </c>
      <c r="F18" s="200" t="s">
        <v>277</v>
      </c>
    </row>
    <row r="19" spans="1:6" s="176" customFormat="1" ht="12.75" customHeight="1" x14ac:dyDescent="0.2">
      <c r="A19" s="194" t="s">
        <v>112</v>
      </c>
      <c r="B19" s="199">
        <v>5</v>
      </c>
      <c r="C19" s="200" t="s">
        <v>277</v>
      </c>
      <c r="D19" s="199">
        <v>4</v>
      </c>
      <c r="E19" s="199">
        <v>3</v>
      </c>
      <c r="F19" s="199">
        <v>1</v>
      </c>
    </row>
    <row r="20" spans="1:6" s="176" customFormat="1" ht="14.25" customHeight="1" x14ac:dyDescent="0.2">
      <c r="A20" s="197" t="s">
        <v>111</v>
      </c>
      <c r="B20" s="199">
        <v>14</v>
      </c>
      <c r="C20" s="199">
        <v>13</v>
      </c>
      <c r="D20" s="200" t="s">
        <v>278</v>
      </c>
      <c r="E20" s="200" t="s">
        <v>277</v>
      </c>
      <c r="F20" s="200" t="s">
        <v>277</v>
      </c>
    </row>
    <row r="21" spans="1:6" s="176" customFormat="1" ht="13.5" customHeight="1" x14ac:dyDescent="0.2">
      <c r="A21" s="196" t="s">
        <v>212</v>
      </c>
      <c r="B21" s="200" t="s">
        <v>277</v>
      </c>
      <c r="C21" s="200" t="s">
        <v>277</v>
      </c>
      <c r="D21" s="200" t="s">
        <v>277</v>
      </c>
      <c r="E21" s="200" t="s">
        <v>277</v>
      </c>
      <c r="F21" s="200" t="s">
        <v>277</v>
      </c>
    </row>
    <row r="22" spans="1:6" s="176" customFormat="1" ht="13.5" customHeight="1" x14ac:dyDescent="0.2">
      <c r="A22" s="198" t="s">
        <v>213</v>
      </c>
      <c r="B22" s="201" t="s">
        <v>277</v>
      </c>
      <c r="C22" s="201" t="s">
        <v>277</v>
      </c>
      <c r="D22" s="201" t="s">
        <v>277</v>
      </c>
      <c r="E22" s="201" t="s">
        <v>277</v>
      </c>
      <c r="F22" s="201" t="s">
        <v>277</v>
      </c>
    </row>
    <row r="27" spans="1:6" x14ac:dyDescent="0.25">
      <c r="A27" s="65"/>
    </row>
  </sheetData>
  <mergeCells count="4">
    <mergeCell ref="A1:F1"/>
    <mergeCell ref="A4:A5"/>
    <mergeCell ref="B4:B5"/>
    <mergeCell ref="C4:F4"/>
  </mergeCells>
  <pageMargins left="0.78740157480314965" right="0.39370078740157483" top="0.39370078740157483" bottom="0.39370078740157483" header="0.31496062992125984" footer="0.31496062992125984"/>
  <pageSetup paperSize="9" firstPageNumber="15" orientation="landscape" useFirstPageNumber="1" r:id="rId1"/>
  <headerFooter>
    <oddFooter>&amp;R&amp;"Roboto,полужирный"&amp;8&amp;P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workbookViewId="0">
      <selection activeCell="G15" sqref="G15"/>
    </sheetView>
  </sheetViews>
  <sheetFormatPr defaultRowHeight="15" x14ac:dyDescent="0.25"/>
  <cols>
    <col min="1" max="1" width="14.140625" style="4" customWidth="1"/>
    <col min="2" max="2" width="13.5703125" style="4" customWidth="1"/>
    <col min="3" max="3" width="13" style="4" customWidth="1"/>
    <col min="4" max="4" width="15.42578125" style="4" customWidth="1"/>
    <col min="5" max="5" width="13.140625" style="4" customWidth="1"/>
    <col min="6" max="6" width="13.85546875" style="4" customWidth="1"/>
    <col min="7" max="7" width="14.140625" style="4" customWidth="1"/>
    <col min="8" max="8" width="11.5703125" style="4" customWidth="1"/>
    <col min="9" max="9" width="12.140625" style="4" customWidth="1"/>
    <col min="10" max="10" width="12.28515625" style="4" customWidth="1"/>
    <col min="11" max="16384" width="9.140625" style="4"/>
  </cols>
  <sheetData>
    <row r="1" spans="1:10" ht="15.75" customHeight="1" x14ac:dyDescent="0.25">
      <c r="A1" s="265" t="s">
        <v>130</v>
      </c>
      <c r="B1" s="266"/>
      <c r="C1" s="266"/>
      <c r="D1" s="266"/>
      <c r="E1" s="266"/>
      <c r="F1" s="266"/>
      <c r="G1" s="266"/>
      <c r="H1" s="266"/>
      <c r="I1" s="266"/>
      <c r="J1" s="266"/>
    </row>
    <row r="2" spans="1:10" ht="12.75" customHeight="1" x14ac:dyDescent="0.25">
      <c r="A2" s="28"/>
      <c r="B2" s="28"/>
      <c r="C2" s="28"/>
      <c r="D2" s="28"/>
      <c r="E2" s="28"/>
      <c r="F2" s="28"/>
      <c r="G2" s="28"/>
      <c r="H2" s="28"/>
      <c r="I2" s="28"/>
      <c r="J2" s="33" t="s">
        <v>129</v>
      </c>
    </row>
    <row r="3" spans="1:10" ht="6.75" customHeight="1" x14ac:dyDescent="0.25">
      <c r="A3" s="28"/>
      <c r="B3" s="28"/>
      <c r="C3" s="28"/>
      <c r="D3" s="28"/>
      <c r="E3" s="28"/>
      <c r="F3" s="28"/>
      <c r="G3" s="28"/>
      <c r="H3" s="28"/>
      <c r="I3" s="28"/>
      <c r="J3" s="33"/>
    </row>
    <row r="4" spans="1:10" s="49" customFormat="1" ht="11.25" x14ac:dyDescent="0.2">
      <c r="A4" s="258"/>
      <c r="B4" s="259" t="s">
        <v>91</v>
      </c>
      <c r="C4" s="259" t="s">
        <v>109</v>
      </c>
      <c r="D4" s="259" t="s">
        <v>206</v>
      </c>
      <c r="E4" s="259" t="s">
        <v>128</v>
      </c>
      <c r="F4" s="277" t="s">
        <v>86</v>
      </c>
      <c r="G4" s="277"/>
      <c r="H4" s="277"/>
      <c r="I4" s="277"/>
      <c r="J4" s="214"/>
    </row>
    <row r="5" spans="1:10" s="49" customFormat="1" ht="48.75" customHeight="1" x14ac:dyDescent="0.2">
      <c r="A5" s="258"/>
      <c r="B5" s="259"/>
      <c r="C5" s="259"/>
      <c r="D5" s="259"/>
      <c r="E5" s="259"/>
      <c r="F5" s="161" t="s">
        <v>127</v>
      </c>
      <c r="G5" s="161" t="s">
        <v>126</v>
      </c>
      <c r="H5" s="161" t="s">
        <v>125</v>
      </c>
      <c r="I5" s="161" t="s">
        <v>124</v>
      </c>
      <c r="J5" s="162" t="s">
        <v>123</v>
      </c>
    </row>
    <row r="6" spans="1:10" s="49" customFormat="1" ht="12.75" customHeight="1" x14ac:dyDescent="0.2">
      <c r="A6" s="29" t="s">
        <v>234</v>
      </c>
      <c r="B6" s="79">
        <v>149895</v>
      </c>
      <c r="C6" s="11">
        <v>129.9</v>
      </c>
      <c r="D6" s="79">
        <v>100585</v>
      </c>
      <c r="E6" s="79">
        <v>49310</v>
      </c>
      <c r="F6" s="82" t="s">
        <v>278</v>
      </c>
      <c r="G6" s="82" t="s">
        <v>277</v>
      </c>
      <c r="H6" s="82" t="s">
        <v>277</v>
      </c>
      <c r="I6" s="82" t="s">
        <v>277</v>
      </c>
      <c r="J6" s="79">
        <v>38405</v>
      </c>
    </row>
    <row r="7" spans="1:10" s="49" customFormat="1" ht="12.75" customHeight="1" x14ac:dyDescent="0.2">
      <c r="A7" s="30" t="s">
        <v>235</v>
      </c>
      <c r="B7" s="79">
        <v>52622</v>
      </c>
      <c r="C7" s="11">
        <v>64.400000000000006</v>
      </c>
      <c r="D7" s="79">
        <v>40744</v>
      </c>
      <c r="E7" s="79">
        <v>11878</v>
      </c>
      <c r="F7" s="82" t="s">
        <v>277</v>
      </c>
      <c r="G7" s="82" t="s">
        <v>277</v>
      </c>
      <c r="H7" s="82" t="s">
        <v>277</v>
      </c>
      <c r="I7" s="82" t="s">
        <v>277</v>
      </c>
      <c r="J7" s="79">
        <v>11878</v>
      </c>
    </row>
    <row r="8" spans="1:10" s="49" customFormat="1" ht="12.75" customHeight="1" x14ac:dyDescent="0.2">
      <c r="A8" s="30" t="s">
        <v>189</v>
      </c>
      <c r="B8" s="79">
        <v>278</v>
      </c>
      <c r="C8" s="11">
        <v>69.2</v>
      </c>
      <c r="D8" s="79">
        <v>278</v>
      </c>
      <c r="E8" s="82" t="s">
        <v>277</v>
      </c>
      <c r="F8" s="82" t="s">
        <v>277</v>
      </c>
      <c r="G8" s="82" t="s">
        <v>277</v>
      </c>
      <c r="H8" s="82" t="s">
        <v>277</v>
      </c>
      <c r="I8" s="82" t="s">
        <v>277</v>
      </c>
      <c r="J8" s="82" t="s">
        <v>277</v>
      </c>
    </row>
    <row r="9" spans="1:10" s="49" customFormat="1" ht="12.75" customHeight="1" x14ac:dyDescent="0.2">
      <c r="A9" s="30" t="s">
        <v>190</v>
      </c>
      <c r="B9" s="79">
        <v>66</v>
      </c>
      <c r="C9" s="11">
        <v>5.4</v>
      </c>
      <c r="D9" s="79">
        <v>66</v>
      </c>
      <c r="E9" s="82" t="s">
        <v>277</v>
      </c>
      <c r="F9" s="82" t="s">
        <v>277</v>
      </c>
      <c r="G9" s="82" t="s">
        <v>277</v>
      </c>
      <c r="H9" s="82" t="s">
        <v>277</v>
      </c>
      <c r="I9" s="82" t="s">
        <v>277</v>
      </c>
      <c r="J9" s="82" t="s">
        <v>277</v>
      </c>
    </row>
    <row r="10" spans="1:10" s="49" customFormat="1" ht="12.75" customHeight="1" x14ac:dyDescent="0.2">
      <c r="A10" s="30" t="s">
        <v>191</v>
      </c>
      <c r="B10" s="79">
        <v>14552</v>
      </c>
      <c r="C10" s="11">
        <v>113.9</v>
      </c>
      <c r="D10" s="79">
        <v>3647</v>
      </c>
      <c r="E10" s="82" t="s">
        <v>278</v>
      </c>
      <c r="F10" s="82" t="s">
        <v>278</v>
      </c>
      <c r="G10" s="82" t="s">
        <v>277</v>
      </c>
      <c r="H10" s="82" t="s">
        <v>277</v>
      </c>
      <c r="I10" s="82" t="s">
        <v>277</v>
      </c>
      <c r="J10" s="82" t="s">
        <v>277</v>
      </c>
    </row>
    <row r="11" spans="1:10" s="49" customFormat="1" ht="12.75" customHeight="1" x14ac:dyDescent="0.2">
      <c r="A11" s="30" t="s">
        <v>192</v>
      </c>
      <c r="B11" s="79">
        <v>20284</v>
      </c>
      <c r="C11" s="82" t="s">
        <v>277</v>
      </c>
      <c r="D11" s="79">
        <v>77</v>
      </c>
      <c r="E11" s="79">
        <v>20207</v>
      </c>
      <c r="F11" s="82" t="s">
        <v>277</v>
      </c>
      <c r="G11" s="82" t="s">
        <v>277</v>
      </c>
      <c r="H11" s="82" t="s">
        <v>277</v>
      </c>
      <c r="I11" s="82" t="s">
        <v>277</v>
      </c>
      <c r="J11" s="79">
        <v>20207</v>
      </c>
    </row>
    <row r="12" spans="1:10" s="49" customFormat="1" ht="12.75" customHeight="1" x14ac:dyDescent="0.2">
      <c r="A12" s="30" t="s">
        <v>239</v>
      </c>
      <c r="B12" s="79">
        <v>662</v>
      </c>
      <c r="C12" s="11">
        <v>119.5</v>
      </c>
      <c r="D12" s="79">
        <v>662</v>
      </c>
      <c r="E12" s="82" t="s">
        <v>277</v>
      </c>
      <c r="F12" s="82" t="s">
        <v>277</v>
      </c>
      <c r="G12" s="82" t="s">
        <v>277</v>
      </c>
      <c r="H12" s="82" t="s">
        <v>277</v>
      </c>
      <c r="I12" s="82" t="s">
        <v>277</v>
      </c>
      <c r="J12" s="82" t="s">
        <v>277</v>
      </c>
    </row>
    <row r="13" spans="1:10" s="49" customFormat="1" ht="12.75" customHeight="1" x14ac:dyDescent="0.2">
      <c r="A13" s="30" t="s">
        <v>193</v>
      </c>
      <c r="B13" s="79">
        <v>269</v>
      </c>
      <c r="C13" s="11">
        <v>62.1</v>
      </c>
      <c r="D13" s="79">
        <v>269</v>
      </c>
      <c r="E13" s="82" t="s">
        <v>277</v>
      </c>
      <c r="F13" s="82" t="s">
        <v>277</v>
      </c>
      <c r="G13" s="82" t="s">
        <v>277</v>
      </c>
      <c r="H13" s="82" t="s">
        <v>277</v>
      </c>
      <c r="I13" s="82" t="s">
        <v>277</v>
      </c>
      <c r="J13" s="82" t="s">
        <v>277</v>
      </c>
    </row>
    <row r="14" spans="1:10" s="49" customFormat="1" ht="12.75" customHeight="1" x14ac:dyDescent="0.2">
      <c r="A14" s="30" t="s">
        <v>194</v>
      </c>
      <c r="B14" s="79">
        <v>2783</v>
      </c>
      <c r="C14" s="11">
        <v>392.5</v>
      </c>
      <c r="D14" s="79">
        <v>2783</v>
      </c>
      <c r="E14" s="82" t="s">
        <v>277</v>
      </c>
      <c r="F14" s="82" t="s">
        <v>277</v>
      </c>
      <c r="G14" s="82" t="s">
        <v>277</v>
      </c>
      <c r="H14" s="82" t="s">
        <v>277</v>
      </c>
      <c r="I14" s="82" t="s">
        <v>277</v>
      </c>
      <c r="J14" s="82" t="s">
        <v>277</v>
      </c>
    </row>
    <row r="15" spans="1:10" s="49" customFormat="1" ht="12.75" customHeight="1" x14ac:dyDescent="0.2">
      <c r="A15" s="30" t="s">
        <v>195</v>
      </c>
      <c r="B15" s="79">
        <v>165</v>
      </c>
      <c r="C15" s="82" t="s">
        <v>277</v>
      </c>
      <c r="D15" s="79">
        <v>165</v>
      </c>
      <c r="E15" s="82" t="s">
        <v>277</v>
      </c>
      <c r="F15" s="82" t="s">
        <v>277</v>
      </c>
      <c r="G15" s="82" t="s">
        <v>277</v>
      </c>
      <c r="H15" s="82" t="s">
        <v>277</v>
      </c>
      <c r="I15" s="82" t="s">
        <v>277</v>
      </c>
      <c r="J15" s="82" t="s">
        <v>277</v>
      </c>
    </row>
    <row r="16" spans="1:10" s="49" customFormat="1" ht="12.75" customHeight="1" x14ac:dyDescent="0.2">
      <c r="A16" s="30" t="s">
        <v>196</v>
      </c>
      <c r="B16" s="79">
        <v>1347</v>
      </c>
      <c r="C16" s="82" t="s">
        <v>277</v>
      </c>
      <c r="D16" s="82" t="s">
        <v>277</v>
      </c>
      <c r="E16" s="79">
        <v>1347</v>
      </c>
      <c r="F16" s="82" t="s">
        <v>277</v>
      </c>
      <c r="G16" s="82" t="s">
        <v>277</v>
      </c>
      <c r="H16" s="82" t="s">
        <v>277</v>
      </c>
      <c r="I16" s="82" t="s">
        <v>277</v>
      </c>
      <c r="J16" s="79">
        <v>1347</v>
      </c>
    </row>
    <row r="17" spans="1:10" s="49" customFormat="1" ht="12.75" customHeight="1" x14ac:dyDescent="0.2">
      <c r="A17" s="30" t="s">
        <v>240</v>
      </c>
      <c r="B17" s="79">
        <v>2105</v>
      </c>
      <c r="C17" s="82" t="s">
        <v>277</v>
      </c>
      <c r="D17" s="79">
        <v>2105</v>
      </c>
      <c r="E17" s="82" t="s">
        <v>277</v>
      </c>
      <c r="F17" s="82" t="s">
        <v>277</v>
      </c>
      <c r="G17" s="82" t="s">
        <v>277</v>
      </c>
      <c r="H17" s="82" t="s">
        <v>277</v>
      </c>
      <c r="I17" s="82" t="s">
        <v>277</v>
      </c>
      <c r="J17" s="82" t="s">
        <v>277</v>
      </c>
    </row>
    <row r="18" spans="1:10" s="49" customFormat="1" ht="12.75" customHeight="1" x14ac:dyDescent="0.2">
      <c r="A18" s="30" t="s">
        <v>197</v>
      </c>
      <c r="B18" s="79">
        <v>3062</v>
      </c>
      <c r="C18" s="11">
        <v>953.9</v>
      </c>
      <c r="D18" s="79">
        <v>432</v>
      </c>
      <c r="E18" s="79">
        <v>2630</v>
      </c>
      <c r="F18" s="82" t="s">
        <v>277</v>
      </c>
      <c r="G18" s="82" t="s">
        <v>277</v>
      </c>
      <c r="H18" s="82" t="s">
        <v>277</v>
      </c>
      <c r="I18" s="82" t="s">
        <v>277</v>
      </c>
      <c r="J18" s="79">
        <v>2630</v>
      </c>
    </row>
    <row r="19" spans="1:10" s="49" customFormat="1" ht="12.75" customHeight="1" x14ac:dyDescent="0.2">
      <c r="A19" s="30" t="s">
        <v>198</v>
      </c>
      <c r="B19" s="79" t="s">
        <v>277</v>
      </c>
      <c r="C19" s="79" t="s">
        <v>277</v>
      </c>
      <c r="D19" s="79" t="s">
        <v>277</v>
      </c>
      <c r="E19" s="79" t="s">
        <v>277</v>
      </c>
      <c r="F19" s="79" t="s">
        <v>277</v>
      </c>
      <c r="G19" s="79" t="s">
        <v>277</v>
      </c>
      <c r="H19" s="79" t="s">
        <v>277</v>
      </c>
      <c r="I19" s="79" t="s">
        <v>277</v>
      </c>
      <c r="J19" s="79" t="s">
        <v>277</v>
      </c>
    </row>
    <row r="20" spans="1:10" s="49" customFormat="1" ht="12.75" customHeight="1" x14ac:dyDescent="0.2">
      <c r="A20" s="30" t="s">
        <v>181</v>
      </c>
      <c r="B20" s="79">
        <v>46577</v>
      </c>
      <c r="C20" s="11">
        <v>301.89999999999998</v>
      </c>
      <c r="D20" s="79">
        <v>46577</v>
      </c>
      <c r="E20" s="82" t="s">
        <v>277</v>
      </c>
      <c r="F20" s="82" t="s">
        <v>277</v>
      </c>
      <c r="G20" s="82" t="s">
        <v>277</v>
      </c>
      <c r="H20" s="82" t="s">
        <v>277</v>
      </c>
      <c r="I20" s="82" t="s">
        <v>277</v>
      </c>
      <c r="J20" s="82" t="s">
        <v>277</v>
      </c>
    </row>
    <row r="21" spans="1:10" s="49" customFormat="1" ht="12.75" customHeight="1" x14ac:dyDescent="0.2">
      <c r="A21" s="30" t="s">
        <v>199</v>
      </c>
      <c r="B21" s="79">
        <v>103</v>
      </c>
      <c r="C21" s="11">
        <v>42</v>
      </c>
      <c r="D21" s="79">
        <v>103</v>
      </c>
      <c r="E21" s="82" t="s">
        <v>277</v>
      </c>
      <c r="F21" s="82" t="s">
        <v>277</v>
      </c>
      <c r="G21" s="82" t="s">
        <v>277</v>
      </c>
      <c r="H21" s="82" t="s">
        <v>277</v>
      </c>
      <c r="I21" s="82" t="s">
        <v>277</v>
      </c>
      <c r="J21" s="82" t="s">
        <v>277</v>
      </c>
    </row>
    <row r="22" spans="1:10" s="49" customFormat="1" ht="12.75" customHeight="1" x14ac:dyDescent="0.2">
      <c r="A22" s="30" t="s">
        <v>200</v>
      </c>
      <c r="B22" s="79" t="s">
        <v>277</v>
      </c>
      <c r="C22" s="79" t="s">
        <v>277</v>
      </c>
      <c r="D22" s="79" t="s">
        <v>277</v>
      </c>
      <c r="E22" s="79" t="s">
        <v>277</v>
      </c>
      <c r="F22" s="79" t="s">
        <v>277</v>
      </c>
      <c r="G22" s="79" t="s">
        <v>277</v>
      </c>
      <c r="H22" s="79" t="s">
        <v>277</v>
      </c>
      <c r="I22" s="79" t="s">
        <v>277</v>
      </c>
      <c r="J22" s="79" t="s">
        <v>277</v>
      </c>
    </row>
    <row r="23" spans="1:10" s="49" customFormat="1" ht="12.75" customHeight="1" x14ac:dyDescent="0.2">
      <c r="A23" s="30" t="s">
        <v>201</v>
      </c>
      <c r="B23" s="79">
        <v>446</v>
      </c>
      <c r="C23" s="82" t="s">
        <v>277</v>
      </c>
      <c r="D23" s="82" t="s">
        <v>277</v>
      </c>
      <c r="E23" s="79">
        <v>446</v>
      </c>
      <c r="F23" s="82" t="s">
        <v>277</v>
      </c>
      <c r="G23" s="82" t="s">
        <v>277</v>
      </c>
      <c r="H23" s="82" t="s">
        <v>277</v>
      </c>
      <c r="I23" s="82" t="s">
        <v>277</v>
      </c>
      <c r="J23" s="79">
        <v>446</v>
      </c>
    </row>
    <row r="24" spans="1:10" s="49" customFormat="1" ht="12.75" customHeight="1" x14ac:dyDescent="0.2">
      <c r="A24" s="30" t="s">
        <v>202</v>
      </c>
      <c r="B24" s="79">
        <v>410</v>
      </c>
      <c r="C24" s="82" t="s">
        <v>277</v>
      </c>
      <c r="D24" s="79">
        <v>410</v>
      </c>
      <c r="E24" s="82" t="s">
        <v>277</v>
      </c>
      <c r="F24" s="82" t="s">
        <v>277</v>
      </c>
      <c r="G24" s="82" t="s">
        <v>277</v>
      </c>
      <c r="H24" s="82" t="s">
        <v>277</v>
      </c>
      <c r="I24" s="82" t="s">
        <v>277</v>
      </c>
      <c r="J24" s="82" t="s">
        <v>277</v>
      </c>
    </row>
    <row r="25" spans="1:10" s="49" customFormat="1" ht="12.75" customHeight="1" x14ac:dyDescent="0.2">
      <c r="A25" s="30" t="s">
        <v>203</v>
      </c>
      <c r="B25" s="79">
        <v>1897</v>
      </c>
      <c r="C25" s="11">
        <v>160.80000000000001</v>
      </c>
      <c r="D25" s="82" t="s">
        <v>277</v>
      </c>
      <c r="E25" s="79">
        <v>1897</v>
      </c>
      <c r="F25" s="82" t="s">
        <v>277</v>
      </c>
      <c r="G25" s="82" t="s">
        <v>277</v>
      </c>
      <c r="H25" s="82" t="s">
        <v>277</v>
      </c>
      <c r="I25" s="82" t="s">
        <v>277</v>
      </c>
      <c r="J25" s="79">
        <v>1897</v>
      </c>
    </row>
    <row r="26" spans="1:10" s="49" customFormat="1" ht="12.75" customHeight="1" x14ac:dyDescent="0.2">
      <c r="A26" s="83" t="s">
        <v>204</v>
      </c>
      <c r="B26" s="80">
        <v>2267</v>
      </c>
      <c r="C26" s="81">
        <v>538.5</v>
      </c>
      <c r="D26" s="80">
        <v>2267</v>
      </c>
      <c r="E26" s="98" t="s">
        <v>277</v>
      </c>
      <c r="F26" s="98" t="s">
        <v>277</v>
      </c>
      <c r="G26" s="98" t="s">
        <v>277</v>
      </c>
      <c r="H26" s="98" t="s">
        <v>277</v>
      </c>
      <c r="I26" s="98" t="s">
        <v>277</v>
      </c>
      <c r="J26" s="98" t="s">
        <v>277</v>
      </c>
    </row>
  </sheetData>
  <mergeCells count="7">
    <mergeCell ref="A4:A5"/>
    <mergeCell ref="B4:B5"/>
    <mergeCell ref="A1:J1"/>
    <mergeCell ref="C4:C5"/>
    <mergeCell ref="D4:D5"/>
    <mergeCell ref="E4:E5"/>
    <mergeCell ref="F4:J4"/>
  </mergeCells>
  <pageMargins left="0.78740157480314965" right="0.39370078740157483" top="0.39370078740157483" bottom="0.39370078740157483" header="0.31496062992125984" footer="0.31496062992125984"/>
  <pageSetup paperSize="9" firstPageNumber="16" orientation="landscape" useFirstPageNumber="1" r:id="rId1"/>
  <headerFooter>
    <oddFooter>&amp;R&amp;"Roboto,полужирный"&amp;8&amp;P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workbookViewId="0">
      <selection activeCell="F35" sqref="F35"/>
    </sheetView>
  </sheetViews>
  <sheetFormatPr defaultRowHeight="15" x14ac:dyDescent="0.25"/>
  <cols>
    <col min="1" max="1" width="20.140625" style="4" customWidth="1"/>
    <col min="2" max="2" width="16.7109375" style="4" customWidth="1"/>
    <col min="3" max="3" width="16.5703125" style="4" customWidth="1"/>
    <col min="4" max="4" width="13.5703125" style="4" customWidth="1"/>
    <col min="5" max="5" width="14.140625" style="4" customWidth="1"/>
    <col min="6" max="6" width="12" style="4" customWidth="1"/>
    <col min="7" max="7" width="9.28515625" style="4" bestFit="1" customWidth="1"/>
    <col min="8" max="8" width="10.7109375" style="4" customWidth="1"/>
    <col min="9" max="9" width="10.5703125" style="4" customWidth="1"/>
    <col min="10" max="10" width="10.140625" style="4" customWidth="1"/>
    <col min="11" max="16384" width="9.140625" style="4"/>
  </cols>
  <sheetData>
    <row r="1" spans="1:10" ht="15.75" customHeight="1" x14ac:dyDescent="0.25">
      <c r="A1" s="278" t="s">
        <v>131</v>
      </c>
      <c r="B1" s="278"/>
      <c r="C1" s="278"/>
      <c r="D1" s="278"/>
      <c r="E1" s="278"/>
      <c r="F1" s="278"/>
      <c r="G1" s="278"/>
      <c r="H1" s="278"/>
      <c r="I1" s="278"/>
      <c r="J1" s="278"/>
    </row>
    <row r="2" spans="1:10" ht="12.75" customHeight="1" x14ac:dyDescent="0.25">
      <c r="A2" s="40"/>
      <c r="B2" s="41"/>
      <c r="C2" s="41"/>
      <c r="D2" s="41"/>
      <c r="E2" s="41"/>
      <c r="F2" s="41"/>
      <c r="G2" s="41"/>
      <c r="H2" s="41"/>
      <c r="I2" s="218" t="s">
        <v>39</v>
      </c>
      <c r="J2" s="234"/>
    </row>
    <row r="3" spans="1:10" ht="6.75" customHeight="1" x14ac:dyDescent="0.25">
      <c r="A3" s="40"/>
      <c r="B3" s="41"/>
      <c r="C3" s="41"/>
      <c r="D3" s="41"/>
      <c r="E3" s="41"/>
      <c r="F3" s="41"/>
      <c r="G3" s="41"/>
      <c r="H3" s="41"/>
      <c r="I3" s="88"/>
      <c r="J3" s="91"/>
    </row>
    <row r="4" spans="1:10" s="49" customFormat="1" ht="11.25" x14ac:dyDescent="0.2">
      <c r="A4" s="258"/>
      <c r="B4" s="259" t="s">
        <v>91</v>
      </c>
      <c r="C4" s="259" t="s">
        <v>206</v>
      </c>
      <c r="D4" s="259" t="s">
        <v>128</v>
      </c>
      <c r="E4" s="277" t="s">
        <v>86</v>
      </c>
      <c r="F4" s="277"/>
      <c r="G4" s="277"/>
      <c r="H4" s="277"/>
      <c r="I4" s="277"/>
      <c r="J4" s="260" t="s">
        <v>233</v>
      </c>
    </row>
    <row r="5" spans="1:10" s="49" customFormat="1" ht="33.75" x14ac:dyDescent="0.2">
      <c r="A5" s="258"/>
      <c r="B5" s="259"/>
      <c r="C5" s="259"/>
      <c r="D5" s="259"/>
      <c r="E5" s="161" t="s">
        <v>127</v>
      </c>
      <c r="F5" s="161" t="s">
        <v>126</v>
      </c>
      <c r="G5" s="161" t="s">
        <v>125</v>
      </c>
      <c r="H5" s="161" t="s">
        <v>124</v>
      </c>
      <c r="I5" s="161" t="s">
        <v>123</v>
      </c>
      <c r="J5" s="260"/>
    </row>
    <row r="6" spans="1:10" s="49" customFormat="1" ht="12.75" customHeight="1" x14ac:dyDescent="0.2">
      <c r="A6" s="29" t="s">
        <v>234</v>
      </c>
      <c r="B6" s="79">
        <v>52127530</v>
      </c>
      <c r="C6" s="79">
        <v>31125597</v>
      </c>
      <c r="D6" s="79">
        <v>20726777</v>
      </c>
      <c r="E6" s="82" t="s">
        <v>278</v>
      </c>
      <c r="F6" s="82" t="s">
        <v>277</v>
      </c>
      <c r="G6" s="82" t="s">
        <v>277</v>
      </c>
      <c r="H6" s="82" t="s">
        <v>277</v>
      </c>
      <c r="I6" s="79">
        <v>14380568</v>
      </c>
      <c r="J6" s="79">
        <v>275156</v>
      </c>
    </row>
    <row r="7" spans="1:10" s="49" customFormat="1" ht="12.75" customHeight="1" x14ac:dyDescent="0.2">
      <c r="A7" s="30" t="s">
        <v>235</v>
      </c>
      <c r="B7" s="79">
        <v>14077065</v>
      </c>
      <c r="C7" s="79">
        <v>12721153</v>
      </c>
      <c r="D7" s="79">
        <v>1191125</v>
      </c>
      <c r="E7" s="82" t="s">
        <v>277</v>
      </c>
      <c r="F7" s="82" t="s">
        <v>277</v>
      </c>
      <c r="G7" s="82" t="s">
        <v>277</v>
      </c>
      <c r="H7" s="82" t="s">
        <v>277</v>
      </c>
      <c r="I7" s="79">
        <v>1191125</v>
      </c>
      <c r="J7" s="79">
        <v>164787</v>
      </c>
    </row>
    <row r="8" spans="1:10" s="49" customFormat="1" ht="12.75" customHeight="1" x14ac:dyDescent="0.2">
      <c r="A8" s="30" t="s">
        <v>189</v>
      </c>
      <c r="B8" s="79">
        <v>231246</v>
      </c>
      <c r="C8" s="79">
        <v>231246</v>
      </c>
      <c r="D8" s="82" t="s">
        <v>277</v>
      </c>
      <c r="E8" s="82" t="s">
        <v>277</v>
      </c>
      <c r="F8" s="82" t="s">
        <v>277</v>
      </c>
      <c r="G8" s="82" t="s">
        <v>277</v>
      </c>
      <c r="H8" s="82" t="s">
        <v>277</v>
      </c>
      <c r="I8" s="82" t="s">
        <v>277</v>
      </c>
      <c r="J8" s="82" t="s">
        <v>277</v>
      </c>
    </row>
    <row r="9" spans="1:10" s="49" customFormat="1" ht="12.75" customHeight="1" x14ac:dyDescent="0.2">
      <c r="A9" s="30" t="s">
        <v>190</v>
      </c>
      <c r="B9" s="79">
        <v>15500</v>
      </c>
      <c r="C9" s="79">
        <v>15500</v>
      </c>
      <c r="D9" s="82" t="s">
        <v>277</v>
      </c>
      <c r="E9" s="82" t="s">
        <v>277</v>
      </c>
      <c r="F9" s="82" t="s">
        <v>277</v>
      </c>
      <c r="G9" s="82" t="s">
        <v>277</v>
      </c>
      <c r="H9" s="82" t="s">
        <v>277</v>
      </c>
      <c r="I9" s="82" t="s">
        <v>277</v>
      </c>
      <c r="J9" s="82" t="s">
        <v>277</v>
      </c>
    </row>
    <row r="10" spans="1:10" s="49" customFormat="1" ht="12.75" customHeight="1" x14ac:dyDescent="0.2">
      <c r="A10" s="30" t="s">
        <v>191</v>
      </c>
      <c r="B10" s="79">
        <v>9173642</v>
      </c>
      <c r="C10" s="79">
        <v>2827433</v>
      </c>
      <c r="D10" s="82" t="s">
        <v>278</v>
      </c>
      <c r="E10" s="82" t="s">
        <v>278</v>
      </c>
      <c r="F10" s="82" t="s">
        <v>277</v>
      </c>
      <c r="G10" s="82" t="s">
        <v>277</v>
      </c>
      <c r="H10" s="82" t="s">
        <v>277</v>
      </c>
      <c r="I10" s="82" t="s">
        <v>277</v>
      </c>
      <c r="J10" s="82" t="s">
        <v>277</v>
      </c>
    </row>
    <row r="11" spans="1:10" s="49" customFormat="1" ht="12.75" customHeight="1" x14ac:dyDescent="0.2">
      <c r="A11" s="30" t="s">
        <v>192</v>
      </c>
      <c r="B11" s="79">
        <v>3903247</v>
      </c>
      <c r="C11" s="79">
        <v>20500</v>
      </c>
      <c r="D11" s="79">
        <v>3882747</v>
      </c>
      <c r="E11" s="82" t="s">
        <v>277</v>
      </c>
      <c r="F11" s="82" t="s">
        <v>277</v>
      </c>
      <c r="G11" s="82" t="s">
        <v>277</v>
      </c>
      <c r="H11" s="82" t="s">
        <v>277</v>
      </c>
      <c r="I11" s="79">
        <v>3882747</v>
      </c>
      <c r="J11" s="82" t="s">
        <v>277</v>
      </c>
    </row>
    <row r="12" spans="1:10" s="49" customFormat="1" ht="12.75" customHeight="1" x14ac:dyDescent="0.2">
      <c r="A12" s="30" t="s">
        <v>239</v>
      </c>
      <c r="B12" s="79">
        <v>127000</v>
      </c>
      <c r="C12" s="79">
        <v>127000</v>
      </c>
      <c r="D12" s="82" t="s">
        <v>277</v>
      </c>
      <c r="E12" s="82" t="s">
        <v>277</v>
      </c>
      <c r="F12" s="82" t="s">
        <v>277</v>
      </c>
      <c r="G12" s="82" t="s">
        <v>277</v>
      </c>
      <c r="H12" s="82" t="s">
        <v>277</v>
      </c>
      <c r="I12" s="82" t="s">
        <v>277</v>
      </c>
      <c r="J12" s="82" t="s">
        <v>277</v>
      </c>
    </row>
    <row r="13" spans="1:10" s="49" customFormat="1" ht="12.75" customHeight="1" x14ac:dyDescent="0.2">
      <c r="A13" s="30" t="s">
        <v>193</v>
      </c>
      <c r="B13" s="79">
        <v>73210</v>
      </c>
      <c r="C13" s="79">
        <v>73210</v>
      </c>
      <c r="D13" s="82" t="s">
        <v>277</v>
      </c>
      <c r="E13" s="82" t="s">
        <v>277</v>
      </c>
      <c r="F13" s="82" t="s">
        <v>277</v>
      </c>
      <c r="G13" s="82" t="s">
        <v>277</v>
      </c>
      <c r="H13" s="82" t="s">
        <v>277</v>
      </c>
      <c r="I13" s="82" t="s">
        <v>277</v>
      </c>
      <c r="J13" s="82" t="s">
        <v>277</v>
      </c>
    </row>
    <row r="14" spans="1:10" s="49" customFormat="1" ht="12.75" customHeight="1" x14ac:dyDescent="0.2">
      <c r="A14" s="30" t="s">
        <v>194</v>
      </c>
      <c r="B14" s="79">
        <v>941898</v>
      </c>
      <c r="C14" s="79">
        <v>941898</v>
      </c>
      <c r="D14" s="82" t="s">
        <v>277</v>
      </c>
      <c r="E14" s="82" t="s">
        <v>277</v>
      </c>
      <c r="F14" s="82" t="s">
        <v>277</v>
      </c>
      <c r="G14" s="82" t="s">
        <v>277</v>
      </c>
      <c r="H14" s="82" t="s">
        <v>277</v>
      </c>
      <c r="I14" s="82" t="s">
        <v>277</v>
      </c>
      <c r="J14" s="82" t="s">
        <v>277</v>
      </c>
    </row>
    <row r="15" spans="1:10" s="49" customFormat="1" ht="12.75" customHeight="1" x14ac:dyDescent="0.2">
      <c r="A15" s="30" t="s">
        <v>195</v>
      </c>
      <c r="B15" s="79">
        <v>42900</v>
      </c>
      <c r="C15" s="79">
        <v>42900</v>
      </c>
      <c r="D15" s="82" t="s">
        <v>277</v>
      </c>
      <c r="E15" s="82" t="s">
        <v>277</v>
      </c>
      <c r="F15" s="82" t="s">
        <v>277</v>
      </c>
      <c r="G15" s="82" t="s">
        <v>277</v>
      </c>
      <c r="H15" s="82" t="s">
        <v>277</v>
      </c>
      <c r="I15" s="82" t="s">
        <v>277</v>
      </c>
      <c r="J15" s="82" t="s">
        <v>277</v>
      </c>
    </row>
    <row r="16" spans="1:10" s="49" customFormat="1" ht="12.75" customHeight="1" x14ac:dyDescent="0.2">
      <c r="A16" s="30" t="s">
        <v>196</v>
      </c>
      <c r="B16" s="79">
        <v>1361284</v>
      </c>
      <c r="C16" s="82" t="s">
        <v>277</v>
      </c>
      <c r="D16" s="79">
        <v>1361284</v>
      </c>
      <c r="E16" s="82" t="s">
        <v>277</v>
      </c>
      <c r="F16" s="82" t="s">
        <v>277</v>
      </c>
      <c r="G16" s="82" t="s">
        <v>277</v>
      </c>
      <c r="H16" s="82" t="s">
        <v>277</v>
      </c>
      <c r="I16" s="79">
        <v>1361284</v>
      </c>
      <c r="J16" s="82" t="s">
        <v>277</v>
      </c>
    </row>
    <row r="17" spans="1:10" s="49" customFormat="1" ht="12.75" customHeight="1" x14ac:dyDescent="0.2">
      <c r="A17" s="30" t="s">
        <v>240</v>
      </c>
      <c r="B17" s="79">
        <v>770944</v>
      </c>
      <c r="C17" s="79">
        <v>770944</v>
      </c>
      <c r="D17" s="82" t="s">
        <v>277</v>
      </c>
      <c r="E17" s="82" t="s">
        <v>277</v>
      </c>
      <c r="F17" s="82" t="s">
        <v>277</v>
      </c>
      <c r="G17" s="82" t="s">
        <v>277</v>
      </c>
      <c r="H17" s="82" t="s">
        <v>277</v>
      </c>
      <c r="I17" s="82" t="s">
        <v>277</v>
      </c>
      <c r="J17" s="82" t="s">
        <v>277</v>
      </c>
    </row>
    <row r="18" spans="1:10" s="49" customFormat="1" ht="12.75" customHeight="1" x14ac:dyDescent="0.2">
      <c r="A18" s="30" t="s">
        <v>197</v>
      </c>
      <c r="B18" s="79">
        <v>153800</v>
      </c>
      <c r="C18" s="79">
        <v>91800</v>
      </c>
      <c r="D18" s="79">
        <v>62000</v>
      </c>
      <c r="E18" s="82" t="s">
        <v>277</v>
      </c>
      <c r="F18" s="82" t="s">
        <v>277</v>
      </c>
      <c r="G18" s="82" t="s">
        <v>277</v>
      </c>
      <c r="H18" s="82" t="s">
        <v>277</v>
      </c>
      <c r="I18" s="79">
        <v>62000</v>
      </c>
      <c r="J18" s="82" t="s">
        <v>277</v>
      </c>
    </row>
    <row r="19" spans="1:10" s="49" customFormat="1" ht="12.75" customHeight="1" x14ac:dyDescent="0.2">
      <c r="A19" s="30" t="s">
        <v>198</v>
      </c>
      <c r="B19" s="79">
        <v>10800</v>
      </c>
      <c r="C19" s="79">
        <v>10800</v>
      </c>
      <c r="D19" s="82" t="s">
        <v>277</v>
      </c>
      <c r="E19" s="82" t="s">
        <v>277</v>
      </c>
      <c r="F19" s="82" t="s">
        <v>277</v>
      </c>
      <c r="G19" s="82" t="s">
        <v>277</v>
      </c>
      <c r="H19" s="82" t="s">
        <v>277</v>
      </c>
      <c r="I19" s="82" t="s">
        <v>277</v>
      </c>
      <c r="J19" s="82" t="s">
        <v>277</v>
      </c>
    </row>
    <row r="20" spans="1:10" s="49" customFormat="1" ht="12.75" customHeight="1" x14ac:dyDescent="0.2">
      <c r="A20" s="30" t="s">
        <v>181</v>
      </c>
      <c r="B20" s="79">
        <v>12592797</v>
      </c>
      <c r="C20" s="79">
        <v>12592797</v>
      </c>
      <c r="D20" s="82" t="s">
        <v>277</v>
      </c>
      <c r="E20" s="82" t="s">
        <v>277</v>
      </c>
      <c r="F20" s="82" t="s">
        <v>277</v>
      </c>
      <c r="G20" s="82" t="s">
        <v>277</v>
      </c>
      <c r="H20" s="82" t="s">
        <v>277</v>
      </c>
      <c r="I20" s="82" t="s">
        <v>277</v>
      </c>
      <c r="J20" s="82" t="s">
        <v>277</v>
      </c>
    </row>
    <row r="21" spans="1:10" s="49" customFormat="1" ht="12.75" customHeight="1" x14ac:dyDescent="0.2">
      <c r="A21" s="30" t="s">
        <v>199</v>
      </c>
      <c r="B21" s="79">
        <v>70525</v>
      </c>
      <c r="C21" s="79">
        <v>70525</v>
      </c>
      <c r="D21" s="82" t="s">
        <v>277</v>
      </c>
      <c r="E21" s="82" t="s">
        <v>277</v>
      </c>
      <c r="F21" s="82" t="s">
        <v>277</v>
      </c>
      <c r="G21" s="82" t="s">
        <v>277</v>
      </c>
      <c r="H21" s="82" t="s">
        <v>277</v>
      </c>
      <c r="I21" s="82" t="s">
        <v>277</v>
      </c>
      <c r="J21" s="82" t="s">
        <v>277</v>
      </c>
    </row>
    <row r="22" spans="1:10" s="49" customFormat="1" ht="12.75" customHeight="1" x14ac:dyDescent="0.2">
      <c r="A22" s="30" t="s">
        <v>200</v>
      </c>
      <c r="B22" s="79" t="s">
        <v>277</v>
      </c>
      <c r="C22" s="79" t="s">
        <v>277</v>
      </c>
      <c r="D22" s="79" t="s">
        <v>277</v>
      </c>
      <c r="E22" s="79" t="s">
        <v>277</v>
      </c>
      <c r="F22" s="79" t="s">
        <v>277</v>
      </c>
      <c r="G22" s="79" t="s">
        <v>277</v>
      </c>
      <c r="H22" s="79" t="s">
        <v>277</v>
      </c>
      <c r="I22" s="79" t="s">
        <v>277</v>
      </c>
      <c r="J22" s="79" t="s">
        <v>277</v>
      </c>
    </row>
    <row r="23" spans="1:10" s="49" customFormat="1" ht="12.75" customHeight="1" x14ac:dyDescent="0.2">
      <c r="A23" s="30" t="s">
        <v>201</v>
      </c>
      <c r="B23" s="79">
        <v>466379</v>
      </c>
      <c r="C23" s="82" t="s">
        <v>277</v>
      </c>
      <c r="D23" s="79">
        <v>466379</v>
      </c>
      <c r="E23" s="82" t="s">
        <v>277</v>
      </c>
      <c r="F23" s="82" t="s">
        <v>277</v>
      </c>
      <c r="G23" s="82" t="s">
        <v>277</v>
      </c>
      <c r="H23" s="82" t="s">
        <v>277</v>
      </c>
      <c r="I23" s="79">
        <v>466379</v>
      </c>
      <c r="J23" s="82" t="s">
        <v>277</v>
      </c>
    </row>
    <row r="24" spans="1:10" s="49" customFormat="1" ht="12.75" customHeight="1" x14ac:dyDescent="0.2">
      <c r="A24" s="30" t="s">
        <v>202</v>
      </c>
      <c r="B24" s="79">
        <v>7351168</v>
      </c>
      <c r="C24" s="79">
        <v>67940</v>
      </c>
      <c r="D24" s="82" t="s">
        <v>278</v>
      </c>
      <c r="E24" s="82" t="s">
        <v>277</v>
      </c>
      <c r="F24" s="82" t="s">
        <v>277</v>
      </c>
      <c r="G24" s="82" t="s">
        <v>277</v>
      </c>
      <c r="H24" s="82" t="s">
        <v>277</v>
      </c>
      <c r="I24" s="82" t="s">
        <v>278</v>
      </c>
      <c r="J24" s="82" t="s">
        <v>277</v>
      </c>
    </row>
    <row r="25" spans="1:10" s="49" customFormat="1" ht="12.75" customHeight="1" x14ac:dyDescent="0.2">
      <c r="A25" s="30" t="s">
        <v>203</v>
      </c>
      <c r="B25" s="79">
        <v>238031</v>
      </c>
      <c r="C25" s="82" t="s">
        <v>277</v>
      </c>
      <c r="D25" s="79">
        <v>127662</v>
      </c>
      <c r="E25" s="82" t="s">
        <v>277</v>
      </c>
      <c r="F25" s="82" t="s">
        <v>277</v>
      </c>
      <c r="G25" s="82" t="s">
        <v>277</v>
      </c>
      <c r="H25" s="82" t="s">
        <v>277</v>
      </c>
      <c r="I25" s="79">
        <v>127662</v>
      </c>
      <c r="J25" s="82" t="s">
        <v>278</v>
      </c>
    </row>
    <row r="26" spans="1:10" s="49" customFormat="1" ht="12.75" customHeight="1" x14ac:dyDescent="0.2">
      <c r="A26" s="83" t="s">
        <v>204</v>
      </c>
      <c r="B26" s="80">
        <v>526094</v>
      </c>
      <c r="C26" s="80">
        <v>519951</v>
      </c>
      <c r="D26" s="80">
        <v>6143</v>
      </c>
      <c r="E26" s="98" t="s">
        <v>277</v>
      </c>
      <c r="F26" s="98" t="s">
        <v>277</v>
      </c>
      <c r="G26" s="98" t="s">
        <v>277</v>
      </c>
      <c r="H26" s="98" t="s">
        <v>277</v>
      </c>
      <c r="I26" s="80">
        <v>6143</v>
      </c>
      <c r="J26" s="98" t="s">
        <v>277</v>
      </c>
    </row>
  </sheetData>
  <mergeCells count="8">
    <mergeCell ref="A1:J1"/>
    <mergeCell ref="A4:A5"/>
    <mergeCell ref="B4:B5"/>
    <mergeCell ref="C4:C5"/>
    <mergeCell ref="D4:D5"/>
    <mergeCell ref="E4:I4"/>
    <mergeCell ref="J4:J5"/>
    <mergeCell ref="I2:J2"/>
  </mergeCells>
  <pageMargins left="0.78740157480314965" right="0.39370078740157483" top="0.39370078740157483" bottom="0.39370078740157483" header="0.31496062992125984" footer="0.31496062992125984"/>
  <pageSetup paperSize="9" firstPageNumber="17" orientation="landscape" useFirstPageNumber="1" r:id="rId1"/>
  <headerFooter>
    <oddFooter>&amp;R&amp;"Roboto,полужирный"&amp;8&amp;P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workbookViewId="0">
      <selection activeCell="D16" sqref="D16"/>
    </sheetView>
  </sheetViews>
  <sheetFormatPr defaultRowHeight="15" x14ac:dyDescent="0.25"/>
  <cols>
    <col min="1" max="1" width="14.42578125" style="4" customWidth="1"/>
    <col min="2" max="2" width="16" style="4" customWidth="1"/>
    <col min="3" max="3" width="19.85546875" style="4" customWidth="1"/>
    <col min="4" max="4" width="16.28515625" style="4" customWidth="1"/>
    <col min="5" max="5" width="16.5703125" style="4" customWidth="1"/>
    <col min="6" max="6" width="15.28515625" style="4" customWidth="1"/>
    <col min="7" max="7" width="18.140625" style="4" customWidth="1"/>
    <col min="8" max="8" width="16.85546875" style="4" customWidth="1"/>
    <col min="9" max="9" width="10.5703125" style="4" customWidth="1"/>
    <col min="10" max="10" width="9.140625" style="4" customWidth="1"/>
    <col min="11" max="16384" width="9.140625" style="4"/>
  </cols>
  <sheetData>
    <row r="1" spans="1:8" ht="15.75" customHeight="1" x14ac:dyDescent="0.25">
      <c r="A1" s="278" t="s">
        <v>136</v>
      </c>
      <c r="B1" s="279"/>
      <c r="C1" s="279"/>
      <c r="D1" s="279"/>
      <c r="E1" s="279"/>
      <c r="F1" s="279"/>
      <c r="G1" s="279"/>
      <c r="H1" s="279"/>
    </row>
    <row r="2" spans="1:8" s="44" customFormat="1" ht="12.75" customHeight="1" x14ac:dyDescent="0.25">
      <c r="A2" s="86"/>
      <c r="B2" s="112"/>
      <c r="C2" s="112"/>
      <c r="D2" s="112"/>
      <c r="E2" s="112"/>
      <c r="F2" s="112"/>
      <c r="G2" s="112"/>
      <c r="H2" s="102" t="s">
        <v>39</v>
      </c>
    </row>
    <row r="3" spans="1:8" ht="6.75" customHeight="1" x14ac:dyDescent="0.25">
      <c r="A3" s="40"/>
      <c r="B3" s="41"/>
      <c r="C3" s="41"/>
      <c r="D3" s="41"/>
      <c r="E3" s="41"/>
      <c r="F3" s="41"/>
      <c r="G3" s="41"/>
      <c r="H3" s="42"/>
    </row>
    <row r="4" spans="1:8" s="49" customFormat="1" ht="11.25" x14ac:dyDescent="0.2">
      <c r="A4" s="258"/>
      <c r="B4" s="259" t="s">
        <v>135</v>
      </c>
      <c r="C4" s="259"/>
      <c r="D4" s="277" t="s">
        <v>134</v>
      </c>
      <c r="E4" s="277"/>
      <c r="F4" s="277"/>
      <c r="G4" s="277"/>
      <c r="H4" s="214"/>
    </row>
    <row r="5" spans="1:8" s="49" customFormat="1" ht="11.25" x14ac:dyDescent="0.2">
      <c r="A5" s="258"/>
      <c r="B5" s="259" t="s">
        <v>207</v>
      </c>
      <c r="C5" s="259" t="s">
        <v>220</v>
      </c>
      <c r="D5" s="259" t="s">
        <v>89</v>
      </c>
      <c r="E5" s="259" t="s">
        <v>88</v>
      </c>
      <c r="F5" s="259" t="s">
        <v>133</v>
      </c>
      <c r="G5" s="259"/>
      <c r="H5" s="260" t="s">
        <v>87</v>
      </c>
    </row>
    <row r="6" spans="1:8" s="49" customFormat="1" ht="33.75" x14ac:dyDescent="0.2">
      <c r="A6" s="258"/>
      <c r="B6" s="259"/>
      <c r="C6" s="259"/>
      <c r="D6" s="259"/>
      <c r="E6" s="259"/>
      <c r="F6" s="161" t="s">
        <v>132</v>
      </c>
      <c r="G6" s="161" t="s">
        <v>220</v>
      </c>
      <c r="H6" s="260"/>
    </row>
    <row r="7" spans="1:8" s="49" customFormat="1" ht="12.75" customHeight="1" x14ac:dyDescent="0.2">
      <c r="A7" s="29" t="s">
        <v>234</v>
      </c>
      <c r="B7" s="79">
        <v>31125597</v>
      </c>
      <c r="C7" s="11">
        <v>119.9</v>
      </c>
      <c r="D7" s="79">
        <v>18369902</v>
      </c>
      <c r="E7" s="79">
        <v>12755195</v>
      </c>
      <c r="F7" s="79">
        <v>3778742</v>
      </c>
      <c r="G7" s="11">
        <v>102.2</v>
      </c>
      <c r="H7" s="82" t="s">
        <v>278</v>
      </c>
    </row>
    <row r="8" spans="1:8" s="49" customFormat="1" ht="12.75" customHeight="1" x14ac:dyDescent="0.2">
      <c r="A8" s="30" t="s">
        <v>235</v>
      </c>
      <c r="B8" s="79">
        <v>12721153</v>
      </c>
      <c r="C8" s="11">
        <v>67.2</v>
      </c>
      <c r="D8" s="79">
        <v>7927700</v>
      </c>
      <c r="E8" s="79">
        <v>4793453</v>
      </c>
      <c r="F8" s="79">
        <v>657500</v>
      </c>
      <c r="G8" s="11">
        <v>67.3</v>
      </c>
      <c r="H8" s="82" t="s">
        <v>277</v>
      </c>
    </row>
    <row r="9" spans="1:8" s="49" customFormat="1" ht="12.75" customHeight="1" x14ac:dyDescent="0.2">
      <c r="A9" s="30" t="s">
        <v>189</v>
      </c>
      <c r="B9" s="79">
        <v>231246</v>
      </c>
      <c r="C9" s="11">
        <v>383.1</v>
      </c>
      <c r="D9" s="82" t="s">
        <v>277</v>
      </c>
      <c r="E9" s="79">
        <v>231246</v>
      </c>
      <c r="F9" s="79">
        <v>231246</v>
      </c>
      <c r="G9" s="11">
        <v>383.1</v>
      </c>
      <c r="H9" s="82" t="s">
        <v>277</v>
      </c>
    </row>
    <row r="10" spans="1:8" s="49" customFormat="1" ht="12.75" customHeight="1" x14ac:dyDescent="0.2">
      <c r="A10" s="30" t="s">
        <v>190</v>
      </c>
      <c r="B10" s="79">
        <v>15500</v>
      </c>
      <c r="C10" s="11">
        <v>10.3</v>
      </c>
      <c r="D10" s="82" t="s">
        <v>277</v>
      </c>
      <c r="E10" s="79">
        <v>15000</v>
      </c>
      <c r="F10" s="79">
        <v>15000</v>
      </c>
      <c r="G10" s="11">
        <v>9.9</v>
      </c>
      <c r="H10" s="82" t="s">
        <v>278</v>
      </c>
    </row>
    <row r="11" spans="1:8" s="49" customFormat="1" ht="12.75" customHeight="1" x14ac:dyDescent="0.2">
      <c r="A11" s="30" t="s">
        <v>191</v>
      </c>
      <c r="B11" s="79">
        <v>2827433</v>
      </c>
      <c r="C11" s="11">
        <v>78.900000000000006</v>
      </c>
      <c r="D11" s="82" t="s">
        <v>277</v>
      </c>
      <c r="E11" s="79">
        <v>2827433</v>
      </c>
      <c r="F11" s="79">
        <v>624675</v>
      </c>
      <c r="G11" s="82" t="s">
        <v>277</v>
      </c>
      <c r="H11" s="82" t="s">
        <v>277</v>
      </c>
    </row>
    <row r="12" spans="1:8" s="49" customFormat="1" ht="12.75" customHeight="1" x14ac:dyDescent="0.2">
      <c r="A12" s="30" t="s">
        <v>192</v>
      </c>
      <c r="B12" s="79">
        <v>20500</v>
      </c>
      <c r="C12" s="11">
        <v>1106.2</v>
      </c>
      <c r="D12" s="82" t="s">
        <v>277</v>
      </c>
      <c r="E12" s="79">
        <v>20500</v>
      </c>
      <c r="F12" s="79">
        <v>20500</v>
      </c>
      <c r="G12" s="11">
        <v>1106.2</v>
      </c>
      <c r="H12" s="82" t="s">
        <v>277</v>
      </c>
    </row>
    <row r="13" spans="1:8" s="49" customFormat="1" ht="12.75" customHeight="1" x14ac:dyDescent="0.2">
      <c r="A13" s="30" t="s">
        <v>239</v>
      </c>
      <c r="B13" s="79">
        <v>127000</v>
      </c>
      <c r="C13" s="11">
        <v>222.1</v>
      </c>
      <c r="D13" s="82" t="s">
        <v>277</v>
      </c>
      <c r="E13" s="79">
        <v>127000</v>
      </c>
      <c r="F13" s="79">
        <v>127000</v>
      </c>
      <c r="G13" s="11">
        <v>222.1</v>
      </c>
      <c r="H13" s="82" t="s">
        <v>277</v>
      </c>
    </row>
    <row r="14" spans="1:8" s="49" customFormat="1" ht="12.75" customHeight="1" x14ac:dyDescent="0.2">
      <c r="A14" s="30" t="s">
        <v>193</v>
      </c>
      <c r="B14" s="79">
        <v>73210</v>
      </c>
      <c r="C14" s="11">
        <v>86</v>
      </c>
      <c r="D14" s="82" t="s">
        <v>277</v>
      </c>
      <c r="E14" s="79">
        <v>73210</v>
      </c>
      <c r="F14" s="79">
        <v>48310</v>
      </c>
      <c r="G14" s="11">
        <v>56.8</v>
      </c>
      <c r="H14" s="82" t="s">
        <v>277</v>
      </c>
    </row>
    <row r="15" spans="1:8" s="49" customFormat="1" ht="12.75" customHeight="1" x14ac:dyDescent="0.2">
      <c r="A15" s="30" t="s">
        <v>194</v>
      </c>
      <c r="B15" s="79">
        <v>941898</v>
      </c>
      <c r="C15" s="11">
        <v>347.3</v>
      </c>
      <c r="D15" s="82" t="s">
        <v>277</v>
      </c>
      <c r="E15" s="79">
        <v>941898</v>
      </c>
      <c r="F15" s="82" t="s">
        <v>277</v>
      </c>
      <c r="G15" s="82" t="s">
        <v>277</v>
      </c>
      <c r="H15" s="82" t="s">
        <v>277</v>
      </c>
    </row>
    <row r="16" spans="1:8" s="49" customFormat="1" ht="12.75" customHeight="1" x14ac:dyDescent="0.2">
      <c r="A16" s="30" t="s">
        <v>195</v>
      </c>
      <c r="B16" s="79">
        <v>42900</v>
      </c>
      <c r="C16" s="82" t="s">
        <v>277</v>
      </c>
      <c r="D16" s="82" t="s">
        <v>277</v>
      </c>
      <c r="E16" s="79">
        <v>42900</v>
      </c>
      <c r="F16" s="79">
        <v>42900</v>
      </c>
      <c r="G16" s="82" t="s">
        <v>277</v>
      </c>
      <c r="H16" s="82" t="s">
        <v>277</v>
      </c>
    </row>
    <row r="17" spans="1:8" s="49" customFormat="1" ht="12.75" customHeight="1" x14ac:dyDescent="0.2">
      <c r="A17" s="30" t="s">
        <v>196</v>
      </c>
      <c r="B17" s="79" t="s">
        <v>277</v>
      </c>
      <c r="C17" s="79" t="s">
        <v>277</v>
      </c>
      <c r="D17" s="79" t="s">
        <v>277</v>
      </c>
      <c r="E17" s="79" t="s">
        <v>277</v>
      </c>
      <c r="F17" s="79" t="s">
        <v>277</v>
      </c>
      <c r="G17" s="79" t="s">
        <v>277</v>
      </c>
      <c r="H17" s="79" t="s">
        <v>277</v>
      </c>
    </row>
    <row r="18" spans="1:8" s="49" customFormat="1" ht="12.75" customHeight="1" x14ac:dyDescent="0.2">
      <c r="A18" s="30" t="s">
        <v>240</v>
      </c>
      <c r="B18" s="79">
        <v>770944</v>
      </c>
      <c r="C18" s="11">
        <v>177.9</v>
      </c>
      <c r="D18" s="82" t="s">
        <v>277</v>
      </c>
      <c r="E18" s="79">
        <v>770944</v>
      </c>
      <c r="F18" s="79">
        <v>60000</v>
      </c>
      <c r="G18" s="82" t="s">
        <v>277</v>
      </c>
      <c r="H18" s="82" t="s">
        <v>277</v>
      </c>
    </row>
    <row r="19" spans="1:8" s="49" customFormat="1" ht="12.75" customHeight="1" x14ac:dyDescent="0.2">
      <c r="A19" s="30" t="s">
        <v>197</v>
      </c>
      <c r="B19" s="79">
        <v>91800</v>
      </c>
      <c r="C19" s="11">
        <v>176.9</v>
      </c>
      <c r="D19" s="82" t="s">
        <v>277</v>
      </c>
      <c r="E19" s="79">
        <v>91800</v>
      </c>
      <c r="F19" s="79">
        <v>91800</v>
      </c>
      <c r="G19" s="11">
        <v>176.9</v>
      </c>
      <c r="H19" s="82" t="s">
        <v>277</v>
      </c>
    </row>
    <row r="20" spans="1:8" s="49" customFormat="1" ht="12.75" customHeight="1" x14ac:dyDescent="0.2">
      <c r="A20" s="30" t="s">
        <v>198</v>
      </c>
      <c r="B20" s="79">
        <v>10800</v>
      </c>
      <c r="C20" s="11">
        <v>54.5</v>
      </c>
      <c r="D20" s="82" t="s">
        <v>277</v>
      </c>
      <c r="E20" s="79">
        <v>10800</v>
      </c>
      <c r="F20" s="79">
        <v>10800</v>
      </c>
      <c r="G20" s="11">
        <v>54.5</v>
      </c>
      <c r="H20" s="82" t="s">
        <v>277</v>
      </c>
    </row>
    <row r="21" spans="1:8" s="49" customFormat="1" ht="12.75" customHeight="1" x14ac:dyDescent="0.2">
      <c r="A21" s="30" t="s">
        <v>181</v>
      </c>
      <c r="B21" s="79">
        <v>12592797</v>
      </c>
      <c r="C21" s="11">
        <v>885.8</v>
      </c>
      <c r="D21" s="79">
        <v>10442202</v>
      </c>
      <c r="E21" s="79">
        <v>2150595</v>
      </c>
      <c r="F21" s="79">
        <v>1700595</v>
      </c>
      <c r="G21" s="11">
        <v>121.8</v>
      </c>
      <c r="H21" s="82" t="s">
        <v>277</v>
      </c>
    </row>
    <row r="22" spans="1:8" s="49" customFormat="1" ht="12.75" customHeight="1" x14ac:dyDescent="0.2">
      <c r="A22" s="30" t="s">
        <v>199</v>
      </c>
      <c r="B22" s="79">
        <v>70525</v>
      </c>
      <c r="C22" s="11">
        <v>354.3</v>
      </c>
      <c r="D22" s="82" t="s">
        <v>277</v>
      </c>
      <c r="E22" s="79">
        <v>70525</v>
      </c>
      <c r="F22" s="79">
        <v>40525</v>
      </c>
      <c r="G22" s="11">
        <v>203.6</v>
      </c>
      <c r="H22" s="82" t="s">
        <v>277</v>
      </c>
    </row>
    <row r="23" spans="1:8" s="49" customFormat="1" ht="12.75" customHeight="1" x14ac:dyDescent="0.2">
      <c r="A23" s="30" t="s">
        <v>200</v>
      </c>
      <c r="B23" s="79" t="s">
        <v>277</v>
      </c>
      <c r="C23" s="79" t="s">
        <v>277</v>
      </c>
      <c r="D23" s="79" t="s">
        <v>277</v>
      </c>
      <c r="E23" s="79" t="s">
        <v>277</v>
      </c>
      <c r="F23" s="79" t="s">
        <v>277</v>
      </c>
      <c r="G23" s="79" t="s">
        <v>277</v>
      </c>
      <c r="H23" s="79" t="s">
        <v>277</v>
      </c>
    </row>
    <row r="24" spans="1:8" s="49" customFormat="1" ht="12.75" customHeight="1" x14ac:dyDescent="0.2">
      <c r="A24" s="30" t="s">
        <v>201</v>
      </c>
      <c r="B24" s="79" t="s">
        <v>277</v>
      </c>
      <c r="C24" s="79" t="s">
        <v>277</v>
      </c>
      <c r="D24" s="79" t="s">
        <v>277</v>
      </c>
      <c r="E24" s="79" t="s">
        <v>277</v>
      </c>
      <c r="F24" s="79" t="s">
        <v>277</v>
      </c>
      <c r="G24" s="79" t="s">
        <v>277</v>
      </c>
      <c r="H24" s="79" t="s">
        <v>277</v>
      </c>
    </row>
    <row r="25" spans="1:8" s="49" customFormat="1" ht="12.75" customHeight="1" x14ac:dyDescent="0.2">
      <c r="A25" s="30" t="s">
        <v>202</v>
      </c>
      <c r="B25" s="79">
        <v>67940</v>
      </c>
      <c r="C25" s="11">
        <v>487.7</v>
      </c>
      <c r="D25" s="82" t="s">
        <v>277</v>
      </c>
      <c r="E25" s="79">
        <v>67940</v>
      </c>
      <c r="F25" s="79">
        <v>67940</v>
      </c>
      <c r="G25" s="11">
        <v>487.7</v>
      </c>
      <c r="H25" s="82" t="s">
        <v>277</v>
      </c>
    </row>
    <row r="26" spans="1:8" s="49" customFormat="1" ht="12.75" customHeight="1" x14ac:dyDescent="0.2">
      <c r="A26" s="30" t="s">
        <v>203</v>
      </c>
      <c r="B26" s="79" t="s">
        <v>277</v>
      </c>
      <c r="C26" s="79" t="s">
        <v>277</v>
      </c>
      <c r="D26" s="79" t="s">
        <v>277</v>
      </c>
      <c r="E26" s="79" t="s">
        <v>277</v>
      </c>
      <c r="F26" s="79" t="s">
        <v>277</v>
      </c>
      <c r="G26" s="79" t="s">
        <v>277</v>
      </c>
      <c r="H26" s="79" t="s">
        <v>277</v>
      </c>
    </row>
    <row r="27" spans="1:8" s="49" customFormat="1" ht="12.75" customHeight="1" x14ac:dyDescent="0.2">
      <c r="A27" s="83" t="s">
        <v>204</v>
      </c>
      <c r="B27" s="80">
        <v>519951</v>
      </c>
      <c r="C27" s="81">
        <v>1905.3</v>
      </c>
      <c r="D27" s="98" t="s">
        <v>277</v>
      </c>
      <c r="E27" s="80">
        <v>519951</v>
      </c>
      <c r="F27" s="80">
        <v>39951</v>
      </c>
      <c r="G27" s="81">
        <v>146.4</v>
      </c>
      <c r="H27" s="98" t="s">
        <v>277</v>
      </c>
    </row>
    <row r="28" spans="1:8" ht="12.75" customHeight="1" x14ac:dyDescent="0.25"/>
  </sheetData>
  <mergeCells count="10">
    <mergeCell ref="H5:H6"/>
    <mergeCell ref="A1:H1"/>
    <mergeCell ref="A4:A6"/>
    <mergeCell ref="B4:C4"/>
    <mergeCell ref="D4:H4"/>
    <mergeCell ref="B5:B6"/>
    <mergeCell ref="C5:C6"/>
    <mergeCell ref="D5:D6"/>
    <mergeCell ref="E5:E6"/>
    <mergeCell ref="F5:G5"/>
  </mergeCells>
  <pageMargins left="0.78740157480314965" right="0.39370078740157483" top="0.39370078740157483" bottom="0.39370078740157483" header="0.31496062992125984" footer="0.31496062992125984"/>
  <pageSetup paperSize="9" firstPageNumber="18" orientation="landscape" useFirstPageNumber="1" r:id="rId1"/>
  <headerFooter>
    <oddFooter>&amp;R&amp;"Roboto,полужирный"&amp;8&amp;P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election activeCell="D19" sqref="D19"/>
    </sheetView>
  </sheetViews>
  <sheetFormatPr defaultRowHeight="15" x14ac:dyDescent="0.25"/>
  <cols>
    <col min="1" max="1" width="38.140625" style="4" customWidth="1"/>
    <col min="2" max="2" width="21" style="4" customWidth="1"/>
    <col min="3" max="4" width="17.85546875" style="4" customWidth="1"/>
    <col min="5" max="5" width="21.28515625" style="4" customWidth="1"/>
    <col min="6" max="6" width="17.5703125" style="4" customWidth="1"/>
    <col min="7" max="7" width="9" style="4" customWidth="1"/>
    <col min="8" max="8" width="8.7109375" style="4" customWidth="1"/>
    <col min="9" max="9" width="9.140625" style="4" customWidth="1"/>
    <col min="10" max="16384" width="9.140625" style="4"/>
  </cols>
  <sheetData>
    <row r="1" spans="1:6" ht="15.75" customHeight="1" x14ac:dyDescent="0.25">
      <c r="A1" s="265" t="s">
        <v>148</v>
      </c>
      <c r="B1" s="266"/>
      <c r="C1" s="266"/>
      <c r="D1" s="266"/>
      <c r="E1" s="266"/>
      <c r="F1" s="266"/>
    </row>
    <row r="2" spans="1:6" ht="12.75" customHeight="1" x14ac:dyDescent="0.25">
      <c r="A2" s="34"/>
      <c r="B2" s="35"/>
      <c r="C2" s="35"/>
      <c r="D2" s="35"/>
      <c r="E2" s="35"/>
      <c r="F2" s="35"/>
    </row>
    <row r="3" spans="1:6" s="49" customFormat="1" ht="11.25" x14ac:dyDescent="0.2">
      <c r="A3" s="267"/>
      <c r="B3" s="212" t="s">
        <v>184</v>
      </c>
      <c r="C3" s="282" t="s">
        <v>86</v>
      </c>
      <c r="D3" s="283"/>
      <c r="E3" s="283"/>
      <c r="F3" s="283"/>
    </row>
    <row r="4" spans="1:6" s="49" customFormat="1" ht="11.25" x14ac:dyDescent="0.2">
      <c r="A4" s="280"/>
      <c r="B4" s="281"/>
      <c r="C4" s="214" t="s">
        <v>147</v>
      </c>
      <c r="D4" s="284"/>
      <c r="E4" s="212" t="s">
        <v>146</v>
      </c>
      <c r="F4" s="285" t="s">
        <v>145</v>
      </c>
    </row>
    <row r="5" spans="1:6" s="49" customFormat="1" ht="45" customHeight="1" x14ac:dyDescent="0.2">
      <c r="A5" s="268"/>
      <c r="B5" s="213"/>
      <c r="C5" s="166" t="s">
        <v>144</v>
      </c>
      <c r="D5" s="166" t="s">
        <v>143</v>
      </c>
      <c r="E5" s="213"/>
      <c r="F5" s="286"/>
    </row>
    <row r="6" spans="1:6" s="49" customFormat="1" ht="12.75" customHeight="1" x14ac:dyDescent="0.2">
      <c r="A6" s="43" t="s">
        <v>142</v>
      </c>
      <c r="B6" s="79">
        <v>189</v>
      </c>
      <c r="C6" s="79">
        <v>144</v>
      </c>
      <c r="D6" s="79">
        <v>45</v>
      </c>
      <c r="E6" s="82" t="s">
        <v>277</v>
      </c>
      <c r="F6" s="82" t="s">
        <v>277</v>
      </c>
    </row>
    <row r="7" spans="1:6" s="49" customFormat="1" ht="12.75" customHeight="1" x14ac:dyDescent="0.2">
      <c r="A7" s="167" t="s">
        <v>141</v>
      </c>
      <c r="B7" s="79">
        <v>266125</v>
      </c>
      <c r="C7" s="79">
        <v>57292</v>
      </c>
      <c r="D7" s="79">
        <v>208833</v>
      </c>
      <c r="E7" s="82" t="s">
        <v>277</v>
      </c>
      <c r="F7" s="82" t="s">
        <v>277</v>
      </c>
    </row>
    <row r="8" spans="1:6" s="49" customFormat="1" ht="12.75" customHeight="1" x14ac:dyDescent="0.2">
      <c r="A8" s="167" t="s">
        <v>140</v>
      </c>
      <c r="B8" s="79">
        <v>126257</v>
      </c>
      <c r="C8" s="79">
        <v>23240</v>
      </c>
      <c r="D8" s="79">
        <v>101693</v>
      </c>
      <c r="E8" s="79">
        <v>1324</v>
      </c>
      <c r="F8" s="82" t="s">
        <v>277</v>
      </c>
    </row>
    <row r="9" spans="1:6" s="49" customFormat="1" ht="12.75" customHeight="1" x14ac:dyDescent="0.2">
      <c r="A9" s="167" t="s">
        <v>139</v>
      </c>
      <c r="B9" s="79">
        <v>100585</v>
      </c>
      <c r="C9" s="79">
        <v>21289</v>
      </c>
      <c r="D9" s="79">
        <v>79296</v>
      </c>
      <c r="E9" s="82" t="s">
        <v>277</v>
      </c>
      <c r="F9" s="82" t="s">
        <v>277</v>
      </c>
    </row>
    <row r="10" spans="1:6" s="49" customFormat="1" ht="12.75" customHeight="1" x14ac:dyDescent="0.2">
      <c r="A10" s="167" t="s">
        <v>138</v>
      </c>
      <c r="B10" s="79">
        <v>110133</v>
      </c>
      <c r="C10" s="79">
        <v>23240</v>
      </c>
      <c r="D10" s="79">
        <v>85899</v>
      </c>
      <c r="E10" s="79">
        <v>994</v>
      </c>
      <c r="F10" s="82" t="s">
        <v>277</v>
      </c>
    </row>
    <row r="11" spans="1:6" s="49" customFormat="1" ht="12.75" customHeight="1" x14ac:dyDescent="0.2">
      <c r="A11" s="97" t="s">
        <v>137</v>
      </c>
      <c r="B11" s="80">
        <v>31125597</v>
      </c>
      <c r="C11" s="80">
        <v>3844795</v>
      </c>
      <c r="D11" s="80">
        <v>27118802</v>
      </c>
      <c r="E11" s="80">
        <v>162000</v>
      </c>
      <c r="F11" s="98" t="s">
        <v>277</v>
      </c>
    </row>
    <row r="12" spans="1:6" ht="12.75" customHeight="1" x14ac:dyDescent="0.25">
      <c r="B12" s="44"/>
      <c r="C12" s="44"/>
      <c r="D12" s="44"/>
      <c r="E12" s="44"/>
      <c r="F12" s="44"/>
    </row>
    <row r="13" spans="1:6" ht="12.75" customHeight="1" x14ac:dyDescent="0.25"/>
  </sheetData>
  <mergeCells count="7">
    <mergeCell ref="A1:F1"/>
    <mergeCell ref="A3:A5"/>
    <mergeCell ref="B3:B5"/>
    <mergeCell ref="C3:F3"/>
    <mergeCell ref="C4:D4"/>
    <mergeCell ref="E4:E5"/>
    <mergeCell ref="F4:F5"/>
  </mergeCells>
  <pageMargins left="0.78740157480314965" right="0.39370078740157483" top="0.39370078740157483" bottom="0.39370078740157483" header="0.31496062992125984" footer="0.31496062992125984"/>
  <pageSetup paperSize="9" firstPageNumber="19" orientation="landscape" useFirstPageNumber="1" r:id="rId1"/>
  <headerFooter>
    <oddFooter>&amp;R&amp;"Roboto,полужирный"&amp;8&amp;P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workbookViewId="0">
      <selection activeCell="D18" sqref="D18"/>
    </sheetView>
  </sheetViews>
  <sheetFormatPr defaultRowHeight="15" x14ac:dyDescent="0.25"/>
  <cols>
    <col min="1" max="1" width="37.140625" style="4" customWidth="1"/>
    <col min="2" max="2" width="20.140625" style="4" customWidth="1"/>
    <col min="3" max="3" width="17.42578125" style="4" customWidth="1"/>
    <col min="4" max="4" width="20.140625" style="4" customWidth="1"/>
    <col min="5" max="5" width="18.5703125" style="4" customWidth="1"/>
    <col min="6" max="6" width="20.140625" style="4" customWidth="1"/>
    <col min="7" max="7" width="8.7109375" style="4" customWidth="1"/>
    <col min="8" max="8" width="9.140625" style="4" customWidth="1"/>
    <col min="9" max="16384" width="9.140625" style="4"/>
  </cols>
  <sheetData>
    <row r="1" spans="1:6" ht="15.75" customHeight="1" x14ac:dyDescent="0.25">
      <c r="A1" s="265" t="s">
        <v>150</v>
      </c>
      <c r="B1" s="266"/>
      <c r="C1" s="266"/>
      <c r="D1" s="266"/>
      <c r="E1" s="266"/>
      <c r="F1" s="266"/>
    </row>
    <row r="2" spans="1:6" ht="12.75" customHeight="1" x14ac:dyDescent="0.25">
      <c r="A2" s="34"/>
      <c r="B2" s="35"/>
      <c r="C2" s="35"/>
      <c r="D2" s="35"/>
      <c r="E2" s="35"/>
      <c r="F2" s="35"/>
    </row>
    <row r="3" spans="1:6" s="49" customFormat="1" ht="15" customHeight="1" x14ac:dyDescent="0.2">
      <c r="A3" s="287"/>
      <c r="B3" s="212" t="s">
        <v>184</v>
      </c>
      <c r="C3" s="282" t="s">
        <v>86</v>
      </c>
      <c r="D3" s="283"/>
      <c r="E3" s="283"/>
      <c r="F3" s="283"/>
    </row>
    <row r="4" spans="1:6" s="49" customFormat="1" ht="15" customHeight="1" x14ac:dyDescent="0.2">
      <c r="A4" s="288"/>
      <c r="B4" s="281"/>
      <c r="C4" s="214" t="s">
        <v>147</v>
      </c>
      <c r="D4" s="284"/>
      <c r="E4" s="212" t="s">
        <v>146</v>
      </c>
      <c r="F4" s="285" t="s">
        <v>145</v>
      </c>
    </row>
    <row r="5" spans="1:6" s="49" customFormat="1" ht="58.5" customHeight="1" x14ac:dyDescent="0.2">
      <c r="A5" s="289"/>
      <c r="B5" s="213"/>
      <c r="C5" s="166" t="s">
        <v>144</v>
      </c>
      <c r="D5" s="166" t="s">
        <v>143</v>
      </c>
      <c r="E5" s="213"/>
      <c r="F5" s="286"/>
    </row>
    <row r="6" spans="1:6" s="49" customFormat="1" ht="12.75" customHeight="1" x14ac:dyDescent="0.2">
      <c r="A6" s="45" t="s">
        <v>142</v>
      </c>
      <c r="B6" s="79">
        <v>108</v>
      </c>
      <c r="C6" s="79">
        <v>82</v>
      </c>
      <c r="D6" s="79">
        <v>26</v>
      </c>
      <c r="E6" s="82" t="s">
        <v>277</v>
      </c>
      <c r="F6" s="82" t="s">
        <v>277</v>
      </c>
    </row>
    <row r="7" spans="1:6" s="49" customFormat="1" ht="12.75" customHeight="1" x14ac:dyDescent="0.2">
      <c r="A7" s="45" t="s">
        <v>141</v>
      </c>
      <c r="B7" s="79">
        <v>45480</v>
      </c>
      <c r="C7" s="79">
        <v>27164</v>
      </c>
      <c r="D7" s="79">
        <v>18316</v>
      </c>
      <c r="E7" s="82" t="s">
        <v>277</v>
      </c>
      <c r="F7" s="82" t="s">
        <v>277</v>
      </c>
    </row>
    <row r="8" spans="1:6" s="49" customFormat="1" ht="12.75" customHeight="1" x14ac:dyDescent="0.2">
      <c r="A8" s="45" t="s">
        <v>140</v>
      </c>
      <c r="B8" s="79">
        <v>17492</v>
      </c>
      <c r="C8" s="79">
        <v>10765</v>
      </c>
      <c r="D8" s="79">
        <v>6686</v>
      </c>
      <c r="E8" s="82" t="s">
        <v>278</v>
      </c>
      <c r="F8" s="82" t="s">
        <v>277</v>
      </c>
    </row>
    <row r="9" spans="1:6" s="49" customFormat="1" ht="12.75" customHeight="1" x14ac:dyDescent="0.2">
      <c r="A9" s="45" t="s">
        <v>139</v>
      </c>
      <c r="B9" s="79">
        <v>16651</v>
      </c>
      <c r="C9" s="79">
        <v>10016</v>
      </c>
      <c r="D9" s="79">
        <v>6635</v>
      </c>
      <c r="E9" s="82" t="s">
        <v>277</v>
      </c>
      <c r="F9" s="82" t="s">
        <v>277</v>
      </c>
    </row>
    <row r="10" spans="1:6" s="49" customFormat="1" ht="12.75" customHeight="1" x14ac:dyDescent="0.2">
      <c r="A10" s="45" t="s">
        <v>138</v>
      </c>
      <c r="B10" s="79">
        <v>17127</v>
      </c>
      <c r="C10" s="79">
        <v>10765</v>
      </c>
      <c r="D10" s="79">
        <v>6321</v>
      </c>
      <c r="E10" s="82" t="s">
        <v>278</v>
      </c>
      <c r="F10" s="82" t="s">
        <v>277</v>
      </c>
    </row>
    <row r="11" spans="1:6" s="49" customFormat="1" ht="12.75" customHeight="1" x14ac:dyDescent="0.2">
      <c r="A11" s="97" t="s">
        <v>137</v>
      </c>
      <c r="B11" s="80">
        <v>3820063</v>
      </c>
      <c r="C11" s="80">
        <v>1899820</v>
      </c>
      <c r="D11" s="80">
        <v>1890243</v>
      </c>
      <c r="E11" s="98" t="s">
        <v>278</v>
      </c>
      <c r="F11" s="98" t="s">
        <v>277</v>
      </c>
    </row>
    <row r="12" spans="1:6" ht="12.75" customHeight="1" x14ac:dyDescent="0.25"/>
  </sheetData>
  <mergeCells count="7">
    <mergeCell ref="A1:F1"/>
    <mergeCell ref="A3:A5"/>
    <mergeCell ref="B3:B5"/>
    <mergeCell ref="C3:F3"/>
    <mergeCell ref="C4:D4"/>
    <mergeCell ref="E4:E5"/>
    <mergeCell ref="F4:F5"/>
  </mergeCells>
  <pageMargins left="0.78740157480314965" right="0.39370078740157483" top="0.39370078740157483" bottom="0.39370078740157483" header="0.31496062992125984" footer="0.31496062992125984"/>
  <pageSetup paperSize="9" firstPageNumber="20" orientation="landscape" useFirstPageNumber="1" r:id="rId1"/>
  <headerFooter>
    <oddFooter>&amp;R&amp;"Roboto,полужирный"&amp;8&amp;P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7"/>
  <sheetViews>
    <sheetView topLeftCell="B1" workbookViewId="0">
      <selection activeCell="C18" sqref="C18"/>
    </sheetView>
  </sheetViews>
  <sheetFormatPr defaultColWidth="9.28515625" defaultRowHeight="12.75" x14ac:dyDescent="0.25"/>
  <cols>
    <col min="1" max="1" width="4.42578125" style="136" hidden="1" customWidth="1"/>
    <col min="2" max="2" width="57.85546875" style="136" customWidth="1"/>
    <col min="3" max="3" width="75.5703125" style="136" customWidth="1"/>
    <col min="4" max="4" width="60.7109375" style="136" customWidth="1"/>
    <col min="5" max="15" width="9.28515625" style="137" customWidth="1"/>
    <col min="16" max="21" width="9.28515625" style="137"/>
    <col min="22" max="22" width="9.28515625" style="137" customWidth="1"/>
    <col min="23" max="256" width="9.28515625" style="137"/>
    <col min="257" max="257" width="0" style="137" hidden="1" customWidth="1"/>
    <col min="258" max="258" width="61" style="137" customWidth="1"/>
    <col min="259" max="259" width="75.5703125" style="137" customWidth="1"/>
    <col min="260" max="260" width="60.7109375" style="137" customWidth="1"/>
    <col min="261" max="271" width="9.28515625" style="137" customWidth="1"/>
    <col min="272" max="277" width="9.28515625" style="137"/>
    <col min="278" max="278" width="9.28515625" style="137" customWidth="1"/>
    <col min="279" max="512" width="9.28515625" style="137"/>
    <col min="513" max="513" width="0" style="137" hidden="1" customWidth="1"/>
    <col min="514" max="514" width="61" style="137" customWidth="1"/>
    <col min="515" max="515" width="75.5703125" style="137" customWidth="1"/>
    <col min="516" max="516" width="60.7109375" style="137" customWidth="1"/>
    <col min="517" max="527" width="9.28515625" style="137" customWidth="1"/>
    <col min="528" max="533" width="9.28515625" style="137"/>
    <col min="534" max="534" width="9.28515625" style="137" customWidth="1"/>
    <col min="535" max="768" width="9.28515625" style="137"/>
    <col min="769" max="769" width="0" style="137" hidden="1" customWidth="1"/>
    <col min="770" max="770" width="61" style="137" customWidth="1"/>
    <col min="771" max="771" width="75.5703125" style="137" customWidth="1"/>
    <col min="772" max="772" width="60.7109375" style="137" customWidth="1"/>
    <col min="773" max="783" width="9.28515625" style="137" customWidth="1"/>
    <col min="784" max="789" width="9.28515625" style="137"/>
    <col min="790" max="790" width="9.28515625" style="137" customWidth="1"/>
    <col min="791" max="1024" width="9.28515625" style="137"/>
    <col min="1025" max="1025" width="0" style="137" hidden="1" customWidth="1"/>
    <col min="1026" max="1026" width="61" style="137" customWidth="1"/>
    <col min="1027" max="1027" width="75.5703125" style="137" customWidth="1"/>
    <col min="1028" max="1028" width="60.7109375" style="137" customWidth="1"/>
    <col min="1029" max="1039" width="9.28515625" style="137" customWidth="1"/>
    <col min="1040" max="1045" width="9.28515625" style="137"/>
    <col min="1046" max="1046" width="9.28515625" style="137" customWidth="1"/>
    <col min="1047" max="1280" width="9.28515625" style="137"/>
    <col min="1281" max="1281" width="0" style="137" hidden="1" customWidth="1"/>
    <col min="1282" max="1282" width="61" style="137" customWidth="1"/>
    <col min="1283" max="1283" width="75.5703125" style="137" customWidth="1"/>
    <col min="1284" max="1284" width="60.7109375" style="137" customWidth="1"/>
    <col min="1285" max="1295" width="9.28515625" style="137" customWidth="1"/>
    <col min="1296" max="1301" width="9.28515625" style="137"/>
    <col min="1302" max="1302" width="9.28515625" style="137" customWidth="1"/>
    <col min="1303" max="1536" width="9.28515625" style="137"/>
    <col min="1537" max="1537" width="0" style="137" hidden="1" customWidth="1"/>
    <col min="1538" max="1538" width="61" style="137" customWidth="1"/>
    <col min="1539" max="1539" width="75.5703125" style="137" customWidth="1"/>
    <col min="1540" max="1540" width="60.7109375" style="137" customWidth="1"/>
    <col min="1541" max="1551" width="9.28515625" style="137" customWidth="1"/>
    <col min="1552" max="1557" width="9.28515625" style="137"/>
    <col min="1558" max="1558" width="9.28515625" style="137" customWidth="1"/>
    <col min="1559" max="1792" width="9.28515625" style="137"/>
    <col min="1793" max="1793" width="0" style="137" hidden="1" customWidth="1"/>
    <col min="1794" max="1794" width="61" style="137" customWidth="1"/>
    <col min="1795" max="1795" width="75.5703125" style="137" customWidth="1"/>
    <col min="1796" max="1796" width="60.7109375" style="137" customWidth="1"/>
    <col min="1797" max="1807" width="9.28515625" style="137" customWidth="1"/>
    <col min="1808" max="1813" width="9.28515625" style="137"/>
    <col min="1814" max="1814" width="9.28515625" style="137" customWidth="1"/>
    <col min="1815" max="2048" width="9.28515625" style="137"/>
    <col min="2049" max="2049" width="0" style="137" hidden="1" customWidth="1"/>
    <col min="2050" max="2050" width="61" style="137" customWidth="1"/>
    <col min="2051" max="2051" width="75.5703125" style="137" customWidth="1"/>
    <col min="2052" max="2052" width="60.7109375" style="137" customWidth="1"/>
    <col min="2053" max="2063" width="9.28515625" style="137" customWidth="1"/>
    <col min="2064" max="2069" width="9.28515625" style="137"/>
    <col min="2070" max="2070" width="9.28515625" style="137" customWidth="1"/>
    <col min="2071" max="2304" width="9.28515625" style="137"/>
    <col min="2305" max="2305" width="0" style="137" hidden="1" customWidth="1"/>
    <col min="2306" max="2306" width="61" style="137" customWidth="1"/>
    <col min="2307" max="2307" width="75.5703125" style="137" customWidth="1"/>
    <col min="2308" max="2308" width="60.7109375" style="137" customWidth="1"/>
    <col min="2309" max="2319" width="9.28515625" style="137" customWidth="1"/>
    <col min="2320" max="2325" width="9.28515625" style="137"/>
    <col min="2326" max="2326" width="9.28515625" style="137" customWidth="1"/>
    <col min="2327" max="2560" width="9.28515625" style="137"/>
    <col min="2561" max="2561" width="0" style="137" hidden="1" customWidth="1"/>
    <col min="2562" max="2562" width="61" style="137" customWidth="1"/>
    <col min="2563" max="2563" width="75.5703125" style="137" customWidth="1"/>
    <col min="2564" max="2564" width="60.7109375" style="137" customWidth="1"/>
    <col min="2565" max="2575" width="9.28515625" style="137" customWidth="1"/>
    <col min="2576" max="2581" width="9.28515625" style="137"/>
    <col min="2582" max="2582" width="9.28515625" style="137" customWidth="1"/>
    <col min="2583" max="2816" width="9.28515625" style="137"/>
    <col min="2817" max="2817" width="0" style="137" hidden="1" customWidth="1"/>
    <col min="2818" max="2818" width="61" style="137" customWidth="1"/>
    <col min="2819" max="2819" width="75.5703125" style="137" customWidth="1"/>
    <col min="2820" max="2820" width="60.7109375" style="137" customWidth="1"/>
    <col min="2821" max="2831" width="9.28515625" style="137" customWidth="1"/>
    <col min="2832" max="2837" width="9.28515625" style="137"/>
    <col min="2838" max="2838" width="9.28515625" style="137" customWidth="1"/>
    <col min="2839" max="3072" width="9.28515625" style="137"/>
    <col min="3073" max="3073" width="0" style="137" hidden="1" customWidth="1"/>
    <col min="3074" max="3074" width="61" style="137" customWidth="1"/>
    <col min="3075" max="3075" width="75.5703125" style="137" customWidth="1"/>
    <col min="3076" max="3076" width="60.7109375" style="137" customWidth="1"/>
    <col min="3077" max="3087" width="9.28515625" style="137" customWidth="1"/>
    <col min="3088" max="3093" width="9.28515625" style="137"/>
    <col min="3094" max="3094" width="9.28515625" style="137" customWidth="1"/>
    <col min="3095" max="3328" width="9.28515625" style="137"/>
    <col min="3329" max="3329" width="0" style="137" hidden="1" customWidth="1"/>
    <col min="3330" max="3330" width="61" style="137" customWidth="1"/>
    <col min="3331" max="3331" width="75.5703125" style="137" customWidth="1"/>
    <col min="3332" max="3332" width="60.7109375" style="137" customWidth="1"/>
    <col min="3333" max="3343" width="9.28515625" style="137" customWidth="1"/>
    <col min="3344" max="3349" width="9.28515625" style="137"/>
    <col min="3350" max="3350" width="9.28515625" style="137" customWidth="1"/>
    <col min="3351" max="3584" width="9.28515625" style="137"/>
    <col min="3585" max="3585" width="0" style="137" hidden="1" customWidth="1"/>
    <col min="3586" max="3586" width="61" style="137" customWidth="1"/>
    <col min="3587" max="3587" width="75.5703125" style="137" customWidth="1"/>
    <col min="3588" max="3588" width="60.7109375" style="137" customWidth="1"/>
    <col min="3589" max="3599" width="9.28515625" style="137" customWidth="1"/>
    <col min="3600" max="3605" width="9.28515625" style="137"/>
    <col min="3606" max="3606" width="9.28515625" style="137" customWidth="1"/>
    <col min="3607" max="3840" width="9.28515625" style="137"/>
    <col min="3841" max="3841" width="0" style="137" hidden="1" customWidth="1"/>
    <col min="3842" max="3842" width="61" style="137" customWidth="1"/>
    <col min="3843" max="3843" width="75.5703125" style="137" customWidth="1"/>
    <col min="3844" max="3844" width="60.7109375" style="137" customWidth="1"/>
    <col min="3845" max="3855" width="9.28515625" style="137" customWidth="1"/>
    <col min="3856" max="3861" width="9.28515625" style="137"/>
    <col min="3862" max="3862" width="9.28515625" style="137" customWidth="1"/>
    <col min="3863" max="4096" width="9.28515625" style="137"/>
    <col min="4097" max="4097" width="0" style="137" hidden="1" customWidth="1"/>
    <col min="4098" max="4098" width="61" style="137" customWidth="1"/>
    <col min="4099" max="4099" width="75.5703125" style="137" customWidth="1"/>
    <col min="4100" max="4100" width="60.7109375" style="137" customWidth="1"/>
    <col min="4101" max="4111" width="9.28515625" style="137" customWidth="1"/>
    <col min="4112" max="4117" width="9.28515625" style="137"/>
    <col min="4118" max="4118" width="9.28515625" style="137" customWidth="1"/>
    <col min="4119" max="4352" width="9.28515625" style="137"/>
    <col min="4353" max="4353" width="0" style="137" hidden="1" customWidth="1"/>
    <col min="4354" max="4354" width="61" style="137" customWidth="1"/>
    <col min="4355" max="4355" width="75.5703125" style="137" customWidth="1"/>
    <col min="4356" max="4356" width="60.7109375" style="137" customWidth="1"/>
    <col min="4357" max="4367" width="9.28515625" style="137" customWidth="1"/>
    <col min="4368" max="4373" width="9.28515625" style="137"/>
    <col min="4374" max="4374" width="9.28515625" style="137" customWidth="1"/>
    <col min="4375" max="4608" width="9.28515625" style="137"/>
    <col min="4609" max="4609" width="0" style="137" hidden="1" customWidth="1"/>
    <col min="4610" max="4610" width="61" style="137" customWidth="1"/>
    <col min="4611" max="4611" width="75.5703125" style="137" customWidth="1"/>
    <col min="4612" max="4612" width="60.7109375" style="137" customWidth="1"/>
    <col min="4613" max="4623" width="9.28515625" style="137" customWidth="1"/>
    <col min="4624" max="4629" width="9.28515625" style="137"/>
    <col min="4630" max="4630" width="9.28515625" style="137" customWidth="1"/>
    <col min="4631" max="4864" width="9.28515625" style="137"/>
    <col min="4865" max="4865" width="0" style="137" hidden="1" customWidth="1"/>
    <col min="4866" max="4866" width="61" style="137" customWidth="1"/>
    <col min="4867" max="4867" width="75.5703125" style="137" customWidth="1"/>
    <col min="4868" max="4868" width="60.7109375" style="137" customWidth="1"/>
    <col min="4869" max="4879" width="9.28515625" style="137" customWidth="1"/>
    <col min="4880" max="4885" width="9.28515625" style="137"/>
    <col min="4886" max="4886" width="9.28515625" style="137" customWidth="1"/>
    <col min="4887" max="5120" width="9.28515625" style="137"/>
    <col min="5121" max="5121" width="0" style="137" hidden="1" customWidth="1"/>
    <col min="5122" max="5122" width="61" style="137" customWidth="1"/>
    <col min="5123" max="5123" width="75.5703125" style="137" customWidth="1"/>
    <col min="5124" max="5124" width="60.7109375" style="137" customWidth="1"/>
    <col min="5125" max="5135" width="9.28515625" style="137" customWidth="1"/>
    <col min="5136" max="5141" width="9.28515625" style="137"/>
    <col min="5142" max="5142" width="9.28515625" style="137" customWidth="1"/>
    <col min="5143" max="5376" width="9.28515625" style="137"/>
    <col min="5377" max="5377" width="0" style="137" hidden="1" customWidth="1"/>
    <col min="5378" max="5378" width="61" style="137" customWidth="1"/>
    <col min="5379" max="5379" width="75.5703125" style="137" customWidth="1"/>
    <col min="5380" max="5380" width="60.7109375" style="137" customWidth="1"/>
    <col min="5381" max="5391" width="9.28515625" style="137" customWidth="1"/>
    <col min="5392" max="5397" width="9.28515625" style="137"/>
    <col min="5398" max="5398" width="9.28515625" style="137" customWidth="1"/>
    <col min="5399" max="5632" width="9.28515625" style="137"/>
    <col min="5633" max="5633" width="0" style="137" hidden="1" customWidth="1"/>
    <col min="5634" max="5634" width="61" style="137" customWidth="1"/>
    <col min="5635" max="5635" width="75.5703125" style="137" customWidth="1"/>
    <col min="5636" max="5636" width="60.7109375" style="137" customWidth="1"/>
    <col min="5637" max="5647" width="9.28515625" style="137" customWidth="1"/>
    <col min="5648" max="5653" width="9.28515625" style="137"/>
    <col min="5654" max="5654" width="9.28515625" style="137" customWidth="1"/>
    <col min="5655" max="5888" width="9.28515625" style="137"/>
    <col min="5889" max="5889" width="0" style="137" hidden="1" customWidth="1"/>
    <col min="5890" max="5890" width="61" style="137" customWidth="1"/>
    <col min="5891" max="5891" width="75.5703125" style="137" customWidth="1"/>
    <col min="5892" max="5892" width="60.7109375" style="137" customWidth="1"/>
    <col min="5893" max="5903" width="9.28515625" style="137" customWidth="1"/>
    <col min="5904" max="5909" width="9.28515625" style="137"/>
    <col min="5910" max="5910" width="9.28515625" style="137" customWidth="1"/>
    <col min="5911" max="6144" width="9.28515625" style="137"/>
    <col min="6145" max="6145" width="0" style="137" hidden="1" customWidth="1"/>
    <col min="6146" max="6146" width="61" style="137" customWidth="1"/>
    <col min="6147" max="6147" width="75.5703125" style="137" customWidth="1"/>
    <col min="6148" max="6148" width="60.7109375" style="137" customWidth="1"/>
    <col min="6149" max="6159" width="9.28515625" style="137" customWidth="1"/>
    <col min="6160" max="6165" width="9.28515625" style="137"/>
    <col min="6166" max="6166" width="9.28515625" style="137" customWidth="1"/>
    <col min="6167" max="6400" width="9.28515625" style="137"/>
    <col min="6401" max="6401" width="0" style="137" hidden="1" customWidth="1"/>
    <col min="6402" max="6402" width="61" style="137" customWidth="1"/>
    <col min="6403" max="6403" width="75.5703125" style="137" customWidth="1"/>
    <col min="6404" max="6404" width="60.7109375" style="137" customWidth="1"/>
    <col min="6405" max="6415" width="9.28515625" style="137" customWidth="1"/>
    <col min="6416" max="6421" width="9.28515625" style="137"/>
    <col min="6422" max="6422" width="9.28515625" style="137" customWidth="1"/>
    <col min="6423" max="6656" width="9.28515625" style="137"/>
    <col min="6657" max="6657" width="0" style="137" hidden="1" customWidth="1"/>
    <col min="6658" max="6658" width="61" style="137" customWidth="1"/>
    <col min="6659" max="6659" width="75.5703125" style="137" customWidth="1"/>
    <col min="6660" max="6660" width="60.7109375" style="137" customWidth="1"/>
    <col min="6661" max="6671" width="9.28515625" style="137" customWidth="1"/>
    <col min="6672" max="6677" width="9.28515625" style="137"/>
    <col min="6678" max="6678" width="9.28515625" style="137" customWidth="1"/>
    <col min="6679" max="6912" width="9.28515625" style="137"/>
    <col min="6913" max="6913" width="0" style="137" hidden="1" customWidth="1"/>
    <col min="6914" max="6914" width="61" style="137" customWidth="1"/>
    <col min="6915" max="6915" width="75.5703125" style="137" customWidth="1"/>
    <col min="6916" max="6916" width="60.7109375" style="137" customWidth="1"/>
    <col min="6917" max="6927" width="9.28515625" style="137" customWidth="1"/>
    <col min="6928" max="6933" width="9.28515625" style="137"/>
    <col min="6934" max="6934" width="9.28515625" style="137" customWidth="1"/>
    <col min="6935" max="7168" width="9.28515625" style="137"/>
    <col min="7169" max="7169" width="0" style="137" hidden="1" customWidth="1"/>
    <col min="7170" max="7170" width="61" style="137" customWidth="1"/>
    <col min="7171" max="7171" width="75.5703125" style="137" customWidth="1"/>
    <col min="7172" max="7172" width="60.7109375" style="137" customWidth="1"/>
    <col min="7173" max="7183" width="9.28515625" style="137" customWidth="1"/>
    <col min="7184" max="7189" width="9.28515625" style="137"/>
    <col min="7190" max="7190" width="9.28515625" style="137" customWidth="1"/>
    <col min="7191" max="7424" width="9.28515625" style="137"/>
    <col min="7425" max="7425" width="0" style="137" hidden="1" customWidth="1"/>
    <col min="7426" max="7426" width="61" style="137" customWidth="1"/>
    <col min="7427" max="7427" width="75.5703125" style="137" customWidth="1"/>
    <col min="7428" max="7428" width="60.7109375" style="137" customWidth="1"/>
    <col min="7429" max="7439" width="9.28515625" style="137" customWidth="1"/>
    <col min="7440" max="7445" width="9.28515625" style="137"/>
    <col min="7446" max="7446" width="9.28515625" style="137" customWidth="1"/>
    <col min="7447" max="7680" width="9.28515625" style="137"/>
    <col min="7681" max="7681" width="0" style="137" hidden="1" customWidth="1"/>
    <col min="7682" max="7682" width="61" style="137" customWidth="1"/>
    <col min="7683" max="7683" width="75.5703125" style="137" customWidth="1"/>
    <col min="7684" max="7684" width="60.7109375" style="137" customWidth="1"/>
    <col min="7685" max="7695" width="9.28515625" style="137" customWidth="1"/>
    <col min="7696" max="7701" width="9.28515625" style="137"/>
    <col min="7702" max="7702" width="9.28515625" style="137" customWidth="1"/>
    <col min="7703" max="7936" width="9.28515625" style="137"/>
    <col min="7937" max="7937" width="0" style="137" hidden="1" customWidth="1"/>
    <col min="7938" max="7938" width="61" style="137" customWidth="1"/>
    <col min="7939" max="7939" width="75.5703125" style="137" customWidth="1"/>
    <col min="7940" max="7940" width="60.7109375" style="137" customWidth="1"/>
    <col min="7941" max="7951" width="9.28515625" style="137" customWidth="1"/>
    <col min="7952" max="7957" width="9.28515625" style="137"/>
    <col min="7958" max="7958" width="9.28515625" style="137" customWidth="1"/>
    <col min="7959" max="8192" width="9.28515625" style="137"/>
    <col min="8193" max="8193" width="0" style="137" hidden="1" customWidth="1"/>
    <col min="8194" max="8194" width="61" style="137" customWidth="1"/>
    <col min="8195" max="8195" width="75.5703125" style="137" customWidth="1"/>
    <col min="8196" max="8196" width="60.7109375" style="137" customWidth="1"/>
    <col min="8197" max="8207" width="9.28515625" style="137" customWidth="1"/>
    <col min="8208" max="8213" width="9.28515625" style="137"/>
    <col min="8214" max="8214" width="9.28515625" style="137" customWidth="1"/>
    <col min="8215" max="8448" width="9.28515625" style="137"/>
    <col min="8449" max="8449" width="0" style="137" hidden="1" customWidth="1"/>
    <col min="8450" max="8450" width="61" style="137" customWidth="1"/>
    <col min="8451" max="8451" width="75.5703125" style="137" customWidth="1"/>
    <col min="8452" max="8452" width="60.7109375" style="137" customWidth="1"/>
    <col min="8453" max="8463" width="9.28515625" style="137" customWidth="1"/>
    <col min="8464" max="8469" width="9.28515625" style="137"/>
    <col min="8470" max="8470" width="9.28515625" style="137" customWidth="1"/>
    <col min="8471" max="8704" width="9.28515625" style="137"/>
    <col min="8705" max="8705" width="0" style="137" hidden="1" customWidth="1"/>
    <col min="8706" max="8706" width="61" style="137" customWidth="1"/>
    <col min="8707" max="8707" width="75.5703125" style="137" customWidth="1"/>
    <col min="8708" max="8708" width="60.7109375" style="137" customWidth="1"/>
    <col min="8709" max="8719" width="9.28515625" style="137" customWidth="1"/>
    <col min="8720" max="8725" width="9.28515625" style="137"/>
    <col min="8726" max="8726" width="9.28515625" style="137" customWidth="1"/>
    <col min="8727" max="8960" width="9.28515625" style="137"/>
    <col min="8961" max="8961" width="0" style="137" hidden="1" customWidth="1"/>
    <col min="8962" max="8962" width="61" style="137" customWidth="1"/>
    <col min="8963" max="8963" width="75.5703125" style="137" customWidth="1"/>
    <col min="8964" max="8964" width="60.7109375" style="137" customWidth="1"/>
    <col min="8965" max="8975" width="9.28515625" style="137" customWidth="1"/>
    <col min="8976" max="8981" width="9.28515625" style="137"/>
    <col min="8982" max="8982" width="9.28515625" style="137" customWidth="1"/>
    <col min="8983" max="9216" width="9.28515625" style="137"/>
    <col min="9217" max="9217" width="0" style="137" hidden="1" customWidth="1"/>
    <col min="9218" max="9218" width="61" style="137" customWidth="1"/>
    <col min="9219" max="9219" width="75.5703125" style="137" customWidth="1"/>
    <col min="9220" max="9220" width="60.7109375" style="137" customWidth="1"/>
    <col min="9221" max="9231" width="9.28515625" style="137" customWidth="1"/>
    <col min="9232" max="9237" width="9.28515625" style="137"/>
    <col min="9238" max="9238" width="9.28515625" style="137" customWidth="1"/>
    <col min="9239" max="9472" width="9.28515625" style="137"/>
    <col min="9473" max="9473" width="0" style="137" hidden="1" customWidth="1"/>
    <col min="9474" max="9474" width="61" style="137" customWidth="1"/>
    <col min="9475" max="9475" width="75.5703125" style="137" customWidth="1"/>
    <col min="9476" max="9476" width="60.7109375" style="137" customWidth="1"/>
    <col min="9477" max="9487" width="9.28515625" style="137" customWidth="1"/>
    <col min="9488" max="9493" width="9.28515625" style="137"/>
    <col min="9494" max="9494" width="9.28515625" style="137" customWidth="1"/>
    <col min="9495" max="9728" width="9.28515625" style="137"/>
    <col min="9729" max="9729" width="0" style="137" hidden="1" customWidth="1"/>
    <col min="9730" max="9730" width="61" style="137" customWidth="1"/>
    <col min="9731" max="9731" width="75.5703125" style="137" customWidth="1"/>
    <col min="9732" max="9732" width="60.7109375" style="137" customWidth="1"/>
    <col min="9733" max="9743" width="9.28515625" style="137" customWidth="1"/>
    <col min="9744" max="9749" width="9.28515625" style="137"/>
    <col min="9750" max="9750" width="9.28515625" style="137" customWidth="1"/>
    <col min="9751" max="9984" width="9.28515625" style="137"/>
    <col min="9985" max="9985" width="0" style="137" hidden="1" customWidth="1"/>
    <col min="9986" max="9986" width="61" style="137" customWidth="1"/>
    <col min="9987" max="9987" width="75.5703125" style="137" customWidth="1"/>
    <col min="9988" max="9988" width="60.7109375" style="137" customWidth="1"/>
    <col min="9989" max="9999" width="9.28515625" style="137" customWidth="1"/>
    <col min="10000" max="10005" width="9.28515625" style="137"/>
    <col min="10006" max="10006" width="9.28515625" style="137" customWidth="1"/>
    <col min="10007" max="10240" width="9.28515625" style="137"/>
    <col min="10241" max="10241" width="0" style="137" hidden="1" customWidth="1"/>
    <col min="10242" max="10242" width="61" style="137" customWidth="1"/>
    <col min="10243" max="10243" width="75.5703125" style="137" customWidth="1"/>
    <col min="10244" max="10244" width="60.7109375" style="137" customWidth="1"/>
    <col min="10245" max="10255" width="9.28515625" style="137" customWidth="1"/>
    <col min="10256" max="10261" width="9.28515625" style="137"/>
    <col min="10262" max="10262" width="9.28515625" style="137" customWidth="1"/>
    <col min="10263" max="10496" width="9.28515625" style="137"/>
    <col min="10497" max="10497" width="0" style="137" hidden="1" customWidth="1"/>
    <col min="10498" max="10498" width="61" style="137" customWidth="1"/>
    <col min="10499" max="10499" width="75.5703125" style="137" customWidth="1"/>
    <col min="10500" max="10500" width="60.7109375" style="137" customWidth="1"/>
    <col min="10501" max="10511" width="9.28515625" style="137" customWidth="1"/>
    <col min="10512" max="10517" width="9.28515625" style="137"/>
    <col min="10518" max="10518" width="9.28515625" style="137" customWidth="1"/>
    <col min="10519" max="10752" width="9.28515625" style="137"/>
    <col min="10753" max="10753" width="0" style="137" hidden="1" customWidth="1"/>
    <col min="10754" max="10754" width="61" style="137" customWidth="1"/>
    <col min="10755" max="10755" width="75.5703125" style="137" customWidth="1"/>
    <col min="10756" max="10756" width="60.7109375" style="137" customWidth="1"/>
    <col min="10757" max="10767" width="9.28515625" style="137" customWidth="1"/>
    <col min="10768" max="10773" width="9.28515625" style="137"/>
    <col min="10774" max="10774" width="9.28515625" style="137" customWidth="1"/>
    <col min="10775" max="11008" width="9.28515625" style="137"/>
    <col min="11009" max="11009" width="0" style="137" hidden="1" customWidth="1"/>
    <col min="11010" max="11010" width="61" style="137" customWidth="1"/>
    <col min="11011" max="11011" width="75.5703125" style="137" customWidth="1"/>
    <col min="11012" max="11012" width="60.7109375" style="137" customWidth="1"/>
    <col min="11013" max="11023" width="9.28515625" style="137" customWidth="1"/>
    <col min="11024" max="11029" width="9.28515625" style="137"/>
    <col min="11030" max="11030" width="9.28515625" style="137" customWidth="1"/>
    <col min="11031" max="11264" width="9.28515625" style="137"/>
    <col min="11265" max="11265" width="0" style="137" hidden="1" customWidth="1"/>
    <col min="11266" max="11266" width="61" style="137" customWidth="1"/>
    <col min="11267" max="11267" width="75.5703125" style="137" customWidth="1"/>
    <col min="11268" max="11268" width="60.7109375" style="137" customWidth="1"/>
    <col min="11269" max="11279" width="9.28515625" style="137" customWidth="1"/>
    <col min="11280" max="11285" width="9.28515625" style="137"/>
    <col min="11286" max="11286" width="9.28515625" style="137" customWidth="1"/>
    <col min="11287" max="11520" width="9.28515625" style="137"/>
    <col min="11521" max="11521" width="0" style="137" hidden="1" customWidth="1"/>
    <col min="11522" max="11522" width="61" style="137" customWidth="1"/>
    <col min="11523" max="11523" width="75.5703125" style="137" customWidth="1"/>
    <col min="11524" max="11524" width="60.7109375" style="137" customWidth="1"/>
    <col min="11525" max="11535" width="9.28515625" style="137" customWidth="1"/>
    <col min="11536" max="11541" width="9.28515625" style="137"/>
    <col min="11542" max="11542" width="9.28515625" style="137" customWidth="1"/>
    <col min="11543" max="11776" width="9.28515625" style="137"/>
    <col min="11777" max="11777" width="0" style="137" hidden="1" customWidth="1"/>
    <col min="11778" max="11778" width="61" style="137" customWidth="1"/>
    <col min="11779" max="11779" width="75.5703125" style="137" customWidth="1"/>
    <col min="11780" max="11780" width="60.7109375" style="137" customWidth="1"/>
    <col min="11781" max="11791" width="9.28515625" style="137" customWidth="1"/>
    <col min="11792" max="11797" width="9.28515625" style="137"/>
    <col min="11798" max="11798" width="9.28515625" style="137" customWidth="1"/>
    <col min="11799" max="12032" width="9.28515625" style="137"/>
    <col min="12033" max="12033" width="0" style="137" hidden="1" customWidth="1"/>
    <col min="12034" max="12034" width="61" style="137" customWidth="1"/>
    <col min="12035" max="12035" width="75.5703125" style="137" customWidth="1"/>
    <col min="12036" max="12036" width="60.7109375" style="137" customWidth="1"/>
    <col min="12037" max="12047" width="9.28515625" style="137" customWidth="1"/>
    <col min="12048" max="12053" width="9.28515625" style="137"/>
    <col min="12054" max="12054" width="9.28515625" style="137" customWidth="1"/>
    <col min="12055" max="12288" width="9.28515625" style="137"/>
    <col min="12289" max="12289" width="0" style="137" hidden="1" customWidth="1"/>
    <col min="12290" max="12290" width="61" style="137" customWidth="1"/>
    <col min="12291" max="12291" width="75.5703125" style="137" customWidth="1"/>
    <col min="12292" max="12292" width="60.7109375" style="137" customWidth="1"/>
    <col min="12293" max="12303" width="9.28515625" style="137" customWidth="1"/>
    <col min="12304" max="12309" width="9.28515625" style="137"/>
    <col min="12310" max="12310" width="9.28515625" style="137" customWidth="1"/>
    <col min="12311" max="12544" width="9.28515625" style="137"/>
    <col min="12545" max="12545" width="0" style="137" hidden="1" customWidth="1"/>
    <col min="12546" max="12546" width="61" style="137" customWidth="1"/>
    <col min="12547" max="12547" width="75.5703125" style="137" customWidth="1"/>
    <col min="12548" max="12548" width="60.7109375" style="137" customWidth="1"/>
    <col min="12549" max="12559" width="9.28515625" style="137" customWidth="1"/>
    <col min="12560" max="12565" width="9.28515625" style="137"/>
    <col min="12566" max="12566" width="9.28515625" style="137" customWidth="1"/>
    <col min="12567" max="12800" width="9.28515625" style="137"/>
    <col min="12801" max="12801" width="0" style="137" hidden="1" customWidth="1"/>
    <col min="12802" max="12802" width="61" style="137" customWidth="1"/>
    <col min="12803" max="12803" width="75.5703125" style="137" customWidth="1"/>
    <col min="12804" max="12804" width="60.7109375" style="137" customWidth="1"/>
    <col min="12805" max="12815" width="9.28515625" style="137" customWidth="1"/>
    <col min="12816" max="12821" width="9.28515625" style="137"/>
    <col min="12822" max="12822" width="9.28515625" style="137" customWidth="1"/>
    <col min="12823" max="13056" width="9.28515625" style="137"/>
    <col min="13057" max="13057" width="0" style="137" hidden="1" customWidth="1"/>
    <col min="13058" max="13058" width="61" style="137" customWidth="1"/>
    <col min="13059" max="13059" width="75.5703125" style="137" customWidth="1"/>
    <col min="13060" max="13060" width="60.7109375" style="137" customWidth="1"/>
    <col min="13061" max="13071" width="9.28515625" style="137" customWidth="1"/>
    <col min="13072" max="13077" width="9.28515625" style="137"/>
    <col min="13078" max="13078" width="9.28515625" style="137" customWidth="1"/>
    <col min="13079" max="13312" width="9.28515625" style="137"/>
    <col min="13313" max="13313" width="0" style="137" hidden="1" customWidth="1"/>
    <col min="13314" max="13314" width="61" style="137" customWidth="1"/>
    <col min="13315" max="13315" width="75.5703125" style="137" customWidth="1"/>
    <col min="13316" max="13316" width="60.7109375" style="137" customWidth="1"/>
    <col min="13317" max="13327" width="9.28515625" style="137" customWidth="1"/>
    <col min="13328" max="13333" width="9.28515625" style="137"/>
    <col min="13334" max="13334" width="9.28515625" style="137" customWidth="1"/>
    <col min="13335" max="13568" width="9.28515625" style="137"/>
    <col min="13569" max="13569" width="0" style="137" hidden="1" customWidth="1"/>
    <col min="13570" max="13570" width="61" style="137" customWidth="1"/>
    <col min="13571" max="13571" width="75.5703125" style="137" customWidth="1"/>
    <col min="13572" max="13572" width="60.7109375" style="137" customWidth="1"/>
    <col min="13573" max="13583" width="9.28515625" style="137" customWidth="1"/>
    <col min="13584" max="13589" width="9.28515625" style="137"/>
    <col min="13590" max="13590" width="9.28515625" style="137" customWidth="1"/>
    <col min="13591" max="13824" width="9.28515625" style="137"/>
    <col min="13825" max="13825" width="0" style="137" hidden="1" customWidth="1"/>
    <col min="13826" max="13826" width="61" style="137" customWidth="1"/>
    <col min="13827" max="13827" width="75.5703125" style="137" customWidth="1"/>
    <col min="13828" max="13828" width="60.7109375" style="137" customWidth="1"/>
    <col min="13829" max="13839" width="9.28515625" style="137" customWidth="1"/>
    <col min="13840" max="13845" width="9.28515625" style="137"/>
    <col min="13846" max="13846" width="9.28515625" style="137" customWidth="1"/>
    <col min="13847" max="14080" width="9.28515625" style="137"/>
    <col min="14081" max="14081" width="0" style="137" hidden="1" customWidth="1"/>
    <col min="14082" max="14082" width="61" style="137" customWidth="1"/>
    <col min="14083" max="14083" width="75.5703125" style="137" customWidth="1"/>
    <col min="14084" max="14084" width="60.7109375" style="137" customWidth="1"/>
    <col min="14085" max="14095" width="9.28515625" style="137" customWidth="1"/>
    <col min="14096" max="14101" width="9.28515625" style="137"/>
    <col min="14102" max="14102" width="9.28515625" style="137" customWidth="1"/>
    <col min="14103" max="14336" width="9.28515625" style="137"/>
    <col min="14337" max="14337" width="0" style="137" hidden="1" customWidth="1"/>
    <col min="14338" max="14338" width="61" style="137" customWidth="1"/>
    <col min="14339" max="14339" width="75.5703125" style="137" customWidth="1"/>
    <col min="14340" max="14340" width="60.7109375" style="137" customWidth="1"/>
    <col min="14341" max="14351" width="9.28515625" style="137" customWidth="1"/>
    <col min="14352" max="14357" width="9.28515625" style="137"/>
    <col min="14358" max="14358" width="9.28515625" style="137" customWidth="1"/>
    <col min="14359" max="14592" width="9.28515625" style="137"/>
    <col min="14593" max="14593" width="0" style="137" hidden="1" customWidth="1"/>
    <col min="14594" max="14594" width="61" style="137" customWidth="1"/>
    <col min="14595" max="14595" width="75.5703125" style="137" customWidth="1"/>
    <col min="14596" max="14596" width="60.7109375" style="137" customWidth="1"/>
    <col min="14597" max="14607" width="9.28515625" style="137" customWidth="1"/>
    <col min="14608" max="14613" width="9.28515625" style="137"/>
    <col min="14614" max="14614" width="9.28515625" style="137" customWidth="1"/>
    <col min="14615" max="14848" width="9.28515625" style="137"/>
    <col min="14849" max="14849" width="0" style="137" hidden="1" customWidth="1"/>
    <col min="14850" max="14850" width="61" style="137" customWidth="1"/>
    <col min="14851" max="14851" width="75.5703125" style="137" customWidth="1"/>
    <col min="14852" max="14852" width="60.7109375" style="137" customWidth="1"/>
    <col min="14853" max="14863" width="9.28515625" style="137" customWidth="1"/>
    <col min="14864" max="14869" width="9.28515625" style="137"/>
    <col min="14870" max="14870" width="9.28515625" style="137" customWidth="1"/>
    <col min="14871" max="15104" width="9.28515625" style="137"/>
    <col min="15105" max="15105" width="0" style="137" hidden="1" customWidth="1"/>
    <col min="15106" max="15106" width="61" style="137" customWidth="1"/>
    <col min="15107" max="15107" width="75.5703125" style="137" customWidth="1"/>
    <col min="15108" max="15108" width="60.7109375" style="137" customWidth="1"/>
    <col min="15109" max="15119" width="9.28515625" style="137" customWidth="1"/>
    <col min="15120" max="15125" width="9.28515625" style="137"/>
    <col min="15126" max="15126" width="9.28515625" style="137" customWidth="1"/>
    <col min="15127" max="15360" width="9.28515625" style="137"/>
    <col min="15361" max="15361" width="0" style="137" hidden="1" customWidth="1"/>
    <col min="15362" max="15362" width="61" style="137" customWidth="1"/>
    <col min="15363" max="15363" width="75.5703125" style="137" customWidth="1"/>
    <col min="15364" max="15364" width="60.7109375" style="137" customWidth="1"/>
    <col min="15365" max="15375" width="9.28515625" style="137" customWidth="1"/>
    <col min="15376" max="15381" width="9.28515625" style="137"/>
    <col min="15382" max="15382" width="9.28515625" style="137" customWidth="1"/>
    <col min="15383" max="15616" width="9.28515625" style="137"/>
    <col min="15617" max="15617" width="0" style="137" hidden="1" customWidth="1"/>
    <col min="15618" max="15618" width="61" style="137" customWidth="1"/>
    <col min="15619" max="15619" width="75.5703125" style="137" customWidth="1"/>
    <col min="15620" max="15620" width="60.7109375" style="137" customWidth="1"/>
    <col min="15621" max="15631" width="9.28515625" style="137" customWidth="1"/>
    <col min="15632" max="15637" width="9.28515625" style="137"/>
    <col min="15638" max="15638" width="9.28515625" style="137" customWidth="1"/>
    <col min="15639" max="15872" width="9.28515625" style="137"/>
    <col min="15873" max="15873" width="0" style="137" hidden="1" customWidth="1"/>
    <col min="15874" max="15874" width="61" style="137" customWidth="1"/>
    <col min="15875" max="15875" width="75.5703125" style="137" customWidth="1"/>
    <col min="15876" max="15876" width="60.7109375" style="137" customWidth="1"/>
    <col min="15877" max="15887" width="9.28515625" style="137" customWidth="1"/>
    <col min="15888" max="15893" width="9.28515625" style="137"/>
    <col min="15894" max="15894" width="9.28515625" style="137" customWidth="1"/>
    <col min="15895" max="16128" width="9.28515625" style="137"/>
    <col min="16129" max="16129" width="0" style="137" hidden="1" customWidth="1"/>
    <col min="16130" max="16130" width="61" style="137" customWidth="1"/>
    <col min="16131" max="16131" width="75.5703125" style="137" customWidth="1"/>
    <col min="16132" max="16132" width="60.7109375" style="137" customWidth="1"/>
    <col min="16133" max="16143" width="9.28515625" style="137" customWidth="1"/>
    <col min="16144" max="16149" width="9.28515625" style="137"/>
    <col min="16150" max="16150" width="9.28515625" style="137" customWidth="1"/>
    <col min="16151" max="16384" width="9.28515625" style="137"/>
  </cols>
  <sheetData>
    <row r="1" spans="1:256" x14ac:dyDescent="0.25">
      <c r="A1" s="135"/>
      <c r="B1" s="135"/>
      <c r="C1" s="135"/>
    </row>
    <row r="2" spans="1:256" x14ac:dyDescent="0.25">
      <c r="A2" s="135"/>
      <c r="B2" s="135"/>
      <c r="C2" s="135"/>
    </row>
    <row r="3" spans="1:256" x14ac:dyDescent="0.25">
      <c r="A3" s="135"/>
      <c r="B3" s="138"/>
      <c r="C3" s="138"/>
      <c r="D3" s="139"/>
    </row>
    <row r="4" spans="1:256" x14ac:dyDescent="0.25">
      <c r="A4" s="135"/>
      <c r="B4" s="138" t="s">
        <v>281</v>
      </c>
      <c r="C4" s="138"/>
      <c r="D4" s="139"/>
    </row>
    <row r="5" spans="1:256" x14ac:dyDescent="0.2">
      <c r="A5" s="135"/>
      <c r="B5" s="170" t="s">
        <v>229</v>
      </c>
      <c r="C5" s="170"/>
      <c r="D5" s="139"/>
    </row>
    <row r="6" spans="1:256" x14ac:dyDescent="0.2">
      <c r="A6" s="135"/>
      <c r="B6" s="170" t="s">
        <v>230</v>
      </c>
      <c r="C6" s="170"/>
      <c r="D6" s="139"/>
    </row>
    <row r="7" spans="1:256" x14ac:dyDescent="0.2">
      <c r="A7" s="135"/>
      <c r="B7" s="170" t="s">
        <v>280</v>
      </c>
      <c r="C7" s="170"/>
      <c r="D7" s="139"/>
    </row>
    <row r="8" spans="1:256" x14ac:dyDescent="0.2">
      <c r="A8" s="135"/>
      <c r="B8" s="170" t="s">
        <v>231</v>
      </c>
      <c r="C8" s="170"/>
      <c r="D8" s="139"/>
    </row>
    <row r="9" spans="1:256" ht="12.75" customHeight="1" x14ac:dyDescent="0.25">
      <c r="A9" s="135"/>
      <c r="B9" s="206" t="s">
        <v>232</v>
      </c>
      <c r="C9" s="207"/>
      <c r="D9" s="140"/>
    </row>
    <row r="10" spans="1:256" ht="27" customHeight="1" x14ac:dyDescent="0.25">
      <c r="A10" s="135"/>
      <c r="B10" s="135"/>
      <c r="C10" s="138"/>
    </row>
    <row r="11" spans="1:256" x14ac:dyDescent="0.25">
      <c r="A11" s="135"/>
      <c r="B11" s="135"/>
      <c r="C11" s="138"/>
    </row>
    <row r="12" spans="1:256" x14ac:dyDescent="0.25">
      <c r="A12" s="135"/>
      <c r="B12" s="135"/>
      <c r="C12" s="135"/>
    </row>
    <row r="13" spans="1:256" x14ac:dyDescent="0.2">
      <c r="A13" s="208" t="s">
        <v>282</v>
      </c>
      <c r="B13" s="209"/>
      <c r="C13" s="209"/>
      <c r="D13" s="141"/>
      <c r="E13" s="142"/>
      <c r="F13" s="142"/>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c r="CN13" s="143"/>
      <c r="CO13" s="143"/>
      <c r="CP13" s="143"/>
      <c r="CQ13" s="143"/>
      <c r="CR13" s="143"/>
      <c r="CS13" s="143"/>
      <c r="CT13" s="143"/>
      <c r="CU13" s="143"/>
      <c r="CV13" s="143"/>
      <c r="CW13" s="143"/>
      <c r="CX13" s="143"/>
      <c r="CY13" s="143"/>
      <c r="CZ13" s="143"/>
      <c r="DA13" s="143"/>
      <c r="DB13" s="143"/>
      <c r="DC13" s="143"/>
      <c r="DD13" s="143"/>
      <c r="DE13" s="143"/>
      <c r="DF13" s="143"/>
      <c r="DG13" s="143"/>
      <c r="DH13" s="143"/>
      <c r="DI13" s="143"/>
      <c r="DJ13" s="143"/>
      <c r="DK13" s="143"/>
      <c r="DL13" s="143"/>
      <c r="DM13" s="143"/>
      <c r="DN13" s="143"/>
      <c r="DO13" s="143"/>
      <c r="DP13" s="143"/>
      <c r="DQ13" s="143"/>
      <c r="DR13" s="143"/>
      <c r="DS13" s="143"/>
      <c r="DT13" s="143"/>
      <c r="DU13" s="143"/>
      <c r="DV13" s="143"/>
      <c r="DW13" s="143"/>
      <c r="DX13" s="143"/>
      <c r="DY13" s="143"/>
      <c r="DZ13" s="143"/>
      <c r="EA13" s="143"/>
      <c r="EB13" s="143"/>
      <c r="EC13" s="143"/>
      <c r="ED13" s="143"/>
      <c r="EE13" s="143"/>
      <c r="EF13" s="143"/>
      <c r="EG13" s="143"/>
      <c r="EH13" s="143"/>
      <c r="EI13" s="143"/>
      <c r="EJ13" s="143"/>
      <c r="EK13" s="143"/>
      <c r="EL13" s="143"/>
      <c r="EM13" s="143"/>
      <c r="EN13" s="143"/>
      <c r="EO13" s="143"/>
      <c r="EP13" s="143"/>
      <c r="EQ13" s="143"/>
      <c r="ER13" s="143"/>
      <c r="ES13" s="143"/>
      <c r="ET13" s="143"/>
      <c r="EU13" s="143"/>
      <c r="EV13" s="143"/>
      <c r="EW13" s="143"/>
      <c r="EX13" s="143"/>
      <c r="EY13" s="143"/>
      <c r="EZ13" s="143"/>
      <c r="FA13" s="143"/>
      <c r="FB13" s="143"/>
      <c r="FC13" s="143"/>
      <c r="FD13" s="143"/>
      <c r="FE13" s="143"/>
      <c r="FF13" s="143"/>
      <c r="FG13" s="143"/>
      <c r="FH13" s="143"/>
      <c r="FI13" s="143"/>
      <c r="FJ13" s="143"/>
      <c r="FK13" s="143"/>
      <c r="FL13" s="143"/>
      <c r="FM13" s="143"/>
      <c r="FN13" s="143"/>
      <c r="FO13" s="143"/>
      <c r="FP13" s="143"/>
      <c r="FQ13" s="143"/>
      <c r="FR13" s="143"/>
      <c r="FS13" s="143"/>
      <c r="FT13" s="143"/>
      <c r="FU13" s="143"/>
      <c r="FV13" s="143"/>
      <c r="FW13" s="143"/>
      <c r="FX13" s="143"/>
      <c r="FY13" s="143"/>
      <c r="FZ13" s="143"/>
      <c r="GA13" s="143"/>
      <c r="GB13" s="143"/>
      <c r="GC13" s="143"/>
      <c r="GD13" s="143"/>
      <c r="GE13" s="143"/>
      <c r="GF13" s="143"/>
      <c r="GG13" s="143"/>
      <c r="GH13" s="143"/>
      <c r="GI13" s="143"/>
      <c r="GJ13" s="143"/>
      <c r="GK13" s="143"/>
      <c r="GL13" s="143"/>
      <c r="GM13" s="143"/>
      <c r="GN13" s="143"/>
      <c r="GO13" s="143"/>
      <c r="GP13" s="143"/>
      <c r="GQ13" s="143"/>
      <c r="GR13" s="143"/>
      <c r="GS13" s="143"/>
      <c r="GT13" s="143"/>
      <c r="GU13" s="143"/>
      <c r="GV13" s="143"/>
      <c r="GW13" s="143"/>
      <c r="GX13" s="143"/>
      <c r="GY13" s="143"/>
      <c r="GZ13" s="143"/>
      <c r="HA13" s="143"/>
      <c r="HB13" s="143"/>
      <c r="HC13" s="143"/>
      <c r="HD13" s="143"/>
      <c r="HE13" s="143"/>
      <c r="HF13" s="143"/>
      <c r="HG13" s="143"/>
      <c r="HH13" s="143"/>
      <c r="HI13" s="143"/>
      <c r="HJ13" s="143"/>
      <c r="HK13" s="143"/>
      <c r="HL13" s="143"/>
      <c r="HM13" s="143"/>
      <c r="HN13" s="143"/>
      <c r="HO13" s="143"/>
      <c r="HP13" s="143"/>
      <c r="HQ13" s="143"/>
      <c r="HR13" s="143"/>
      <c r="HS13" s="143"/>
      <c r="HT13" s="143"/>
      <c r="HU13" s="143"/>
      <c r="HV13" s="143"/>
      <c r="HW13" s="143"/>
      <c r="HX13" s="143"/>
      <c r="HY13" s="143"/>
      <c r="HZ13" s="143"/>
      <c r="IA13" s="143"/>
      <c r="IB13" s="143"/>
      <c r="IC13" s="143"/>
      <c r="ID13" s="143"/>
      <c r="IE13" s="143"/>
      <c r="IF13" s="143"/>
      <c r="IG13" s="143"/>
      <c r="IH13" s="143"/>
      <c r="II13" s="143"/>
      <c r="IJ13" s="143"/>
      <c r="IK13" s="143"/>
      <c r="IL13" s="143"/>
      <c r="IM13" s="143"/>
      <c r="IN13" s="143"/>
      <c r="IO13" s="143"/>
      <c r="IP13" s="143"/>
      <c r="IQ13" s="143"/>
      <c r="IR13" s="143"/>
      <c r="IS13" s="143"/>
      <c r="IT13" s="143"/>
      <c r="IU13" s="143"/>
      <c r="IV13" s="143"/>
    </row>
    <row r="14" spans="1:256" ht="30.75" customHeight="1" x14ac:dyDescent="0.25"/>
    <row r="16" spans="1:256" x14ac:dyDescent="0.25">
      <c r="A16" s="137"/>
      <c r="B16" s="137"/>
      <c r="C16" s="137"/>
      <c r="D16" s="137"/>
    </row>
    <row r="37" spans="1:4" x14ac:dyDescent="0.2">
      <c r="A37" s="208"/>
      <c r="B37" s="210"/>
      <c r="C37" s="210"/>
      <c r="D37" s="137"/>
    </row>
  </sheetData>
  <mergeCells count="3">
    <mergeCell ref="B9:C9"/>
    <mergeCell ref="A13:C13"/>
    <mergeCell ref="A37:C37"/>
  </mergeCells>
  <pageMargins left="0.78740157480314965" right="0.39370078740157483" top="0.39370078740157483" bottom="0.39370078740157483"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workbookViewId="0">
      <selection activeCell="F33" sqref="F33"/>
    </sheetView>
  </sheetViews>
  <sheetFormatPr defaultRowHeight="15" x14ac:dyDescent="0.25"/>
  <cols>
    <col min="1" max="1" width="12.5703125" style="4" customWidth="1"/>
    <col min="2" max="3" width="16" style="4" customWidth="1"/>
    <col min="4" max="4" width="15.42578125" style="4" customWidth="1"/>
    <col min="5" max="5" width="12.5703125" style="4" customWidth="1"/>
    <col min="6" max="6" width="13" style="4" customWidth="1"/>
    <col min="7" max="7" width="15.85546875" style="4" customWidth="1"/>
    <col min="8" max="8" width="16.42578125" style="4" customWidth="1"/>
    <col min="9" max="9" width="12" style="4" customWidth="1"/>
    <col min="10" max="16384" width="9.140625" style="4"/>
  </cols>
  <sheetData>
    <row r="1" spans="1:9" ht="15.75" customHeight="1" x14ac:dyDescent="0.25">
      <c r="A1" s="278" t="s">
        <v>186</v>
      </c>
      <c r="B1" s="279"/>
      <c r="C1" s="279"/>
      <c r="D1" s="279"/>
      <c r="E1" s="279"/>
      <c r="F1" s="279"/>
      <c r="G1" s="279"/>
      <c r="H1" s="279"/>
      <c r="I1" s="279"/>
    </row>
    <row r="2" spans="1:9" ht="12.75" customHeight="1" x14ac:dyDescent="0.25">
      <c r="A2" s="46"/>
      <c r="B2" s="47"/>
      <c r="C2" s="47"/>
      <c r="D2" s="47"/>
      <c r="E2" s="47"/>
      <c r="F2" s="47"/>
      <c r="G2" s="47"/>
      <c r="H2" s="47"/>
      <c r="I2" s="47"/>
    </row>
    <row r="3" spans="1:9" s="49" customFormat="1" ht="11.25" x14ac:dyDescent="0.2">
      <c r="A3" s="287"/>
      <c r="B3" s="214" t="s">
        <v>154</v>
      </c>
      <c r="C3" s="215"/>
      <c r="D3" s="290"/>
      <c r="E3" s="214" t="s">
        <v>153</v>
      </c>
      <c r="F3" s="215"/>
      <c r="G3" s="215"/>
      <c r="H3" s="215"/>
      <c r="I3" s="215"/>
    </row>
    <row r="4" spans="1:9" s="49" customFormat="1" ht="11.25" x14ac:dyDescent="0.2">
      <c r="A4" s="288"/>
      <c r="B4" s="212" t="s">
        <v>152</v>
      </c>
      <c r="C4" s="212" t="s">
        <v>220</v>
      </c>
      <c r="D4" s="212" t="s">
        <v>222</v>
      </c>
      <c r="E4" s="212" t="s">
        <v>89</v>
      </c>
      <c r="F4" s="212" t="s">
        <v>88</v>
      </c>
      <c r="G4" s="214" t="s">
        <v>151</v>
      </c>
      <c r="H4" s="284"/>
      <c r="I4" s="285" t="s">
        <v>87</v>
      </c>
    </row>
    <row r="5" spans="1:9" s="49" customFormat="1" ht="45" x14ac:dyDescent="0.2">
      <c r="A5" s="289"/>
      <c r="B5" s="291"/>
      <c r="C5" s="291"/>
      <c r="D5" s="291"/>
      <c r="E5" s="291"/>
      <c r="F5" s="213"/>
      <c r="G5" s="166" t="s">
        <v>132</v>
      </c>
      <c r="H5" s="166" t="s">
        <v>220</v>
      </c>
      <c r="I5" s="292"/>
    </row>
    <row r="6" spans="1:9" s="49" customFormat="1" ht="12.75" customHeight="1" x14ac:dyDescent="0.2">
      <c r="A6" s="29" t="s">
        <v>234</v>
      </c>
      <c r="B6" s="79">
        <v>126257</v>
      </c>
      <c r="C6" s="11">
        <v>104.9</v>
      </c>
      <c r="D6" s="124">
        <v>100</v>
      </c>
      <c r="E6" s="79">
        <v>61273</v>
      </c>
      <c r="F6" s="79">
        <v>64880</v>
      </c>
      <c r="G6" s="79">
        <v>23987</v>
      </c>
      <c r="H6" s="11">
        <v>79.900000000000006</v>
      </c>
      <c r="I6" s="82" t="s">
        <v>278</v>
      </c>
    </row>
    <row r="7" spans="1:9" s="49" customFormat="1" ht="12.75" customHeight="1" x14ac:dyDescent="0.2">
      <c r="A7" s="30" t="s">
        <v>235</v>
      </c>
      <c r="B7" s="79">
        <v>50666</v>
      </c>
      <c r="C7" s="11">
        <v>73.400000000000006</v>
      </c>
      <c r="D7" s="124">
        <v>40.1</v>
      </c>
      <c r="E7" s="79">
        <v>28343</v>
      </c>
      <c r="F7" s="79">
        <v>22323</v>
      </c>
      <c r="G7" s="79">
        <v>4152</v>
      </c>
      <c r="H7" s="11">
        <v>59.6</v>
      </c>
      <c r="I7" s="82" t="s">
        <v>277</v>
      </c>
    </row>
    <row r="8" spans="1:9" s="49" customFormat="1" ht="12.75" customHeight="1" x14ac:dyDescent="0.2">
      <c r="A8" s="30" t="s">
        <v>189</v>
      </c>
      <c r="B8" s="79">
        <v>1185</v>
      </c>
      <c r="C8" s="11">
        <v>251.6</v>
      </c>
      <c r="D8" s="124">
        <v>1</v>
      </c>
      <c r="E8" s="82" t="s">
        <v>277</v>
      </c>
      <c r="F8" s="79">
        <v>1185</v>
      </c>
      <c r="G8" s="79">
        <v>1185</v>
      </c>
      <c r="H8" s="11">
        <v>251.6</v>
      </c>
      <c r="I8" s="82" t="s">
        <v>277</v>
      </c>
    </row>
    <row r="9" spans="1:9" s="49" customFormat="1" ht="12.75" customHeight="1" x14ac:dyDescent="0.2">
      <c r="A9" s="30" t="s">
        <v>190</v>
      </c>
      <c r="B9" s="79">
        <v>170</v>
      </c>
      <c r="C9" s="11">
        <v>11.9</v>
      </c>
      <c r="D9" s="124">
        <v>0.1</v>
      </c>
      <c r="E9" s="82" t="s">
        <v>277</v>
      </c>
      <c r="F9" s="79">
        <v>66</v>
      </c>
      <c r="G9" s="79">
        <v>66</v>
      </c>
      <c r="H9" s="11">
        <v>4.5999999999999996</v>
      </c>
      <c r="I9" s="82" t="s">
        <v>278</v>
      </c>
    </row>
    <row r="10" spans="1:9" s="49" customFormat="1" ht="12.75" customHeight="1" x14ac:dyDescent="0.2">
      <c r="A10" s="30" t="s">
        <v>191</v>
      </c>
      <c r="B10" s="79">
        <v>17545</v>
      </c>
      <c r="C10" s="11">
        <v>70.2</v>
      </c>
      <c r="D10" s="124">
        <v>13.9</v>
      </c>
      <c r="E10" s="82" t="s">
        <v>277</v>
      </c>
      <c r="F10" s="79">
        <v>17545</v>
      </c>
      <c r="G10" s="79">
        <v>3647</v>
      </c>
      <c r="H10" s="82" t="s">
        <v>277</v>
      </c>
      <c r="I10" s="82" t="s">
        <v>277</v>
      </c>
    </row>
    <row r="11" spans="1:9" s="49" customFormat="1" ht="12.75" customHeight="1" x14ac:dyDescent="0.2">
      <c r="A11" s="30" t="s">
        <v>192</v>
      </c>
      <c r="B11" s="79">
        <v>77</v>
      </c>
      <c r="C11" s="11">
        <v>220</v>
      </c>
      <c r="D11" s="124">
        <v>0.1</v>
      </c>
      <c r="E11" s="82" t="s">
        <v>277</v>
      </c>
      <c r="F11" s="79">
        <v>77</v>
      </c>
      <c r="G11" s="79">
        <v>77</v>
      </c>
      <c r="H11" s="11">
        <v>220</v>
      </c>
      <c r="I11" s="82" t="s">
        <v>277</v>
      </c>
    </row>
    <row r="12" spans="1:9" s="49" customFormat="1" ht="12.75" customHeight="1" x14ac:dyDescent="0.2">
      <c r="A12" s="30" t="s">
        <v>239</v>
      </c>
      <c r="B12" s="79">
        <v>662</v>
      </c>
      <c r="C12" s="11">
        <v>100.9</v>
      </c>
      <c r="D12" s="124">
        <v>0.5</v>
      </c>
      <c r="E12" s="82" t="s">
        <v>277</v>
      </c>
      <c r="F12" s="79">
        <v>662</v>
      </c>
      <c r="G12" s="79">
        <v>662</v>
      </c>
      <c r="H12" s="11">
        <v>100.9</v>
      </c>
      <c r="I12" s="82" t="s">
        <v>277</v>
      </c>
    </row>
    <row r="13" spans="1:9" s="49" customFormat="1" ht="12.75" customHeight="1" x14ac:dyDescent="0.2">
      <c r="A13" s="30" t="s">
        <v>193</v>
      </c>
      <c r="B13" s="79">
        <v>764</v>
      </c>
      <c r="C13" s="11">
        <v>62.2</v>
      </c>
      <c r="D13" s="124">
        <v>0.6</v>
      </c>
      <c r="E13" s="82" t="s">
        <v>277</v>
      </c>
      <c r="F13" s="79">
        <v>764</v>
      </c>
      <c r="G13" s="79">
        <v>515</v>
      </c>
      <c r="H13" s="11">
        <v>41.9</v>
      </c>
      <c r="I13" s="82" t="s">
        <v>277</v>
      </c>
    </row>
    <row r="14" spans="1:9" s="49" customFormat="1" ht="12.75" customHeight="1" x14ac:dyDescent="0.2">
      <c r="A14" s="30" t="s">
        <v>194</v>
      </c>
      <c r="B14" s="79">
        <v>2783</v>
      </c>
      <c r="C14" s="11">
        <v>261.8</v>
      </c>
      <c r="D14" s="124">
        <v>2.2000000000000002</v>
      </c>
      <c r="E14" s="82" t="s">
        <v>277</v>
      </c>
      <c r="F14" s="79">
        <v>2783</v>
      </c>
      <c r="G14" s="82" t="s">
        <v>277</v>
      </c>
      <c r="H14" s="82" t="s">
        <v>277</v>
      </c>
      <c r="I14" s="82" t="s">
        <v>277</v>
      </c>
    </row>
    <row r="15" spans="1:9" s="49" customFormat="1" ht="12.75" customHeight="1" x14ac:dyDescent="0.2">
      <c r="A15" s="30" t="s">
        <v>195</v>
      </c>
      <c r="B15" s="79">
        <v>165</v>
      </c>
      <c r="C15" s="82" t="s">
        <v>277</v>
      </c>
      <c r="D15" s="124">
        <v>0.1</v>
      </c>
      <c r="E15" s="82" t="s">
        <v>277</v>
      </c>
      <c r="F15" s="79">
        <v>165</v>
      </c>
      <c r="G15" s="79">
        <v>165</v>
      </c>
      <c r="H15" s="82" t="s">
        <v>277</v>
      </c>
      <c r="I15" s="82" t="s">
        <v>277</v>
      </c>
    </row>
    <row r="16" spans="1:9" s="49" customFormat="1" ht="12.75" customHeight="1" x14ac:dyDescent="0.2">
      <c r="A16" s="30" t="s">
        <v>196</v>
      </c>
      <c r="B16" s="82" t="s">
        <v>277</v>
      </c>
      <c r="C16" s="82" t="s">
        <v>277</v>
      </c>
      <c r="D16" s="124" t="s">
        <v>277</v>
      </c>
      <c r="E16" s="82" t="s">
        <v>277</v>
      </c>
      <c r="F16" s="82" t="s">
        <v>277</v>
      </c>
      <c r="G16" s="82" t="s">
        <v>277</v>
      </c>
      <c r="H16" s="82" t="s">
        <v>277</v>
      </c>
      <c r="I16" s="82" t="s">
        <v>277</v>
      </c>
    </row>
    <row r="17" spans="1:9" s="49" customFormat="1" ht="12.75" customHeight="1" x14ac:dyDescent="0.2">
      <c r="A17" s="30" t="s">
        <v>240</v>
      </c>
      <c r="B17" s="79">
        <v>2105</v>
      </c>
      <c r="C17" s="11">
        <v>104.8</v>
      </c>
      <c r="D17" s="124">
        <v>1.7</v>
      </c>
      <c r="E17" s="82" t="s">
        <v>277</v>
      </c>
      <c r="F17" s="79">
        <v>2105</v>
      </c>
      <c r="G17" s="79">
        <v>211</v>
      </c>
      <c r="H17" s="82" t="s">
        <v>277</v>
      </c>
      <c r="I17" s="82" t="s">
        <v>277</v>
      </c>
    </row>
    <row r="18" spans="1:9" s="49" customFormat="1" ht="12.75" customHeight="1" x14ac:dyDescent="0.2">
      <c r="A18" s="30" t="s">
        <v>197</v>
      </c>
      <c r="B18" s="79">
        <v>432</v>
      </c>
      <c r="C18" s="11">
        <v>134.6</v>
      </c>
      <c r="D18" s="124">
        <v>0.4</v>
      </c>
      <c r="E18" s="82" t="s">
        <v>277</v>
      </c>
      <c r="F18" s="79">
        <v>432</v>
      </c>
      <c r="G18" s="79">
        <v>432</v>
      </c>
      <c r="H18" s="11">
        <v>134.6</v>
      </c>
      <c r="I18" s="82" t="s">
        <v>277</v>
      </c>
    </row>
    <row r="19" spans="1:9" s="49" customFormat="1" ht="12.75" customHeight="1" x14ac:dyDescent="0.2">
      <c r="A19" s="30" t="s">
        <v>198</v>
      </c>
      <c r="B19" s="79">
        <v>138</v>
      </c>
      <c r="C19" s="11">
        <v>37.5</v>
      </c>
      <c r="D19" s="124">
        <v>0.1</v>
      </c>
      <c r="E19" s="82" t="s">
        <v>277</v>
      </c>
      <c r="F19" s="79">
        <v>138</v>
      </c>
      <c r="G19" s="79">
        <v>138</v>
      </c>
      <c r="H19" s="11">
        <v>37.5</v>
      </c>
      <c r="I19" s="82" t="s">
        <v>277</v>
      </c>
    </row>
    <row r="20" spans="1:9" s="49" customFormat="1" ht="12.75" customHeight="1" x14ac:dyDescent="0.2">
      <c r="A20" s="30" t="s">
        <v>181</v>
      </c>
      <c r="B20" s="79">
        <v>46613</v>
      </c>
      <c r="C20" s="11">
        <v>293.8</v>
      </c>
      <c r="D20" s="124">
        <v>36.9</v>
      </c>
      <c r="E20" s="79">
        <v>32930</v>
      </c>
      <c r="F20" s="79">
        <v>13683</v>
      </c>
      <c r="G20" s="79">
        <v>11746</v>
      </c>
      <c r="H20" s="11">
        <v>75.400000000000006</v>
      </c>
      <c r="I20" s="82" t="s">
        <v>277</v>
      </c>
    </row>
    <row r="21" spans="1:9" s="49" customFormat="1" ht="12.75" customHeight="1" x14ac:dyDescent="0.2">
      <c r="A21" s="30" t="s">
        <v>199</v>
      </c>
      <c r="B21" s="79">
        <v>275</v>
      </c>
      <c r="C21" s="11">
        <v>61.4</v>
      </c>
      <c r="D21" s="124">
        <v>0.2</v>
      </c>
      <c r="E21" s="82" t="s">
        <v>277</v>
      </c>
      <c r="F21" s="79">
        <v>275</v>
      </c>
      <c r="G21" s="79">
        <v>234</v>
      </c>
      <c r="H21" s="11">
        <v>52.2</v>
      </c>
      <c r="I21" s="82" t="s">
        <v>277</v>
      </c>
    </row>
    <row r="22" spans="1:9" s="49" customFormat="1" ht="12.75" customHeight="1" x14ac:dyDescent="0.2">
      <c r="A22" s="30" t="s">
        <v>200</v>
      </c>
      <c r="B22" s="82" t="s">
        <v>277</v>
      </c>
      <c r="C22" s="82" t="s">
        <v>277</v>
      </c>
      <c r="D22" s="124" t="s">
        <v>277</v>
      </c>
      <c r="E22" s="82" t="s">
        <v>277</v>
      </c>
      <c r="F22" s="82" t="s">
        <v>277</v>
      </c>
      <c r="G22" s="82" t="s">
        <v>277</v>
      </c>
      <c r="H22" s="82" t="s">
        <v>277</v>
      </c>
      <c r="I22" s="82" t="s">
        <v>277</v>
      </c>
    </row>
    <row r="23" spans="1:9" s="49" customFormat="1" ht="12.75" customHeight="1" x14ac:dyDescent="0.2">
      <c r="A23" s="30" t="s">
        <v>201</v>
      </c>
      <c r="B23" s="82" t="s">
        <v>277</v>
      </c>
      <c r="C23" s="82" t="s">
        <v>277</v>
      </c>
      <c r="D23" s="124" t="s">
        <v>277</v>
      </c>
      <c r="E23" s="82" t="s">
        <v>277</v>
      </c>
      <c r="F23" s="82" t="s">
        <v>277</v>
      </c>
      <c r="G23" s="82" t="s">
        <v>277</v>
      </c>
      <c r="H23" s="82" t="s">
        <v>277</v>
      </c>
      <c r="I23" s="82" t="s">
        <v>277</v>
      </c>
    </row>
    <row r="24" spans="1:9" s="49" customFormat="1" ht="12.75" customHeight="1" x14ac:dyDescent="0.2">
      <c r="A24" s="30" t="s">
        <v>202</v>
      </c>
      <c r="B24" s="79">
        <v>410</v>
      </c>
      <c r="C24" s="11">
        <v>107.6</v>
      </c>
      <c r="D24" s="124">
        <v>0.3</v>
      </c>
      <c r="E24" s="82" t="s">
        <v>277</v>
      </c>
      <c r="F24" s="79">
        <v>410</v>
      </c>
      <c r="G24" s="79">
        <v>410</v>
      </c>
      <c r="H24" s="11">
        <v>107.6</v>
      </c>
      <c r="I24" s="82" t="s">
        <v>277</v>
      </c>
    </row>
    <row r="25" spans="1:9" s="49" customFormat="1" ht="12.75" customHeight="1" x14ac:dyDescent="0.2">
      <c r="A25" s="30" t="s">
        <v>203</v>
      </c>
      <c r="B25" s="82" t="s">
        <v>277</v>
      </c>
      <c r="C25" s="82" t="s">
        <v>277</v>
      </c>
      <c r="D25" s="124" t="s">
        <v>277</v>
      </c>
      <c r="E25" s="82" t="s">
        <v>277</v>
      </c>
      <c r="F25" s="82" t="s">
        <v>277</v>
      </c>
      <c r="G25" s="82" t="s">
        <v>277</v>
      </c>
      <c r="H25" s="82" t="s">
        <v>277</v>
      </c>
      <c r="I25" s="82" t="s">
        <v>277</v>
      </c>
    </row>
    <row r="26" spans="1:9" s="49" customFormat="1" ht="12.75" customHeight="1" x14ac:dyDescent="0.2">
      <c r="A26" s="83" t="s">
        <v>204</v>
      </c>
      <c r="B26" s="80">
        <v>2267</v>
      </c>
      <c r="C26" s="81">
        <v>836.5</v>
      </c>
      <c r="D26" s="84">
        <v>1.8</v>
      </c>
      <c r="E26" s="98" t="s">
        <v>277</v>
      </c>
      <c r="F26" s="80">
        <v>2267</v>
      </c>
      <c r="G26" s="80">
        <v>347</v>
      </c>
      <c r="H26" s="81">
        <v>128</v>
      </c>
      <c r="I26" s="98" t="s">
        <v>277</v>
      </c>
    </row>
    <row r="27" spans="1:9" ht="12.75" customHeight="1" x14ac:dyDescent="0.25"/>
  </sheetData>
  <mergeCells count="11">
    <mergeCell ref="A1:I1"/>
    <mergeCell ref="A3:A5"/>
    <mergeCell ref="B3:D3"/>
    <mergeCell ref="E3:I3"/>
    <mergeCell ref="B4:B5"/>
    <mergeCell ref="D4:D5"/>
    <mergeCell ref="E4:E5"/>
    <mergeCell ref="F4:F5"/>
    <mergeCell ref="G4:H4"/>
    <mergeCell ref="I4:I5"/>
    <mergeCell ref="C4:C5"/>
  </mergeCells>
  <pageMargins left="0.78740157480314965" right="0.39370078740157483" top="0.39370078740157483" bottom="0.39370078740157483" header="0.31496062992125984" footer="0.31496062992125984"/>
  <pageSetup paperSize="9" firstPageNumber="21" orientation="landscape" useFirstPageNumber="1" r:id="rId1"/>
  <headerFooter>
    <oddFooter>&amp;R&amp;"Roboto,полужирный"&amp;8&amp;P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workbookViewId="0">
      <selection activeCell="E30" sqref="E30"/>
    </sheetView>
  </sheetViews>
  <sheetFormatPr defaultRowHeight="15" x14ac:dyDescent="0.25"/>
  <cols>
    <col min="1" max="1" width="15.140625" style="4" customWidth="1"/>
    <col min="2" max="2" width="16.85546875" style="4" customWidth="1"/>
    <col min="3" max="3" width="17.85546875" style="4" customWidth="1"/>
    <col min="4" max="4" width="14.5703125" style="4" customWidth="1"/>
    <col min="5" max="5" width="13.42578125" style="4" customWidth="1"/>
    <col min="6" max="6" width="12.28515625" style="4" customWidth="1"/>
    <col min="7" max="7" width="14.5703125" style="4" customWidth="1"/>
    <col min="8" max="8" width="16" style="4" customWidth="1"/>
    <col min="9" max="9" width="13.140625" style="4" customWidth="1"/>
    <col min="10" max="16384" width="9.140625" style="4"/>
  </cols>
  <sheetData>
    <row r="1" spans="1:9" ht="15.75" customHeight="1" x14ac:dyDescent="0.25">
      <c r="A1" s="278" t="s">
        <v>187</v>
      </c>
      <c r="B1" s="279"/>
      <c r="C1" s="279"/>
      <c r="D1" s="279"/>
      <c r="E1" s="279"/>
      <c r="F1" s="279"/>
      <c r="G1" s="279"/>
      <c r="H1" s="279"/>
      <c r="I1" s="279"/>
    </row>
    <row r="2" spans="1:9" ht="12.75" customHeight="1" x14ac:dyDescent="0.25">
      <c r="A2" s="46"/>
      <c r="B2" s="47"/>
      <c r="C2" s="47"/>
      <c r="D2" s="47"/>
      <c r="E2" s="47"/>
      <c r="F2" s="47"/>
      <c r="G2" s="47"/>
      <c r="H2" s="47"/>
      <c r="I2" s="47"/>
    </row>
    <row r="3" spans="1:9" x14ac:dyDescent="0.25">
      <c r="A3" s="287"/>
      <c r="B3" s="214" t="s">
        <v>154</v>
      </c>
      <c r="C3" s="215"/>
      <c r="D3" s="290"/>
      <c r="E3" s="214" t="s">
        <v>153</v>
      </c>
      <c r="F3" s="215"/>
      <c r="G3" s="215"/>
      <c r="H3" s="215"/>
      <c r="I3" s="215"/>
    </row>
    <row r="4" spans="1:9" x14ac:dyDescent="0.25">
      <c r="A4" s="288"/>
      <c r="B4" s="212" t="s">
        <v>152</v>
      </c>
      <c r="C4" s="212" t="s">
        <v>220</v>
      </c>
      <c r="D4" s="212" t="s">
        <v>222</v>
      </c>
      <c r="E4" s="212" t="s">
        <v>89</v>
      </c>
      <c r="F4" s="212" t="s">
        <v>88</v>
      </c>
      <c r="G4" s="214" t="s">
        <v>151</v>
      </c>
      <c r="H4" s="284"/>
      <c r="I4" s="285" t="s">
        <v>87</v>
      </c>
    </row>
    <row r="5" spans="1:9" ht="47.25" customHeight="1" x14ac:dyDescent="0.25">
      <c r="A5" s="289"/>
      <c r="B5" s="291"/>
      <c r="C5" s="291"/>
      <c r="D5" s="291"/>
      <c r="E5" s="291"/>
      <c r="F5" s="213"/>
      <c r="G5" s="7" t="s">
        <v>132</v>
      </c>
      <c r="H5" s="7" t="s">
        <v>220</v>
      </c>
      <c r="I5" s="292"/>
    </row>
    <row r="6" spans="1:9" ht="12.75" customHeight="1" x14ac:dyDescent="0.25">
      <c r="A6" s="29" t="s">
        <v>234</v>
      </c>
      <c r="B6" s="79">
        <v>17492</v>
      </c>
      <c r="C6" s="11">
        <v>84</v>
      </c>
      <c r="D6" s="124">
        <v>100</v>
      </c>
      <c r="E6" s="82" t="s">
        <v>277</v>
      </c>
      <c r="F6" s="79">
        <v>17492</v>
      </c>
      <c r="G6" s="79">
        <v>10605</v>
      </c>
      <c r="H6" s="11">
        <v>60.7</v>
      </c>
      <c r="I6" s="82" t="s">
        <v>277</v>
      </c>
    </row>
    <row r="7" spans="1:9" ht="12.75" customHeight="1" x14ac:dyDescent="0.25">
      <c r="A7" s="30" t="s">
        <v>235</v>
      </c>
      <c r="B7" s="79" t="s">
        <v>277</v>
      </c>
      <c r="C7" s="79" t="s">
        <v>277</v>
      </c>
      <c r="D7" s="79" t="s">
        <v>277</v>
      </c>
      <c r="E7" s="79" t="s">
        <v>277</v>
      </c>
      <c r="F7" s="79" t="s">
        <v>277</v>
      </c>
      <c r="G7" s="79" t="s">
        <v>277</v>
      </c>
      <c r="H7" s="79" t="s">
        <v>277</v>
      </c>
      <c r="I7" s="79" t="s">
        <v>277</v>
      </c>
    </row>
    <row r="8" spans="1:9" ht="12.75" customHeight="1" x14ac:dyDescent="0.25">
      <c r="A8" s="30" t="s">
        <v>189</v>
      </c>
      <c r="B8" s="79">
        <v>138</v>
      </c>
      <c r="C8" s="11">
        <v>48.6</v>
      </c>
      <c r="D8" s="124">
        <v>0.8</v>
      </c>
      <c r="E8" s="82" t="s">
        <v>277</v>
      </c>
      <c r="F8" s="79">
        <v>138</v>
      </c>
      <c r="G8" s="79">
        <v>138</v>
      </c>
      <c r="H8" s="11">
        <v>48.6</v>
      </c>
      <c r="I8" s="82" t="s">
        <v>277</v>
      </c>
    </row>
    <row r="9" spans="1:9" ht="12.75" customHeight="1" x14ac:dyDescent="0.25">
      <c r="A9" s="30" t="s">
        <v>190</v>
      </c>
      <c r="B9" s="79" t="s">
        <v>277</v>
      </c>
      <c r="C9" s="79" t="s">
        <v>277</v>
      </c>
      <c r="D9" s="79" t="s">
        <v>277</v>
      </c>
      <c r="E9" s="79" t="s">
        <v>277</v>
      </c>
      <c r="F9" s="79" t="s">
        <v>277</v>
      </c>
      <c r="G9" s="79" t="s">
        <v>277</v>
      </c>
      <c r="H9" s="79" t="s">
        <v>277</v>
      </c>
      <c r="I9" s="79" t="s">
        <v>277</v>
      </c>
    </row>
    <row r="10" spans="1:9" ht="12.75" customHeight="1" x14ac:dyDescent="0.25">
      <c r="A10" s="30" t="s">
        <v>191</v>
      </c>
      <c r="B10" s="79" t="s">
        <v>277</v>
      </c>
      <c r="C10" s="79" t="s">
        <v>277</v>
      </c>
      <c r="D10" s="79" t="s">
        <v>277</v>
      </c>
      <c r="E10" s="79" t="s">
        <v>277</v>
      </c>
      <c r="F10" s="79" t="s">
        <v>277</v>
      </c>
      <c r="G10" s="79" t="s">
        <v>277</v>
      </c>
      <c r="H10" s="79" t="s">
        <v>277</v>
      </c>
      <c r="I10" s="79" t="s">
        <v>277</v>
      </c>
    </row>
    <row r="11" spans="1:9" ht="12.75" customHeight="1" x14ac:dyDescent="0.25">
      <c r="A11" s="30" t="s">
        <v>192</v>
      </c>
      <c r="B11" s="79">
        <v>77</v>
      </c>
      <c r="C11" s="11">
        <v>220</v>
      </c>
      <c r="D11" s="124">
        <v>0.4</v>
      </c>
      <c r="E11" s="82" t="s">
        <v>277</v>
      </c>
      <c r="F11" s="79">
        <v>77</v>
      </c>
      <c r="G11" s="79">
        <v>77</v>
      </c>
      <c r="H11" s="11">
        <v>220</v>
      </c>
      <c r="I11" s="82" t="s">
        <v>277</v>
      </c>
    </row>
    <row r="12" spans="1:9" ht="12.75" customHeight="1" x14ac:dyDescent="0.25">
      <c r="A12" s="30" t="s">
        <v>239</v>
      </c>
      <c r="B12" s="79">
        <v>662</v>
      </c>
      <c r="C12" s="11">
        <v>100.9</v>
      </c>
      <c r="D12" s="124">
        <v>3.8</v>
      </c>
      <c r="E12" s="82" t="s">
        <v>277</v>
      </c>
      <c r="F12" s="79">
        <v>662</v>
      </c>
      <c r="G12" s="79">
        <v>662</v>
      </c>
      <c r="H12" s="11">
        <v>100.9</v>
      </c>
      <c r="I12" s="82" t="s">
        <v>277</v>
      </c>
    </row>
    <row r="13" spans="1:9" ht="12.75" customHeight="1" x14ac:dyDescent="0.25">
      <c r="A13" s="30" t="s">
        <v>193</v>
      </c>
      <c r="B13" s="79">
        <v>764</v>
      </c>
      <c r="C13" s="11">
        <v>62.2</v>
      </c>
      <c r="D13" s="124">
        <v>4.4000000000000004</v>
      </c>
      <c r="E13" s="82" t="s">
        <v>277</v>
      </c>
      <c r="F13" s="79">
        <v>764</v>
      </c>
      <c r="G13" s="79">
        <v>515</v>
      </c>
      <c r="H13" s="11">
        <v>41.9</v>
      </c>
      <c r="I13" s="82" t="s">
        <v>277</v>
      </c>
    </row>
    <row r="14" spans="1:9" ht="12.75" customHeight="1" x14ac:dyDescent="0.25">
      <c r="A14" s="30" t="s">
        <v>194</v>
      </c>
      <c r="B14" s="79">
        <v>2783</v>
      </c>
      <c r="C14" s="11">
        <v>261.8</v>
      </c>
      <c r="D14" s="124">
        <v>15.9</v>
      </c>
      <c r="E14" s="82" t="s">
        <v>277</v>
      </c>
      <c r="F14" s="79">
        <v>2783</v>
      </c>
      <c r="G14" s="82" t="s">
        <v>277</v>
      </c>
      <c r="H14" s="82" t="s">
        <v>277</v>
      </c>
      <c r="I14" s="82" t="s">
        <v>277</v>
      </c>
    </row>
    <row r="15" spans="1:9" ht="12.75" customHeight="1" x14ac:dyDescent="0.25">
      <c r="A15" s="30" t="s">
        <v>195</v>
      </c>
      <c r="B15" s="79">
        <v>165</v>
      </c>
      <c r="C15" s="82" t="s">
        <v>277</v>
      </c>
      <c r="D15" s="124">
        <v>0.9</v>
      </c>
      <c r="E15" s="82" t="s">
        <v>277</v>
      </c>
      <c r="F15" s="79">
        <v>165</v>
      </c>
      <c r="G15" s="79">
        <v>165</v>
      </c>
      <c r="H15" s="82" t="s">
        <v>277</v>
      </c>
      <c r="I15" s="82" t="s">
        <v>277</v>
      </c>
    </row>
    <row r="16" spans="1:9" ht="12.75" customHeight="1" x14ac:dyDescent="0.25">
      <c r="A16" s="30" t="s">
        <v>196</v>
      </c>
      <c r="B16" s="79" t="s">
        <v>277</v>
      </c>
      <c r="C16" s="79" t="s">
        <v>277</v>
      </c>
      <c r="D16" s="79" t="s">
        <v>277</v>
      </c>
      <c r="E16" s="79" t="s">
        <v>277</v>
      </c>
      <c r="F16" s="79" t="s">
        <v>277</v>
      </c>
      <c r="G16" s="79" t="s">
        <v>277</v>
      </c>
      <c r="H16" s="79" t="s">
        <v>277</v>
      </c>
      <c r="I16" s="79" t="s">
        <v>277</v>
      </c>
    </row>
    <row r="17" spans="1:9" ht="12.75" customHeight="1" x14ac:dyDescent="0.25">
      <c r="A17" s="30" t="s">
        <v>240</v>
      </c>
      <c r="B17" s="79">
        <v>2105</v>
      </c>
      <c r="C17" s="11">
        <v>104.8</v>
      </c>
      <c r="D17" s="124">
        <v>12</v>
      </c>
      <c r="E17" s="82" t="s">
        <v>277</v>
      </c>
      <c r="F17" s="79">
        <v>2105</v>
      </c>
      <c r="G17" s="79">
        <v>211</v>
      </c>
      <c r="H17" s="82" t="s">
        <v>277</v>
      </c>
      <c r="I17" s="82" t="s">
        <v>277</v>
      </c>
    </row>
    <row r="18" spans="1:9" ht="12.75" customHeight="1" x14ac:dyDescent="0.25">
      <c r="A18" s="30" t="s">
        <v>197</v>
      </c>
      <c r="B18" s="79">
        <v>432</v>
      </c>
      <c r="C18" s="11">
        <v>134.6</v>
      </c>
      <c r="D18" s="124">
        <v>2.5</v>
      </c>
      <c r="E18" s="82" t="s">
        <v>277</v>
      </c>
      <c r="F18" s="79">
        <v>432</v>
      </c>
      <c r="G18" s="79">
        <v>432</v>
      </c>
      <c r="H18" s="11">
        <v>134.6</v>
      </c>
      <c r="I18" s="82" t="s">
        <v>277</v>
      </c>
    </row>
    <row r="19" spans="1:9" ht="12.75" customHeight="1" x14ac:dyDescent="0.25">
      <c r="A19" s="30" t="s">
        <v>198</v>
      </c>
      <c r="B19" s="79">
        <v>138</v>
      </c>
      <c r="C19" s="11">
        <v>37.5</v>
      </c>
      <c r="D19" s="124">
        <v>0.8</v>
      </c>
      <c r="E19" s="82" t="s">
        <v>277</v>
      </c>
      <c r="F19" s="79">
        <v>138</v>
      </c>
      <c r="G19" s="79">
        <v>138</v>
      </c>
      <c r="H19" s="11">
        <v>37.5</v>
      </c>
      <c r="I19" s="82" t="s">
        <v>277</v>
      </c>
    </row>
    <row r="20" spans="1:9" ht="12.75" customHeight="1" x14ac:dyDescent="0.25">
      <c r="A20" s="30" t="s">
        <v>181</v>
      </c>
      <c r="B20" s="79">
        <v>7276</v>
      </c>
      <c r="C20" s="11">
        <v>59.5</v>
      </c>
      <c r="D20" s="124">
        <v>41.6</v>
      </c>
      <c r="E20" s="82" t="s">
        <v>277</v>
      </c>
      <c r="F20" s="79">
        <v>7276</v>
      </c>
      <c r="G20" s="79">
        <v>7276</v>
      </c>
      <c r="H20" s="11">
        <v>60.9</v>
      </c>
      <c r="I20" s="82" t="s">
        <v>277</v>
      </c>
    </row>
    <row r="21" spans="1:9" ht="12.75" customHeight="1" x14ac:dyDescent="0.25">
      <c r="A21" s="30" t="s">
        <v>199</v>
      </c>
      <c r="B21" s="79">
        <v>275</v>
      </c>
      <c r="C21" s="11">
        <v>61.4</v>
      </c>
      <c r="D21" s="124">
        <v>1.6</v>
      </c>
      <c r="E21" s="82" t="s">
        <v>277</v>
      </c>
      <c r="F21" s="79">
        <v>275</v>
      </c>
      <c r="G21" s="79">
        <v>234</v>
      </c>
      <c r="H21" s="11">
        <v>52.2</v>
      </c>
      <c r="I21" s="82" t="s">
        <v>277</v>
      </c>
    </row>
    <row r="22" spans="1:9" ht="12.75" customHeight="1" x14ac:dyDescent="0.25">
      <c r="A22" s="30" t="s">
        <v>200</v>
      </c>
      <c r="B22" s="79" t="s">
        <v>277</v>
      </c>
      <c r="C22" s="79" t="s">
        <v>277</v>
      </c>
      <c r="D22" s="79" t="s">
        <v>277</v>
      </c>
      <c r="E22" s="79" t="s">
        <v>277</v>
      </c>
      <c r="F22" s="79" t="s">
        <v>277</v>
      </c>
      <c r="G22" s="79" t="s">
        <v>277</v>
      </c>
      <c r="H22" s="79" t="s">
        <v>277</v>
      </c>
      <c r="I22" s="79" t="s">
        <v>277</v>
      </c>
    </row>
    <row r="23" spans="1:9" ht="12.75" customHeight="1" x14ac:dyDescent="0.25">
      <c r="A23" s="30" t="s">
        <v>201</v>
      </c>
      <c r="B23" s="79" t="s">
        <v>277</v>
      </c>
      <c r="C23" s="79" t="s">
        <v>277</v>
      </c>
      <c r="D23" s="79" t="s">
        <v>277</v>
      </c>
      <c r="E23" s="79" t="s">
        <v>277</v>
      </c>
      <c r="F23" s="79" t="s">
        <v>277</v>
      </c>
      <c r="G23" s="79" t="s">
        <v>277</v>
      </c>
      <c r="H23" s="79" t="s">
        <v>277</v>
      </c>
      <c r="I23" s="79" t="s">
        <v>277</v>
      </c>
    </row>
    <row r="24" spans="1:9" ht="12.75" customHeight="1" x14ac:dyDescent="0.25">
      <c r="A24" s="30" t="s">
        <v>202</v>
      </c>
      <c r="B24" s="79">
        <v>410</v>
      </c>
      <c r="C24" s="11">
        <v>107.6</v>
      </c>
      <c r="D24" s="124">
        <v>2.2999999999999998</v>
      </c>
      <c r="E24" s="82" t="s">
        <v>277</v>
      </c>
      <c r="F24" s="79">
        <v>410</v>
      </c>
      <c r="G24" s="79">
        <v>410</v>
      </c>
      <c r="H24" s="11">
        <v>107.6</v>
      </c>
      <c r="I24" s="82" t="s">
        <v>277</v>
      </c>
    </row>
    <row r="25" spans="1:9" ht="12.75" customHeight="1" x14ac:dyDescent="0.25">
      <c r="A25" s="30" t="s">
        <v>203</v>
      </c>
      <c r="B25" s="79" t="s">
        <v>277</v>
      </c>
      <c r="C25" s="79" t="s">
        <v>277</v>
      </c>
      <c r="D25" s="79" t="s">
        <v>277</v>
      </c>
      <c r="E25" s="79" t="s">
        <v>277</v>
      </c>
      <c r="F25" s="79" t="s">
        <v>277</v>
      </c>
      <c r="G25" s="79" t="s">
        <v>277</v>
      </c>
      <c r="H25" s="79" t="s">
        <v>277</v>
      </c>
      <c r="I25" s="79" t="s">
        <v>277</v>
      </c>
    </row>
    <row r="26" spans="1:9" ht="12.75" customHeight="1" x14ac:dyDescent="0.25">
      <c r="A26" s="83" t="s">
        <v>204</v>
      </c>
      <c r="B26" s="80">
        <v>2267</v>
      </c>
      <c r="C26" s="81">
        <v>836.5</v>
      </c>
      <c r="D26" s="84">
        <v>13</v>
      </c>
      <c r="E26" s="98" t="s">
        <v>277</v>
      </c>
      <c r="F26" s="80">
        <v>2267</v>
      </c>
      <c r="G26" s="80">
        <v>347</v>
      </c>
      <c r="H26" s="81">
        <v>128</v>
      </c>
      <c r="I26" s="98" t="s">
        <v>277</v>
      </c>
    </row>
    <row r="27" spans="1:9" ht="12.75" customHeight="1" x14ac:dyDescent="0.25"/>
    <row r="28" spans="1:9" ht="12.75" customHeight="1" x14ac:dyDescent="0.25"/>
  </sheetData>
  <mergeCells count="11">
    <mergeCell ref="A1:I1"/>
    <mergeCell ref="A3:A5"/>
    <mergeCell ref="B3:D3"/>
    <mergeCell ref="E3:I3"/>
    <mergeCell ref="B4:B5"/>
    <mergeCell ref="D4:D5"/>
    <mergeCell ref="E4:E5"/>
    <mergeCell ref="F4:F5"/>
    <mergeCell ref="G4:H4"/>
    <mergeCell ref="I4:I5"/>
    <mergeCell ref="C4:C5"/>
  </mergeCells>
  <pageMargins left="0.78740157480314965" right="0.39370078740157483" top="0.39370078740157483" bottom="0.39370078740157483" header="0.31496062992125984" footer="0.31496062992125984"/>
  <pageSetup paperSize="9" firstPageNumber="22" orientation="landscape" useFirstPageNumber="1" r:id="rId1"/>
  <headerFooter>
    <oddFooter>&amp;R&amp;"Roboto,полужирный"&amp;8&amp;P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workbookViewId="0">
      <selection activeCell="G21" sqref="G21"/>
    </sheetView>
  </sheetViews>
  <sheetFormatPr defaultRowHeight="15" x14ac:dyDescent="0.25"/>
  <cols>
    <col min="1" max="1" width="20" style="4" customWidth="1"/>
    <col min="2" max="2" width="18.7109375" style="4" customWidth="1"/>
    <col min="3" max="3" width="14.28515625" style="4" customWidth="1"/>
    <col min="4" max="4" width="14" style="4" customWidth="1"/>
    <col min="5" max="5" width="13.7109375" style="4" customWidth="1"/>
    <col min="6" max="6" width="12.85546875" style="4" customWidth="1"/>
    <col min="7" max="7" width="14" style="4" customWidth="1"/>
    <col min="8" max="8" width="12.5703125" style="4" customWidth="1"/>
    <col min="9" max="9" width="11.7109375" style="4" customWidth="1"/>
    <col min="10" max="16384" width="9.140625" style="4"/>
  </cols>
  <sheetData>
    <row r="1" spans="1:9" ht="15.75" customHeight="1" x14ac:dyDescent="0.25">
      <c r="A1" s="251" t="s">
        <v>185</v>
      </c>
      <c r="B1" s="251"/>
      <c r="C1" s="251"/>
      <c r="D1" s="251"/>
      <c r="E1" s="251"/>
      <c r="F1" s="251"/>
      <c r="G1" s="251"/>
      <c r="H1" s="251"/>
      <c r="I1" s="251"/>
    </row>
    <row r="2" spans="1:9" s="44" customFormat="1" ht="12.75" customHeight="1" x14ac:dyDescent="0.25">
      <c r="A2" s="293"/>
      <c r="B2" s="293"/>
      <c r="C2" s="113"/>
      <c r="D2" s="113"/>
      <c r="E2" s="113"/>
      <c r="F2" s="113"/>
      <c r="G2" s="113"/>
      <c r="H2" s="294" t="s">
        <v>163</v>
      </c>
      <c r="I2" s="294"/>
    </row>
    <row r="3" spans="1:9" ht="6.75" customHeight="1" x14ac:dyDescent="0.25">
      <c r="A3" s="97"/>
      <c r="B3" s="97"/>
      <c r="C3" s="48"/>
      <c r="D3" s="48"/>
      <c r="E3" s="48"/>
      <c r="F3" s="48"/>
      <c r="G3" s="48"/>
      <c r="H3" s="98"/>
      <c r="I3" s="98"/>
    </row>
    <row r="4" spans="1:9" s="49" customFormat="1" ht="11.25" x14ac:dyDescent="0.2">
      <c r="A4" s="258"/>
      <c r="B4" s="259" t="s">
        <v>208</v>
      </c>
      <c r="C4" s="259" t="s">
        <v>86</v>
      </c>
      <c r="D4" s="259"/>
      <c r="E4" s="259"/>
      <c r="F4" s="259"/>
      <c r="G4" s="259"/>
      <c r="H4" s="259"/>
      <c r="I4" s="260"/>
    </row>
    <row r="5" spans="1:9" s="49" customFormat="1" ht="11.25" x14ac:dyDescent="0.2">
      <c r="A5" s="258"/>
      <c r="B5" s="259"/>
      <c r="C5" s="259" t="s">
        <v>162</v>
      </c>
      <c r="D5" s="259"/>
      <c r="E5" s="259" t="s">
        <v>161</v>
      </c>
      <c r="F5" s="259" t="s">
        <v>160</v>
      </c>
      <c r="G5" s="259"/>
      <c r="H5" s="259" t="s">
        <v>159</v>
      </c>
      <c r="I5" s="260"/>
    </row>
    <row r="6" spans="1:9" s="49" customFormat="1" ht="22.5" x14ac:dyDescent="0.2">
      <c r="A6" s="258"/>
      <c r="B6" s="259"/>
      <c r="C6" s="161" t="s">
        <v>158</v>
      </c>
      <c r="D6" s="161" t="s">
        <v>157</v>
      </c>
      <c r="E6" s="259"/>
      <c r="F6" s="161" t="s">
        <v>209</v>
      </c>
      <c r="G6" s="161" t="s">
        <v>156</v>
      </c>
      <c r="H6" s="161" t="s">
        <v>209</v>
      </c>
      <c r="I6" s="162" t="s">
        <v>155</v>
      </c>
    </row>
    <row r="7" spans="1:9" s="49" customFormat="1" ht="12.75" customHeight="1" x14ac:dyDescent="0.2">
      <c r="A7" s="29" t="s">
        <v>234</v>
      </c>
      <c r="B7" s="79">
        <v>126257</v>
      </c>
      <c r="C7" s="82" t="s">
        <v>277</v>
      </c>
      <c r="D7" s="79">
        <v>61273</v>
      </c>
      <c r="E7" s="79">
        <v>64410</v>
      </c>
      <c r="F7" s="82" t="s">
        <v>278</v>
      </c>
      <c r="G7" s="82" t="s">
        <v>277</v>
      </c>
      <c r="H7" s="82" t="s">
        <v>277</v>
      </c>
      <c r="I7" s="82" t="s">
        <v>277</v>
      </c>
    </row>
    <row r="8" spans="1:9" s="49" customFormat="1" ht="12.75" customHeight="1" x14ac:dyDescent="0.2">
      <c r="A8" s="30" t="s">
        <v>235</v>
      </c>
      <c r="B8" s="79">
        <v>50666</v>
      </c>
      <c r="C8" s="82" t="s">
        <v>277</v>
      </c>
      <c r="D8" s="79">
        <v>28343</v>
      </c>
      <c r="E8" s="79">
        <v>21749</v>
      </c>
      <c r="F8" s="82" t="s">
        <v>278</v>
      </c>
      <c r="G8" s="82" t="s">
        <v>277</v>
      </c>
      <c r="H8" s="82" t="s">
        <v>277</v>
      </c>
      <c r="I8" s="82" t="s">
        <v>277</v>
      </c>
    </row>
    <row r="9" spans="1:9" s="49" customFormat="1" ht="12.75" customHeight="1" x14ac:dyDescent="0.2">
      <c r="A9" s="30" t="s">
        <v>189</v>
      </c>
      <c r="B9" s="79">
        <v>1185</v>
      </c>
      <c r="C9" s="82" t="s">
        <v>277</v>
      </c>
      <c r="D9" s="82" t="s">
        <v>277</v>
      </c>
      <c r="E9" s="79">
        <v>1185</v>
      </c>
      <c r="F9" s="82" t="s">
        <v>277</v>
      </c>
      <c r="G9" s="82" t="s">
        <v>277</v>
      </c>
      <c r="H9" s="82" t="s">
        <v>277</v>
      </c>
      <c r="I9" s="82" t="s">
        <v>277</v>
      </c>
    </row>
    <row r="10" spans="1:9" s="49" customFormat="1" ht="12.75" customHeight="1" x14ac:dyDescent="0.2">
      <c r="A10" s="30" t="s">
        <v>190</v>
      </c>
      <c r="B10" s="79">
        <v>170</v>
      </c>
      <c r="C10" s="82" t="s">
        <v>277</v>
      </c>
      <c r="D10" s="82" t="s">
        <v>277</v>
      </c>
      <c r="E10" s="79">
        <v>170</v>
      </c>
      <c r="F10" s="82" t="s">
        <v>277</v>
      </c>
      <c r="G10" s="82" t="s">
        <v>277</v>
      </c>
      <c r="H10" s="82" t="s">
        <v>277</v>
      </c>
      <c r="I10" s="82" t="s">
        <v>277</v>
      </c>
    </row>
    <row r="11" spans="1:9" s="49" customFormat="1" ht="12.75" customHeight="1" x14ac:dyDescent="0.2">
      <c r="A11" s="30" t="s">
        <v>191</v>
      </c>
      <c r="B11" s="79">
        <v>17545</v>
      </c>
      <c r="C11" s="82" t="s">
        <v>277</v>
      </c>
      <c r="D11" s="82" t="s">
        <v>277</v>
      </c>
      <c r="E11" s="79">
        <v>17545</v>
      </c>
      <c r="F11" s="82" t="s">
        <v>277</v>
      </c>
      <c r="G11" s="82" t="s">
        <v>277</v>
      </c>
      <c r="H11" s="82" t="s">
        <v>277</v>
      </c>
      <c r="I11" s="82" t="s">
        <v>277</v>
      </c>
    </row>
    <row r="12" spans="1:9" s="49" customFormat="1" ht="12.75" customHeight="1" x14ac:dyDescent="0.2">
      <c r="A12" s="30" t="s">
        <v>192</v>
      </c>
      <c r="B12" s="79">
        <v>77</v>
      </c>
      <c r="C12" s="82" t="s">
        <v>277</v>
      </c>
      <c r="D12" s="82" t="s">
        <v>277</v>
      </c>
      <c r="E12" s="79">
        <v>77</v>
      </c>
      <c r="F12" s="82" t="s">
        <v>277</v>
      </c>
      <c r="G12" s="82" t="s">
        <v>277</v>
      </c>
      <c r="H12" s="82" t="s">
        <v>277</v>
      </c>
      <c r="I12" s="82" t="s">
        <v>277</v>
      </c>
    </row>
    <row r="13" spans="1:9" s="49" customFormat="1" ht="12.75" customHeight="1" x14ac:dyDescent="0.2">
      <c r="A13" s="30" t="s">
        <v>239</v>
      </c>
      <c r="B13" s="79">
        <v>662</v>
      </c>
      <c r="C13" s="82" t="s">
        <v>277</v>
      </c>
      <c r="D13" s="82" t="s">
        <v>277</v>
      </c>
      <c r="E13" s="79">
        <v>662</v>
      </c>
      <c r="F13" s="82" t="s">
        <v>277</v>
      </c>
      <c r="G13" s="82" t="s">
        <v>277</v>
      </c>
      <c r="H13" s="82" t="s">
        <v>277</v>
      </c>
      <c r="I13" s="82" t="s">
        <v>277</v>
      </c>
    </row>
    <row r="14" spans="1:9" s="49" customFormat="1" ht="12.75" customHeight="1" x14ac:dyDescent="0.2">
      <c r="A14" s="30" t="s">
        <v>193</v>
      </c>
      <c r="B14" s="79">
        <v>764</v>
      </c>
      <c r="C14" s="82" t="s">
        <v>277</v>
      </c>
      <c r="D14" s="82" t="s">
        <v>277</v>
      </c>
      <c r="E14" s="79">
        <v>764</v>
      </c>
      <c r="F14" s="82" t="s">
        <v>277</v>
      </c>
      <c r="G14" s="82" t="s">
        <v>277</v>
      </c>
      <c r="H14" s="82" t="s">
        <v>277</v>
      </c>
      <c r="I14" s="82" t="s">
        <v>277</v>
      </c>
    </row>
    <row r="15" spans="1:9" s="49" customFormat="1" ht="12.75" customHeight="1" x14ac:dyDescent="0.2">
      <c r="A15" s="30" t="s">
        <v>194</v>
      </c>
      <c r="B15" s="79">
        <v>2783</v>
      </c>
      <c r="C15" s="82" t="s">
        <v>277</v>
      </c>
      <c r="D15" s="82" t="s">
        <v>277</v>
      </c>
      <c r="E15" s="79">
        <v>2783</v>
      </c>
      <c r="F15" s="82" t="s">
        <v>277</v>
      </c>
      <c r="G15" s="82" t="s">
        <v>277</v>
      </c>
      <c r="H15" s="82" t="s">
        <v>277</v>
      </c>
      <c r="I15" s="82" t="s">
        <v>277</v>
      </c>
    </row>
    <row r="16" spans="1:9" s="49" customFormat="1" ht="12.75" customHeight="1" x14ac:dyDescent="0.2">
      <c r="A16" s="30" t="s">
        <v>195</v>
      </c>
      <c r="B16" s="79">
        <v>165</v>
      </c>
      <c r="C16" s="82" t="s">
        <v>277</v>
      </c>
      <c r="D16" s="82" t="s">
        <v>277</v>
      </c>
      <c r="E16" s="79">
        <v>165</v>
      </c>
      <c r="F16" s="82" t="s">
        <v>277</v>
      </c>
      <c r="G16" s="82" t="s">
        <v>277</v>
      </c>
      <c r="H16" s="82" t="s">
        <v>277</v>
      </c>
      <c r="I16" s="82" t="s">
        <v>277</v>
      </c>
    </row>
    <row r="17" spans="1:9" s="49" customFormat="1" ht="12.75" customHeight="1" x14ac:dyDescent="0.2">
      <c r="A17" s="30" t="s">
        <v>196</v>
      </c>
      <c r="B17" s="79" t="s">
        <v>277</v>
      </c>
      <c r="C17" s="79" t="s">
        <v>277</v>
      </c>
      <c r="D17" s="79" t="s">
        <v>277</v>
      </c>
      <c r="E17" s="79" t="s">
        <v>277</v>
      </c>
      <c r="F17" s="79" t="s">
        <v>277</v>
      </c>
      <c r="G17" s="79" t="s">
        <v>277</v>
      </c>
      <c r="H17" s="79" t="s">
        <v>277</v>
      </c>
      <c r="I17" s="79" t="s">
        <v>277</v>
      </c>
    </row>
    <row r="18" spans="1:9" s="49" customFormat="1" ht="12.75" customHeight="1" x14ac:dyDescent="0.2">
      <c r="A18" s="30" t="s">
        <v>240</v>
      </c>
      <c r="B18" s="79">
        <v>2105</v>
      </c>
      <c r="C18" s="82" t="s">
        <v>277</v>
      </c>
      <c r="D18" s="82" t="s">
        <v>277</v>
      </c>
      <c r="E18" s="79">
        <v>2105</v>
      </c>
      <c r="F18" s="82" t="s">
        <v>277</v>
      </c>
      <c r="G18" s="82" t="s">
        <v>277</v>
      </c>
      <c r="H18" s="82" t="s">
        <v>277</v>
      </c>
      <c r="I18" s="82" t="s">
        <v>277</v>
      </c>
    </row>
    <row r="19" spans="1:9" s="49" customFormat="1" ht="12.75" customHeight="1" x14ac:dyDescent="0.2">
      <c r="A19" s="30" t="s">
        <v>197</v>
      </c>
      <c r="B19" s="79">
        <v>432</v>
      </c>
      <c r="C19" s="82" t="s">
        <v>277</v>
      </c>
      <c r="D19" s="82" t="s">
        <v>277</v>
      </c>
      <c r="E19" s="79">
        <v>432</v>
      </c>
      <c r="F19" s="82" t="s">
        <v>277</v>
      </c>
      <c r="G19" s="82" t="s">
        <v>277</v>
      </c>
      <c r="H19" s="82" t="s">
        <v>277</v>
      </c>
      <c r="I19" s="82" t="s">
        <v>277</v>
      </c>
    </row>
    <row r="20" spans="1:9" s="49" customFormat="1" ht="12.75" customHeight="1" x14ac:dyDescent="0.2">
      <c r="A20" s="30" t="s">
        <v>198</v>
      </c>
      <c r="B20" s="79">
        <v>138</v>
      </c>
      <c r="C20" s="82" t="s">
        <v>277</v>
      </c>
      <c r="D20" s="82" t="s">
        <v>277</v>
      </c>
      <c r="E20" s="79">
        <v>138</v>
      </c>
      <c r="F20" s="82" t="s">
        <v>277</v>
      </c>
      <c r="G20" s="82" t="s">
        <v>277</v>
      </c>
      <c r="H20" s="82" t="s">
        <v>277</v>
      </c>
      <c r="I20" s="82" t="s">
        <v>277</v>
      </c>
    </row>
    <row r="21" spans="1:9" s="49" customFormat="1" ht="12.75" customHeight="1" x14ac:dyDescent="0.2">
      <c r="A21" s="30" t="s">
        <v>181</v>
      </c>
      <c r="B21" s="79">
        <v>46613</v>
      </c>
      <c r="C21" s="82" t="s">
        <v>277</v>
      </c>
      <c r="D21" s="79">
        <v>32930</v>
      </c>
      <c r="E21" s="79">
        <v>13683</v>
      </c>
      <c r="F21" s="82" t="s">
        <v>277</v>
      </c>
      <c r="G21" s="82" t="s">
        <v>277</v>
      </c>
      <c r="H21" s="82" t="s">
        <v>277</v>
      </c>
      <c r="I21" s="82" t="s">
        <v>277</v>
      </c>
    </row>
    <row r="22" spans="1:9" s="49" customFormat="1" ht="12.75" customHeight="1" x14ac:dyDescent="0.2">
      <c r="A22" s="30" t="s">
        <v>199</v>
      </c>
      <c r="B22" s="79">
        <v>275</v>
      </c>
      <c r="C22" s="82" t="s">
        <v>277</v>
      </c>
      <c r="D22" s="82" t="s">
        <v>277</v>
      </c>
      <c r="E22" s="79">
        <v>275</v>
      </c>
      <c r="F22" s="82" t="s">
        <v>277</v>
      </c>
      <c r="G22" s="82" t="s">
        <v>277</v>
      </c>
      <c r="H22" s="82" t="s">
        <v>277</v>
      </c>
      <c r="I22" s="82" t="s">
        <v>277</v>
      </c>
    </row>
    <row r="23" spans="1:9" s="49" customFormat="1" ht="12.75" customHeight="1" x14ac:dyDescent="0.2">
      <c r="A23" s="30" t="s">
        <v>200</v>
      </c>
      <c r="B23" s="79" t="s">
        <v>277</v>
      </c>
      <c r="C23" s="79" t="s">
        <v>277</v>
      </c>
      <c r="D23" s="79" t="s">
        <v>277</v>
      </c>
      <c r="E23" s="79" t="s">
        <v>277</v>
      </c>
      <c r="F23" s="79" t="s">
        <v>277</v>
      </c>
      <c r="G23" s="79" t="s">
        <v>277</v>
      </c>
      <c r="H23" s="79" t="s">
        <v>277</v>
      </c>
      <c r="I23" s="79" t="s">
        <v>277</v>
      </c>
    </row>
    <row r="24" spans="1:9" s="49" customFormat="1" ht="12.75" customHeight="1" x14ac:dyDescent="0.2">
      <c r="A24" s="30" t="s">
        <v>201</v>
      </c>
      <c r="B24" s="79" t="s">
        <v>277</v>
      </c>
      <c r="C24" s="79" t="s">
        <v>277</v>
      </c>
      <c r="D24" s="79" t="s">
        <v>277</v>
      </c>
      <c r="E24" s="79" t="s">
        <v>277</v>
      </c>
      <c r="F24" s="79" t="s">
        <v>277</v>
      </c>
      <c r="G24" s="79" t="s">
        <v>277</v>
      </c>
      <c r="H24" s="79" t="s">
        <v>277</v>
      </c>
      <c r="I24" s="79" t="s">
        <v>277</v>
      </c>
    </row>
    <row r="25" spans="1:9" s="49" customFormat="1" ht="12.75" customHeight="1" x14ac:dyDescent="0.2">
      <c r="A25" s="30" t="s">
        <v>202</v>
      </c>
      <c r="B25" s="79">
        <v>410</v>
      </c>
      <c r="C25" s="82" t="s">
        <v>277</v>
      </c>
      <c r="D25" s="82" t="s">
        <v>277</v>
      </c>
      <c r="E25" s="79">
        <v>410</v>
      </c>
      <c r="F25" s="82" t="s">
        <v>277</v>
      </c>
      <c r="G25" s="82" t="s">
        <v>277</v>
      </c>
      <c r="H25" s="82" t="s">
        <v>277</v>
      </c>
      <c r="I25" s="82" t="s">
        <v>277</v>
      </c>
    </row>
    <row r="26" spans="1:9" s="49" customFormat="1" ht="12.75" customHeight="1" x14ac:dyDescent="0.2">
      <c r="A26" s="30" t="s">
        <v>203</v>
      </c>
      <c r="B26" s="79" t="s">
        <v>277</v>
      </c>
      <c r="C26" s="79" t="s">
        <v>277</v>
      </c>
      <c r="D26" s="79" t="s">
        <v>277</v>
      </c>
      <c r="E26" s="79" t="s">
        <v>277</v>
      </c>
      <c r="F26" s="79" t="s">
        <v>277</v>
      </c>
      <c r="G26" s="79" t="s">
        <v>277</v>
      </c>
      <c r="H26" s="79" t="s">
        <v>277</v>
      </c>
      <c r="I26" s="79" t="s">
        <v>277</v>
      </c>
    </row>
    <row r="27" spans="1:9" s="49" customFormat="1" ht="12.75" customHeight="1" x14ac:dyDescent="0.2">
      <c r="A27" s="83" t="s">
        <v>204</v>
      </c>
      <c r="B27" s="80">
        <v>2267</v>
      </c>
      <c r="C27" s="98" t="s">
        <v>277</v>
      </c>
      <c r="D27" s="98" t="s">
        <v>277</v>
      </c>
      <c r="E27" s="80">
        <v>2267</v>
      </c>
      <c r="F27" s="98" t="s">
        <v>277</v>
      </c>
      <c r="G27" s="98" t="s">
        <v>277</v>
      </c>
      <c r="H27" s="98" t="s">
        <v>277</v>
      </c>
      <c r="I27" s="98" t="s">
        <v>277</v>
      </c>
    </row>
    <row r="28" spans="1:9" ht="12.75" customHeight="1" x14ac:dyDescent="0.25"/>
    <row r="29" spans="1:9" ht="12.75" customHeight="1" x14ac:dyDescent="0.25"/>
    <row r="30" spans="1:9" ht="12.75" customHeight="1" x14ac:dyDescent="0.25"/>
    <row r="31" spans="1:9" ht="12.75" customHeight="1" x14ac:dyDescent="0.25"/>
    <row r="32" spans="1:9" ht="12.75" customHeight="1" x14ac:dyDescent="0.25"/>
    <row r="33" ht="12.75" customHeight="1" x14ac:dyDescent="0.25"/>
    <row r="34" ht="12.75" customHeight="1" x14ac:dyDescent="0.25"/>
  </sheetData>
  <mergeCells count="10">
    <mergeCell ref="A1:I1"/>
    <mergeCell ref="A2:B2"/>
    <mergeCell ref="H2:I2"/>
    <mergeCell ref="A4:A6"/>
    <mergeCell ref="B4:B6"/>
    <mergeCell ref="C4:I4"/>
    <mergeCell ref="C5:D5"/>
    <mergeCell ref="E5:E6"/>
    <mergeCell ref="F5:G5"/>
    <mergeCell ref="H5:I5"/>
  </mergeCells>
  <pageMargins left="0.78740157480314965" right="0.39370078740157483" top="0.39370078740157483" bottom="0.39370078740157483" header="0.31496062992125984" footer="0.31496062992125984"/>
  <pageSetup paperSize="9" firstPageNumber="23" orientation="landscape" useFirstPageNumber="1" r:id="rId1"/>
  <headerFooter>
    <oddFooter>&amp;R&amp;"Roboto,полужирный"&amp;8&amp;P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workbookViewId="0">
      <selection activeCell="G30" sqref="G30:G31"/>
    </sheetView>
  </sheetViews>
  <sheetFormatPr defaultRowHeight="15" x14ac:dyDescent="0.25"/>
  <cols>
    <col min="1" max="1" width="20.140625" style="4" customWidth="1"/>
    <col min="2" max="2" width="16.7109375" style="4" customWidth="1"/>
    <col min="3" max="3" width="16.28515625" style="4" customWidth="1"/>
    <col min="4" max="4" width="13.5703125" style="4" customWidth="1"/>
    <col min="5" max="5" width="14" style="4" customWidth="1"/>
    <col min="6" max="6" width="12.5703125" style="4" customWidth="1"/>
    <col min="7" max="7" width="14.28515625" style="4" customWidth="1"/>
    <col min="8" max="8" width="11.28515625" style="4" customWidth="1"/>
    <col min="9" max="9" width="13.5703125" style="4" customWidth="1"/>
    <col min="10" max="16384" width="9.140625" style="4"/>
  </cols>
  <sheetData>
    <row r="1" spans="1:9" ht="15.75" customHeight="1" x14ac:dyDescent="0.25">
      <c r="A1" s="251" t="s">
        <v>167</v>
      </c>
      <c r="B1" s="251"/>
      <c r="C1" s="251"/>
      <c r="D1" s="251"/>
      <c r="E1" s="251"/>
      <c r="F1" s="251"/>
      <c r="G1" s="251"/>
      <c r="H1" s="251"/>
      <c r="I1" s="251"/>
    </row>
    <row r="2" spans="1:9" s="44" customFormat="1" ht="12.75" customHeight="1" x14ac:dyDescent="0.25">
      <c r="A2" s="113"/>
      <c r="B2" s="113"/>
      <c r="C2" s="113"/>
      <c r="D2" s="113"/>
      <c r="E2" s="113"/>
      <c r="F2" s="114"/>
      <c r="G2" s="113"/>
      <c r="H2" s="294" t="s">
        <v>166</v>
      </c>
      <c r="I2" s="294"/>
    </row>
    <row r="3" spans="1:9" ht="6.75" customHeight="1" x14ac:dyDescent="0.25">
      <c r="A3" s="48"/>
      <c r="B3" s="113"/>
      <c r="C3" s="113"/>
      <c r="D3" s="48"/>
      <c r="E3" s="48"/>
      <c r="F3" s="49"/>
      <c r="G3" s="48"/>
      <c r="H3" s="98"/>
      <c r="I3" s="98"/>
    </row>
    <row r="4" spans="1:9" s="49" customFormat="1" ht="11.25" x14ac:dyDescent="0.2">
      <c r="A4" s="258"/>
      <c r="B4" s="269" t="s">
        <v>182</v>
      </c>
      <c r="C4" s="269" t="s">
        <v>221</v>
      </c>
      <c r="D4" s="260" t="s">
        <v>33</v>
      </c>
      <c r="E4" s="296"/>
      <c r="F4" s="296"/>
      <c r="G4" s="296"/>
      <c r="H4" s="296"/>
      <c r="I4" s="296"/>
    </row>
    <row r="5" spans="1:9" s="49" customFormat="1" ht="11.25" x14ac:dyDescent="0.2">
      <c r="A5" s="258"/>
      <c r="B5" s="295"/>
      <c r="C5" s="295"/>
      <c r="D5" s="259" t="s">
        <v>44</v>
      </c>
      <c r="E5" s="259"/>
      <c r="F5" s="259"/>
      <c r="G5" s="259"/>
      <c r="H5" s="259" t="s">
        <v>146</v>
      </c>
      <c r="I5" s="285" t="s">
        <v>165</v>
      </c>
    </row>
    <row r="6" spans="1:9" s="49" customFormat="1" ht="77.25" customHeight="1" x14ac:dyDescent="0.2">
      <c r="A6" s="258"/>
      <c r="B6" s="270"/>
      <c r="C6" s="270"/>
      <c r="D6" s="161" t="s">
        <v>149</v>
      </c>
      <c r="E6" s="161" t="s">
        <v>220</v>
      </c>
      <c r="F6" s="161" t="s">
        <v>164</v>
      </c>
      <c r="G6" s="161" t="s">
        <v>220</v>
      </c>
      <c r="H6" s="259"/>
      <c r="I6" s="286"/>
    </row>
    <row r="7" spans="1:9" s="49" customFormat="1" ht="12.75" customHeight="1" x14ac:dyDescent="0.2">
      <c r="A7" s="29" t="s">
        <v>234</v>
      </c>
      <c r="B7" s="79">
        <v>126257</v>
      </c>
      <c r="C7" s="11">
        <v>104.9</v>
      </c>
      <c r="D7" s="79">
        <v>23240</v>
      </c>
      <c r="E7" s="11">
        <v>80.099999999999994</v>
      </c>
      <c r="F7" s="79">
        <v>101693</v>
      </c>
      <c r="G7" s="11">
        <v>111.4</v>
      </c>
      <c r="H7" s="79">
        <v>1324</v>
      </c>
      <c r="I7" s="82" t="s">
        <v>277</v>
      </c>
    </row>
    <row r="8" spans="1:9" s="49" customFormat="1" ht="12.75" customHeight="1" x14ac:dyDescent="0.2">
      <c r="A8" s="30" t="s">
        <v>235</v>
      </c>
      <c r="B8" s="79">
        <v>50666</v>
      </c>
      <c r="C8" s="11">
        <v>73.400000000000006</v>
      </c>
      <c r="D8" s="79">
        <v>4152</v>
      </c>
      <c r="E8" s="11">
        <v>59.6</v>
      </c>
      <c r="F8" s="79">
        <v>45231</v>
      </c>
      <c r="G8" s="11">
        <v>72.900000000000006</v>
      </c>
      <c r="H8" s="82" t="s">
        <v>278</v>
      </c>
      <c r="I8" s="82" t="s">
        <v>277</v>
      </c>
    </row>
    <row r="9" spans="1:9" s="49" customFormat="1" ht="12.75" customHeight="1" x14ac:dyDescent="0.2">
      <c r="A9" s="30" t="s">
        <v>189</v>
      </c>
      <c r="B9" s="79">
        <v>1185</v>
      </c>
      <c r="C9" s="11">
        <v>251.6</v>
      </c>
      <c r="D9" s="79">
        <v>278</v>
      </c>
      <c r="E9" s="11">
        <v>59</v>
      </c>
      <c r="F9" s="79">
        <v>907</v>
      </c>
      <c r="G9" s="82" t="s">
        <v>277</v>
      </c>
      <c r="H9" s="82" t="s">
        <v>277</v>
      </c>
      <c r="I9" s="82" t="s">
        <v>277</v>
      </c>
    </row>
    <row r="10" spans="1:9" s="49" customFormat="1" ht="12.75" customHeight="1" x14ac:dyDescent="0.2">
      <c r="A10" s="30" t="s">
        <v>190</v>
      </c>
      <c r="B10" s="79">
        <v>170</v>
      </c>
      <c r="C10" s="11">
        <v>11.9</v>
      </c>
      <c r="D10" s="79">
        <v>66</v>
      </c>
      <c r="E10" s="11">
        <v>4.5999999999999996</v>
      </c>
      <c r="F10" s="82" t="s">
        <v>278</v>
      </c>
      <c r="G10" s="82" t="s">
        <v>277</v>
      </c>
      <c r="H10" s="82" t="s">
        <v>277</v>
      </c>
      <c r="I10" s="82" t="s">
        <v>277</v>
      </c>
    </row>
    <row r="11" spans="1:9" s="49" customFormat="1" ht="12.75" customHeight="1" x14ac:dyDescent="0.2">
      <c r="A11" s="30" t="s">
        <v>191</v>
      </c>
      <c r="B11" s="79">
        <v>17545</v>
      </c>
      <c r="C11" s="11">
        <v>70.2</v>
      </c>
      <c r="D11" s="79">
        <v>3647</v>
      </c>
      <c r="E11" s="82" t="s">
        <v>277</v>
      </c>
      <c r="F11" s="79">
        <v>13898</v>
      </c>
      <c r="G11" s="11">
        <v>55.6</v>
      </c>
      <c r="H11" s="82" t="s">
        <v>277</v>
      </c>
      <c r="I11" s="82" t="s">
        <v>277</v>
      </c>
    </row>
    <row r="12" spans="1:9" s="49" customFormat="1" ht="12.75" customHeight="1" x14ac:dyDescent="0.2">
      <c r="A12" s="30" t="s">
        <v>192</v>
      </c>
      <c r="B12" s="79">
        <v>77</v>
      </c>
      <c r="C12" s="11">
        <v>220</v>
      </c>
      <c r="D12" s="79">
        <v>77</v>
      </c>
      <c r="E12" s="11">
        <v>220</v>
      </c>
      <c r="F12" s="82" t="s">
        <v>277</v>
      </c>
      <c r="G12" s="82" t="s">
        <v>277</v>
      </c>
      <c r="H12" s="82" t="s">
        <v>277</v>
      </c>
      <c r="I12" s="82" t="s">
        <v>277</v>
      </c>
    </row>
    <row r="13" spans="1:9" s="49" customFormat="1" ht="12.75" customHeight="1" x14ac:dyDescent="0.2">
      <c r="A13" s="30" t="s">
        <v>239</v>
      </c>
      <c r="B13" s="79">
        <v>662</v>
      </c>
      <c r="C13" s="11">
        <v>100.9</v>
      </c>
      <c r="D13" s="79">
        <v>662</v>
      </c>
      <c r="E13" s="11">
        <v>119.5</v>
      </c>
      <c r="F13" s="82" t="s">
        <v>277</v>
      </c>
      <c r="G13" s="82" t="s">
        <v>277</v>
      </c>
      <c r="H13" s="82" t="s">
        <v>277</v>
      </c>
      <c r="I13" s="82" t="s">
        <v>277</v>
      </c>
    </row>
    <row r="14" spans="1:9" s="49" customFormat="1" ht="12.75" customHeight="1" x14ac:dyDescent="0.2">
      <c r="A14" s="30" t="s">
        <v>193</v>
      </c>
      <c r="B14" s="79">
        <v>764</v>
      </c>
      <c r="C14" s="11">
        <v>62.2</v>
      </c>
      <c r="D14" s="79">
        <v>764</v>
      </c>
      <c r="E14" s="11">
        <v>62.2</v>
      </c>
      <c r="F14" s="82" t="s">
        <v>277</v>
      </c>
      <c r="G14" s="82" t="s">
        <v>277</v>
      </c>
      <c r="H14" s="82" t="s">
        <v>277</v>
      </c>
      <c r="I14" s="82" t="s">
        <v>277</v>
      </c>
    </row>
    <row r="15" spans="1:9" s="49" customFormat="1" ht="12.75" customHeight="1" x14ac:dyDescent="0.2">
      <c r="A15" s="30" t="s">
        <v>194</v>
      </c>
      <c r="B15" s="79">
        <v>2783</v>
      </c>
      <c r="C15" s="11">
        <v>261.8</v>
      </c>
      <c r="D15" s="82" t="s">
        <v>277</v>
      </c>
      <c r="E15" s="82" t="s">
        <v>277</v>
      </c>
      <c r="F15" s="79">
        <v>2783</v>
      </c>
      <c r="G15" s="11">
        <v>261.8</v>
      </c>
      <c r="H15" s="82" t="s">
        <v>277</v>
      </c>
      <c r="I15" s="82" t="s">
        <v>277</v>
      </c>
    </row>
    <row r="16" spans="1:9" s="49" customFormat="1" ht="12.75" customHeight="1" x14ac:dyDescent="0.2">
      <c r="A16" s="30" t="s">
        <v>195</v>
      </c>
      <c r="B16" s="79">
        <v>165</v>
      </c>
      <c r="C16" s="82" t="s">
        <v>277</v>
      </c>
      <c r="D16" s="79">
        <v>165</v>
      </c>
      <c r="E16" s="82" t="s">
        <v>277</v>
      </c>
      <c r="F16" s="82" t="s">
        <v>277</v>
      </c>
      <c r="G16" s="82" t="s">
        <v>277</v>
      </c>
      <c r="H16" s="82" t="s">
        <v>277</v>
      </c>
      <c r="I16" s="82" t="s">
        <v>277</v>
      </c>
    </row>
    <row r="17" spans="1:9" s="49" customFormat="1" ht="12.75" customHeight="1" x14ac:dyDescent="0.2">
      <c r="A17" s="30" t="s">
        <v>196</v>
      </c>
      <c r="B17" s="79" t="s">
        <v>277</v>
      </c>
      <c r="C17" s="79" t="s">
        <v>277</v>
      </c>
      <c r="D17" s="79" t="s">
        <v>277</v>
      </c>
      <c r="E17" s="79" t="s">
        <v>277</v>
      </c>
      <c r="F17" s="79" t="s">
        <v>277</v>
      </c>
      <c r="G17" s="79" t="s">
        <v>277</v>
      </c>
      <c r="H17" s="79" t="s">
        <v>277</v>
      </c>
      <c r="I17" s="79" t="s">
        <v>277</v>
      </c>
    </row>
    <row r="18" spans="1:9" s="49" customFormat="1" ht="12.75" customHeight="1" x14ac:dyDescent="0.2">
      <c r="A18" s="30" t="s">
        <v>240</v>
      </c>
      <c r="B18" s="79">
        <v>2105</v>
      </c>
      <c r="C18" s="11">
        <v>104.8</v>
      </c>
      <c r="D18" s="79">
        <v>950</v>
      </c>
      <c r="E18" s="82" t="s">
        <v>277</v>
      </c>
      <c r="F18" s="79">
        <v>1155</v>
      </c>
      <c r="G18" s="11">
        <v>57.5</v>
      </c>
      <c r="H18" s="82" t="s">
        <v>277</v>
      </c>
      <c r="I18" s="82" t="s">
        <v>277</v>
      </c>
    </row>
    <row r="19" spans="1:9" s="49" customFormat="1" ht="12.75" customHeight="1" x14ac:dyDescent="0.2">
      <c r="A19" s="30" t="s">
        <v>197</v>
      </c>
      <c r="B19" s="79">
        <v>432</v>
      </c>
      <c r="C19" s="11">
        <v>134.6</v>
      </c>
      <c r="D19" s="79">
        <v>98</v>
      </c>
      <c r="E19" s="11">
        <v>61.3</v>
      </c>
      <c r="F19" s="79">
        <v>334</v>
      </c>
      <c r="G19" s="11">
        <v>207.5</v>
      </c>
      <c r="H19" s="82" t="s">
        <v>277</v>
      </c>
      <c r="I19" s="82" t="s">
        <v>277</v>
      </c>
    </row>
    <row r="20" spans="1:9" s="49" customFormat="1" ht="12.75" customHeight="1" x14ac:dyDescent="0.2">
      <c r="A20" s="30" t="s">
        <v>198</v>
      </c>
      <c r="B20" s="79">
        <v>138</v>
      </c>
      <c r="C20" s="11">
        <v>37.5</v>
      </c>
      <c r="D20" s="79">
        <v>87</v>
      </c>
      <c r="E20" s="11">
        <v>23.6</v>
      </c>
      <c r="F20" s="79">
        <v>51</v>
      </c>
      <c r="G20" s="82" t="s">
        <v>277</v>
      </c>
      <c r="H20" s="82" t="s">
        <v>277</v>
      </c>
      <c r="I20" s="82" t="s">
        <v>277</v>
      </c>
    </row>
    <row r="21" spans="1:9" s="49" customFormat="1" ht="12.75" customHeight="1" x14ac:dyDescent="0.2">
      <c r="A21" s="30" t="s">
        <v>181</v>
      </c>
      <c r="B21" s="79">
        <v>46613</v>
      </c>
      <c r="C21" s="11">
        <v>293.8</v>
      </c>
      <c r="D21" s="79">
        <v>11303</v>
      </c>
      <c r="E21" s="11">
        <v>75.5</v>
      </c>
      <c r="F21" s="79">
        <v>35310</v>
      </c>
      <c r="G21" s="11">
        <v>3945.3</v>
      </c>
      <c r="H21" s="82" t="s">
        <v>277</v>
      </c>
      <c r="I21" s="82" t="s">
        <v>277</v>
      </c>
    </row>
    <row r="22" spans="1:9" s="49" customFormat="1" ht="12.75" customHeight="1" x14ac:dyDescent="0.2">
      <c r="A22" s="30" t="s">
        <v>199</v>
      </c>
      <c r="B22" s="79">
        <v>275</v>
      </c>
      <c r="C22" s="11">
        <v>61.4</v>
      </c>
      <c r="D22" s="79">
        <v>234</v>
      </c>
      <c r="E22" s="11">
        <v>52.2</v>
      </c>
      <c r="F22" s="82" t="s">
        <v>277</v>
      </c>
      <c r="G22" s="82" t="s">
        <v>277</v>
      </c>
      <c r="H22" s="82" t="s">
        <v>278</v>
      </c>
      <c r="I22" s="82" t="s">
        <v>277</v>
      </c>
    </row>
    <row r="23" spans="1:9" s="49" customFormat="1" ht="12.75" customHeight="1" x14ac:dyDescent="0.2">
      <c r="A23" s="30" t="s">
        <v>200</v>
      </c>
      <c r="B23" s="79" t="s">
        <v>277</v>
      </c>
      <c r="C23" s="79" t="s">
        <v>277</v>
      </c>
      <c r="D23" s="79" t="s">
        <v>277</v>
      </c>
      <c r="E23" s="79" t="s">
        <v>277</v>
      </c>
      <c r="F23" s="79" t="s">
        <v>277</v>
      </c>
      <c r="G23" s="79" t="s">
        <v>277</v>
      </c>
      <c r="H23" s="79" t="s">
        <v>277</v>
      </c>
      <c r="I23" s="79" t="s">
        <v>277</v>
      </c>
    </row>
    <row r="24" spans="1:9" s="49" customFormat="1" ht="12.75" customHeight="1" x14ac:dyDescent="0.2">
      <c r="A24" s="30" t="s">
        <v>201</v>
      </c>
      <c r="B24" s="79" t="s">
        <v>277</v>
      </c>
      <c r="C24" s="79" t="s">
        <v>277</v>
      </c>
      <c r="D24" s="79" t="s">
        <v>277</v>
      </c>
      <c r="E24" s="79" t="s">
        <v>277</v>
      </c>
      <c r="F24" s="79" t="s">
        <v>277</v>
      </c>
      <c r="G24" s="79" t="s">
        <v>277</v>
      </c>
      <c r="H24" s="79" t="s">
        <v>277</v>
      </c>
      <c r="I24" s="79" t="s">
        <v>277</v>
      </c>
    </row>
    <row r="25" spans="1:9" s="49" customFormat="1" ht="12.75" customHeight="1" x14ac:dyDescent="0.2">
      <c r="A25" s="30" t="s">
        <v>202</v>
      </c>
      <c r="B25" s="79">
        <v>410</v>
      </c>
      <c r="C25" s="11">
        <v>107.6</v>
      </c>
      <c r="D25" s="79">
        <v>410</v>
      </c>
      <c r="E25" s="11">
        <v>107.6</v>
      </c>
      <c r="F25" s="82" t="s">
        <v>277</v>
      </c>
      <c r="G25" s="82" t="s">
        <v>277</v>
      </c>
      <c r="H25" s="82" t="s">
        <v>277</v>
      </c>
      <c r="I25" s="82" t="s">
        <v>277</v>
      </c>
    </row>
    <row r="26" spans="1:9" s="49" customFormat="1" ht="12.75" customHeight="1" x14ac:dyDescent="0.2">
      <c r="A26" s="30" t="s">
        <v>203</v>
      </c>
      <c r="B26" s="79" t="s">
        <v>277</v>
      </c>
      <c r="C26" s="79" t="s">
        <v>277</v>
      </c>
      <c r="D26" s="79" t="s">
        <v>277</v>
      </c>
      <c r="E26" s="79" t="s">
        <v>277</v>
      </c>
      <c r="F26" s="79" t="s">
        <v>277</v>
      </c>
      <c r="G26" s="79" t="s">
        <v>277</v>
      </c>
      <c r="H26" s="79" t="s">
        <v>277</v>
      </c>
      <c r="I26" s="79" t="s">
        <v>277</v>
      </c>
    </row>
    <row r="27" spans="1:9" s="49" customFormat="1" ht="12.75" customHeight="1" x14ac:dyDescent="0.2">
      <c r="A27" s="83" t="s">
        <v>204</v>
      </c>
      <c r="B27" s="80">
        <v>2267</v>
      </c>
      <c r="C27" s="81">
        <v>836.5</v>
      </c>
      <c r="D27" s="80">
        <v>347</v>
      </c>
      <c r="E27" s="81">
        <v>266.89999999999998</v>
      </c>
      <c r="F27" s="80">
        <v>1920</v>
      </c>
      <c r="G27" s="98" t="s">
        <v>277</v>
      </c>
      <c r="H27" s="98" t="s">
        <v>277</v>
      </c>
      <c r="I27" s="98" t="s">
        <v>277</v>
      </c>
    </row>
    <row r="28" spans="1:9" ht="12.75" customHeight="1" x14ac:dyDescent="0.25"/>
    <row r="29" spans="1:9" ht="12.75" customHeight="1" x14ac:dyDescent="0.25"/>
  </sheetData>
  <mergeCells count="9">
    <mergeCell ref="A1:I1"/>
    <mergeCell ref="A4:A6"/>
    <mergeCell ref="B4:B6"/>
    <mergeCell ref="C4:C6"/>
    <mergeCell ref="D4:I4"/>
    <mergeCell ref="D5:G5"/>
    <mergeCell ref="H5:H6"/>
    <mergeCell ref="I5:I6"/>
    <mergeCell ref="H2:I2"/>
  </mergeCells>
  <pageMargins left="0.78740157480314965" right="0.39370078740157483" top="0.39370078740157483" bottom="0.39370078740157483" header="0.31496062992125984" footer="0.31496062992125984"/>
  <pageSetup paperSize="9" firstPageNumber="24" orientation="landscape" useFirstPageNumber="1" r:id="rId1"/>
  <headerFooter>
    <oddFooter>&amp;R&amp;"Roboto,полужирный"&amp;8&amp;P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workbookViewId="0">
      <selection activeCell="F32" sqref="F32"/>
    </sheetView>
  </sheetViews>
  <sheetFormatPr defaultRowHeight="15" x14ac:dyDescent="0.25"/>
  <cols>
    <col min="1" max="1" width="17.28515625" style="4" customWidth="1"/>
    <col min="2" max="2" width="14.7109375" style="4" customWidth="1"/>
    <col min="3" max="3" width="17.7109375" style="4" customWidth="1"/>
    <col min="4" max="4" width="14.7109375" style="4" customWidth="1"/>
    <col min="5" max="5" width="17.28515625" style="4" customWidth="1"/>
    <col min="6" max="6" width="16.42578125" style="4" customWidth="1"/>
    <col min="7" max="7" width="17.42578125" style="4" customWidth="1"/>
    <col min="8" max="8" width="17" style="4" customWidth="1"/>
    <col min="9" max="16384" width="9.140625" style="4"/>
  </cols>
  <sheetData>
    <row r="1" spans="1:8" ht="15.75" customHeight="1" x14ac:dyDescent="0.25">
      <c r="A1" s="265" t="s">
        <v>169</v>
      </c>
      <c r="B1" s="266"/>
      <c r="C1" s="266"/>
      <c r="D1" s="266"/>
      <c r="E1" s="266"/>
      <c r="F1" s="266"/>
      <c r="G1" s="266"/>
      <c r="H1" s="266"/>
    </row>
    <row r="2" spans="1:8" ht="12.75" customHeight="1" x14ac:dyDescent="0.25">
      <c r="A2" s="46"/>
      <c r="B2" s="47"/>
      <c r="C2" s="47"/>
      <c r="D2" s="47"/>
      <c r="E2" s="47"/>
      <c r="F2" s="47"/>
      <c r="G2" s="47"/>
      <c r="H2" s="47"/>
    </row>
    <row r="3" spans="1:8" s="49" customFormat="1" ht="21.75" customHeight="1" x14ac:dyDescent="0.2">
      <c r="A3" s="258"/>
      <c r="B3" s="259" t="s">
        <v>135</v>
      </c>
      <c r="C3" s="259"/>
      <c r="D3" s="277" t="s">
        <v>134</v>
      </c>
      <c r="E3" s="277"/>
      <c r="F3" s="277"/>
      <c r="G3" s="277"/>
      <c r="H3" s="214"/>
    </row>
    <row r="4" spans="1:8" s="49" customFormat="1" ht="11.25" x14ac:dyDescent="0.2">
      <c r="A4" s="258"/>
      <c r="B4" s="259" t="s">
        <v>168</v>
      </c>
      <c r="C4" s="259" t="s">
        <v>220</v>
      </c>
      <c r="D4" s="259" t="s">
        <v>89</v>
      </c>
      <c r="E4" s="259" t="s">
        <v>88</v>
      </c>
      <c r="F4" s="259" t="s">
        <v>133</v>
      </c>
      <c r="G4" s="259"/>
      <c r="H4" s="260" t="s">
        <v>87</v>
      </c>
    </row>
    <row r="5" spans="1:8" s="49" customFormat="1" ht="45" customHeight="1" x14ac:dyDescent="0.2">
      <c r="A5" s="258"/>
      <c r="B5" s="259"/>
      <c r="C5" s="259"/>
      <c r="D5" s="259"/>
      <c r="E5" s="259"/>
      <c r="F5" s="161" t="s">
        <v>132</v>
      </c>
      <c r="G5" s="161" t="s">
        <v>220</v>
      </c>
      <c r="H5" s="260"/>
    </row>
    <row r="6" spans="1:8" s="49" customFormat="1" ht="12.75" customHeight="1" x14ac:dyDescent="0.2">
      <c r="A6" s="29" t="s">
        <v>234</v>
      </c>
      <c r="B6" s="79">
        <v>110133</v>
      </c>
      <c r="C6" s="11">
        <v>110.4</v>
      </c>
      <c r="D6" s="79">
        <v>52598</v>
      </c>
      <c r="E6" s="79">
        <v>57431</v>
      </c>
      <c r="F6" s="79">
        <v>23898</v>
      </c>
      <c r="G6" s="11">
        <v>79.8</v>
      </c>
      <c r="H6" s="82" t="s">
        <v>278</v>
      </c>
    </row>
    <row r="7" spans="1:8" s="49" customFormat="1" ht="12.75" customHeight="1" x14ac:dyDescent="0.2">
      <c r="A7" s="30" t="s">
        <v>235</v>
      </c>
      <c r="B7" s="79">
        <v>46033</v>
      </c>
      <c r="C7" s="11">
        <v>82.5</v>
      </c>
      <c r="D7" s="79">
        <v>25988</v>
      </c>
      <c r="E7" s="79">
        <v>20045</v>
      </c>
      <c r="F7" s="79">
        <v>4152</v>
      </c>
      <c r="G7" s="11">
        <v>59.6</v>
      </c>
      <c r="H7" s="82" t="s">
        <v>277</v>
      </c>
    </row>
    <row r="8" spans="1:8" s="49" customFormat="1" ht="12.75" customHeight="1" x14ac:dyDescent="0.2">
      <c r="A8" s="30" t="s">
        <v>189</v>
      </c>
      <c r="B8" s="79">
        <v>1096</v>
      </c>
      <c r="C8" s="11">
        <v>232.7</v>
      </c>
      <c r="D8" s="82" t="s">
        <v>277</v>
      </c>
      <c r="E8" s="79">
        <v>1096</v>
      </c>
      <c r="F8" s="79">
        <v>1096</v>
      </c>
      <c r="G8" s="11">
        <v>232.7</v>
      </c>
      <c r="H8" s="82" t="s">
        <v>277</v>
      </c>
    </row>
    <row r="9" spans="1:8" s="49" customFormat="1" ht="12.75" customHeight="1" x14ac:dyDescent="0.2">
      <c r="A9" s="30" t="s">
        <v>190</v>
      </c>
      <c r="B9" s="79">
        <v>170</v>
      </c>
      <c r="C9" s="11">
        <v>11.9</v>
      </c>
      <c r="D9" s="82" t="s">
        <v>277</v>
      </c>
      <c r="E9" s="79">
        <v>66</v>
      </c>
      <c r="F9" s="79">
        <v>66</v>
      </c>
      <c r="G9" s="11">
        <v>4.5999999999999996</v>
      </c>
      <c r="H9" s="82" t="s">
        <v>278</v>
      </c>
    </row>
    <row r="10" spans="1:8" s="49" customFormat="1" ht="12.75" customHeight="1" x14ac:dyDescent="0.2">
      <c r="A10" s="30" t="s">
        <v>191</v>
      </c>
      <c r="B10" s="79">
        <v>13317</v>
      </c>
      <c r="C10" s="11">
        <v>72.400000000000006</v>
      </c>
      <c r="D10" s="82" t="s">
        <v>277</v>
      </c>
      <c r="E10" s="79">
        <v>13317</v>
      </c>
      <c r="F10" s="79">
        <v>3647</v>
      </c>
      <c r="G10" s="82" t="s">
        <v>277</v>
      </c>
      <c r="H10" s="82" t="s">
        <v>277</v>
      </c>
    </row>
    <row r="11" spans="1:8" s="49" customFormat="1" ht="12.75" customHeight="1" x14ac:dyDescent="0.2">
      <c r="A11" s="30" t="s">
        <v>192</v>
      </c>
      <c r="B11" s="79">
        <v>77</v>
      </c>
      <c r="C11" s="11">
        <v>220</v>
      </c>
      <c r="D11" s="82" t="s">
        <v>277</v>
      </c>
      <c r="E11" s="79">
        <v>77</v>
      </c>
      <c r="F11" s="79">
        <v>77</v>
      </c>
      <c r="G11" s="11">
        <v>220</v>
      </c>
      <c r="H11" s="82" t="s">
        <v>277</v>
      </c>
    </row>
    <row r="12" spans="1:8" s="49" customFormat="1" ht="12.75" customHeight="1" x14ac:dyDescent="0.2">
      <c r="A12" s="30" t="s">
        <v>239</v>
      </c>
      <c r="B12" s="79">
        <v>662</v>
      </c>
      <c r="C12" s="11">
        <v>100.9</v>
      </c>
      <c r="D12" s="82" t="s">
        <v>277</v>
      </c>
      <c r="E12" s="79">
        <v>662</v>
      </c>
      <c r="F12" s="79">
        <v>662</v>
      </c>
      <c r="G12" s="11">
        <v>100.9</v>
      </c>
      <c r="H12" s="82" t="s">
        <v>277</v>
      </c>
    </row>
    <row r="13" spans="1:8" s="49" customFormat="1" ht="12.75" customHeight="1" x14ac:dyDescent="0.2">
      <c r="A13" s="30" t="s">
        <v>193</v>
      </c>
      <c r="B13" s="79">
        <v>764</v>
      </c>
      <c r="C13" s="11">
        <v>62.2</v>
      </c>
      <c r="D13" s="82" t="s">
        <v>277</v>
      </c>
      <c r="E13" s="79">
        <v>764</v>
      </c>
      <c r="F13" s="79">
        <v>515</v>
      </c>
      <c r="G13" s="11">
        <v>41.9</v>
      </c>
      <c r="H13" s="82" t="s">
        <v>277</v>
      </c>
    </row>
    <row r="14" spans="1:8" s="49" customFormat="1" ht="12.75" customHeight="1" x14ac:dyDescent="0.2">
      <c r="A14" s="30" t="s">
        <v>194</v>
      </c>
      <c r="B14" s="79">
        <v>2418</v>
      </c>
      <c r="C14" s="11">
        <v>358.2</v>
      </c>
      <c r="D14" s="82" t="s">
        <v>277</v>
      </c>
      <c r="E14" s="79">
        <v>2418</v>
      </c>
      <c r="F14" s="82" t="s">
        <v>277</v>
      </c>
      <c r="G14" s="82" t="s">
        <v>277</v>
      </c>
      <c r="H14" s="82" t="s">
        <v>277</v>
      </c>
    </row>
    <row r="15" spans="1:8" s="49" customFormat="1" ht="12.75" customHeight="1" x14ac:dyDescent="0.2">
      <c r="A15" s="30" t="s">
        <v>195</v>
      </c>
      <c r="B15" s="79">
        <v>165</v>
      </c>
      <c r="C15" s="82" t="s">
        <v>277</v>
      </c>
      <c r="D15" s="82" t="s">
        <v>277</v>
      </c>
      <c r="E15" s="79">
        <v>165</v>
      </c>
      <c r="F15" s="79">
        <v>165</v>
      </c>
      <c r="G15" s="82" t="s">
        <v>277</v>
      </c>
      <c r="H15" s="82" t="s">
        <v>277</v>
      </c>
    </row>
    <row r="16" spans="1:8" s="49" customFormat="1" ht="12.75" customHeight="1" x14ac:dyDescent="0.2">
      <c r="A16" s="30" t="s">
        <v>196</v>
      </c>
      <c r="B16" s="79" t="s">
        <v>277</v>
      </c>
      <c r="C16" s="79" t="s">
        <v>277</v>
      </c>
      <c r="D16" s="79" t="s">
        <v>277</v>
      </c>
      <c r="E16" s="79" t="s">
        <v>277</v>
      </c>
      <c r="F16" s="79" t="s">
        <v>277</v>
      </c>
      <c r="G16" s="79" t="s">
        <v>277</v>
      </c>
      <c r="H16" s="79" t="s">
        <v>277</v>
      </c>
    </row>
    <row r="17" spans="1:8" s="49" customFormat="1" ht="12.75" customHeight="1" x14ac:dyDescent="0.2">
      <c r="A17" s="30" t="s">
        <v>240</v>
      </c>
      <c r="B17" s="79">
        <v>2105</v>
      </c>
      <c r="C17" s="11">
        <v>131.69999999999999</v>
      </c>
      <c r="D17" s="82" t="s">
        <v>277</v>
      </c>
      <c r="E17" s="79">
        <v>2105</v>
      </c>
      <c r="F17" s="79">
        <v>211</v>
      </c>
      <c r="G17" s="82" t="s">
        <v>277</v>
      </c>
      <c r="H17" s="82" t="s">
        <v>277</v>
      </c>
    </row>
    <row r="18" spans="1:8" s="49" customFormat="1" ht="12.75" customHeight="1" x14ac:dyDescent="0.2">
      <c r="A18" s="30" t="s">
        <v>197</v>
      </c>
      <c r="B18" s="79">
        <v>432</v>
      </c>
      <c r="C18" s="11">
        <v>134.6</v>
      </c>
      <c r="D18" s="82" t="s">
        <v>277</v>
      </c>
      <c r="E18" s="79">
        <v>432</v>
      </c>
      <c r="F18" s="79">
        <v>432</v>
      </c>
      <c r="G18" s="11">
        <v>134.6</v>
      </c>
      <c r="H18" s="82" t="s">
        <v>277</v>
      </c>
    </row>
    <row r="19" spans="1:8" s="49" customFormat="1" ht="12.75" customHeight="1" x14ac:dyDescent="0.2">
      <c r="A19" s="30" t="s">
        <v>198</v>
      </c>
      <c r="B19" s="79">
        <v>138</v>
      </c>
      <c r="C19" s="11">
        <v>37.5</v>
      </c>
      <c r="D19" s="82" t="s">
        <v>277</v>
      </c>
      <c r="E19" s="79">
        <v>138</v>
      </c>
      <c r="F19" s="79">
        <v>138</v>
      </c>
      <c r="G19" s="11">
        <v>37.5</v>
      </c>
      <c r="H19" s="82" t="s">
        <v>277</v>
      </c>
    </row>
    <row r="20" spans="1:8" s="49" customFormat="1" ht="12.75" customHeight="1" x14ac:dyDescent="0.2">
      <c r="A20" s="30" t="s">
        <v>181</v>
      </c>
      <c r="B20" s="79">
        <v>39804</v>
      </c>
      <c r="C20" s="11">
        <v>250.9</v>
      </c>
      <c r="D20" s="79">
        <v>26610</v>
      </c>
      <c r="E20" s="79">
        <v>13194</v>
      </c>
      <c r="F20" s="79">
        <v>11746</v>
      </c>
      <c r="G20" s="11">
        <v>75.400000000000006</v>
      </c>
      <c r="H20" s="82" t="s">
        <v>277</v>
      </c>
    </row>
    <row r="21" spans="1:8" s="49" customFormat="1" ht="12.75" customHeight="1" x14ac:dyDescent="0.2">
      <c r="A21" s="30" t="s">
        <v>199</v>
      </c>
      <c r="B21" s="79">
        <v>275</v>
      </c>
      <c r="C21" s="11">
        <v>61.4</v>
      </c>
      <c r="D21" s="82" t="s">
        <v>277</v>
      </c>
      <c r="E21" s="79">
        <v>275</v>
      </c>
      <c r="F21" s="79">
        <v>234</v>
      </c>
      <c r="G21" s="11">
        <v>52.2</v>
      </c>
      <c r="H21" s="82" t="s">
        <v>277</v>
      </c>
    </row>
    <row r="22" spans="1:8" s="49" customFormat="1" ht="12.75" customHeight="1" x14ac:dyDescent="0.2">
      <c r="A22" s="30" t="s">
        <v>200</v>
      </c>
      <c r="B22" s="79" t="s">
        <v>277</v>
      </c>
      <c r="C22" s="79" t="s">
        <v>277</v>
      </c>
      <c r="D22" s="79" t="s">
        <v>277</v>
      </c>
      <c r="E22" s="79" t="s">
        <v>277</v>
      </c>
      <c r="F22" s="79" t="s">
        <v>277</v>
      </c>
      <c r="G22" s="79" t="s">
        <v>277</v>
      </c>
      <c r="H22" s="79" t="s">
        <v>277</v>
      </c>
    </row>
    <row r="23" spans="1:8" s="49" customFormat="1" ht="12.75" customHeight="1" x14ac:dyDescent="0.2">
      <c r="A23" s="30" t="s">
        <v>201</v>
      </c>
      <c r="B23" s="79" t="s">
        <v>277</v>
      </c>
      <c r="C23" s="79" t="s">
        <v>277</v>
      </c>
      <c r="D23" s="79" t="s">
        <v>277</v>
      </c>
      <c r="E23" s="79" t="s">
        <v>277</v>
      </c>
      <c r="F23" s="79" t="s">
        <v>277</v>
      </c>
      <c r="G23" s="79" t="s">
        <v>277</v>
      </c>
      <c r="H23" s="79" t="s">
        <v>277</v>
      </c>
    </row>
    <row r="24" spans="1:8" s="49" customFormat="1" ht="12.75" customHeight="1" x14ac:dyDescent="0.2">
      <c r="A24" s="30" t="s">
        <v>202</v>
      </c>
      <c r="B24" s="79">
        <v>410</v>
      </c>
      <c r="C24" s="11">
        <v>107.6</v>
      </c>
      <c r="D24" s="82" t="s">
        <v>277</v>
      </c>
      <c r="E24" s="79">
        <v>410</v>
      </c>
      <c r="F24" s="79">
        <v>410</v>
      </c>
      <c r="G24" s="11">
        <v>107.6</v>
      </c>
      <c r="H24" s="82" t="s">
        <v>277</v>
      </c>
    </row>
    <row r="25" spans="1:8" s="49" customFormat="1" ht="12.75" customHeight="1" x14ac:dyDescent="0.2">
      <c r="A25" s="30" t="s">
        <v>203</v>
      </c>
      <c r="B25" s="79" t="s">
        <v>277</v>
      </c>
      <c r="C25" s="79" t="s">
        <v>277</v>
      </c>
      <c r="D25" s="79" t="s">
        <v>277</v>
      </c>
      <c r="E25" s="79" t="s">
        <v>277</v>
      </c>
      <c r="F25" s="79" t="s">
        <v>277</v>
      </c>
      <c r="G25" s="79" t="s">
        <v>277</v>
      </c>
      <c r="H25" s="79" t="s">
        <v>277</v>
      </c>
    </row>
    <row r="26" spans="1:8" s="49" customFormat="1" ht="12.75" customHeight="1" x14ac:dyDescent="0.2">
      <c r="A26" s="83" t="s">
        <v>204</v>
      </c>
      <c r="B26" s="80">
        <v>2267</v>
      </c>
      <c r="C26" s="81">
        <v>1150.8</v>
      </c>
      <c r="D26" s="98" t="s">
        <v>277</v>
      </c>
      <c r="E26" s="80">
        <v>2267</v>
      </c>
      <c r="F26" s="80">
        <v>347</v>
      </c>
      <c r="G26" s="81">
        <v>176.1</v>
      </c>
      <c r="H26" s="98" t="s">
        <v>277</v>
      </c>
    </row>
    <row r="27" spans="1:8" ht="12.75" customHeight="1" x14ac:dyDescent="0.25"/>
    <row r="28" spans="1:8" ht="12.75" customHeight="1" x14ac:dyDescent="0.25"/>
    <row r="29" spans="1:8" ht="12.75" customHeight="1" x14ac:dyDescent="0.25"/>
  </sheetData>
  <mergeCells count="10">
    <mergeCell ref="A1:H1"/>
    <mergeCell ref="A3:A5"/>
    <mergeCell ref="B3:C3"/>
    <mergeCell ref="D3:H3"/>
    <mergeCell ref="B4:B5"/>
    <mergeCell ref="C4:C5"/>
    <mergeCell ref="D4:D5"/>
    <mergeCell ref="E4:E5"/>
    <mergeCell ref="F4:G4"/>
    <mergeCell ref="H4:H5"/>
  </mergeCells>
  <pageMargins left="0.78740157480314965" right="0.39370078740157483" top="0.39370078740157483" bottom="0.39370078740157483" header="0.31496062992125984" footer="0.31496062992125984"/>
  <pageSetup paperSize="9" firstPageNumber="25" orientation="landscape" useFirstPageNumber="1" r:id="rId1"/>
  <headerFooter>
    <oddFooter>&amp;R&amp;"Roboto,полужирный"&amp;8&amp;P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workbookViewId="0">
      <selection activeCell="C18" sqref="C18"/>
    </sheetView>
  </sheetViews>
  <sheetFormatPr defaultRowHeight="15" x14ac:dyDescent="0.25"/>
  <cols>
    <col min="1" max="1" width="27.5703125" style="4" customWidth="1"/>
    <col min="2" max="2" width="27.85546875" style="4" customWidth="1"/>
    <col min="3" max="3" width="26.5703125" style="4" customWidth="1"/>
    <col min="4" max="4" width="25" style="4" customWidth="1"/>
    <col min="5" max="5" width="25.85546875" style="4" customWidth="1"/>
    <col min="6" max="6" width="8.5703125" style="4" customWidth="1"/>
    <col min="7" max="7" width="8.7109375" style="4" customWidth="1"/>
    <col min="8" max="8" width="9.140625" style="4" customWidth="1"/>
    <col min="9" max="16384" width="9.140625" style="4"/>
  </cols>
  <sheetData>
    <row r="1" spans="1:5" ht="15.75" customHeight="1" x14ac:dyDescent="0.25">
      <c r="A1" s="278" t="s">
        <v>171</v>
      </c>
      <c r="B1" s="278"/>
      <c r="C1" s="278"/>
      <c r="D1" s="278"/>
      <c r="E1" s="278"/>
    </row>
    <row r="2" spans="1:5" ht="12.75" customHeight="1" x14ac:dyDescent="0.25">
      <c r="A2" s="31"/>
      <c r="B2" s="50"/>
      <c r="C2" s="50"/>
      <c r="D2" s="50"/>
      <c r="E2" s="51"/>
    </row>
    <row r="3" spans="1:5" s="49" customFormat="1" ht="11.25" x14ac:dyDescent="0.2">
      <c r="A3" s="287"/>
      <c r="B3" s="212" t="s">
        <v>170</v>
      </c>
      <c r="C3" s="212" t="s">
        <v>109</v>
      </c>
      <c r="D3" s="212" t="s">
        <v>183</v>
      </c>
      <c r="E3" s="285" t="s">
        <v>109</v>
      </c>
    </row>
    <row r="4" spans="1:5" s="49" customFormat="1" ht="11.25" x14ac:dyDescent="0.2">
      <c r="A4" s="288"/>
      <c r="B4" s="281"/>
      <c r="C4" s="281"/>
      <c r="D4" s="281"/>
      <c r="E4" s="297"/>
    </row>
    <row r="5" spans="1:5" s="49" customFormat="1" ht="40.5" customHeight="1" x14ac:dyDescent="0.2">
      <c r="A5" s="289"/>
      <c r="B5" s="213"/>
      <c r="C5" s="213"/>
      <c r="D5" s="213"/>
      <c r="E5" s="286"/>
    </row>
    <row r="6" spans="1:5" s="49" customFormat="1" ht="12.75" customHeight="1" x14ac:dyDescent="0.2">
      <c r="A6" s="29" t="s">
        <v>234</v>
      </c>
      <c r="B6" s="79">
        <v>1576</v>
      </c>
      <c r="C6" s="11">
        <v>130</v>
      </c>
      <c r="D6" s="79">
        <v>166</v>
      </c>
      <c r="E6" s="11">
        <v>118.6</v>
      </c>
    </row>
    <row r="7" spans="1:5" s="49" customFormat="1" ht="12.75" customHeight="1" x14ac:dyDescent="0.2">
      <c r="A7" s="30" t="s">
        <v>235</v>
      </c>
      <c r="B7" s="79">
        <v>676</v>
      </c>
      <c r="C7" s="11">
        <v>91.2</v>
      </c>
      <c r="D7" s="79">
        <v>20</v>
      </c>
      <c r="E7" s="11">
        <v>87</v>
      </c>
    </row>
    <row r="8" spans="1:5" s="49" customFormat="1" ht="12.75" customHeight="1" x14ac:dyDescent="0.2">
      <c r="A8" s="30" t="s">
        <v>189</v>
      </c>
      <c r="B8" s="79">
        <v>20</v>
      </c>
      <c r="C8" s="11">
        <v>666.7</v>
      </c>
      <c r="D8" s="79">
        <v>20</v>
      </c>
      <c r="E8" s="11">
        <v>666.7</v>
      </c>
    </row>
    <row r="9" spans="1:5" s="49" customFormat="1" ht="12.75" customHeight="1" x14ac:dyDescent="0.2">
      <c r="A9" s="30" t="s">
        <v>190</v>
      </c>
      <c r="B9" s="79">
        <v>2</v>
      </c>
      <c r="C9" s="11">
        <v>100</v>
      </c>
      <c r="D9" s="79">
        <v>1</v>
      </c>
      <c r="E9" s="11">
        <v>50</v>
      </c>
    </row>
    <row r="10" spans="1:5" s="49" customFormat="1" ht="12.75" customHeight="1" x14ac:dyDescent="0.2">
      <c r="A10" s="30" t="s">
        <v>191</v>
      </c>
      <c r="B10" s="79">
        <v>204</v>
      </c>
      <c r="C10" s="11">
        <v>65.599999999999994</v>
      </c>
      <c r="D10" s="79">
        <v>16</v>
      </c>
      <c r="E10" s="82" t="s">
        <v>277</v>
      </c>
    </row>
    <row r="11" spans="1:5" s="49" customFormat="1" ht="12.75" customHeight="1" x14ac:dyDescent="0.2">
      <c r="A11" s="30" t="s">
        <v>192</v>
      </c>
      <c r="B11" s="79">
        <v>1</v>
      </c>
      <c r="C11" s="82" t="s">
        <v>277</v>
      </c>
      <c r="D11" s="79">
        <v>1</v>
      </c>
      <c r="E11" s="82" t="s">
        <v>277</v>
      </c>
    </row>
    <row r="12" spans="1:5" s="49" customFormat="1" ht="12.75" customHeight="1" x14ac:dyDescent="0.2">
      <c r="A12" s="30" t="s">
        <v>239</v>
      </c>
      <c r="B12" s="79">
        <v>4</v>
      </c>
      <c r="C12" s="11">
        <v>200</v>
      </c>
      <c r="D12" s="79">
        <v>4</v>
      </c>
      <c r="E12" s="11">
        <v>200</v>
      </c>
    </row>
    <row r="13" spans="1:5" s="49" customFormat="1" ht="12.75" customHeight="1" x14ac:dyDescent="0.2">
      <c r="A13" s="30" t="s">
        <v>193</v>
      </c>
      <c r="B13" s="79">
        <v>2</v>
      </c>
      <c r="C13" s="11">
        <v>66.7</v>
      </c>
      <c r="D13" s="79">
        <v>2</v>
      </c>
      <c r="E13" s="11">
        <v>66.7</v>
      </c>
    </row>
    <row r="14" spans="1:5" s="49" customFormat="1" ht="12.75" customHeight="1" x14ac:dyDescent="0.2">
      <c r="A14" s="30" t="s">
        <v>194</v>
      </c>
      <c r="B14" s="79">
        <v>39</v>
      </c>
      <c r="C14" s="11">
        <v>325</v>
      </c>
      <c r="D14" s="82" t="s">
        <v>277</v>
      </c>
      <c r="E14" s="82" t="s">
        <v>277</v>
      </c>
    </row>
    <row r="15" spans="1:5" s="49" customFormat="1" ht="12.75" customHeight="1" x14ac:dyDescent="0.2">
      <c r="A15" s="30" t="s">
        <v>195</v>
      </c>
      <c r="B15" s="79">
        <v>1</v>
      </c>
      <c r="C15" s="82" t="s">
        <v>277</v>
      </c>
      <c r="D15" s="79">
        <v>1</v>
      </c>
      <c r="E15" s="82" t="s">
        <v>277</v>
      </c>
    </row>
    <row r="16" spans="1:5" s="49" customFormat="1" ht="12.75" customHeight="1" x14ac:dyDescent="0.2">
      <c r="A16" s="30" t="s">
        <v>196</v>
      </c>
      <c r="B16" s="79" t="s">
        <v>277</v>
      </c>
      <c r="C16" s="79" t="s">
        <v>277</v>
      </c>
      <c r="D16" s="79" t="s">
        <v>277</v>
      </c>
      <c r="E16" s="79" t="s">
        <v>277</v>
      </c>
    </row>
    <row r="17" spans="1:5" s="49" customFormat="1" ht="12.75" customHeight="1" x14ac:dyDescent="0.2">
      <c r="A17" s="30" t="s">
        <v>240</v>
      </c>
      <c r="B17" s="79">
        <v>24</v>
      </c>
      <c r="C17" s="11">
        <v>88.9</v>
      </c>
      <c r="D17" s="79">
        <v>2</v>
      </c>
      <c r="E17" s="82" t="s">
        <v>277</v>
      </c>
    </row>
    <row r="18" spans="1:5" s="49" customFormat="1" ht="12.75" customHeight="1" x14ac:dyDescent="0.2">
      <c r="A18" s="30" t="s">
        <v>197</v>
      </c>
      <c r="B18" s="79">
        <v>7</v>
      </c>
      <c r="C18" s="11">
        <v>233.3</v>
      </c>
      <c r="D18" s="79">
        <v>7</v>
      </c>
      <c r="E18" s="11">
        <v>233.3</v>
      </c>
    </row>
    <row r="19" spans="1:5" s="49" customFormat="1" ht="12.75" customHeight="1" x14ac:dyDescent="0.2">
      <c r="A19" s="30" t="s">
        <v>198</v>
      </c>
      <c r="B19" s="79" t="s">
        <v>277</v>
      </c>
      <c r="C19" s="79" t="s">
        <v>277</v>
      </c>
      <c r="D19" s="79" t="s">
        <v>277</v>
      </c>
      <c r="E19" s="79" t="s">
        <v>277</v>
      </c>
    </row>
    <row r="20" spans="1:5" s="49" customFormat="1" ht="12.75" customHeight="1" x14ac:dyDescent="0.2">
      <c r="A20" s="30" t="s">
        <v>181</v>
      </c>
      <c r="B20" s="79">
        <v>566</v>
      </c>
      <c r="C20" s="11">
        <v>622</v>
      </c>
      <c r="D20" s="79">
        <v>86</v>
      </c>
      <c r="E20" s="11">
        <v>98.9</v>
      </c>
    </row>
    <row r="21" spans="1:5" s="49" customFormat="1" ht="12.75" customHeight="1" x14ac:dyDescent="0.2">
      <c r="A21" s="30" t="s">
        <v>199</v>
      </c>
      <c r="B21" s="79">
        <v>3</v>
      </c>
      <c r="C21" s="11">
        <v>150</v>
      </c>
      <c r="D21" s="79">
        <v>3</v>
      </c>
      <c r="E21" s="11">
        <v>150</v>
      </c>
    </row>
    <row r="22" spans="1:5" s="49" customFormat="1" ht="12.75" customHeight="1" x14ac:dyDescent="0.2">
      <c r="A22" s="30" t="s">
        <v>200</v>
      </c>
      <c r="B22" s="79" t="s">
        <v>277</v>
      </c>
      <c r="C22" s="79" t="s">
        <v>277</v>
      </c>
      <c r="D22" s="79" t="s">
        <v>277</v>
      </c>
      <c r="E22" s="79" t="s">
        <v>277</v>
      </c>
    </row>
    <row r="23" spans="1:5" s="49" customFormat="1" ht="12.75" customHeight="1" x14ac:dyDescent="0.2">
      <c r="A23" s="30" t="s">
        <v>201</v>
      </c>
      <c r="B23" s="79" t="s">
        <v>277</v>
      </c>
      <c r="C23" s="79" t="s">
        <v>277</v>
      </c>
      <c r="D23" s="79" t="s">
        <v>277</v>
      </c>
      <c r="E23" s="79" t="s">
        <v>277</v>
      </c>
    </row>
    <row r="24" spans="1:5" s="49" customFormat="1" ht="12.75" customHeight="1" x14ac:dyDescent="0.2">
      <c r="A24" s="30" t="s">
        <v>202</v>
      </c>
      <c r="B24" s="79">
        <v>2</v>
      </c>
      <c r="C24" s="82" t="s">
        <v>277</v>
      </c>
      <c r="D24" s="79">
        <v>2</v>
      </c>
      <c r="E24" s="82" t="s">
        <v>277</v>
      </c>
    </row>
    <row r="25" spans="1:5" s="49" customFormat="1" ht="12.75" customHeight="1" x14ac:dyDescent="0.2">
      <c r="A25" s="30" t="s">
        <v>203</v>
      </c>
      <c r="B25" s="79" t="s">
        <v>277</v>
      </c>
      <c r="C25" s="79" t="s">
        <v>277</v>
      </c>
      <c r="D25" s="79" t="s">
        <v>277</v>
      </c>
      <c r="E25" s="79" t="s">
        <v>277</v>
      </c>
    </row>
    <row r="26" spans="1:5" s="49" customFormat="1" ht="12.75" customHeight="1" x14ac:dyDescent="0.2">
      <c r="A26" s="83" t="s">
        <v>204</v>
      </c>
      <c r="B26" s="80">
        <v>25</v>
      </c>
      <c r="C26" s="98" t="s">
        <v>277</v>
      </c>
      <c r="D26" s="80">
        <v>1</v>
      </c>
      <c r="E26" s="98" t="s">
        <v>277</v>
      </c>
    </row>
    <row r="27" spans="1:5" ht="12.75" customHeight="1" x14ac:dyDescent="0.25"/>
    <row r="28" spans="1:5" ht="12.75" customHeight="1" x14ac:dyDescent="0.25"/>
    <row r="29" spans="1:5" ht="12.75" customHeight="1" x14ac:dyDescent="0.25"/>
    <row r="30" spans="1:5" ht="12.75" customHeight="1" x14ac:dyDescent="0.25"/>
  </sheetData>
  <mergeCells count="6">
    <mergeCell ref="A1:E1"/>
    <mergeCell ref="A3:A5"/>
    <mergeCell ref="B3:B5"/>
    <mergeCell ref="C3:C5"/>
    <mergeCell ref="D3:D5"/>
    <mergeCell ref="E3:E5"/>
  </mergeCells>
  <pageMargins left="0.78740157480314965" right="0.39370078740157483" top="0.39370078740157483" bottom="0.39370078740157483" header="0.31496062992125984" footer="0.31496062992125984"/>
  <pageSetup paperSize="9" firstPageNumber="26" orientation="landscape" useFirstPageNumber="1" r:id="rId1"/>
  <headerFooter>
    <oddFooter>&amp;R&amp;"Roboto,полужирный"&amp;8&amp;P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workbookViewId="0">
      <selection activeCell="D30" sqref="D30"/>
    </sheetView>
  </sheetViews>
  <sheetFormatPr defaultRowHeight="15" x14ac:dyDescent="0.25"/>
  <cols>
    <col min="1" max="1" width="29.85546875" style="4" customWidth="1"/>
    <col min="2" max="2" width="22" style="4" customWidth="1"/>
    <col min="3" max="3" width="21.28515625" style="4" customWidth="1"/>
    <col min="4" max="4" width="21.42578125" style="4" customWidth="1"/>
    <col min="5" max="5" width="16.85546875" style="4" customWidth="1"/>
    <col min="6" max="6" width="21.7109375" style="4" customWidth="1"/>
    <col min="7" max="7" width="8.7109375" style="4" customWidth="1"/>
    <col min="8" max="8" width="9.140625" style="4" customWidth="1"/>
    <col min="9" max="16384" width="9.140625" style="4"/>
  </cols>
  <sheetData>
    <row r="1" spans="1:6" ht="15.75" customHeight="1" x14ac:dyDescent="0.25">
      <c r="A1" s="306" t="s">
        <v>173</v>
      </c>
      <c r="B1" s="306"/>
      <c r="C1" s="306"/>
      <c r="D1" s="306"/>
      <c r="E1" s="306"/>
      <c r="F1" s="306"/>
    </row>
    <row r="2" spans="1:6" s="44" customFormat="1" ht="12.75" customHeight="1" x14ac:dyDescent="0.25">
      <c r="A2" s="30"/>
      <c r="B2" s="115"/>
      <c r="C2" s="115"/>
      <c r="D2" s="115"/>
      <c r="E2" s="115"/>
      <c r="F2" s="109" t="s">
        <v>121</v>
      </c>
    </row>
    <row r="3" spans="1:6" ht="6.75" customHeight="1" x14ac:dyDescent="0.25">
      <c r="A3" s="83"/>
      <c r="B3" s="50"/>
      <c r="C3" s="50"/>
      <c r="D3" s="50"/>
      <c r="E3" s="50"/>
      <c r="F3" s="51"/>
    </row>
    <row r="4" spans="1:6" s="49" customFormat="1" ht="11.25" x14ac:dyDescent="0.2">
      <c r="A4" s="307"/>
      <c r="B4" s="301" t="s">
        <v>184</v>
      </c>
      <c r="C4" s="298" t="s">
        <v>86</v>
      </c>
      <c r="D4" s="298"/>
      <c r="E4" s="299"/>
      <c r="F4" s="300"/>
    </row>
    <row r="5" spans="1:6" s="49" customFormat="1" ht="11.25" x14ac:dyDescent="0.2">
      <c r="A5" s="307"/>
      <c r="B5" s="301"/>
      <c r="C5" s="301" t="s">
        <v>44</v>
      </c>
      <c r="D5" s="301"/>
      <c r="E5" s="302" t="s">
        <v>146</v>
      </c>
      <c r="F5" s="304" t="s">
        <v>172</v>
      </c>
    </row>
    <row r="6" spans="1:6" s="49" customFormat="1" ht="47.25" customHeight="1" x14ac:dyDescent="0.2">
      <c r="A6" s="307"/>
      <c r="B6" s="301"/>
      <c r="C6" s="168" t="s">
        <v>149</v>
      </c>
      <c r="D6" s="168" t="s">
        <v>164</v>
      </c>
      <c r="E6" s="303"/>
      <c r="F6" s="305"/>
    </row>
    <row r="7" spans="1:6" s="49" customFormat="1" ht="12.75" customHeight="1" x14ac:dyDescent="0.2">
      <c r="A7" s="29" t="s">
        <v>234</v>
      </c>
      <c r="B7" s="79">
        <v>189</v>
      </c>
      <c r="C7" s="79">
        <v>144</v>
      </c>
      <c r="D7" s="79">
        <v>45</v>
      </c>
      <c r="E7" s="82" t="s">
        <v>277</v>
      </c>
      <c r="F7" s="82" t="s">
        <v>277</v>
      </c>
    </row>
    <row r="8" spans="1:6" s="49" customFormat="1" ht="12.75" customHeight="1" x14ac:dyDescent="0.2">
      <c r="A8" s="30" t="s">
        <v>235</v>
      </c>
      <c r="B8" s="79">
        <v>27</v>
      </c>
      <c r="C8" s="79">
        <v>19</v>
      </c>
      <c r="D8" s="79">
        <v>8</v>
      </c>
      <c r="E8" s="82" t="s">
        <v>277</v>
      </c>
      <c r="F8" s="82" t="s">
        <v>277</v>
      </c>
    </row>
    <row r="9" spans="1:6" s="49" customFormat="1" ht="12.75" customHeight="1" x14ac:dyDescent="0.2">
      <c r="A9" s="30" t="s">
        <v>189</v>
      </c>
      <c r="B9" s="79">
        <v>2</v>
      </c>
      <c r="C9" s="79">
        <v>2</v>
      </c>
      <c r="D9" s="82" t="s">
        <v>277</v>
      </c>
      <c r="E9" s="82" t="s">
        <v>277</v>
      </c>
      <c r="F9" s="82" t="s">
        <v>277</v>
      </c>
    </row>
    <row r="10" spans="1:6" s="49" customFormat="1" ht="12.75" customHeight="1" x14ac:dyDescent="0.2">
      <c r="A10" s="30" t="s">
        <v>190</v>
      </c>
      <c r="B10" s="79">
        <v>1</v>
      </c>
      <c r="C10" s="79">
        <v>1</v>
      </c>
      <c r="D10" s="82" t="s">
        <v>277</v>
      </c>
      <c r="E10" s="82" t="s">
        <v>277</v>
      </c>
      <c r="F10" s="82" t="s">
        <v>277</v>
      </c>
    </row>
    <row r="11" spans="1:6" s="49" customFormat="1" ht="12.75" customHeight="1" x14ac:dyDescent="0.2">
      <c r="A11" s="30" t="s">
        <v>191</v>
      </c>
      <c r="B11" s="79">
        <v>16</v>
      </c>
      <c r="C11" s="79">
        <v>16</v>
      </c>
      <c r="D11" s="82" t="s">
        <v>277</v>
      </c>
      <c r="E11" s="82" t="s">
        <v>277</v>
      </c>
      <c r="F11" s="82" t="s">
        <v>277</v>
      </c>
    </row>
    <row r="12" spans="1:6" s="49" customFormat="1" ht="12.75" customHeight="1" x14ac:dyDescent="0.2">
      <c r="A12" s="30" t="s">
        <v>192</v>
      </c>
      <c r="B12" s="79">
        <v>1</v>
      </c>
      <c r="C12" s="79">
        <v>1</v>
      </c>
      <c r="D12" s="82" t="s">
        <v>277</v>
      </c>
      <c r="E12" s="82" t="s">
        <v>277</v>
      </c>
      <c r="F12" s="82" t="s">
        <v>277</v>
      </c>
    </row>
    <row r="13" spans="1:6" s="49" customFormat="1" ht="12.75" customHeight="1" x14ac:dyDescent="0.2">
      <c r="A13" s="30" t="s">
        <v>239</v>
      </c>
      <c r="B13" s="79">
        <v>4</v>
      </c>
      <c r="C13" s="79">
        <v>4</v>
      </c>
      <c r="D13" s="82" t="s">
        <v>277</v>
      </c>
      <c r="E13" s="82" t="s">
        <v>277</v>
      </c>
      <c r="F13" s="82" t="s">
        <v>277</v>
      </c>
    </row>
    <row r="14" spans="1:6" s="49" customFormat="1" ht="12.75" customHeight="1" x14ac:dyDescent="0.2">
      <c r="A14" s="30" t="s">
        <v>193</v>
      </c>
      <c r="B14" s="79">
        <v>2</v>
      </c>
      <c r="C14" s="79">
        <v>2</v>
      </c>
      <c r="D14" s="82" t="s">
        <v>277</v>
      </c>
      <c r="E14" s="82" t="s">
        <v>277</v>
      </c>
      <c r="F14" s="82" t="s">
        <v>277</v>
      </c>
    </row>
    <row r="15" spans="1:6" s="49" customFormat="1" ht="12.75" customHeight="1" x14ac:dyDescent="0.2">
      <c r="A15" s="30" t="s">
        <v>194</v>
      </c>
      <c r="B15" s="79">
        <v>2</v>
      </c>
      <c r="C15" s="82" t="s">
        <v>277</v>
      </c>
      <c r="D15" s="79">
        <v>2</v>
      </c>
      <c r="E15" s="82" t="s">
        <v>277</v>
      </c>
      <c r="F15" s="82" t="s">
        <v>277</v>
      </c>
    </row>
    <row r="16" spans="1:6" s="49" customFormat="1" ht="12.75" customHeight="1" x14ac:dyDescent="0.2">
      <c r="A16" s="30" t="s">
        <v>195</v>
      </c>
      <c r="B16" s="79">
        <v>1</v>
      </c>
      <c r="C16" s="79">
        <v>1</v>
      </c>
      <c r="D16" s="82" t="s">
        <v>277</v>
      </c>
      <c r="E16" s="82" t="s">
        <v>277</v>
      </c>
      <c r="F16" s="82" t="s">
        <v>277</v>
      </c>
    </row>
    <row r="17" spans="1:6" s="49" customFormat="1" ht="12.75" customHeight="1" x14ac:dyDescent="0.2">
      <c r="A17" s="30" t="s">
        <v>196</v>
      </c>
      <c r="B17" s="79" t="s">
        <v>277</v>
      </c>
      <c r="C17" s="79" t="s">
        <v>277</v>
      </c>
      <c r="D17" s="79" t="s">
        <v>277</v>
      </c>
      <c r="E17" s="79" t="s">
        <v>277</v>
      </c>
      <c r="F17" s="79" t="s">
        <v>277</v>
      </c>
    </row>
    <row r="18" spans="1:6" s="49" customFormat="1" ht="12.75" customHeight="1" x14ac:dyDescent="0.2">
      <c r="A18" s="30" t="s">
        <v>240</v>
      </c>
      <c r="B18" s="79">
        <v>17</v>
      </c>
      <c r="C18" s="79">
        <v>10</v>
      </c>
      <c r="D18" s="79">
        <v>7</v>
      </c>
      <c r="E18" s="82" t="s">
        <v>277</v>
      </c>
      <c r="F18" s="82" t="s">
        <v>277</v>
      </c>
    </row>
    <row r="19" spans="1:6" s="49" customFormat="1" ht="12.75" customHeight="1" x14ac:dyDescent="0.2">
      <c r="A19" s="30" t="s">
        <v>197</v>
      </c>
      <c r="B19" s="79">
        <v>5</v>
      </c>
      <c r="C19" s="79">
        <v>3</v>
      </c>
      <c r="D19" s="79">
        <v>2</v>
      </c>
      <c r="E19" s="82" t="s">
        <v>277</v>
      </c>
      <c r="F19" s="82" t="s">
        <v>277</v>
      </c>
    </row>
    <row r="20" spans="1:6" s="49" customFormat="1" ht="12.75" customHeight="1" x14ac:dyDescent="0.2">
      <c r="A20" s="30" t="s">
        <v>198</v>
      </c>
      <c r="B20" s="79" t="s">
        <v>277</v>
      </c>
      <c r="C20" s="79" t="s">
        <v>277</v>
      </c>
      <c r="D20" s="79" t="s">
        <v>277</v>
      </c>
      <c r="E20" s="79" t="s">
        <v>277</v>
      </c>
      <c r="F20" s="79" t="s">
        <v>277</v>
      </c>
    </row>
    <row r="21" spans="1:6" s="49" customFormat="1" ht="12.75" customHeight="1" x14ac:dyDescent="0.2">
      <c r="A21" s="30" t="s">
        <v>181</v>
      </c>
      <c r="B21" s="79">
        <v>94</v>
      </c>
      <c r="C21" s="79">
        <v>80</v>
      </c>
      <c r="D21" s="79">
        <v>14</v>
      </c>
      <c r="E21" s="82" t="s">
        <v>277</v>
      </c>
      <c r="F21" s="82" t="s">
        <v>277</v>
      </c>
    </row>
    <row r="22" spans="1:6" s="49" customFormat="1" ht="12.75" customHeight="1" x14ac:dyDescent="0.2">
      <c r="A22" s="30" t="s">
        <v>199</v>
      </c>
      <c r="B22" s="79">
        <v>2</v>
      </c>
      <c r="C22" s="79">
        <v>2</v>
      </c>
      <c r="D22" s="82" t="s">
        <v>277</v>
      </c>
      <c r="E22" s="82" t="s">
        <v>277</v>
      </c>
      <c r="F22" s="82" t="s">
        <v>277</v>
      </c>
    </row>
    <row r="23" spans="1:6" s="49" customFormat="1" ht="12.75" customHeight="1" x14ac:dyDescent="0.2">
      <c r="A23" s="30" t="s">
        <v>200</v>
      </c>
      <c r="B23" s="79" t="s">
        <v>277</v>
      </c>
      <c r="C23" s="79" t="s">
        <v>277</v>
      </c>
      <c r="D23" s="79" t="s">
        <v>277</v>
      </c>
      <c r="E23" s="79" t="s">
        <v>277</v>
      </c>
      <c r="F23" s="79" t="s">
        <v>277</v>
      </c>
    </row>
    <row r="24" spans="1:6" s="49" customFormat="1" ht="12.75" customHeight="1" x14ac:dyDescent="0.2">
      <c r="A24" s="30" t="s">
        <v>201</v>
      </c>
      <c r="B24" s="79" t="s">
        <v>277</v>
      </c>
      <c r="C24" s="79" t="s">
        <v>277</v>
      </c>
      <c r="D24" s="79" t="s">
        <v>277</v>
      </c>
      <c r="E24" s="79" t="s">
        <v>277</v>
      </c>
      <c r="F24" s="79" t="s">
        <v>277</v>
      </c>
    </row>
    <row r="25" spans="1:6" s="49" customFormat="1" ht="12.75" customHeight="1" x14ac:dyDescent="0.2">
      <c r="A25" s="30" t="s">
        <v>202</v>
      </c>
      <c r="B25" s="79">
        <v>2</v>
      </c>
      <c r="C25" s="79">
        <v>2</v>
      </c>
      <c r="D25" s="82" t="s">
        <v>277</v>
      </c>
      <c r="E25" s="82" t="s">
        <v>277</v>
      </c>
      <c r="F25" s="82" t="s">
        <v>277</v>
      </c>
    </row>
    <row r="26" spans="1:6" s="49" customFormat="1" ht="12.75" customHeight="1" x14ac:dyDescent="0.2">
      <c r="A26" s="30" t="s">
        <v>203</v>
      </c>
      <c r="B26" s="79" t="s">
        <v>277</v>
      </c>
      <c r="C26" s="79" t="s">
        <v>277</v>
      </c>
      <c r="D26" s="79" t="s">
        <v>277</v>
      </c>
      <c r="E26" s="79" t="s">
        <v>277</v>
      </c>
      <c r="F26" s="79" t="s">
        <v>277</v>
      </c>
    </row>
    <row r="27" spans="1:6" s="49" customFormat="1" ht="12.75" customHeight="1" x14ac:dyDescent="0.2">
      <c r="A27" s="83" t="s">
        <v>204</v>
      </c>
      <c r="B27" s="80">
        <v>13</v>
      </c>
      <c r="C27" s="80">
        <v>1</v>
      </c>
      <c r="D27" s="80">
        <v>12</v>
      </c>
      <c r="E27" s="98" t="s">
        <v>277</v>
      </c>
      <c r="F27" s="98" t="s">
        <v>277</v>
      </c>
    </row>
    <row r="28" spans="1:6" ht="12.75" customHeight="1" x14ac:dyDescent="0.25"/>
    <row r="29" spans="1:6" ht="12.75" customHeight="1" x14ac:dyDescent="0.25"/>
    <row r="30" spans="1:6" ht="12.75" customHeight="1" x14ac:dyDescent="0.25"/>
  </sheetData>
  <mergeCells count="7">
    <mergeCell ref="C4:F4"/>
    <mergeCell ref="C5:D5"/>
    <mergeCell ref="E5:E6"/>
    <mergeCell ref="F5:F6"/>
    <mergeCell ref="A1:F1"/>
    <mergeCell ref="A4:A6"/>
    <mergeCell ref="B4:B6"/>
  </mergeCells>
  <pageMargins left="0.78740157480314965" right="0.39370078740157483" top="0.39370078740157483" bottom="0.39370078740157483" header="0.31496062992125984" footer="0.31496062992125984"/>
  <pageSetup paperSize="9" firstPageNumber="27" orientation="landscape" useFirstPageNumber="1" r:id="rId1"/>
  <headerFooter>
    <oddFooter>&amp;R&amp;"Roboto,полужирный"&amp;8&amp;P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workbookViewId="0">
      <selection activeCell="J33" sqref="J33"/>
    </sheetView>
  </sheetViews>
  <sheetFormatPr defaultRowHeight="15" x14ac:dyDescent="0.25"/>
  <cols>
    <col min="1" max="1" width="12.42578125" style="4" customWidth="1"/>
    <col min="2" max="2" width="12" style="4" customWidth="1"/>
    <col min="3" max="3" width="12.42578125" style="4" customWidth="1"/>
    <col min="4" max="4" width="9.28515625" style="4" customWidth="1"/>
    <col min="5" max="5" width="8.140625" style="4" customWidth="1"/>
    <col min="6" max="6" width="11.28515625" style="4" customWidth="1"/>
    <col min="7" max="7" width="11.5703125" style="4" customWidth="1"/>
    <col min="8" max="8" width="9.140625" style="4" customWidth="1"/>
    <col min="9" max="10" width="9.140625" style="4"/>
    <col min="11" max="11" width="10.85546875" style="4" customWidth="1"/>
    <col min="12" max="16384" width="9.140625" style="4"/>
  </cols>
  <sheetData>
    <row r="1" spans="1:13" ht="15.75" customHeight="1" x14ac:dyDescent="0.25">
      <c r="A1" s="278" t="s">
        <v>177</v>
      </c>
      <c r="B1" s="278"/>
      <c r="C1" s="278"/>
      <c r="D1" s="278"/>
      <c r="E1" s="278"/>
      <c r="F1" s="278"/>
      <c r="G1" s="278"/>
      <c r="H1" s="278"/>
      <c r="I1" s="278"/>
      <c r="J1" s="278"/>
      <c r="K1" s="278"/>
      <c r="L1" s="278"/>
      <c r="M1" s="278"/>
    </row>
    <row r="2" spans="1:13" s="44" customFormat="1" ht="12.75" customHeight="1" x14ac:dyDescent="0.25">
      <c r="A2" s="30"/>
      <c r="B2" s="116"/>
      <c r="C2" s="116"/>
      <c r="D2" s="116"/>
      <c r="E2" s="116"/>
      <c r="F2" s="116"/>
      <c r="G2" s="116"/>
      <c r="H2" s="116"/>
      <c r="I2" s="116"/>
      <c r="J2" s="116"/>
      <c r="K2" s="116"/>
      <c r="L2" s="116"/>
      <c r="M2" s="109" t="s">
        <v>39</v>
      </c>
    </row>
    <row r="3" spans="1:13" ht="6.75" customHeight="1" x14ac:dyDescent="0.25">
      <c r="A3" s="52"/>
      <c r="B3" s="53"/>
      <c r="C3" s="53"/>
      <c r="D3" s="53"/>
      <c r="E3" s="53"/>
      <c r="F3" s="53"/>
      <c r="G3" s="53"/>
      <c r="H3" s="53"/>
      <c r="I3" s="53"/>
      <c r="J3" s="53"/>
      <c r="K3" s="53"/>
      <c r="L3" s="53"/>
      <c r="M3" s="33"/>
    </row>
    <row r="4" spans="1:13" s="49" customFormat="1" ht="11.25" x14ac:dyDescent="0.2">
      <c r="A4" s="311"/>
      <c r="B4" s="269" t="s">
        <v>176</v>
      </c>
      <c r="C4" s="212" t="s">
        <v>109</v>
      </c>
      <c r="D4" s="214" t="s">
        <v>86</v>
      </c>
      <c r="E4" s="284"/>
      <c r="F4" s="212" t="s">
        <v>225</v>
      </c>
      <c r="G4" s="212" t="s">
        <v>109</v>
      </c>
      <c r="H4" s="214" t="s">
        <v>86</v>
      </c>
      <c r="I4" s="284"/>
      <c r="J4" s="212" t="s">
        <v>226</v>
      </c>
      <c r="K4" s="212" t="s">
        <v>109</v>
      </c>
      <c r="L4" s="214" t="s">
        <v>86</v>
      </c>
      <c r="M4" s="215"/>
    </row>
    <row r="5" spans="1:13" s="49" customFormat="1" ht="89.25" customHeight="1" x14ac:dyDescent="0.2">
      <c r="A5" s="312"/>
      <c r="B5" s="270"/>
      <c r="C5" s="213"/>
      <c r="D5" s="166" t="s">
        <v>175</v>
      </c>
      <c r="E5" s="166" t="s">
        <v>174</v>
      </c>
      <c r="F5" s="213"/>
      <c r="G5" s="213"/>
      <c r="H5" s="166" t="s">
        <v>175</v>
      </c>
      <c r="I5" s="166" t="s">
        <v>174</v>
      </c>
      <c r="J5" s="213"/>
      <c r="K5" s="213"/>
      <c r="L5" s="166" t="s">
        <v>175</v>
      </c>
      <c r="M5" s="158" t="s">
        <v>174</v>
      </c>
    </row>
    <row r="6" spans="1:13" s="49" customFormat="1" ht="12.75" customHeight="1" x14ac:dyDescent="0.2">
      <c r="A6" s="29" t="s">
        <v>234</v>
      </c>
      <c r="B6" s="11">
        <v>247.8</v>
      </c>
      <c r="C6" s="11">
        <v>114.9</v>
      </c>
      <c r="D6" s="11">
        <v>252.8</v>
      </c>
      <c r="E6" s="11">
        <v>217.2</v>
      </c>
      <c r="F6" s="11">
        <v>271.5</v>
      </c>
      <c r="G6" s="11">
        <v>96.2</v>
      </c>
      <c r="H6" s="11">
        <v>268.39999999999998</v>
      </c>
      <c r="I6" s="11">
        <v>351.7</v>
      </c>
      <c r="J6" s="11">
        <v>157.5</v>
      </c>
      <c r="K6" s="11">
        <v>128</v>
      </c>
      <c r="L6" s="11">
        <v>160.4</v>
      </c>
      <c r="M6" s="11">
        <v>153.9</v>
      </c>
    </row>
    <row r="7" spans="1:13" s="49" customFormat="1" ht="12.75" customHeight="1" x14ac:dyDescent="0.2">
      <c r="A7" s="30" t="s">
        <v>235</v>
      </c>
      <c r="B7" s="11">
        <v>254.9</v>
      </c>
      <c r="C7" s="11">
        <v>92.9</v>
      </c>
      <c r="D7" s="11">
        <v>254.9</v>
      </c>
      <c r="E7" s="82" t="s">
        <v>277</v>
      </c>
      <c r="F7" s="11">
        <v>268.89999999999998</v>
      </c>
      <c r="G7" s="11">
        <v>86.1</v>
      </c>
      <c r="H7" s="11">
        <v>268.89999999999998</v>
      </c>
      <c r="I7" s="82" t="s">
        <v>277</v>
      </c>
      <c r="J7" s="11">
        <v>158.4</v>
      </c>
      <c r="K7" s="11">
        <v>113</v>
      </c>
      <c r="L7" s="11">
        <v>158.4</v>
      </c>
      <c r="M7" s="82" t="s">
        <v>277</v>
      </c>
    </row>
    <row r="8" spans="1:13" s="49" customFormat="1" ht="12.75" customHeight="1" x14ac:dyDescent="0.2">
      <c r="A8" s="30" t="s">
        <v>189</v>
      </c>
      <c r="B8" s="11">
        <v>195.1</v>
      </c>
      <c r="C8" s="11">
        <v>152.30000000000001</v>
      </c>
      <c r="D8" s="11">
        <v>201.8</v>
      </c>
      <c r="E8" s="11">
        <v>144.9</v>
      </c>
      <c r="F8" s="82" t="s">
        <v>277</v>
      </c>
      <c r="G8" s="82" t="s">
        <v>277</v>
      </c>
      <c r="H8" s="82" t="s">
        <v>277</v>
      </c>
      <c r="I8" s="82" t="s">
        <v>277</v>
      </c>
      <c r="J8" s="11">
        <v>195.1</v>
      </c>
      <c r="K8" s="11">
        <v>152.30000000000001</v>
      </c>
      <c r="L8" s="11">
        <v>201.8</v>
      </c>
      <c r="M8" s="11">
        <v>144.9</v>
      </c>
    </row>
    <row r="9" spans="1:13" s="49" customFormat="1" ht="12.75" customHeight="1" x14ac:dyDescent="0.2">
      <c r="A9" s="30" t="s">
        <v>190</v>
      </c>
      <c r="B9" s="11">
        <v>91.2</v>
      </c>
      <c r="C9" s="11">
        <v>86.1</v>
      </c>
      <c r="D9" s="11">
        <v>91.2</v>
      </c>
      <c r="E9" s="82" t="s">
        <v>277</v>
      </c>
      <c r="F9" s="11">
        <v>4.8</v>
      </c>
      <c r="G9" s="82" t="s">
        <v>277</v>
      </c>
      <c r="H9" s="11">
        <v>4.8</v>
      </c>
      <c r="I9" s="82" t="s">
        <v>277</v>
      </c>
      <c r="J9" s="11">
        <v>227.3</v>
      </c>
      <c r="K9" s="11">
        <v>214.6</v>
      </c>
      <c r="L9" s="11">
        <v>227.3</v>
      </c>
      <c r="M9" s="82" t="s">
        <v>277</v>
      </c>
    </row>
    <row r="10" spans="1:13" s="49" customFormat="1" ht="12.75" customHeight="1" x14ac:dyDescent="0.2">
      <c r="A10" s="30" t="s">
        <v>191</v>
      </c>
      <c r="B10" s="11">
        <v>161.19999999999999</v>
      </c>
      <c r="C10" s="11">
        <v>112.4</v>
      </c>
      <c r="D10" s="11">
        <v>161.19999999999999</v>
      </c>
      <c r="E10" s="82" t="s">
        <v>277</v>
      </c>
      <c r="F10" s="11">
        <v>158.5</v>
      </c>
      <c r="G10" s="11">
        <v>92.8</v>
      </c>
      <c r="H10" s="11">
        <v>158.5</v>
      </c>
      <c r="I10" s="82" t="s">
        <v>277</v>
      </c>
      <c r="J10" s="11">
        <v>171.3</v>
      </c>
      <c r="K10" s="82" t="s">
        <v>277</v>
      </c>
      <c r="L10" s="11">
        <v>171.3</v>
      </c>
      <c r="M10" s="82" t="s">
        <v>277</v>
      </c>
    </row>
    <row r="11" spans="1:13" s="49" customFormat="1" ht="12.75" customHeight="1" x14ac:dyDescent="0.2">
      <c r="A11" s="30" t="s">
        <v>192</v>
      </c>
      <c r="B11" s="11">
        <v>266.2</v>
      </c>
      <c r="C11" s="11">
        <v>502.7</v>
      </c>
      <c r="D11" s="82" t="s">
        <v>277</v>
      </c>
      <c r="E11" s="11">
        <v>266.2</v>
      </c>
      <c r="F11" s="82" t="s">
        <v>277</v>
      </c>
      <c r="G11" s="82" t="s">
        <v>277</v>
      </c>
      <c r="H11" s="82" t="s">
        <v>277</v>
      </c>
      <c r="I11" s="82" t="s">
        <v>277</v>
      </c>
      <c r="J11" s="11">
        <v>266.2</v>
      </c>
      <c r="K11" s="11">
        <v>502.7</v>
      </c>
      <c r="L11" s="82" t="s">
        <v>277</v>
      </c>
      <c r="M11" s="11">
        <v>266.2</v>
      </c>
    </row>
    <row r="12" spans="1:13" s="49" customFormat="1" ht="12.75" customHeight="1" x14ac:dyDescent="0.2">
      <c r="A12" s="30" t="s">
        <v>239</v>
      </c>
      <c r="B12" s="11">
        <v>191.8</v>
      </c>
      <c r="C12" s="11">
        <v>220.1</v>
      </c>
      <c r="D12" s="82" t="s">
        <v>277</v>
      </c>
      <c r="E12" s="11">
        <v>191.8</v>
      </c>
      <c r="F12" s="82" t="s">
        <v>277</v>
      </c>
      <c r="G12" s="82" t="s">
        <v>277</v>
      </c>
      <c r="H12" s="82" t="s">
        <v>277</v>
      </c>
      <c r="I12" s="82" t="s">
        <v>277</v>
      </c>
      <c r="J12" s="11">
        <v>191.8</v>
      </c>
      <c r="K12" s="11">
        <v>220.1</v>
      </c>
      <c r="L12" s="82" t="s">
        <v>277</v>
      </c>
      <c r="M12" s="11">
        <v>191.8</v>
      </c>
    </row>
    <row r="13" spans="1:13" s="49" customFormat="1" ht="12.75" customHeight="1" x14ac:dyDescent="0.2">
      <c r="A13" s="30" t="s">
        <v>193</v>
      </c>
      <c r="B13" s="11">
        <v>95.8</v>
      </c>
      <c r="C13" s="11">
        <v>138.30000000000001</v>
      </c>
      <c r="D13" s="82" t="s">
        <v>277</v>
      </c>
      <c r="E13" s="11">
        <v>95.8</v>
      </c>
      <c r="F13" s="11">
        <v>100</v>
      </c>
      <c r="G13" s="82" t="s">
        <v>277</v>
      </c>
      <c r="H13" s="82" t="s">
        <v>277</v>
      </c>
      <c r="I13" s="11">
        <v>100</v>
      </c>
      <c r="J13" s="11">
        <v>93.8</v>
      </c>
      <c r="K13" s="11">
        <v>135.4</v>
      </c>
      <c r="L13" s="82" t="s">
        <v>277</v>
      </c>
      <c r="M13" s="11">
        <v>93.8</v>
      </c>
    </row>
    <row r="14" spans="1:13" s="49" customFormat="1" ht="12.75" customHeight="1" x14ac:dyDescent="0.2">
      <c r="A14" s="30" t="s">
        <v>194</v>
      </c>
      <c r="B14" s="11">
        <v>338.4</v>
      </c>
      <c r="C14" s="11">
        <v>132.6</v>
      </c>
      <c r="D14" s="82" t="s">
        <v>277</v>
      </c>
      <c r="E14" s="11">
        <v>338.4</v>
      </c>
      <c r="F14" s="11">
        <v>364.5</v>
      </c>
      <c r="G14" s="82" t="s">
        <v>277</v>
      </c>
      <c r="H14" s="82" t="s">
        <v>277</v>
      </c>
      <c r="I14" s="11">
        <v>364.5</v>
      </c>
      <c r="J14" s="82" t="s">
        <v>277</v>
      </c>
      <c r="K14" s="82" t="s">
        <v>277</v>
      </c>
      <c r="L14" s="82" t="s">
        <v>277</v>
      </c>
      <c r="M14" s="82" t="s">
        <v>277</v>
      </c>
    </row>
    <row r="15" spans="1:13" s="49" customFormat="1" ht="12.75" customHeight="1" x14ac:dyDescent="0.2">
      <c r="A15" s="30" t="s">
        <v>195</v>
      </c>
      <c r="B15" s="11">
        <v>260</v>
      </c>
      <c r="C15" s="82" t="s">
        <v>277</v>
      </c>
      <c r="D15" s="82" t="s">
        <v>277</v>
      </c>
      <c r="E15" s="11">
        <v>260</v>
      </c>
      <c r="F15" s="82" t="s">
        <v>277</v>
      </c>
      <c r="G15" s="82" t="s">
        <v>277</v>
      </c>
      <c r="H15" s="82" t="s">
        <v>277</v>
      </c>
      <c r="I15" s="82" t="s">
        <v>277</v>
      </c>
      <c r="J15" s="11">
        <v>260</v>
      </c>
      <c r="K15" s="82" t="s">
        <v>277</v>
      </c>
      <c r="L15" s="82" t="s">
        <v>277</v>
      </c>
      <c r="M15" s="11">
        <v>260</v>
      </c>
    </row>
    <row r="16" spans="1:13" s="49" customFormat="1" ht="12.75" customHeight="1" x14ac:dyDescent="0.2">
      <c r="A16" s="30" t="s">
        <v>196</v>
      </c>
      <c r="B16" s="11" t="s">
        <v>277</v>
      </c>
      <c r="C16" s="11" t="s">
        <v>277</v>
      </c>
      <c r="D16" s="11" t="s">
        <v>277</v>
      </c>
      <c r="E16" s="11" t="s">
        <v>277</v>
      </c>
      <c r="F16" s="11" t="s">
        <v>277</v>
      </c>
      <c r="G16" s="11" t="s">
        <v>277</v>
      </c>
      <c r="H16" s="11" t="s">
        <v>277</v>
      </c>
      <c r="I16" s="11" t="s">
        <v>277</v>
      </c>
      <c r="J16" s="11" t="s">
        <v>277</v>
      </c>
      <c r="K16" s="11" t="s">
        <v>277</v>
      </c>
      <c r="L16" s="11" t="s">
        <v>277</v>
      </c>
      <c r="M16" s="11" t="s">
        <v>277</v>
      </c>
    </row>
    <row r="17" spans="1:13" s="49" customFormat="1" ht="12.75" customHeight="1" x14ac:dyDescent="0.2">
      <c r="A17" s="30" t="s">
        <v>240</v>
      </c>
      <c r="B17" s="11">
        <v>366.2</v>
      </c>
      <c r="C17" s="11">
        <v>169.7</v>
      </c>
      <c r="D17" s="82" t="s">
        <v>277</v>
      </c>
      <c r="E17" s="11">
        <v>366.2</v>
      </c>
      <c r="F17" s="11">
        <v>375.4</v>
      </c>
      <c r="G17" s="11">
        <v>173.9</v>
      </c>
      <c r="H17" s="82" t="s">
        <v>277</v>
      </c>
      <c r="I17" s="11">
        <v>375.4</v>
      </c>
      <c r="J17" s="11">
        <v>284.39999999999998</v>
      </c>
      <c r="K17" s="82" t="s">
        <v>277</v>
      </c>
      <c r="L17" s="82" t="s">
        <v>277</v>
      </c>
      <c r="M17" s="11">
        <v>284.39999999999998</v>
      </c>
    </row>
    <row r="18" spans="1:13" s="49" customFormat="1" ht="12.75" customHeight="1" x14ac:dyDescent="0.2">
      <c r="A18" s="30" t="s">
        <v>197</v>
      </c>
      <c r="B18" s="11">
        <v>212.5</v>
      </c>
      <c r="C18" s="11">
        <v>131.5</v>
      </c>
      <c r="D18" s="82" t="s">
        <v>277</v>
      </c>
      <c r="E18" s="11">
        <v>212.5</v>
      </c>
      <c r="F18" s="82" t="s">
        <v>277</v>
      </c>
      <c r="G18" s="82" t="s">
        <v>277</v>
      </c>
      <c r="H18" s="82" t="s">
        <v>277</v>
      </c>
      <c r="I18" s="82" t="s">
        <v>277</v>
      </c>
      <c r="J18" s="11">
        <v>212.5</v>
      </c>
      <c r="K18" s="11">
        <v>131.5</v>
      </c>
      <c r="L18" s="82" t="s">
        <v>277</v>
      </c>
      <c r="M18" s="11">
        <v>212.5</v>
      </c>
    </row>
    <row r="19" spans="1:13" s="49" customFormat="1" ht="12.75" customHeight="1" x14ac:dyDescent="0.2">
      <c r="A19" s="30" t="s">
        <v>198</v>
      </c>
      <c r="B19" s="11">
        <v>78.3</v>
      </c>
      <c r="C19" s="11">
        <v>145.5</v>
      </c>
      <c r="D19" s="82" t="s">
        <v>277</v>
      </c>
      <c r="E19" s="11">
        <v>78.3</v>
      </c>
      <c r="F19" s="82" t="s">
        <v>277</v>
      </c>
      <c r="G19" s="82" t="s">
        <v>277</v>
      </c>
      <c r="H19" s="82" t="s">
        <v>277</v>
      </c>
      <c r="I19" s="82" t="s">
        <v>277</v>
      </c>
      <c r="J19" s="11">
        <v>78.3</v>
      </c>
      <c r="K19" s="11">
        <v>145.5</v>
      </c>
      <c r="L19" s="82" t="s">
        <v>277</v>
      </c>
      <c r="M19" s="11">
        <v>78.3</v>
      </c>
    </row>
    <row r="20" spans="1:13" s="49" customFormat="1" ht="12.75" customHeight="1" x14ac:dyDescent="0.2">
      <c r="A20" s="30" t="s">
        <v>181</v>
      </c>
      <c r="B20" s="11">
        <v>270.2</v>
      </c>
      <c r="C20" s="11">
        <v>301.60000000000002</v>
      </c>
      <c r="D20" s="11">
        <v>293.10000000000002</v>
      </c>
      <c r="E20" s="11">
        <v>146</v>
      </c>
      <c r="F20" s="11">
        <v>312.39999999999998</v>
      </c>
      <c r="G20" s="11">
        <v>345.4</v>
      </c>
      <c r="H20" s="11">
        <v>312.39999999999998</v>
      </c>
      <c r="I20" s="82" t="s">
        <v>277</v>
      </c>
      <c r="J20" s="11">
        <v>144.80000000000001</v>
      </c>
      <c r="K20" s="11">
        <v>161.6</v>
      </c>
      <c r="L20" s="11">
        <v>142.69999999999999</v>
      </c>
      <c r="M20" s="11">
        <v>146</v>
      </c>
    </row>
    <row r="21" spans="1:13" s="49" customFormat="1" ht="12.75" customHeight="1" x14ac:dyDescent="0.2">
      <c r="A21" s="30" t="s">
        <v>199</v>
      </c>
      <c r="B21" s="11">
        <v>173.2</v>
      </c>
      <c r="C21" s="11">
        <v>389.4</v>
      </c>
      <c r="D21" s="82" t="s">
        <v>277</v>
      </c>
      <c r="E21" s="11">
        <v>173.2</v>
      </c>
      <c r="F21" s="82" t="s">
        <v>277</v>
      </c>
      <c r="G21" s="82" t="s">
        <v>277</v>
      </c>
      <c r="H21" s="82" t="s">
        <v>277</v>
      </c>
      <c r="I21" s="82" t="s">
        <v>277</v>
      </c>
      <c r="J21" s="11">
        <v>173.2</v>
      </c>
      <c r="K21" s="11">
        <v>389.4</v>
      </c>
      <c r="L21" s="82" t="s">
        <v>277</v>
      </c>
      <c r="M21" s="11">
        <v>173.2</v>
      </c>
    </row>
    <row r="22" spans="1:13" s="49" customFormat="1" ht="12.75" customHeight="1" x14ac:dyDescent="0.2">
      <c r="A22" s="30" t="s">
        <v>200</v>
      </c>
      <c r="B22" s="11" t="s">
        <v>277</v>
      </c>
      <c r="C22" s="11" t="s">
        <v>277</v>
      </c>
      <c r="D22" s="11" t="s">
        <v>277</v>
      </c>
      <c r="E22" s="11" t="s">
        <v>277</v>
      </c>
      <c r="F22" s="11" t="s">
        <v>277</v>
      </c>
      <c r="G22" s="11" t="s">
        <v>277</v>
      </c>
      <c r="H22" s="11" t="s">
        <v>277</v>
      </c>
      <c r="I22" s="11" t="s">
        <v>277</v>
      </c>
      <c r="J22" s="11" t="s">
        <v>277</v>
      </c>
      <c r="K22" s="11" t="s">
        <v>277</v>
      </c>
      <c r="L22" s="11" t="s">
        <v>277</v>
      </c>
      <c r="M22" s="11" t="s">
        <v>277</v>
      </c>
    </row>
    <row r="23" spans="1:13" s="49" customFormat="1" ht="12.75" customHeight="1" x14ac:dyDescent="0.2">
      <c r="A23" s="30" t="s">
        <v>201</v>
      </c>
      <c r="B23" s="11" t="s">
        <v>277</v>
      </c>
      <c r="C23" s="11" t="s">
        <v>277</v>
      </c>
      <c r="D23" s="11" t="s">
        <v>277</v>
      </c>
      <c r="E23" s="11" t="s">
        <v>277</v>
      </c>
      <c r="F23" s="11" t="s">
        <v>277</v>
      </c>
      <c r="G23" s="11" t="s">
        <v>277</v>
      </c>
      <c r="H23" s="11" t="s">
        <v>277</v>
      </c>
      <c r="I23" s="11" t="s">
        <v>277</v>
      </c>
      <c r="J23" s="11" t="s">
        <v>277</v>
      </c>
      <c r="K23" s="11" t="s">
        <v>277</v>
      </c>
      <c r="L23" s="11" t="s">
        <v>277</v>
      </c>
      <c r="M23" s="11" t="s">
        <v>277</v>
      </c>
    </row>
    <row r="24" spans="1:13" s="49" customFormat="1" ht="12.75" customHeight="1" x14ac:dyDescent="0.2">
      <c r="A24" s="30" t="s">
        <v>202</v>
      </c>
      <c r="B24" s="11">
        <v>165.7</v>
      </c>
      <c r="C24" s="11">
        <v>453.5</v>
      </c>
      <c r="D24" s="82" t="s">
        <v>277</v>
      </c>
      <c r="E24" s="11">
        <v>165.7</v>
      </c>
      <c r="F24" s="82" t="s">
        <v>277</v>
      </c>
      <c r="G24" s="82" t="s">
        <v>277</v>
      </c>
      <c r="H24" s="82" t="s">
        <v>277</v>
      </c>
      <c r="I24" s="82" t="s">
        <v>277</v>
      </c>
      <c r="J24" s="11">
        <v>165.7</v>
      </c>
      <c r="K24" s="11">
        <v>453.5</v>
      </c>
      <c r="L24" s="82" t="s">
        <v>277</v>
      </c>
      <c r="M24" s="11">
        <v>165.7</v>
      </c>
    </row>
    <row r="25" spans="1:13" s="49" customFormat="1" ht="12.75" customHeight="1" x14ac:dyDescent="0.2">
      <c r="A25" s="30" t="s">
        <v>203</v>
      </c>
      <c r="B25" s="11" t="s">
        <v>277</v>
      </c>
      <c r="C25" s="11" t="s">
        <v>277</v>
      </c>
      <c r="D25" s="11" t="s">
        <v>277</v>
      </c>
      <c r="E25" s="11" t="s">
        <v>277</v>
      </c>
      <c r="F25" s="11" t="s">
        <v>277</v>
      </c>
      <c r="G25" s="11" t="s">
        <v>277</v>
      </c>
      <c r="H25" s="11" t="s">
        <v>277</v>
      </c>
      <c r="I25" s="11" t="s">
        <v>277</v>
      </c>
      <c r="J25" s="11" t="s">
        <v>277</v>
      </c>
      <c r="K25" s="11" t="s">
        <v>277</v>
      </c>
      <c r="L25" s="11" t="s">
        <v>277</v>
      </c>
      <c r="M25" s="11" t="s">
        <v>277</v>
      </c>
    </row>
    <row r="26" spans="1:13" s="49" customFormat="1" ht="12.75" customHeight="1" x14ac:dyDescent="0.2">
      <c r="A26" s="83" t="s">
        <v>204</v>
      </c>
      <c r="B26" s="81">
        <v>229.4</v>
      </c>
      <c r="C26" s="81">
        <v>487.9</v>
      </c>
      <c r="D26" s="98" t="s">
        <v>277</v>
      </c>
      <c r="E26" s="81">
        <v>229.4</v>
      </c>
      <c r="F26" s="98" t="s">
        <v>277</v>
      </c>
      <c r="G26" s="98" t="s">
        <v>277</v>
      </c>
      <c r="H26" s="98" t="s">
        <v>277</v>
      </c>
      <c r="I26" s="98" t="s">
        <v>277</v>
      </c>
      <c r="J26" s="81">
        <v>115.1</v>
      </c>
      <c r="K26" s="81">
        <v>244.8</v>
      </c>
      <c r="L26" s="98" t="s">
        <v>277</v>
      </c>
      <c r="M26" s="81">
        <v>115.1</v>
      </c>
    </row>
    <row r="27" spans="1:13" s="178" customFormat="1" ht="12.75" customHeight="1" x14ac:dyDescent="0.2">
      <c r="A27" s="308" t="s">
        <v>227</v>
      </c>
      <c r="B27" s="308"/>
      <c r="C27" s="308"/>
      <c r="D27" s="308"/>
      <c r="E27" s="308"/>
      <c r="F27" s="309"/>
      <c r="G27" s="309"/>
      <c r="H27" s="310"/>
      <c r="I27" s="310"/>
      <c r="J27" s="310"/>
      <c r="K27" s="310"/>
      <c r="L27" s="310"/>
      <c r="M27" s="310"/>
    </row>
    <row r="28" spans="1:13" s="178" customFormat="1" ht="12.75" customHeight="1" x14ac:dyDescent="0.2">
      <c r="A28" s="308" t="s">
        <v>228</v>
      </c>
      <c r="B28" s="308"/>
      <c r="C28" s="308"/>
      <c r="D28" s="308"/>
      <c r="E28" s="308"/>
      <c r="F28" s="309"/>
      <c r="G28" s="309"/>
      <c r="H28" s="310"/>
      <c r="I28" s="310"/>
      <c r="J28" s="310"/>
      <c r="K28" s="310"/>
      <c r="L28" s="310"/>
      <c r="M28" s="310"/>
    </row>
    <row r="29" spans="1:13" ht="12.75" customHeight="1" x14ac:dyDescent="0.25"/>
  </sheetData>
  <mergeCells count="13">
    <mergeCell ref="A27:M27"/>
    <mergeCell ref="A28:M28"/>
    <mergeCell ref="A1:M1"/>
    <mergeCell ref="A4:A5"/>
    <mergeCell ref="B4:B5"/>
    <mergeCell ref="L4:M4"/>
    <mergeCell ref="C4:C5"/>
    <mergeCell ref="D4:E4"/>
    <mergeCell ref="G4:G5"/>
    <mergeCell ref="H4:I4"/>
    <mergeCell ref="J4:J5"/>
    <mergeCell ref="K4:K5"/>
    <mergeCell ref="F4:F5"/>
  </mergeCells>
  <pageMargins left="0.78740157480314965" right="0.39370078740157483" top="0.39370078740157483" bottom="0.39370078740157483" header="0.31496062992125984" footer="0.31496062992125984"/>
  <pageSetup paperSize="9" firstPageNumber="28" orientation="landscape" useFirstPageNumber="1" r:id="rId1"/>
  <headerFooter>
    <oddFooter>&amp;R&amp;"Roboto,полужирный"&amp;8&amp;P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workbookViewId="0">
      <selection activeCell="D28" sqref="D28"/>
    </sheetView>
  </sheetViews>
  <sheetFormatPr defaultRowHeight="15" x14ac:dyDescent="0.25"/>
  <cols>
    <col min="1" max="1" width="20" style="4" customWidth="1"/>
    <col min="2" max="2" width="25.5703125" style="4" customWidth="1"/>
    <col min="3" max="3" width="23.7109375" style="4" customWidth="1"/>
    <col min="4" max="4" width="22.5703125" style="4" customWidth="1"/>
    <col min="5" max="5" width="21.140625" style="4" customWidth="1"/>
    <col min="6" max="6" width="20.5703125" style="4" customWidth="1"/>
    <col min="7" max="16384" width="9.140625" style="4"/>
  </cols>
  <sheetData>
    <row r="1" spans="1:6" ht="15.75" customHeight="1" x14ac:dyDescent="0.25">
      <c r="A1" s="221" t="s">
        <v>180</v>
      </c>
      <c r="B1" s="221"/>
      <c r="C1" s="221"/>
      <c r="D1" s="221"/>
      <c r="E1" s="221"/>
      <c r="F1" s="313"/>
    </row>
    <row r="2" spans="1:6" ht="12.75" customHeight="1" x14ac:dyDescent="0.25"/>
    <row r="3" spans="1:6" s="49" customFormat="1" ht="57" customHeight="1" x14ac:dyDescent="0.2">
      <c r="A3" s="54"/>
      <c r="B3" s="161" t="s">
        <v>179</v>
      </c>
      <c r="C3" s="161" t="s">
        <v>109</v>
      </c>
      <c r="D3" s="161" t="s">
        <v>219</v>
      </c>
      <c r="E3" s="162" t="s">
        <v>178</v>
      </c>
      <c r="F3" s="162" t="s">
        <v>109</v>
      </c>
    </row>
    <row r="4" spans="1:6" s="49" customFormat="1" ht="12.75" customHeight="1" x14ac:dyDescent="0.2">
      <c r="A4" s="29" t="s">
        <v>234</v>
      </c>
      <c r="B4" s="11">
        <v>153.69999999999999</v>
      </c>
      <c r="C4" s="11">
        <v>105.3</v>
      </c>
      <c r="D4" s="11">
        <f>B4*100/153.7</f>
        <v>100</v>
      </c>
      <c r="E4" s="11">
        <v>134.1</v>
      </c>
      <c r="F4" s="11">
        <v>110.9</v>
      </c>
    </row>
    <row r="5" spans="1:6" s="49" customFormat="1" ht="12.75" customHeight="1" x14ac:dyDescent="0.2">
      <c r="A5" s="30" t="s">
        <v>235</v>
      </c>
      <c r="B5" s="11">
        <v>182.7</v>
      </c>
      <c r="C5" s="11">
        <v>72.400000000000006</v>
      </c>
      <c r="D5" s="11">
        <f t="shared" ref="D5:D13" si="0">B5*100/153.7</f>
        <v>118.8679245283019</v>
      </c>
      <c r="E5" s="11">
        <v>166</v>
      </c>
      <c r="F5" s="11">
        <v>81.3</v>
      </c>
    </row>
    <row r="6" spans="1:6" s="49" customFormat="1" ht="12.75" customHeight="1" x14ac:dyDescent="0.2">
      <c r="A6" s="30" t="s">
        <v>189</v>
      </c>
      <c r="B6" s="11">
        <v>32.799999999999997</v>
      </c>
      <c r="C6" s="11">
        <v>258.3</v>
      </c>
      <c r="D6" s="11">
        <f t="shared" si="0"/>
        <v>21.340273259596614</v>
      </c>
      <c r="E6" s="11">
        <v>30.3</v>
      </c>
      <c r="F6" s="11">
        <v>238.6</v>
      </c>
    </row>
    <row r="7" spans="1:6" s="49" customFormat="1" ht="12.75" customHeight="1" x14ac:dyDescent="0.2">
      <c r="A7" s="30" t="s">
        <v>190</v>
      </c>
      <c r="B7" s="11">
        <v>5</v>
      </c>
      <c r="C7" s="11">
        <v>12.1</v>
      </c>
      <c r="D7" s="11">
        <f t="shared" si="0"/>
        <v>3.2530904359141188</v>
      </c>
      <c r="E7" s="11">
        <v>5</v>
      </c>
      <c r="F7" s="11">
        <v>12.1</v>
      </c>
    </row>
    <row r="8" spans="1:6" s="49" customFormat="1" ht="12.75" customHeight="1" x14ac:dyDescent="0.2">
      <c r="A8" s="30" t="s">
        <v>191</v>
      </c>
      <c r="B8" s="11">
        <v>142.5</v>
      </c>
      <c r="C8" s="11">
        <v>70.3</v>
      </c>
      <c r="D8" s="11">
        <f t="shared" si="0"/>
        <v>92.713077423552377</v>
      </c>
      <c r="E8" s="11">
        <v>108.2</v>
      </c>
      <c r="F8" s="11">
        <v>72.599999999999994</v>
      </c>
    </row>
    <row r="9" spans="1:6" s="49" customFormat="1" ht="12.75" customHeight="1" x14ac:dyDescent="0.2">
      <c r="A9" s="30" t="s">
        <v>192</v>
      </c>
      <c r="B9" s="11">
        <v>6.6</v>
      </c>
      <c r="C9" s="11">
        <v>227.6</v>
      </c>
      <c r="D9" s="11">
        <f t="shared" si="0"/>
        <v>4.2940793754066364</v>
      </c>
      <c r="E9" s="11">
        <v>6.6</v>
      </c>
      <c r="F9" s="11">
        <v>227.6</v>
      </c>
    </row>
    <row r="10" spans="1:6" s="49" customFormat="1" ht="12.75" customHeight="1" x14ac:dyDescent="0.2">
      <c r="A10" s="30" t="s">
        <v>239</v>
      </c>
      <c r="B10" s="11">
        <v>53.8</v>
      </c>
      <c r="C10" s="11">
        <v>104.5</v>
      </c>
      <c r="D10" s="11">
        <f t="shared" si="0"/>
        <v>35.003253090435919</v>
      </c>
      <c r="E10" s="11">
        <v>53.8</v>
      </c>
      <c r="F10" s="11">
        <v>104.5</v>
      </c>
    </row>
    <row r="11" spans="1:6" s="49" customFormat="1" ht="12.75" customHeight="1" x14ac:dyDescent="0.2">
      <c r="A11" s="30" t="s">
        <v>193</v>
      </c>
      <c r="B11" s="11">
        <v>23.4</v>
      </c>
      <c r="C11" s="11">
        <v>63.8</v>
      </c>
      <c r="D11" s="11">
        <f t="shared" si="0"/>
        <v>15.224463240078075</v>
      </c>
      <c r="E11" s="11">
        <v>23.4</v>
      </c>
      <c r="F11" s="11">
        <v>63.8</v>
      </c>
    </row>
    <row r="12" spans="1:6" s="49" customFormat="1" ht="12.75" customHeight="1" x14ac:dyDescent="0.2">
      <c r="A12" s="30" t="s">
        <v>194</v>
      </c>
      <c r="B12" s="11">
        <v>181.1</v>
      </c>
      <c r="C12" s="11">
        <v>269.10000000000002</v>
      </c>
      <c r="D12" s="11">
        <f t="shared" si="0"/>
        <v>117.82693558880938</v>
      </c>
      <c r="E12" s="11">
        <v>157.30000000000001</v>
      </c>
      <c r="F12" s="11">
        <v>368.4</v>
      </c>
    </row>
    <row r="13" spans="1:6" s="49" customFormat="1" ht="12.75" customHeight="1" x14ac:dyDescent="0.2">
      <c r="A13" s="30" t="s">
        <v>195</v>
      </c>
      <c r="B13" s="11">
        <v>16.8</v>
      </c>
      <c r="C13" s="82" t="s">
        <v>277</v>
      </c>
      <c r="D13" s="11">
        <f t="shared" si="0"/>
        <v>10.930383864671439</v>
      </c>
      <c r="E13" s="11">
        <v>16.8</v>
      </c>
      <c r="F13" s="82" t="s">
        <v>277</v>
      </c>
    </row>
    <row r="14" spans="1:6" s="49" customFormat="1" ht="12.75" customHeight="1" x14ac:dyDescent="0.2">
      <c r="A14" s="30" t="s">
        <v>196</v>
      </c>
      <c r="B14" s="11" t="s">
        <v>277</v>
      </c>
      <c r="C14" s="11" t="s">
        <v>277</v>
      </c>
      <c r="D14" s="11" t="s">
        <v>277</v>
      </c>
      <c r="E14" s="11" t="s">
        <v>277</v>
      </c>
      <c r="F14" s="11" t="s">
        <v>277</v>
      </c>
    </row>
    <row r="15" spans="1:6" s="49" customFormat="1" ht="12.75" customHeight="1" x14ac:dyDescent="0.2">
      <c r="A15" s="30" t="s">
        <v>240</v>
      </c>
      <c r="B15" s="11">
        <v>213.9</v>
      </c>
      <c r="C15" s="11">
        <v>108.5</v>
      </c>
      <c r="D15" s="11">
        <f t="shared" ref="D15:D19" si="1">B15*100/153.7</f>
        <v>139.16720884840601</v>
      </c>
      <c r="E15" s="11">
        <v>213.9</v>
      </c>
      <c r="F15" s="11">
        <v>136.30000000000001</v>
      </c>
    </row>
    <row r="16" spans="1:6" s="49" customFormat="1" ht="12.75" customHeight="1" x14ac:dyDescent="0.2">
      <c r="A16" s="30" t="s">
        <v>197</v>
      </c>
      <c r="B16" s="11">
        <v>18.5</v>
      </c>
      <c r="C16" s="11">
        <v>137</v>
      </c>
      <c r="D16" s="11">
        <f t="shared" si="1"/>
        <v>12.036434612882239</v>
      </c>
      <c r="E16" s="11">
        <v>18.5</v>
      </c>
      <c r="F16" s="11">
        <v>137</v>
      </c>
    </row>
    <row r="17" spans="1:9" s="49" customFormat="1" ht="12.75" customHeight="1" x14ac:dyDescent="0.2">
      <c r="A17" s="30" t="s">
        <v>198</v>
      </c>
      <c r="B17" s="11">
        <v>7.4</v>
      </c>
      <c r="C17" s="11">
        <v>38.9</v>
      </c>
      <c r="D17" s="11">
        <f t="shared" si="1"/>
        <v>4.8145738451528954</v>
      </c>
      <c r="E17" s="11">
        <v>7.4</v>
      </c>
      <c r="F17" s="11">
        <v>38.9</v>
      </c>
    </row>
    <row r="18" spans="1:9" s="49" customFormat="1" ht="12.75" customHeight="1" x14ac:dyDescent="0.2">
      <c r="A18" s="30" t="s">
        <v>181</v>
      </c>
      <c r="B18" s="11">
        <v>634.6</v>
      </c>
      <c r="C18" s="11">
        <v>291.89999999999998</v>
      </c>
      <c r="D18" s="11">
        <f t="shared" si="1"/>
        <v>412.88223812621993</v>
      </c>
      <c r="E18" s="11">
        <v>541.9</v>
      </c>
      <c r="F18" s="11">
        <v>249.3</v>
      </c>
    </row>
    <row r="19" spans="1:9" s="49" customFormat="1" ht="12.75" customHeight="1" x14ac:dyDescent="0.2">
      <c r="A19" s="30" t="s">
        <v>199</v>
      </c>
      <c r="B19" s="11">
        <v>13.5</v>
      </c>
      <c r="C19" s="11">
        <v>63.7</v>
      </c>
      <c r="D19" s="11">
        <f t="shared" si="1"/>
        <v>8.7833441769681198</v>
      </c>
      <c r="E19" s="11">
        <v>13.5</v>
      </c>
      <c r="F19" s="11">
        <v>63.7</v>
      </c>
    </row>
    <row r="20" spans="1:9" s="49" customFormat="1" ht="12.75" customHeight="1" x14ac:dyDescent="0.2">
      <c r="A20" s="30" t="s">
        <v>200</v>
      </c>
      <c r="B20" s="11" t="s">
        <v>277</v>
      </c>
      <c r="C20" s="11" t="s">
        <v>277</v>
      </c>
      <c r="D20" s="11" t="s">
        <v>277</v>
      </c>
      <c r="E20" s="11" t="s">
        <v>277</v>
      </c>
      <c r="F20" s="11" t="s">
        <v>277</v>
      </c>
    </row>
    <row r="21" spans="1:9" s="49" customFormat="1" ht="12.75" customHeight="1" x14ac:dyDescent="0.2">
      <c r="A21" s="30" t="s">
        <v>201</v>
      </c>
      <c r="B21" s="11" t="s">
        <v>277</v>
      </c>
      <c r="C21" s="11" t="s">
        <v>277</v>
      </c>
      <c r="D21" s="11" t="s">
        <v>277</v>
      </c>
      <c r="E21" s="11" t="s">
        <v>277</v>
      </c>
      <c r="F21" s="11" t="s">
        <v>277</v>
      </c>
    </row>
    <row r="22" spans="1:9" s="49" customFormat="1" ht="12.75" customHeight="1" x14ac:dyDescent="0.2">
      <c r="A22" s="30" t="s">
        <v>202</v>
      </c>
      <c r="B22" s="11">
        <v>19.100000000000001</v>
      </c>
      <c r="C22" s="11">
        <v>110.4</v>
      </c>
      <c r="D22" s="11">
        <f t="shared" ref="D22" si="2">B22*100/153.7</f>
        <v>12.426805465191935</v>
      </c>
      <c r="E22" s="11">
        <v>19.100000000000001</v>
      </c>
      <c r="F22" s="11">
        <v>110.4</v>
      </c>
    </row>
    <row r="23" spans="1:9" s="49" customFormat="1" ht="12.75" customHeight="1" x14ac:dyDescent="0.2">
      <c r="A23" s="30" t="s">
        <v>203</v>
      </c>
      <c r="B23" s="11" t="s">
        <v>277</v>
      </c>
      <c r="C23" s="11" t="s">
        <v>277</v>
      </c>
      <c r="D23" s="11" t="s">
        <v>277</v>
      </c>
      <c r="E23" s="11" t="s">
        <v>277</v>
      </c>
      <c r="F23" s="11" t="s">
        <v>277</v>
      </c>
    </row>
    <row r="24" spans="1:9" s="49" customFormat="1" ht="12.75" customHeight="1" x14ac:dyDescent="0.2">
      <c r="A24" s="83" t="s">
        <v>204</v>
      </c>
      <c r="B24" s="81">
        <v>100</v>
      </c>
      <c r="C24" s="81">
        <v>854.7</v>
      </c>
      <c r="D24" s="81">
        <f t="shared" ref="D24" si="3">B24*100/153.7</f>
        <v>65.061808718282379</v>
      </c>
      <c r="E24" s="81">
        <v>100</v>
      </c>
      <c r="F24" s="81">
        <v>1176.5</v>
      </c>
    </row>
    <row r="25" spans="1:9" ht="12.75" customHeight="1" x14ac:dyDescent="0.25">
      <c r="A25" s="30"/>
      <c r="B25" s="55"/>
      <c r="C25" s="55"/>
      <c r="D25" s="56"/>
      <c r="E25" s="55"/>
    </row>
    <row r="26" spans="1:9" ht="12.75" customHeight="1" x14ac:dyDescent="0.25"/>
    <row r="27" spans="1:9" x14ac:dyDescent="0.25">
      <c r="A27" s="50"/>
      <c r="B27" s="50"/>
      <c r="C27" s="50"/>
      <c r="D27" s="50"/>
      <c r="E27" s="50"/>
      <c r="F27" s="50"/>
      <c r="G27" s="50"/>
      <c r="H27" s="50"/>
      <c r="I27" s="50"/>
    </row>
    <row r="28" spans="1:9" x14ac:dyDescent="0.25">
      <c r="A28" s="50"/>
      <c r="B28" s="50"/>
      <c r="C28" s="50"/>
      <c r="D28" s="50"/>
      <c r="E28" s="50"/>
      <c r="F28" s="50"/>
      <c r="G28" s="50"/>
      <c r="H28" s="50"/>
      <c r="I28" s="50"/>
    </row>
  </sheetData>
  <mergeCells count="1">
    <mergeCell ref="A1:F1"/>
  </mergeCells>
  <pageMargins left="0.78740157480314965" right="0.39370078740157483" top="0.39370078740157483" bottom="0.39370078740157483" header="0.31496062992125984" footer="0.31496062992125984"/>
  <pageSetup paperSize="9" firstPageNumber="29" orientation="landscape" useFirstPageNumber="1" r:id="rId1"/>
  <headerFooter>
    <oddFooter>&amp;R&amp;"Roboto,полужирный"&amp;8&amp;P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workbookViewId="0">
      <selection activeCell="G28" sqref="G28"/>
    </sheetView>
  </sheetViews>
  <sheetFormatPr defaultRowHeight="15" x14ac:dyDescent="0.25"/>
  <cols>
    <col min="1" max="1" width="18.42578125" style="50" customWidth="1"/>
    <col min="2" max="9" width="14" style="50" customWidth="1"/>
    <col min="10" max="10" width="9.140625" style="4"/>
    <col min="11" max="11" width="9.28515625" style="4" customWidth="1"/>
    <col min="12" max="16384" width="9.140625" style="4"/>
  </cols>
  <sheetData>
    <row r="1" spans="1:11" ht="15.75" customHeight="1" x14ac:dyDescent="0.25">
      <c r="A1" s="278" t="s">
        <v>261</v>
      </c>
      <c r="B1" s="278"/>
      <c r="C1" s="278"/>
      <c r="D1" s="278"/>
      <c r="E1" s="278"/>
      <c r="F1" s="278"/>
      <c r="G1" s="278"/>
      <c r="H1" s="278"/>
      <c r="I1" s="278"/>
    </row>
    <row r="2" spans="1:11" ht="12.75" customHeight="1" x14ac:dyDescent="0.25">
      <c r="I2" s="33"/>
    </row>
    <row r="3" spans="1:11" s="49" customFormat="1" ht="15" customHeight="1" x14ac:dyDescent="0.2">
      <c r="A3" s="307"/>
      <c r="B3" s="260" t="s">
        <v>38</v>
      </c>
      <c r="C3" s="296"/>
      <c r="D3" s="296"/>
      <c r="E3" s="296"/>
      <c r="F3" s="296"/>
      <c r="G3" s="296"/>
      <c r="H3" s="296"/>
      <c r="I3" s="296"/>
    </row>
    <row r="4" spans="1:11" s="49" customFormat="1" ht="17.25" customHeight="1" x14ac:dyDescent="0.2">
      <c r="A4" s="307"/>
      <c r="B4" s="260" t="s">
        <v>127</v>
      </c>
      <c r="C4" s="258"/>
      <c r="D4" s="260" t="s">
        <v>262</v>
      </c>
      <c r="E4" s="258"/>
      <c r="F4" s="260" t="s">
        <v>263</v>
      </c>
      <c r="G4" s="258"/>
      <c r="H4" s="260" t="s">
        <v>124</v>
      </c>
      <c r="I4" s="296"/>
    </row>
    <row r="5" spans="1:11" s="49" customFormat="1" ht="21.75" customHeight="1" x14ac:dyDescent="0.2">
      <c r="A5" s="307"/>
      <c r="B5" s="161" t="s">
        <v>264</v>
      </c>
      <c r="C5" s="161" t="s">
        <v>265</v>
      </c>
      <c r="D5" s="161" t="s">
        <v>266</v>
      </c>
      <c r="E5" s="161" t="s">
        <v>267</v>
      </c>
      <c r="F5" s="161" t="s">
        <v>266</v>
      </c>
      <c r="G5" s="161" t="s">
        <v>268</v>
      </c>
      <c r="H5" s="161" t="s">
        <v>266</v>
      </c>
      <c r="I5" s="162" t="s">
        <v>269</v>
      </c>
    </row>
    <row r="6" spans="1:11" s="49" customFormat="1" ht="12.75" customHeight="1" x14ac:dyDescent="0.2">
      <c r="A6" s="29" t="s">
        <v>234</v>
      </c>
      <c r="B6" s="82" t="s">
        <v>278</v>
      </c>
      <c r="C6" s="82" t="s">
        <v>278</v>
      </c>
      <c r="D6" s="149" t="s">
        <v>277</v>
      </c>
      <c r="E6" s="149" t="s">
        <v>277</v>
      </c>
      <c r="F6" s="149" t="s">
        <v>277</v>
      </c>
      <c r="G6" s="149" t="s">
        <v>277</v>
      </c>
      <c r="H6" s="149" t="s">
        <v>277</v>
      </c>
      <c r="I6" s="149" t="s">
        <v>277</v>
      </c>
    </row>
    <row r="7" spans="1:11" s="49" customFormat="1" ht="12.75" customHeight="1" x14ac:dyDescent="0.2">
      <c r="A7" s="30" t="s">
        <v>235</v>
      </c>
      <c r="B7" s="149" t="s">
        <v>277</v>
      </c>
      <c r="C7" s="149" t="s">
        <v>277</v>
      </c>
      <c r="D7" s="149" t="s">
        <v>277</v>
      </c>
      <c r="E7" s="149" t="s">
        <v>277</v>
      </c>
      <c r="F7" s="149" t="s">
        <v>277</v>
      </c>
      <c r="G7" s="149" t="s">
        <v>277</v>
      </c>
      <c r="H7" s="149" t="s">
        <v>277</v>
      </c>
      <c r="I7" s="149" t="s">
        <v>277</v>
      </c>
      <c r="K7" s="148"/>
    </row>
    <row r="8" spans="1:11" s="49" customFormat="1" ht="12.75" customHeight="1" x14ac:dyDescent="0.2">
      <c r="A8" s="30" t="s">
        <v>189</v>
      </c>
      <c r="B8" s="149" t="s">
        <v>277</v>
      </c>
      <c r="C8" s="149" t="s">
        <v>277</v>
      </c>
      <c r="D8" s="149" t="s">
        <v>277</v>
      </c>
      <c r="E8" s="149" t="s">
        <v>277</v>
      </c>
      <c r="F8" s="149" t="s">
        <v>277</v>
      </c>
      <c r="G8" s="149" t="s">
        <v>277</v>
      </c>
      <c r="H8" s="149" t="s">
        <v>277</v>
      </c>
      <c r="I8" s="149" t="s">
        <v>277</v>
      </c>
      <c r="K8" s="45"/>
    </row>
    <row r="9" spans="1:11" s="49" customFormat="1" ht="12.75" customHeight="1" x14ac:dyDescent="0.2">
      <c r="A9" s="30" t="s">
        <v>190</v>
      </c>
      <c r="B9" s="149" t="s">
        <v>277</v>
      </c>
      <c r="C9" s="149" t="s">
        <v>277</v>
      </c>
      <c r="D9" s="149" t="s">
        <v>277</v>
      </c>
      <c r="E9" s="149" t="s">
        <v>277</v>
      </c>
      <c r="F9" s="149" t="s">
        <v>277</v>
      </c>
      <c r="G9" s="149" t="s">
        <v>277</v>
      </c>
      <c r="H9" s="149" t="s">
        <v>277</v>
      </c>
      <c r="I9" s="149" t="s">
        <v>277</v>
      </c>
      <c r="K9" s="45"/>
    </row>
    <row r="10" spans="1:11" s="49" customFormat="1" ht="12.75" customHeight="1" x14ac:dyDescent="0.2">
      <c r="A10" s="30" t="s">
        <v>191</v>
      </c>
      <c r="B10" s="82" t="s">
        <v>278</v>
      </c>
      <c r="C10" s="82" t="s">
        <v>278</v>
      </c>
      <c r="D10" s="149" t="s">
        <v>277</v>
      </c>
      <c r="E10" s="149" t="s">
        <v>277</v>
      </c>
      <c r="F10" s="149" t="s">
        <v>277</v>
      </c>
      <c r="G10" s="149" t="s">
        <v>277</v>
      </c>
      <c r="H10" s="149" t="s">
        <v>277</v>
      </c>
      <c r="I10" s="149" t="s">
        <v>277</v>
      </c>
      <c r="K10" s="45"/>
    </row>
    <row r="11" spans="1:11" s="49" customFormat="1" ht="12.75" customHeight="1" x14ac:dyDescent="0.2">
      <c r="A11" s="30" t="s">
        <v>192</v>
      </c>
      <c r="B11" s="149" t="s">
        <v>277</v>
      </c>
      <c r="C11" s="149" t="s">
        <v>277</v>
      </c>
      <c r="D11" s="149" t="s">
        <v>277</v>
      </c>
      <c r="E11" s="149" t="s">
        <v>277</v>
      </c>
      <c r="F11" s="149" t="s">
        <v>277</v>
      </c>
      <c r="G11" s="149" t="s">
        <v>277</v>
      </c>
      <c r="H11" s="149" t="s">
        <v>277</v>
      </c>
      <c r="I11" s="149" t="s">
        <v>277</v>
      </c>
      <c r="K11" s="45"/>
    </row>
    <row r="12" spans="1:11" s="49" customFormat="1" ht="12.75" customHeight="1" x14ac:dyDescent="0.2">
      <c r="A12" s="30" t="s">
        <v>239</v>
      </c>
      <c r="B12" s="149" t="s">
        <v>277</v>
      </c>
      <c r="C12" s="149" t="s">
        <v>277</v>
      </c>
      <c r="D12" s="149" t="s">
        <v>277</v>
      </c>
      <c r="E12" s="149" t="s">
        <v>277</v>
      </c>
      <c r="F12" s="149" t="s">
        <v>277</v>
      </c>
      <c r="G12" s="149" t="s">
        <v>277</v>
      </c>
      <c r="H12" s="149" t="s">
        <v>277</v>
      </c>
      <c r="I12" s="149" t="s">
        <v>277</v>
      </c>
      <c r="K12" s="45"/>
    </row>
    <row r="13" spans="1:11" s="49" customFormat="1" ht="12.75" customHeight="1" x14ac:dyDescent="0.2">
      <c r="A13" s="30" t="s">
        <v>193</v>
      </c>
      <c r="B13" s="149" t="s">
        <v>277</v>
      </c>
      <c r="C13" s="149" t="s">
        <v>277</v>
      </c>
      <c r="D13" s="149" t="s">
        <v>277</v>
      </c>
      <c r="E13" s="149" t="s">
        <v>277</v>
      </c>
      <c r="F13" s="149" t="s">
        <v>277</v>
      </c>
      <c r="G13" s="149" t="s">
        <v>277</v>
      </c>
      <c r="H13" s="149" t="s">
        <v>277</v>
      </c>
      <c r="I13" s="149" t="s">
        <v>277</v>
      </c>
      <c r="K13" s="45"/>
    </row>
    <row r="14" spans="1:11" s="49" customFormat="1" ht="12.75" customHeight="1" x14ac:dyDescent="0.2">
      <c r="A14" s="30" t="s">
        <v>194</v>
      </c>
      <c r="B14" s="149" t="s">
        <v>277</v>
      </c>
      <c r="C14" s="149" t="s">
        <v>277</v>
      </c>
      <c r="D14" s="149" t="s">
        <v>277</v>
      </c>
      <c r="E14" s="149" t="s">
        <v>277</v>
      </c>
      <c r="F14" s="149" t="s">
        <v>277</v>
      </c>
      <c r="G14" s="149" t="s">
        <v>277</v>
      </c>
      <c r="H14" s="149" t="s">
        <v>277</v>
      </c>
      <c r="I14" s="149" t="s">
        <v>277</v>
      </c>
      <c r="K14" s="45"/>
    </row>
    <row r="15" spans="1:11" s="49" customFormat="1" ht="12.75" customHeight="1" x14ac:dyDescent="0.2">
      <c r="A15" s="30" t="s">
        <v>195</v>
      </c>
      <c r="B15" s="149" t="s">
        <v>277</v>
      </c>
      <c r="C15" s="149" t="s">
        <v>277</v>
      </c>
      <c r="D15" s="149" t="s">
        <v>277</v>
      </c>
      <c r="E15" s="149" t="s">
        <v>277</v>
      </c>
      <c r="F15" s="149" t="s">
        <v>277</v>
      </c>
      <c r="G15" s="149" t="s">
        <v>277</v>
      </c>
      <c r="H15" s="149" t="s">
        <v>277</v>
      </c>
      <c r="I15" s="149" t="s">
        <v>277</v>
      </c>
      <c r="K15" s="45"/>
    </row>
    <row r="16" spans="1:11" s="49" customFormat="1" ht="12.75" customHeight="1" x14ac:dyDescent="0.2">
      <c r="A16" s="30" t="s">
        <v>196</v>
      </c>
      <c r="B16" s="149" t="s">
        <v>277</v>
      </c>
      <c r="C16" s="149" t="s">
        <v>277</v>
      </c>
      <c r="D16" s="149" t="s">
        <v>277</v>
      </c>
      <c r="E16" s="149" t="s">
        <v>277</v>
      </c>
      <c r="F16" s="149" t="s">
        <v>277</v>
      </c>
      <c r="G16" s="149" t="s">
        <v>277</v>
      </c>
      <c r="H16" s="149" t="s">
        <v>277</v>
      </c>
      <c r="I16" s="149" t="s">
        <v>277</v>
      </c>
      <c r="K16" s="45"/>
    </row>
    <row r="17" spans="1:11" s="49" customFormat="1" ht="12.75" customHeight="1" x14ac:dyDescent="0.2">
      <c r="A17" s="30" t="s">
        <v>240</v>
      </c>
      <c r="B17" s="149" t="s">
        <v>277</v>
      </c>
      <c r="C17" s="149" t="s">
        <v>277</v>
      </c>
      <c r="D17" s="149" t="s">
        <v>277</v>
      </c>
      <c r="E17" s="149" t="s">
        <v>277</v>
      </c>
      <c r="F17" s="149" t="s">
        <v>277</v>
      </c>
      <c r="G17" s="149" t="s">
        <v>277</v>
      </c>
      <c r="H17" s="149" t="s">
        <v>277</v>
      </c>
      <c r="I17" s="149" t="s">
        <v>277</v>
      </c>
      <c r="K17" s="45"/>
    </row>
    <row r="18" spans="1:11" s="49" customFormat="1" ht="12.75" customHeight="1" x14ac:dyDescent="0.2">
      <c r="A18" s="30" t="s">
        <v>197</v>
      </c>
      <c r="B18" s="149" t="s">
        <v>277</v>
      </c>
      <c r="C18" s="149" t="s">
        <v>277</v>
      </c>
      <c r="D18" s="149" t="s">
        <v>277</v>
      </c>
      <c r="E18" s="149" t="s">
        <v>277</v>
      </c>
      <c r="F18" s="149" t="s">
        <v>277</v>
      </c>
      <c r="G18" s="149" t="s">
        <v>277</v>
      </c>
      <c r="H18" s="149" t="s">
        <v>277</v>
      </c>
      <c r="I18" s="149" t="s">
        <v>277</v>
      </c>
      <c r="K18" s="45"/>
    </row>
    <row r="19" spans="1:11" s="49" customFormat="1" ht="12.75" customHeight="1" x14ac:dyDescent="0.2">
      <c r="A19" s="30" t="s">
        <v>198</v>
      </c>
      <c r="B19" s="149" t="s">
        <v>277</v>
      </c>
      <c r="C19" s="149" t="s">
        <v>277</v>
      </c>
      <c r="D19" s="149" t="s">
        <v>277</v>
      </c>
      <c r="E19" s="149" t="s">
        <v>277</v>
      </c>
      <c r="F19" s="149" t="s">
        <v>277</v>
      </c>
      <c r="G19" s="149" t="s">
        <v>277</v>
      </c>
      <c r="H19" s="149" t="s">
        <v>277</v>
      </c>
      <c r="I19" s="149" t="s">
        <v>277</v>
      </c>
      <c r="K19" s="45"/>
    </row>
    <row r="20" spans="1:11" s="49" customFormat="1" ht="12.75" customHeight="1" x14ac:dyDescent="0.2">
      <c r="A20" s="30" t="s">
        <v>181</v>
      </c>
      <c r="B20" s="149" t="s">
        <v>277</v>
      </c>
      <c r="C20" s="149" t="s">
        <v>277</v>
      </c>
      <c r="D20" s="149" t="s">
        <v>277</v>
      </c>
      <c r="E20" s="149" t="s">
        <v>277</v>
      </c>
      <c r="F20" s="149" t="s">
        <v>277</v>
      </c>
      <c r="G20" s="149" t="s">
        <v>277</v>
      </c>
      <c r="H20" s="149" t="s">
        <v>277</v>
      </c>
      <c r="I20" s="149" t="s">
        <v>277</v>
      </c>
      <c r="K20" s="45"/>
    </row>
    <row r="21" spans="1:11" s="49" customFormat="1" ht="12.75" customHeight="1" x14ac:dyDescent="0.2">
      <c r="A21" s="30" t="s">
        <v>199</v>
      </c>
      <c r="B21" s="149" t="s">
        <v>277</v>
      </c>
      <c r="C21" s="149" t="s">
        <v>277</v>
      </c>
      <c r="D21" s="149" t="s">
        <v>277</v>
      </c>
      <c r="E21" s="149" t="s">
        <v>277</v>
      </c>
      <c r="F21" s="149" t="s">
        <v>277</v>
      </c>
      <c r="G21" s="149" t="s">
        <v>277</v>
      </c>
      <c r="H21" s="149" t="s">
        <v>277</v>
      </c>
      <c r="I21" s="149" t="s">
        <v>277</v>
      </c>
      <c r="K21" s="45"/>
    </row>
    <row r="22" spans="1:11" s="49" customFormat="1" ht="12.75" customHeight="1" x14ac:dyDescent="0.2">
      <c r="A22" s="30" t="s">
        <v>200</v>
      </c>
      <c r="B22" s="149" t="s">
        <v>277</v>
      </c>
      <c r="C22" s="149" t="s">
        <v>277</v>
      </c>
      <c r="D22" s="149" t="s">
        <v>277</v>
      </c>
      <c r="E22" s="149" t="s">
        <v>277</v>
      </c>
      <c r="F22" s="149" t="s">
        <v>277</v>
      </c>
      <c r="G22" s="149" t="s">
        <v>277</v>
      </c>
      <c r="H22" s="149" t="s">
        <v>277</v>
      </c>
      <c r="I22" s="149" t="s">
        <v>277</v>
      </c>
      <c r="K22" s="45"/>
    </row>
    <row r="23" spans="1:11" s="49" customFormat="1" ht="12.75" customHeight="1" x14ac:dyDescent="0.2">
      <c r="A23" s="30" t="s">
        <v>201</v>
      </c>
      <c r="B23" s="149" t="s">
        <v>277</v>
      </c>
      <c r="C23" s="149" t="s">
        <v>277</v>
      </c>
      <c r="D23" s="149" t="s">
        <v>277</v>
      </c>
      <c r="E23" s="149" t="s">
        <v>277</v>
      </c>
      <c r="F23" s="149" t="s">
        <v>277</v>
      </c>
      <c r="G23" s="149" t="s">
        <v>277</v>
      </c>
      <c r="H23" s="149" t="s">
        <v>277</v>
      </c>
      <c r="I23" s="149" t="s">
        <v>277</v>
      </c>
      <c r="K23" s="45"/>
    </row>
    <row r="24" spans="1:11" s="49" customFormat="1" ht="12.75" customHeight="1" x14ac:dyDescent="0.2">
      <c r="A24" s="30" t="s">
        <v>202</v>
      </c>
      <c r="B24" s="149" t="s">
        <v>277</v>
      </c>
      <c r="C24" s="149" t="s">
        <v>277</v>
      </c>
      <c r="D24" s="149" t="s">
        <v>277</v>
      </c>
      <c r="E24" s="149" t="s">
        <v>277</v>
      </c>
      <c r="F24" s="149" t="s">
        <v>277</v>
      </c>
      <c r="G24" s="149" t="s">
        <v>277</v>
      </c>
      <c r="H24" s="149" t="s">
        <v>277</v>
      </c>
      <c r="I24" s="149" t="s">
        <v>277</v>
      </c>
      <c r="K24" s="45"/>
    </row>
    <row r="25" spans="1:11" s="49" customFormat="1" ht="12.75" customHeight="1" x14ac:dyDescent="0.2">
      <c r="A25" s="30" t="s">
        <v>203</v>
      </c>
      <c r="B25" s="149" t="s">
        <v>277</v>
      </c>
      <c r="C25" s="149" t="s">
        <v>277</v>
      </c>
      <c r="D25" s="149" t="s">
        <v>277</v>
      </c>
      <c r="E25" s="149" t="s">
        <v>277</v>
      </c>
      <c r="F25" s="149" t="s">
        <v>277</v>
      </c>
      <c r="G25" s="149" t="s">
        <v>277</v>
      </c>
      <c r="H25" s="149" t="s">
        <v>277</v>
      </c>
      <c r="I25" s="149" t="s">
        <v>277</v>
      </c>
      <c r="K25" s="45"/>
    </row>
    <row r="26" spans="1:11" s="49" customFormat="1" ht="12.75" customHeight="1" x14ac:dyDescent="0.2">
      <c r="A26" s="83" t="s">
        <v>204</v>
      </c>
      <c r="B26" s="150" t="s">
        <v>277</v>
      </c>
      <c r="C26" s="150" t="s">
        <v>277</v>
      </c>
      <c r="D26" s="150" t="s">
        <v>277</v>
      </c>
      <c r="E26" s="150" t="s">
        <v>277</v>
      </c>
      <c r="F26" s="150" t="s">
        <v>277</v>
      </c>
      <c r="G26" s="150" t="s">
        <v>277</v>
      </c>
      <c r="H26" s="150" t="s">
        <v>277</v>
      </c>
      <c r="I26" s="150" t="s">
        <v>277</v>
      </c>
      <c r="K26" s="45"/>
    </row>
    <row r="27" spans="1:11" x14ac:dyDescent="0.25">
      <c r="A27" s="151"/>
      <c r="B27" s="66"/>
      <c r="C27" s="66"/>
      <c r="D27" s="146"/>
      <c r="E27" s="146"/>
      <c r="F27" s="146"/>
      <c r="G27" s="146"/>
      <c r="H27" s="66"/>
      <c r="I27" s="66"/>
      <c r="K27" s="145"/>
    </row>
    <row r="28" spans="1:11" x14ac:dyDescent="0.25">
      <c r="K28" s="145"/>
    </row>
    <row r="29" spans="1:11" x14ac:dyDescent="0.25">
      <c r="K29" s="151"/>
    </row>
    <row r="30" spans="1:11" x14ac:dyDescent="0.25">
      <c r="K30" s="151"/>
    </row>
    <row r="31" spans="1:11" x14ac:dyDescent="0.25">
      <c r="K31" s="151"/>
    </row>
    <row r="32" spans="1:11" x14ac:dyDescent="0.25">
      <c r="A32" s="4"/>
      <c r="B32" s="4"/>
      <c r="C32" s="4"/>
      <c r="D32" s="4"/>
      <c r="E32" s="4"/>
      <c r="F32" s="4"/>
      <c r="G32" s="4"/>
      <c r="H32" s="4"/>
      <c r="I32" s="4"/>
      <c r="K32" s="44"/>
    </row>
    <row r="33" spans="1:11" x14ac:dyDescent="0.25">
      <c r="A33" s="4"/>
      <c r="B33" s="4"/>
      <c r="C33" s="4"/>
      <c r="D33" s="4"/>
      <c r="E33" s="4"/>
      <c r="F33" s="4"/>
      <c r="G33" s="4"/>
      <c r="H33" s="4"/>
      <c r="I33" s="4"/>
      <c r="K33" s="44"/>
    </row>
  </sheetData>
  <mergeCells count="7">
    <mergeCell ref="A1:I1"/>
    <mergeCell ref="A3:A5"/>
    <mergeCell ref="B3:I3"/>
    <mergeCell ref="B4:C4"/>
    <mergeCell ref="D4:E4"/>
    <mergeCell ref="F4:G4"/>
    <mergeCell ref="H4:I4"/>
  </mergeCells>
  <pageMargins left="0.78740157480314965" right="0.39370078740157483" top="0.39370078740157483" bottom="0.39370078740157483" header="0.31496062992125984" footer="0.31496062992125984"/>
  <pageSetup paperSize="9" firstPageNumber="30" orientation="landscape" useFirstPageNumber="1" r:id="rId1"/>
  <headerFooter>
    <oddFooter>&amp;R&amp;"Roboto,полужирный"&amp;8&amp;P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workbookViewId="0">
      <selection activeCell="E11" sqref="E11"/>
    </sheetView>
  </sheetViews>
  <sheetFormatPr defaultRowHeight="12.75" x14ac:dyDescent="0.2"/>
  <cols>
    <col min="1" max="1" width="6.42578125" style="85" customWidth="1"/>
    <col min="2" max="2" width="122.5703125" style="64" customWidth="1"/>
    <col min="3" max="255" width="8.7109375" style="64"/>
    <col min="256" max="256" width="6.42578125" style="64" customWidth="1"/>
    <col min="257" max="257" width="78.85546875" style="64" customWidth="1"/>
    <col min="258" max="258" width="6" style="64" customWidth="1"/>
    <col min="259" max="511" width="8.7109375" style="64"/>
    <col min="512" max="512" width="6.42578125" style="64" customWidth="1"/>
    <col min="513" max="513" width="78.85546875" style="64" customWidth="1"/>
    <col min="514" max="514" width="6" style="64" customWidth="1"/>
    <col min="515" max="767" width="8.7109375" style="64"/>
    <col min="768" max="768" width="6.42578125" style="64" customWidth="1"/>
    <col min="769" max="769" width="78.85546875" style="64" customWidth="1"/>
    <col min="770" max="770" width="6" style="64" customWidth="1"/>
    <col min="771" max="1023" width="8.7109375" style="64"/>
    <col min="1024" max="1024" width="6.42578125" style="64" customWidth="1"/>
    <col min="1025" max="1025" width="78.85546875" style="64" customWidth="1"/>
    <col min="1026" max="1026" width="6" style="64" customWidth="1"/>
    <col min="1027" max="1279" width="8.7109375" style="64"/>
    <col min="1280" max="1280" width="6.42578125" style="64" customWidth="1"/>
    <col min="1281" max="1281" width="78.85546875" style="64" customWidth="1"/>
    <col min="1282" max="1282" width="6" style="64" customWidth="1"/>
    <col min="1283" max="1535" width="8.7109375" style="64"/>
    <col min="1536" max="1536" width="6.42578125" style="64" customWidth="1"/>
    <col min="1537" max="1537" width="78.85546875" style="64" customWidth="1"/>
    <col min="1538" max="1538" width="6" style="64" customWidth="1"/>
    <col min="1539" max="1791" width="8.7109375" style="64"/>
    <col min="1792" max="1792" width="6.42578125" style="64" customWidth="1"/>
    <col min="1793" max="1793" width="78.85546875" style="64" customWidth="1"/>
    <col min="1794" max="1794" width="6" style="64" customWidth="1"/>
    <col min="1795" max="2047" width="8.7109375" style="64"/>
    <col min="2048" max="2048" width="6.42578125" style="64" customWidth="1"/>
    <col min="2049" max="2049" width="78.85546875" style="64" customWidth="1"/>
    <col min="2050" max="2050" width="6" style="64" customWidth="1"/>
    <col min="2051" max="2303" width="8.7109375" style="64"/>
    <col min="2304" max="2304" width="6.42578125" style="64" customWidth="1"/>
    <col min="2305" max="2305" width="78.85546875" style="64" customWidth="1"/>
    <col min="2306" max="2306" width="6" style="64" customWidth="1"/>
    <col min="2307" max="2559" width="8.7109375" style="64"/>
    <col min="2560" max="2560" width="6.42578125" style="64" customWidth="1"/>
    <col min="2561" max="2561" width="78.85546875" style="64" customWidth="1"/>
    <col min="2562" max="2562" width="6" style="64" customWidth="1"/>
    <col min="2563" max="2815" width="8.7109375" style="64"/>
    <col min="2816" max="2816" width="6.42578125" style="64" customWidth="1"/>
    <col min="2817" max="2817" width="78.85546875" style="64" customWidth="1"/>
    <col min="2818" max="2818" width="6" style="64" customWidth="1"/>
    <col min="2819" max="3071" width="8.7109375" style="64"/>
    <col min="3072" max="3072" width="6.42578125" style="64" customWidth="1"/>
    <col min="3073" max="3073" width="78.85546875" style="64" customWidth="1"/>
    <col min="3074" max="3074" width="6" style="64" customWidth="1"/>
    <col min="3075" max="3327" width="8.7109375" style="64"/>
    <col min="3328" max="3328" width="6.42578125" style="64" customWidth="1"/>
    <col min="3329" max="3329" width="78.85546875" style="64" customWidth="1"/>
    <col min="3330" max="3330" width="6" style="64" customWidth="1"/>
    <col min="3331" max="3583" width="8.7109375" style="64"/>
    <col min="3584" max="3584" width="6.42578125" style="64" customWidth="1"/>
    <col min="3585" max="3585" width="78.85546875" style="64" customWidth="1"/>
    <col min="3586" max="3586" width="6" style="64" customWidth="1"/>
    <col min="3587" max="3839" width="8.7109375" style="64"/>
    <col min="3840" max="3840" width="6.42578125" style="64" customWidth="1"/>
    <col min="3841" max="3841" width="78.85546875" style="64" customWidth="1"/>
    <col min="3842" max="3842" width="6" style="64" customWidth="1"/>
    <col min="3843" max="4095" width="8.7109375" style="64"/>
    <col min="4096" max="4096" width="6.42578125" style="64" customWidth="1"/>
    <col min="4097" max="4097" width="78.85546875" style="64" customWidth="1"/>
    <col min="4098" max="4098" width="6" style="64" customWidth="1"/>
    <col min="4099" max="4351" width="8.7109375" style="64"/>
    <col min="4352" max="4352" width="6.42578125" style="64" customWidth="1"/>
    <col min="4353" max="4353" width="78.85546875" style="64" customWidth="1"/>
    <col min="4354" max="4354" width="6" style="64" customWidth="1"/>
    <col min="4355" max="4607" width="8.7109375" style="64"/>
    <col min="4608" max="4608" width="6.42578125" style="64" customWidth="1"/>
    <col min="4609" max="4609" width="78.85546875" style="64" customWidth="1"/>
    <col min="4610" max="4610" width="6" style="64" customWidth="1"/>
    <col min="4611" max="4863" width="8.7109375" style="64"/>
    <col min="4864" max="4864" width="6.42578125" style="64" customWidth="1"/>
    <col min="4865" max="4865" width="78.85546875" style="64" customWidth="1"/>
    <col min="4866" max="4866" width="6" style="64" customWidth="1"/>
    <col min="4867" max="5119" width="8.7109375" style="64"/>
    <col min="5120" max="5120" width="6.42578125" style="64" customWidth="1"/>
    <col min="5121" max="5121" width="78.85546875" style="64" customWidth="1"/>
    <col min="5122" max="5122" width="6" style="64" customWidth="1"/>
    <col min="5123" max="5375" width="8.7109375" style="64"/>
    <col min="5376" max="5376" width="6.42578125" style="64" customWidth="1"/>
    <col min="5377" max="5377" width="78.85546875" style="64" customWidth="1"/>
    <col min="5378" max="5378" width="6" style="64" customWidth="1"/>
    <col min="5379" max="5631" width="8.7109375" style="64"/>
    <col min="5632" max="5632" width="6.42578125" style="64" customWidth="1"/>
    <col min="5633" max="5633" width="78.85546875" style="64" customWidth="1"/>
    <col min="5634" max="5634" width="6" style="64" customWidth="1"/>
    <col min="5635" max="5887" width="8.7109375" style="64"/>
    <col min="5888" max="5888" width="6.42578125" style="64" customWidth="1"/>
    <col min="5889" max="5889" width="78.85546875" style="64" customWidth="1"/>
    <col min="5890" max="5890" width="6" style="64" customWidth="1"/>
    <col min="5891" max="6143" width="8.7109375" style="64"/>
    <col min="6144" max="6144" width="6.42578125" style="64" customWidth="1"/>
    <col min="6145" max="6145" width="78.85546875" style="64" customWidth="1"/>
    <col min="6146" max="6146" width="6" style="64" customWidth="1"/>
    <col min="6147" max="6399" width="8.7109375" style="64"/>
    <col min="6400" max="6400" width="6.42578125" style="64" customWidth="1"/>
    <col min="6401" max="6401" width="78.85546875" style="64" customWidth="1"/>
    <col min="6402" max="6402" width="6" style="64" customWidth="1"/>
    <col min="6403" max="6655" width="8.7109375" style="64"/>
    <col min="6656" max="6656" width="6.42578125" style="64" customWidth="1"/>
    <col min="6657" max="6657" width="78.85546875" style="64" customWidth="1"/>
    <col min="6658" max="6658" width="6" style="64" customWidth="1"/>
    <col min="6659" max="6911" width="8.7109375" style="64"/>
    <col min="6912" max="6912" width="6.42578125" style="64" customWidth="1"/>
    <col min="6913" max="6913" width="78.85546875" style="64" customWidth="1"/>
    <col min="6914" max="6914" width="6" style="64" customWidth="1"/>
    <col min="6915" max="7167" width="8.7109375" style="64"/>
    <col min="7168" max="7168" width="6.42578125" style="64" customWidth="1"/>
    <col min="7169" max="7169" width="78.85546875" style="64" customWidth="1"/>
    <col min="7170" max="7170" width="6" style="64" customWidth="1"/>
    <col min="7171" max="7423" width="8.7109375" style="64"/>
    <col min="7424" max="7424" width="6.42578125" style="64" customWidth="1"/>
    <col min="7425" max="7425" width="78.85546875" style="64" customWidth="1"/>
    <col min="7426" max="7426" width="6" style="64" customWidth="1"/>
    <col min="7427" max="7679" width="8.7109375" style="64"/>
    <col min="7680" max="7680" width="6.42578125" style="64" customWidth="1"/>
    <col min="7681" max="7681" width="78.85546875" style="64" customWidth="1"/>
    <col min="7682" max="7682" width="6" style="64" customWidth="1"/>
    <col min="7683" max="7935" width="8.7109375" style="64"/>
    <col min="7936" max="7936" width="6.42578125" style="64" customWidth="1"/>
    <col min="7937" max="7937" width="78.85546875" style="64" customWidth="1"/>
    <col min="7938" max="7938" width="6" style="64" customWidth="1"/>
    <col min="7939" max="8191" width="8.7109375" style="64"/>
    <col min="8192" max="8192" width="6.42578125" style="64" customWidth="1"/>
    <col min="8193" max="8193" width="78.85546875" style="64" customWidth="1"/>
    <col min="8194" max="8194" width="6" style="64" customWidth="1"/>
    <col min="8195" max="8447" width="8.7109375" style="64"/>
    <col min="8448" max="8448" width="6.42578125" style="64" customWidth="1"/>
    <col min="8449" max="8449" width="78.85546875" style="64" customWidth="1"/>
    <col min="8450" max="8450" width="6" style="64" customWidth="1"/>
    <col min="8451" max="8703" width="8.7109375" style="64"/>
    <col min="8704" max="8704" width="6.42578125" style="64" customWidth="1"/>
    <col min="8705" max="8705" width="78.85546875" style="64" customWidth="1"/>
    <col min="8706" max="8706" width="6" style="64" customWidth="1"/>
    <col min="8707" max="8959" width="8.7109375" style="64"/>
    <col min="8960" max="8960" width="6.42578125" style="64" customWidth="1"/>
    <col min="8961" max="8961" width="78.85546875" style="64" customWidth="1"/>
    <col min="8962" max="8962" width="6" style="64" customWidth="1"/>
    <col min="8963" max="9215" width="8.7109375" style="64"/>
    <col min="9216" max="9216" width="6.42578125" style="64" customWidth="1"/>
    <col min="9217" max="9217" width="78.85546875" style="64" customWidth="1"/>
    <col min="9218" max="9218" width="6" style="64" customWidth="1"/>
    <col min="9219" max="9471" width="8.7109375" style="64"/>
    <col min="9472" max="9472" width="6.42578125" style="64" customWidth="1"/>
    <col min="9473" max="9473" width="78.85546875" style="64" customWidth="1"/>
    <col min="9474" max="9474" width="6" style="64" customWidth="1"/>
    <col min="9475" max="9727" width="8.7109375" style="64"/>
    <col min="9728" max="9728" width="6.42578125" style="64" customWidth="1"/>
    <col min="9729" max="9729" width="78.85546875" style="64" customWidth="1"/>
    <col min="9730" max="9730" width="6" style="64" customWidth="1"/>
    <col min="9731" max="9983" width="8.7109375" style="64"/>
    <col min="9984" max="9984" width="6.42578125" style="64" customWidth="1"/>
    <col min="9985" max="9985" width="78.85546875" style="64" customWidth="1"/>
    <col min="9986" max="9986" width="6" style="64" customWidth="1"/>
    <col min="9987" max="10239" width="8.7109375" style="64"/>
    <col min="10240" max="10240" width="6.42578125" style="64" customWidth="1"/>
    <col min="10241" max="10241" width="78.85546875" style="64" customWidth="1"/>
    <col min="10242" max="10242" width="6" style="64" customWidth="1"/>
    <col min="10243" max="10495" width="8.7109375" style="64"/>
    <col min="10496" max="10496" width="6.42578125" style="64" customWidth="1"/>
    <col min="10497" max="10497" width="78.85546875" style="64" customWidth="1"/>
    <col min="10498" max="10498" width="6" style="64" customWidth="1"/>
    <col min="10499" max="10751" width="8.7109375" style="64"/>
    <col min="10752" max="10752" width="6.42578125" style="64" customWidth="1"/>
    <col min="10753" max="10753" width="78.85546875" style="64" customWidth="1"/>
    <col min="10754" max="10754" width="6" style="64" customWidth="1"/>
    <col min="10755" max="11007" width="8.7109375" style="64"/>
    <col min="11008" max="11008" width="6.42578125" style="64" customWidth="1"/>
    <col min="11009" max="11009" width="78.85546875" style="64" customWidth="1"/>
    <col min="11010" max="11010" width="6" style="64" customWidth="1"/>
    <col min="11011" max="11263" width="8.7109375" style="64"/>
    <col min="11264" max="11264" width="6.42578125" style="64" customWidth="1"/>
    <col min="11265" max="11265" width="78.85546875" style="64" customWidth="1"/>
    <col min="11266" max="11266" width="6" style="64" customWidth="1"/>
    <col min="11267" max="11519" width="8.7109375" style="64"/>
    <col min="11520" max="11520" width="6.42578125" style="64" customWidth="1"/>
    <col min="11521" max="11521" width="78.85546875" style="64" customWidth="1"/>
    <col min="11522" max="11522" width="6" style="64" customWidth="1"/>
    <col min="11523" max="11775" width="8.7109375" style="64"/>
    <col min="11776" max="11776" width="6.42578125" style="64" customWidth="1"/>
    <col min="11777" max="11777" width="78.85546875" style="64" customWidth="1"/>
    <col min="11778" max="11778" width="6" style="64" customWidth="1"/>
    <col min="11779" max="12031" width="8.7109375" style="64"/>
    <col min="12032" max="12032" width="6.42578125" style="64" customWidth="1"/>
    <col min="12033" max="12033" width="78.85546875" style="64" customWidth="1"/>
    <col min="12034" max="12034" width="6" style="64" customWidth="1"/>
    <col min="12035" max="12287" width="8.7109375" style="64"/>
    <col min="12288" max="12288" width="6.42578125" style="64" customWidth="1"/>
    <col min="12289" max="12289" width="78.85546875" style="64" customWidth="1"/>
    <col min="12290" max="12290" width="6" style="64" customWidth="1"/>
    <col min="12291" max="12543" width="8.7109375" style="64"/>
    <col min="12544" max="12544" width="6.42578125" style="64" customWidth="1"/>
    <col min="12545" max="12545" width="78.85546875" style="64" customWidth="1"/>
    <col min="12546" max="12546" width="6" style="64" customWidth="1"/>
    <col min="12547" max="12799" width="8.7109375" style="64"/>
    <col min="12800" max="12800" width="6.42578125" style="64" customWidth="1"/>
    <col min="12801" max="12801" width="78.85546875" style="64" customWidth="1"/>
    <col min="12802" max="12802" width="6" style="64" customWidth="1"/>
    <col min="12803" max="13055" width="8.7109375" style="64"/>
    <col min="13056" max="13056" width="6.42578125" style="64" customWidth="1"/>
    <col min="13057" max="13057" width="78.85546875" style="64" customWidth="1"/>
    <col min="13058" max="13058" width="6" style="64" customWidth="1"/>
    <col min="13059" max="13311" width="8.7109375" style="64"/>
    <col min="13312" max="13312" width="6.42578125" style="64" customWidth="1"/>
    <col min="13313" max="13313" width="78.85546875" style="64" customWidth="1"/>
    <col min="13314" max="13314" width="6" style="64" customWidth="1"/>
    <col min="13315" max="13567" width="8.7109375" style="64"/>
    <col min="13568" max="13568" width="6.42578125" style="64" customWidth="1"/>
    <col min="13569" max="13569" width="78.85546875" style="64" customWidth="1"/>
    <col min="13570" max="13570" width="6" style="64" customWidth="1"/>
    <col min="13571" max="13823" width="8.7109375" style="64"/>
    <col min="13824" max="13824" width="6.42578125" style="64" customWidth="1"/>
    <col min="13825" max="13825" width="78.85546875" style="64" customWidth="1"/>
    <col min="13826" max="13826" width="6" style="64" customWidth="1"/>
    <col min="13827" max="14079" width="8.7109375" style="64"/>
    <col min="14080" max="14080" width="6.42578125" style="64" customWidth="1"/>
    <col min="14081" max="14081" width="78.85546875" style="64" customWidth="1"/>
    <col min="14082" max="14082" width="6" style="64" customWidth="1"/>
    <col min="14083" max="14335" width="8.7109375" style="64"/>
    <col min="14336" max="14336" width="6.42578125" style="64" customWidth="1"/>
    <col min="14337" max="14337" width="78.85546875" style="64" customWidth="1"/>
    <col min="14338" max="14338" width="6" style="64" customWidth="1"/>
    <col min="14339" max="14591" width="8.7109375" style="64"/>
    <col min="14592" max="14592" width="6.42578125" style="64" customWidth="1"/>
    <col min="14593" max="14593" width="78.85546875" style="64" customWidth="1"/>
    <col min="14594" max="14594" width="6" style="64" customWidth="1"/>
    <col min="14595" max="14847" width="8.7109375" style="64"/>
    <col min="14848" max="14848" width="6.42578125" style="64" customWidth="1"/>
    <col min="14849" max="14849" width="78.85546875" style="64" customWidth="1"/>
    <col min="14850" max="14850" width="6" style="64" customWidth="1"/>
    <col min="14851" max="15103" width="8.7109375" style="64"/>
    <col min="15104" max="15104" width="6.42578125" style="64" customWidth="1"/>
    <col min="15105" max="15105" width="78.85546875" style="64" customWidth="1"/>
    <col min="15106" max="15106" width="6" style="64" customWidth="1"/>
    <col min="15107" max="15359" width="8.7109375" style="64"/>
    <col min="15360" max="15360" width="6.42578125" style="64" customWidth="1"/>
    <col min="15361" max="15361" width="78.85546875" style="64" customWidth="1"/>
    <col min="15362" max="15362" width="6" style="64" customWidth="1"/>
    <col min="15363" max="15615" width="8.7109375" style="64"/>
    <col min="15616" max="15616" width="6.42578125" style="64" customWidth="1"/>
    <col min="15617" max="15617" width="78.85546875" style="64" customWidth="1"/>
    <col min="15618" max="15618" width="6" style="64" customWidth="1"/>
    <col min="15619" max="15871" width="8.7109375" style="64"/>
    <col min="15872" max="15872" width="6.42578125" style="64" customWidth="1"/>
    <col min="15873" max="15873" width="78.85546875" style="64" customWidth="1"/>
    <col min="15874" max="15874" width="6" style="64" customWidth="1"/>
    <col min="15875" max="16127" width="8.7109375" style="64"/>
    <col min="16128" max="16128" width="6.42578125" style="64" customWidth="1"/>
    <col min="16129" max="16129" width="78.85546875" style="64" customWidth="1"/>
    <col min="16130" max="16130" width="6" style="64" customWidth="1"/>
    <col min="16131" max="16383" width="8.7109375" style="64"/>
    <col min="16384" max="16384" width="8.7109375" style="64" customWidth="1"/>
  </cols>
  <sheetData>
    <row r="1" spans="1:4" s="1" customFormat="1" ht="15.75" x14ac:dyDescent="0.25">
      <c r="A1" s="99"/>
      <c r="B1" s="100" t="s">
        <v>29</v>
      </c>
    </row>
    <row r="2" spans="1:4" s="74" customFormat="1" ht="15.75" x14ac:dyDescent="0.25">
      <c r="A2" s="85"/>
      <c r="B2" s="77"/>
    </row>
    <row r="3" spans="1:4" s="171" customFormat="1" ht="15.75" customHeight="1" x14ac:dyDescent="0.25">
      <c r="A3" s="211" t="s">
        <v>28</v>
      </c>
      <c r="B3" s="211"/>
    </row>
    <row r="4" spans="1:4" s="182" customFormat="1" ht="15.75" customHeight="1" x14ac:dyDescent="0.2">
      <c r="A4" s="189" t="s">
        <v>250</v>
      </c>
      <c r="B4" s="190" t="s">
        <v>27</v>
      </c>
      <c r="D4" s="183"/>
    </row>
    <row r="5" spans="1:4" s="182" customFormat="1" ht="15.75" customHeight="1" x14ac:dyDescent="0.2">
      <c r="A5" s="189" t="s">
        <v>26</v>
      </c>
      <c r="B5" s="190" t="s">
        <v>215</v>
      </c>
      <c r="D5" s="184"/>
    </row>
    <row r="6" spans="1:4" s="182" customFormat="1" ht="15.75" customHeight="1" x14ac:dyDescent="0.2">
      <c r="A6" s="191" t="s">
        <v>309</v>
      </c>
      <c r="B6" s="190" t="s">
        <v>25</v>
      </c>
      <c r="D6" s="184"/>
    </row>
    <row r="7" spans="1:4" s="182" customFormat="1" ht="15.75" customHeight="1" x14ac:dyDescent="0.2">
      <c r="A7" s="191" t="s">
        <v>238</v>
      </c>
      <c r="B7" s="190" t="s">
        <v>310</v>
      </c>
      <c r="D7" s="184"/>
    </row>
    <row r="8" spans="1:4" s="182" customFormat="1" ht="15.75" customHeight="1" x14ac:dyDescent="0.2">
      <c r="A8" s="191" t="s">
        <v>24</v>
      </c>
      <c r="B8" s="190" t="s">
        <v>311</v>
      </c>
      <c r="D8" s="184"/>
    </row>
    <row r="9" spans="1:4" s="182" customFormat="1" x14ac:dyDescent="0.2">
      <c r="A9" s="189" t="s">
        <v>249</v>
      </c>
      <c r="B9" s="190" t="s">
        <v>23</v>
      </c>
      <c r="D9" s="184"/>
    </row>
    <row r="10" spans="1:4" s="182" customFormat="1" x14ac:dyDescent="0.2">
      <c r="A10" s="191" t="s">
        <v>312</v>
      </c>
      <c r="B10" s="190" t="s">
        <v>22</v>
      </c>
      <c r="D10" s="184"/>
    </row>
    <row r="11" spans="1:4" s="182" customFormat="1" x14ac:dyDescent="0.2">
      <c r="A11" s="191" t="s">
        <v>313</v>
      </c>
      <c r="B11" s="190" t="s">
        <v>21</v>
      </c>
      <c r="D11" s="184"/>
    </row>
    <row r="12" spans="1:4" s="1" customFormat="1" x14ac:dyDescent="0.2">
      <c r="A12" s="192" t="s">
        <v>251</v>
      </c>
      <c r="B12" s="190" t="s">
        <v>216</v>
      </c>
      <c r="D12" s="173"/>
    </row>
    <row r="13" spans="1:4" s="1" customFormat="1" x14ac:dyDescent="0.2">
      <c r="A13" s="191" t="s">
        <v>20</v>
      </c>
      <c r="B13" s="190" t="s">
        <v>217</v>
      </c>
      <c r="D13" s="174"/>
    </row>
    <row r="14" spans="1:4" s="1" customFormat="1" x14ac:dyDescent="0.2">
      <c r="A14" s="193" t="s">
        <v>19</v>
      </c>
      <c r="B14" s="190" t="s">
        <v>18</v>
      </c>
      <c r="D14" s="174"/>
    </row>
    <row r="15" spans="1:4" s="1" customFormat="1" x14ac:dyDescent="0.2">
      <c r="A15" s="193" t="s">
        <v>252</v>
      </c>
      <c r="B15" s="190" t="s">
        <v>218</v>
      </c>
      <c r="D15" s="174"/>
    </row>
    <row r="16" spans="1:4" s="1" customFormat="1" x14ac:dyDescent="0.2">
      <c r="A16" s="186" t="s">
        <v>17</v>
      </c>
      <c r="B16" s="185" t="s">
        <v>16</v>
      </c>
      <c r="D16" s="174"/>
    </row>
    <row r="17" spans="1:4" s="1" customFormat="1" x14ac:dyDescent="0.2">
      <c r="A17" s="187" t="s">
        <v>253</v>
      </c>
      <c r="B17" s="185" t="s">
        <v>15</v>
      </c>
      <c r="D17" s="174"/>
    </row>
    <row r="18" spans="1:4" s="1" customFormat="1" x14ac:dyDescent="0.2">
      <c r="A18" s="186" t="s">
        <v>14</v>
      </c>
      <c r="B18" s="185" t="s">
        <v>13</v>
      </c>
      <c r="D18" s="174"/>
    </row>
    <row r="19" spans="1:4" s="1" customFormat="1" x14ac:dyDescent="0.2">
      <c r="A19" s="188" t="s">
        <v>12</v>
      </c>
      <c r="B19" s="185" t="s">
        <v>242</v>
      </c>
      <c r="D19" s="174"/>
    </row>
    <row r="20" spans="1:4" s="1" customFormat="1" x14ac:dyDescent="0.2">
      <c r="A20" s="188" t="s">
        <v>10</v>
      </c>
      <c r="B20" s="185" t="s">
        <v>11</v>
      </c>
      <c r="D20" s="174"/>
    </row>
    <row r="21" spans="1:4" s="1" customFormat="1" x14ac:dyDescent="0.2">
      <c r="A21" s="186" t="s">
        <v>188</v>
      </c>
      <c r="B21" s="185" t="s">
        <v>9</v>
      </c>
      <c r="D21" s="174"/>
    </row>
    <row r="22" spans="1:4" s="1" customFormat="1" x14ac:dyDescent="0.2">
      <c r="A22" s="187" t="s">
        <v>254</v>
      </c>
      <c r="B22" s="185" t="s">
        <v>8</v>
      </c>
      <c r="D22" s="174"/>
    </row>
    <row r="23" spans="1:4" s="1" customFormat="1" x14ac:dyDescent="0.2">
      <c r="A23" s="186" t="s">
        <v>7</v>
      </c>
      <c r="B23" s="185" t="s">
        <v>6</v>
      </c>
      <c r="D23" s="174"/>
    </row>
    <row r="24" spans="1:4" s="1" customFormat="1" x14ac:dyDescent="0.2">
      <c r="A24" s="186" t="s">
        <v>5</v>
      </c>
      <c r="B24" s="185" t="s">
        <v>4</v>
      </c>
      <c r="D24" s="174"/>
    </row>
    <row r="25" spans="1:4" s="1" customFormat="1" x14ac:dyDescent="0.2">
      <c r="A25" s="186" t="s">
        <v>3</v>
      </c>
      <c r="B25" s="185" t="s">
        <v>2</v>
      </c>
      <c r="D25" s="174"/>
    </row>
    <row r="26" spans="1:4" s="1" customFormat="1" x14ac:dyDescent="0.2">
      <c r="A26" s="187" t="s">
        <v>255</v>
      </c>
      <c r="B26" s="185" t="s">
        <v>1</v>
      </c>
      <c r="D26" s="174"/>
    </row>
    <row r="27" spans="1:4" s="1" customFormat="1" x14ac:dyDescent="0.2">
      <c r="A27" s="174" t="s">
        <v>256</v>
      </c>
      <c r="B27" s="172" t="s">
        <v>0</v>
      </c>
      <c r="D27" s="174"/>
    </row>
    <row r="28" spans="1:4" s="1" customFormat="1" x14ac:dyDescent="0.2">
      <c r="A28" s="175" t="s">
        <v>257</v>
      </c>
      <c r="B28" s="172" t="s">
        <v>258</v>
      </c>
      <c r="D28" s="174"/>
    </row>
    <row r="29" spans="1:4" s="1" customFormat="1" x14ac:dyDescent="0.2">
      <c r="A29" s="175" t="s">
        <v>259</v>
      </c>
      <c r="B29" s="172" t="s">
        <v>260</v>
      </c>
      <c r="D29" s="174"/>
    </row>
    <row r="30" spans="1:4" ht="18.75" x14ac:dyDescent="0.3">
      <c r="C30" s="69"/>
      <c r="D30" s="69"/>
    </row>
    <row r="31" spans="1:4" ht="18.75" x14ac:dyDescent="0.3">
      <c r="C31" s="69"/>
      <c r="D31" s="69"/>
    </row>
  </sheetData>
  <mergeCells count="1">
    <mergeCell ref="A3:B3"/>
  </mergeCells>
  <hyperlinks>
    <hyperlink ref="A14" location="'4.2'!A1" display="4.2"/>
    <hyperlink ref="A15" location="'5.'!A1" display="5"/>
    <hyperlink ref="A16" location="'5.1'!A1" display="5.1"/>
    <hyperlink ref="A17" location="'6.'!A1" display="6"/>
    <hyperlink ref="A18" location="'6.1'!A1" display="6.1"/>
    <hyperlink ref="A22" location="'7.'!A1" display="7"/>
    <hyperlink ref="A23" location="'7.1'!A1" display="7.1"/>
    <hyperlink ref="A24" location="'7.2'!A1" display="7.2"/>
    <hyperlink ref="A25" location="'7.3'!A1" display="7.3"/>
    <hyperlink ref="A26" location="'8.'!A1" display="8"/>
    <hyperlink ref="A27" location="'9.'!A1" display="9"/>
    <hyperlink ref="A20" location="'6.3'!A1" display="6.3"/>
    <hyperlink ref="A21" location="'6.4'!A1" display="6.4"/>
    <hyperlink ref="A19" location="'6.2'!A1" display="6.2"/>
    <hyperlink ref="A3:B3" location="'methodological explanations'!A1" display="Methodological explanations"/>
    <hyperlink ref="A12" location="'4.'!A1" display="'4.'!A1"/>
    <hyperlink ref="A13" location="'4.1'!A1" display="4.1"/>
    <hyperlink ref="B12" location="'4.'!A1" display="The main characteristics of commissioned facilities"/>
    <hyperlink ref="B13" location="'4.1'!A1" display="The commissioning of objects"/>
    <hyperlink ref="B14" location="'4.2'!A1" display="Total area of new facilities put into operation"/>
    <hyperlink ref="B15" location="'5.'!A1" display="The actual cost of construction of commissioned facilities"/>
    <hyperlink ref="B16" location="'5.1'!A1" display="The actual cost of construction of commissioned residential buildings"/>
    <hyperlink ref="B17" location="'6.'!A1" display="The commissioning of residential buildings"/>
    <hyperlink ref="B18" location="'6.1'!A1" display="The commissioning of residential buildings in the rural areas"/>
    <hyperlink ref="B19" location="'6.2'!A1" display="Total area of commissioned residential buildings"/>
    <hyperlink ref="B20" location="'6.3'!A1" display="Total area of commissioned residential buildings in rural areas"/>
    <hyperlink ref="B21" location="'6.4'!A1" display="Total area of residential buildings by funding sources"/>
    <hyperlink ref="B22" location="'7.'!A1" display="The commissioning of individual and multi-family residential buildings"/>
    <hyperlink ref="B23" location="'7.1'!A1" display="Useful area of commissioned residential buildings"/>
    <hyperlink ref="B24" location="'7.2'!A1" display="Number of commissioned apartments"/>
    <hyperlink ref="B25" location="'7.3'!A1" display="Number of new residential buildings put into operation"/>
    <hyperlink ref="B26" location="'8.'!A1" display="Average actual construction costs for 1 sq. meters of the total area of residential buildings"/>
    <hyperlink ref="B27" location="'9.'!A1" display="The housing commissioning per 1000 population"/>
    <hyperlink ref="A28" location="'10.'!A1" display="10."/>
    <hyperlink ref="A29" location="'10.1'!A1" display="10.1"/>
    <hyperlink ref="B28" location="'10.'!A1" display="The commissioning of education and healthcare facilities"/>
    <hyperlink ref="B29" location="'10.1'!A1" display="The commissioning of educational and healthcare facilities by developer ownership"/>
    <hyperlink ref="A5" location="'1.1'!A1" display="1.1"/>
    <hyperlink ref="A9" location="'3.'!A1" display="'3.'!A1"/>
    <hyperlink ref="A10" location="'3.1'!A1" display="3.1"/>
    <hyperlink ref="A11" location="'3.2'!A1" display="3.2"/>
    <hyperlink ref="A6:B6" location="'3.'!A1" display="1.2"/>
    <hyperlink ref="A6" location="'1.2'!A1" display="1.2"/>
    <hyperlink ref="A7:B7" location="'3.'!A1" display="1.2"/>
    <hyperlink ref="A7" location="'2.'!A1" display="2."/>
    <hyperlink ref="A8:B8" location="'3.'!A1" display="1.2"/>
    <hyperlink ref="A8" location="'2.1'!A1" display="2.1"/>
    <hyperlink ref="B6" location="'1.2'!A1" display="Types of performed construction contract works (services)"/>
    <hyperlink ref="B7" location="'2.'!A1" display="The main indicators of enterprises and organizations engaged in construction activities by dimension"/>
    <hyperlink ref="B8" location="'2.1'!A1" display="The volume of completed construction works by size of enterprises"/>
    <hyperlink ref="B9" location="'3.'!A1" display="The volume of completed construction works (services)"/>
    <hyperlink ref="B10" location="'3.1'!A1" display="The volume of construction and installation works"/>
    <hyperlink ref="B11" location="'3.2'!A1" display="The volume of work on major repairs"/>
    <hyperlink ref="A4" location="'1.'!A1" display="1."/>
    <hyperlink ref="B4" location="'1.'!A1" display="The main indicators of enterprises and organizations engaged in construction activities"/>
    <hyperlink ref="B5" location="'1.1'!A1" display="The main indicators of construction activity"/>
  </hyperlinks>
  <pageMargins left="0.59055118110236227" right="0.39370078740157483" top="0.39370078740157483" bottom="0.39370078740157483" header="0.31496062992125984" footer="0.31496062992125984"/>
  <pageSetup paperSize="9" firstPageNumber="3" orientation="landscape" useFirstPageNumber="1" r:id="rId1"/>
  <headerFooter>
    <oddFooter>&amp;R&amp;"Roboto,полужирный"&amp;8&amp;P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workbookViewId="0">
      <selection activeCell="C37" sqref="C37"/>
    </sheetView>
  </sheetViews>
  <sheetFormatPr defaultColWidth="9.140625" defaultRowHeight="15" x14ac:dyDescent="0.25"/>
  <cols>
    <col min="1" max="1" width="18.42578125" style="50" customWidth="1"/>
    <col min="2" max="6" width="14" style="50" customWidth="1"/>
    <col min="7" max="7" width="11.28515625" style="50" customWidth="1"/>
    <col min="8" max="8" width="13.7109375" style="50" customWidth="1"/>
    <col min="9" max="9" width="16.42578125" style="50" customWidth="1"/>
    <col min="10" max="16384" width="9.140625" style="50"/>
  </cols>
  <sheetData>
    <row r="1" spans="1:9" s="152" customFormat="1" ht="15.75" customHeight="1" x14ac:dyDescent="0.25">
      <c r="A1" s="315" t="s">
        <v>270</v>
      </c>
      <c r="B1" s="315"/>
      <c r="C1" s="315"/>
      <c r="D1" s="315"/>
      <c r="E1" s="315"/>
      <c r="F1" s="315"/>
      <c r="G1" s="315"/>
      <c r="H1" s="315"/>
      <c r="I1" s="315"/>
    </row>
    <row r="2" spans="1:9" ht="12.75" customHeight="1" x14ac:dyDescent="0.25">
      <c r="I2" s="33"/>
    </row>
    <row r="3" spans="1:9" s="152" customFormat="1" x14ac:dyDescent="0.25">
      <c r="A3" s="307"/>
      <c r="B3" s="301" t="s">
        <v>271</v>
      </c>
      <c r="C3" s="301"/>
      <c r="D3" s="301"/>
      <c r="E3" s="301"/>
      <c r="F3" s="301"/>
      <c r="G3" s="301"/>
      <c r="H3" s="301"/>
      <c r="I3" s="316"/>
    </row>
    <row r="4" spans="1:9" s="152" customFormat="1" x14ac:dyDescent="0.25">
      <c r="A4" s="307"/>
      <c r="B4" s="301" t="s">
        <v>127</v>
      </c>
      <c r="C4" s="301"/>
      <c r="D4" s="301" t="s">
        <v>126</v>
      </c>
      <c r="E4" s="301"/>
      <c r="F4" s="301" t="s">
        <v>125</v>
      </c>
      <c r="G4" s="301"/>
      <c r="H4" s="301" t="s">
        <v>124</v>
      </c>
      <c r="I4" s="316"/>
    </row>
    <row r="5" spans="1:9" s="152" customFormat="1" x14ac:dyDescent="0.25">
      <c r="A5" s="307"/>
      <c r="B5" s="147" t="s">
        <v>272</v>
      </c>
      <c r="C5" s="147" t="s">
        <v>273</v>
      </c>
      <c r="D5" s="147" t="s">
        <v>272</v>
      </c>
      <c r="E5" s="147" t="s">
        <v>274</v>
      </c>
      <c r="F5" s="147" t="s">
        <v>272</v>
      </c>
      <c r="G5" s="147" t="s">
        <v>275</v>
      </c>
      <c r="H5" s="147" t="s">
        <v>272</v>
      </c>
      <c r="I5" s="153" t="s">
        <v>276</v>
      </c>
    </row>
    <row r="6" spans="1:9" s="152" customFormat="1" ht="12.75" customHeight="1" x14ac:dyDescent="0.25">
      <c r="A6" s="29" t="s">
        <v>234</v>
      </c>
      <c r="B6" s="82" t="s">
        <v>278</v>
      </c>
      <c r="C6" s="82" t="s">
        <v>278</v>
      </c>
      <c r="D6" s="149" t="s">
        <v>277</v>
      </c>
      <c r="E6" s="149" t="s">
        <v>277</v>
      </c>
      <c r="F6" s="149" t="s">
        <v>277</v>
      </c>
      <c r="G6" s="149" t="s">
        <v>277</v>
      </c>
      <c r="H6" s="149" t="s">
        <v>277</v>
      </c>
      <c r="I6" s="149" t="s">
        <v>277</v>
      </c>
    </row>
    <row r="7" spans="1:9" s="152" customFormat="1" ht="12.75" customHeight="1" x14ac:dyDescent="0.25">
      <c r="A7" s="30" t="s">
        <v>235</v>
      </c>
      <c r="B7" s="149" t="s">
        <v>277</v>
      </c>
      <c r="C7" s="149" t="s">
        <v>277</v>
      </c>
      <c r="D7" s="149" t="s">
        <v>277</v>
      </c>
      <c r="E7" s="149" t="s">
        <v>277</v>
      </c>
      <c r="F7" s="149" t="s">
        <v>277</v>
      </c>
      <c r="G7" s="149" t="s">
        <v>277</v>
      </c>
      <c r="H7" s="149" t="s">
        <v>277</v>
      </c>
      <c r="I7" s="149" t="s">
        <v>277</v>
      </c>
    </row>
    <row r="8" spans="1:9" s="152" customFormat="1" ht="12.75" customHeight="1" x14ac:dyDescent="0.25">
      <c r="A8" s="30" t="s">
        <v>189</v>
      </c>
      <c r="B8" s="149" t="s">
        <v>277</v>
      </c>
      <c r="C8" s="149" t="s">
        <v>277</v>
      </c>
      <c r="D8" s="149" t="s">
        <v>277</v>
      </c>
      <c r="E8" s="149" t="s">
        <v>277</v>
      </c>
      <c r="F8" s="149" t="s">
        <v>277</v>
      </c>
      <c r="G8" s="149" t="s">
        <v>277</v>
      </c>
      <c r="H8" s="149" t="s">
        <v>277</v>
      </c>
      <c r="I8" s="149" t="s">
        <v>277</v>
      </c>
    </row>
    <row r="9" spans="1:9" s="152" customFormat="1" ht="12.75" customHeight="1" x14ac:dyDescent="0.25">
      <c r="A9" s="30" t="s">
        <v>190</v>
      </c>
      <c r="B9" s="149" t="s">
        <v>277</v>
      </c>
      <c r="C9" s="149" t="s">
        <v>277</v>
      </c>
      <c r="D9" s="149" t="s">
        <v>277</v>
      </c>
      <c r="E9" s="149" t="s">
        <v>277</v>
      </c>
      <c r="F9" s="149" t="s">
        <v>277</v>
      </c>
      <c r="G9" s="149" t="s">
        <v>277</v>
      </c>
      <c r="H9" s="149" t="s">
        <v>277</v>
      </c>
      <c r="I9" s="149" t="s">
        <v>277</v>
      </c>
    </row>
    <row r="10" spans="1:9" s="152" customFormat="1" ht="12.75" customHeight="1" x14ac:dyDescent="0.25">
      <c r="A10" s="30" t="s">
        <v>191</v>
      </c>
      <c r="B10" s="82" t="s">
        <v>278</v>
      </c>
      <c r="C10" s="82" t="s">
        <v>278</v>
      </c>
      <c r="D10" s="149" t="s">
        <v>277</v>
      </c>
      <c r="E10" s="149" t="s">
        <v>277</v>
      </c>
      <c r="F10" s="149" t="s">
        <v>277</v>
      </c>
      <c r="G10" s="149" t="s">
        <v>277</v>
      </c>
      <c r="H10" s="149" t="s">
        <v>277</v>
      </c>
      <c r="I10" s="149" t="s">
        <v>277</v>
      </c>
    </row>
    <row r="11" spans="1:9" s="152" customFormat="1" ht="12.75" customHeight="1" x14ac:dyDescent="0.25">
      <c r="A11" s="30" t="s">
        <v>192</v>
      </c>
      <c r="B11" s="149" t="s">
        <v>277</v>
      </c>
      <c r="C11" s="149" t="s">
        <v>277</v>
      </c>
      <c r="D11" s="149" t="s">
        <v>277</v>
      </c>
      <c r="E11" s="149" t="s">
        <v>277</v>
      </c>
      <c r="F11" s="149" t="s">
        <v>277</v>
      </c>
      <c r="G11" s="149" t="s">
        <v>277</v>
      </c>
      <c r="H11" s="149" t="s">
        <v>277</v>
      </c>
      <c r="I11" s="149" t="s">
        <v>277</v>
      </c>
    </row>
    <row r="12" spans="1:9" s="152" customFormat="1" ht="12.75" customHeight="1" x14ac:dyDescent="0.25">
      <c r="A12" s="30" t="s">
        <v>239</v>
      </c>
      <c r="B12" s="149" t="s">
        <v>277</v>
      </c>
      <c r="C12" s="149" t="s">
        <v>277</v>
      </c>
      <c r="D12" s="149" t="s">
        <v>277</v>
      </c>
      <c r="E12" s="149" t="s">
        <v>277</v>
      </c>
      <c r="F12" s="149" t="s">
        <v>277</v>
      </c>
      <c r="G12" s="149" t="s">
        <v>277</v>
      </c>
      <c r="H12" s="149" t="s">
        <v>277</v>
      </c>
      <c r="I12" s="149" t="s">
        <v>277</v>
      </c>
    </row>
    <row r="13" spans="1:9" s="152" customFormat="1" ht="12.75" customHeight="1" x14ac:dyDescent="0.25">
      <c r="A13" s="30" t="s">
        <v>193</v>
      </c>
      <c r="B13" s="149" t="s">
        <v>277</v>
      </c>
      <c r="C13" s="149" t="s">
        <v>277</v>
      </c>
      <c r="D13" s="149" t="s">
        <v>277</v>
      </c>
      <c r="E13" s="149" t="s">
        <v>277</v>
      </c>
      <c r="F13" s="149" t="s">
        <v>277</v>
      </c>
      <c r="G13" s="149" t="s">
        <v>277</v>
      </c>
      <c r="H13" s="149" t="s">
        <v>277</v>
      </c>
      <c r="I13" s="149" t="s">
        <v>277</v>
      </c>
    </row>
    <row r="14" spans="1:9" s="152" customFormat="1" ht="12.75" customHeight="1" x14ac:dyDescent="0.25">
      <c r="A14" s="30" t="s">
        <v>194</v>
      </c>
      <c r="B14" s="149" t="s">
        <v>277</v>
      </c>
      <c r="C14" s="149" t="s">
        <v>277</v>
      </c>
      <c r="D14" s="149" t="s">
        <v>277</v>
      </c>
      <c r="E14" s="149" t="s">
        <v>277</v>
      </c>
      <c r="F14" s="149" t="s">
        <v>277</v>
      </c>
      <c r="G14" s="149" t="s">
        <v>277</v>
      </c>
      <c r="H14" s="149" t="s">
        <v>277</v>
      </c>
      <c r="I14" s="149" t="s">
        <v>277</v>
      </c>
    </row>
    <row r="15" spans="1:9" s="152" customFormat="1" ht="12.75" customHeight="1" x14ac:dyDescent="0.25">
      <c r="A15" s="30" t="s">
        <v>195</v>
      </c>
      <c r="B15" s="149" t="s">
        <v>277</v>
      </c>
      <c r="C15" s="149" t="s">
        <v>277</v>
      </c>
      <c r="D15" s="149" t="s">
        <v>277</v>
      </c>
      <c r="E15" s="149" t="s">
        <v>277</v>
      </c>
      <c r="F15" s="149" t="s">
        <v>277</v>
      </c>
      <c r="G15" s="149" t="s">
        <v>277</v>
      </c>
      <c r="H15" s="149" t="s">
        <v>277</v>
      </c>
      <c r="I15" s="149" t="s">
        <v>277</v>
      </c>
    </row>
    <row r="16" spans="1:9" s="152" customFormat="1" ht="12.75" customHeight="1" x14ac:dyDescent="0.25">
      <c r="A16" s="30" t="s">
        <v>196</v>
      </c>
      <c r="B16" s="149" t="s">
        <v>277</v>
      </c>
      <c r="C16" s="149" t="s">
        <v>277</v>
      </c>
      <c r="D16" s="149" t="s">
        <v>277</v>
      </c>
      <c r="E16" s="149" t="s">
        <v>277</v>
      </c>
      <c r="F16" s="149" t="s">
        <v>277</v>
      </c>
      <c r="G16" s="149" t="s">
        <v>277</v>
      </c>
      <c r="H16" s="149" t="s">
        <v>277</v>
      </c>
      <c r="I16" s="149" t="s">
        <v>277</v>
      </c>
    </row>
    <row r="17" spans="1:9" s="152" customFormat="1" ht="12.75" customHeight="1" x14ac:dyDescent="0.25">
      <c r="A17" s="30" t="s">
        <v>240</v>
      </c>
      <c r="B17" s="149" t="s">
        <v>277</v>
      </c>
      <c r="C17" s="149" t="s">
        <v>277</v>
      </c>
      <c r="D17" s="149" t="s">
        <v>277</v>
      </c>
      <c r="E17" s="149" t="s">
        <v>277</v>
      </c>
      <c r="F17" s="149" t="s">
        <v>277</v>
      </c>
      <c r="G17" s="149" t="s">
        <v>277</v>
      </c>
      <c r="H17" s="149" t="s">
        <v>277</v>
      </c>
      <c r="I17" s="149" t="s">
        <v>277</v>
      </c>
    </row>
    <row r="18" spans="1:9" s="152" customFormat="1" ht="12.75" customHeight="1" x14ac:dyDescent="0.25">
      <c r="A18" s="30" t="s">
        <v>197</v>
      </c>
      <c r="B18" s="149" t="s">
        <v>277</v>
      </c>
      <c r="C18" s="149" t="s">
        <v>277</v>
      </c>
      <c r="D18" s="149" t="s">
        <v>277</v>
      </c>
      <c r="E18" s="149" t="s">
        <v>277</v>
      </c>
      <c r="F18" s="149" t="s">
        <v>277</v>
      </c>
      <c r="G18" s="149" t="s">
        <v>277</v>
      </c>
      <c r="H18" s="149" t="s">
        <v>277</v>
      </c>
      <c r="I18" s="149" t="s">
        <v>277</v>
      </c>
    </row>
    <row r="19" spans="1:9" ht="12.75" customHeight="1" x14ac:dyDescent="0.25">
      <c r="A19" s="30" t="s">
        <v>198</v>
      </c>
      <c r="B19" s="149" t="s">
        <v>277</v>
      </c>
      <c r="C19" s="149" t="s">
        <v>277</v>
      </c>
      <c r="D19" s="149" t="s">
        <v>277</v>
      </c>
      <c r="E19" s="149" t="s">
        <v>277</v>
      </c>
      <c r="F19" s="149" t="s">
        <v>277</v>
      </c>
      <c r="G19" s="149" t="s">
        <v>277</v>
      </c>
      <c r="H19" s="149" t="s">
        <v>277</v>
      </c>
      <c r="I19" s="149" t="s">
        <v>277</v>
      </c>
    </row>
    <row r="20" spans="1:9" ht="12.75" customHeight="1" x14ac:dyDescent="0.25">
      <c r="A20" s="30" t="s">
        <v>181</v>
      </c>
      <c r="B20" s="149" t="s">
        <v>277</v>
      </c>
      <c r="C20" s="149" t="s">
        <v>277</v>
      </c>
      <c r="D20" s="149" t="s">
        <v>277</v>
      </c>
      <c r="E20" s="149" t="s">
        <v>277</v>
      </c>
      <c r="F20" s="149" t="s">
        <v>277</v>
      </c>
      <c r="G20" s="149" t="s">
        <v>277</v>
      </c>
      <c r="H20" s="149" t="s">
        <v>277</v>
      </c>
      <c r="I20" s="149" t="s">
        <v>277</v>
      </c>
    </row>
    <row r="21" spans="1:9" ht="12.75" customHeight="1" x14ac:dyDescent="0.25">
      <c r="A21" s="30" t="s">
        <v>199</v>
      </c>
      <c r="B21" s="149" t="s">
        <v>277</v>
      </c>
      <c r="C21" s="149" t="s">
        <v>277</v>
      </c>
      <c r="D21" s="149" t="s">
        <v>277</v>
      </c>
      <c r="E21" s="149" t="s">
        <v>277</v>
      </c>
      <c r="F21" s="149" t="s">
        <v>277</v>
      </c>
      <c r="G21" s="149" t="s">
        <v>277</v>
      </c>
      <c r="H21" s="149" t="s">
        <v>277</v>
      </c>
      <c r="I21" s="149" t="s">
        <v>277</v>
      </c>
    </row>
    <row r="22" spans="1:9" ht="12.75" customHeight="1" x14ac:dyDescent="0.25">
      <c r="A22" s="30" t="s">
        <v>200</v>
      </c>
      <c r="B22" s="149" t="s">
        <v>277</v>
      </c>
      <c r="C22" s="149" t="s">
        <v>277</v>
      </c>
      <c r="D22" s="149" t="s">
        <v>277</v>
      </c>
      <c r="E22" s="149" t="s">
        <v>277</v>
      </c>
      <c r="F22" s="149" t="s">
        <v>277</v>
      </c>
      <c r="G22" s="149" t="s">
        <v>277</v>
      </c>
      <c r="H22" s="149" t="s">
        <v>277</v>
      </c>
      <c r="I22" s="149" t="s">
        <v>277</v>
      </c>
    </row>
    <row r="23" spans="1:9" ht="12.75" customHeight="1" x14ac:dyDescent="0.25">
      <c r="A23" s="30" t="s">
        <v>201</v>
      </c>
      <c r="B23" s="149" t="s">
        <v>277</v>
      </c>
      <c r="C23" s="149" t="s">
        <v>277</v>
      </c>
      <c r="D23" s="149" t="s">
        <v>277</v>
      </c>
      <c r="E23" s="149" t="s">
        <v>277</v>
      </c>
      <c r="F23" s="149" t="s">
        <v>277</v>
      </c>
      <c r="G23" s="149" t="s">
        <v>277</v>
      </c>
      <c r="H23" s="149" t="s">
        <v>277</v>
      </c>
      <c r="I23" s="149" t="s">
        <v>277</v>
      </c>
    </row>
    <row r="24" spans="1:9" ht="12.75" customHeight="1" x14ac:dyDescent="0.25">
      <c r="A24" s="30" t="s">
        <v>202</v>
      </c>
      <c r="B24" s="149" t="s">
        <v>277</v>
      </c>
      <c r="C24" s="149" t="s">
        <v>277</v>
      </c>
      <c r="D24" s="149" t="s">
        <v>277</v>
      </c>
      <c r="E24" s="149" t="s">
        <v>277</v>
      </c>
      <c r="F24" s="149" t="s">
        <v>277</v>
      </c>
      <c r="G24" s="149" t="s">
        <v>277</v>
      </c>
      <c r="H24" s="149" t="s">
        <v>277</v>
      </c>
      <c r="I24" s="149" t="s">
        <v>277</v>
      </c>
    </row>
    <row r="25" spans="1:9" ht="12.75" customHeight="1" x14ac:dyDescent="0.25">
      <c r="A25" s="30" t="s">
        <v>203</v>
      </c>
      <c r="B25" s="149" t="s">
        <v>277</v>
      </c>
      <c r="C25" s="149" t="s">
        <v>277</v>
      </c>
      <c r="D25" s="149" t="s">
        <v>277</v>
      </c>
      <c r="E25" s="149" t="s">
        <v>277</v>
      </c>
      <c r="F25" s="149" t="s">
        <v>277</v>
      </c>
      <c r="G25" s="149" t="s">
        <v>277</v>
      </c>
      <c r="H25" s="149" t="s">
        <v>277</v>
      </c>
      <c r="I25" s="149" t="s">
        <v>277</v>
      </c>
    </row>
    <row r="26" spans="1:9" ht="12.75" customHeight="1" x14ac:dyDescent="0.25">
      <c r="A26" s="83" t="s">
        <v>204</v>
      </c>
      <c r="B26" s="150" t="s">
        <v>277</v>
      </c>
      <c r="C26" s="150" t="s">
        <v>277</v>
      </c>
      <c r="D26" s="150" t="s">
        <v>277</v>
      </c>
      <c r="E26" s="150" t="s">
        <v>277</v>
      </c>
      <c r="F26" s="150" t="s">
        <v>277</v>
      </c>
      <c r="G26" s="150" t="s">
        <v>277</v>
      </c>
      <c r="H26" s="150" t="s">
        <v>277</v>
      </c>
      <c r="I26" s="150" t="s">
        <v>277</v>
      </c>
    </row>
    <row r="27" spans="1:9" ht="12.75" customHeight="1" x14ac:dyDescent="0.25">
      <c r="A27" s="151"/>
      <c r="B27" s="66"/>
      <c r="C27" s="66"/>
      <c r="D27" s="146"/>
      <c r="E27" s="146"/>
      <c r="F27" s="146"/>
      <c r="G27" s="146"/>
      <c r="H27" s="66"/>
      <c r="I27" s="66"/>
    </row>
    <row r="28" spans="1:9" ht="12.75" customHeight="1" x14ac:dyDescent="0.25">
      <c r="A28" s="314" t="s">
        <v>315</v>
      </c>
      <c r="B28" s="314"/>
      <c r="C28" s="314"/>
      <c r="D28" s="4"/>
      <c r="E28" s="4"/>
      <c r="F28" s="4"/>
    </row>
    <row r="29" spans="1:9" ht="12.75" customHeight="1" x14ac:dyDescent="0.25">
      <c r="A29" s="314" t="s">
        <v>295</v>
      </c>
      <c r="B29" s="314"/>
      <c r="C29" s="314"/>
      <c r="D29" s="4"/>
      <c r="E29" s="4"/>
      <c r="F29" s="4"/>
    </row>
    <row r="30" spans="1:9" ht="12.75" customHeight="1" x14ac:dyDescent="0.25">
      <c r="A30" s="125" t="s">
        <v>241</v>
      </c>
      <c r="B30" s="120"/>
      <c r="C30" s="126" t="s">
        <v>243</v>
      </c>
      <c r="D30" s="126"/>
      <c r="E30" s="127" t="s">
        <v>244</v>
      </c>
      <c r="F30" s="127"/>
      <c r="G30" s="154"/>
      <c r="H30" s="125" t="s">
        <v>296</v>
      </c>
      <c r="I30" s="125"/>
    </row>
    <row r="31" spans="1:9" ht="12.75" customHeight="1" x14ac:dyDescent="0.25">
      <c r="A31" s="128" t="s">
        <v>237</v>
      </c>
      <c r="B31" s="4"/>
      <c r="C31" s="129" t="s">
        <v>246</v>
      </c>
      <c r="D31" s="129"/>
      <c r="E31" s="130" t="s">
        <v>298</v>
      </c>
      <c r="F31" s="130"/>
      <c r="H31" s="179" t="s">
        <v>247</v>
      </c>
      <c r="I31" s="179"/>
    </row>
    <row r="32" spans="1:9" ht="12.75" customHeight="1" x14ac:dyDescent="0.25">
      <c r="A32" s="131" t="s">
        <v>236</v>
      </c>
      <c r="B32" s="67"/>
      <c r="C32" s="132" t="s">
        <v>297</v>
      </c>
      <c r="D32" s="132"/>
      <c r="E32" s="133" t="s">
        <v>245</v>
      </c>
      <c r="F32" s="133"/>
      <c r="G32" s="155"/>
      <c r="H32" s="155"/>
      <c r="I32" s="134"/>
    </row>
    <row r="33" spans="1:6" x14ac:dyDescent="0.25">
      <c r="A33" s="4"/>
      <c r="B33" s="4"/>
      <c r="C33" s="4"/>
      <c r="D33" s="4"/>
      <c r="E33" s="4"/>
      <c r="F33" s="4"/>
    </row>
  </sheetData>
  <mergeCells count="9">
    <mergeCell ref="A28:C28"/>
    <mergeCell ref="A29:C29"/>
    <mergeCell ref="A1:I1"/>
    <mergeCell ref="A3:A5"/>
    <mergeCell ref="B3:I3"/>
    <mergeCell ref="B4:C4"/>
    <mergeCell ref="D4:E4"/>
    <mergeCell ref="F4:G4"/>
    <mergeCell ref="H4:I4"/>
  </mergeCells>
  <hyperlinks>
    <hyperlink ref="C32" r:id="rId1" display="E-mail:o.edel@aspire.gov.kz"/>
  </hyperlinks>
  <pageMargins left="0.78740157480314965" right="0.39370078740157483" top="0.39370078740157483" bottom="0.39370078740157483" header="0.31496062992125984" footer="0.31496062992125984"/>
  <pageSetup paperSize="9" firstPageNumber="31" orientation="landscape" useFirstPageNumber="1" r:id="rId2"/>
  <headerFooter>
    <oddFooter>&amp;R&amp;"Roboto,полужирный"&amp;8&amp;P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workbookViewId="0">
      <selection activeCell="A4" sqref="A4"/>
    </sheetView>
  </sheetViews>
  <sheetFormatPr defaultRowHeight="12.75" x14ac:dyDescent="0.2"/>
  <cols>
    <col min="1" max="1" width="127.5703125" style="1" customWidth="1"/>
    <col min="2" max="240" width="8.7109375" style="1"/>
    <col min="241" max="241" width="3.7109375" style="1" customWidth="1"/>
    <col min="242" max="242" width="41.28515625" style="1" customWidth="1"/>
    <col min="243" max="243" width="4.85546875" style="1" customWidth="1"/>
    <col min="244" max="244" width="41.28515625" style="1" customWidth="1"/>
    <col min="245" max="496" width="8.7109375" style="1"/>
    <col min="497" max="497" width="3.7109375" style="1" customWidth="1"/>
    <col min="498" max="498" width="41.28515625" style="1" customWidth="1"/>
    <col min="499" max="499" width="4.85546875" style="1" customWidth="1"/>
    <col min="500" max="500" width="41.28515625" style="1" customWidth="1"/>
    <col min="501" max="752" width="8.7109375" style="1"/>
    <col min="753" max="753" width="3.7109375" style="1" customWidth="1"/>
    <col min="754" max="754" width="41.28515625" style="1" customWidth="1"/>
    <col min="755" max="755" width="4.85546875" style="1" customWidth="1"/>
    <col min="756" max="756" width="41.28515625" style="1" customWidth="1"/>
    <col min="757" max="1008" width="8.7109375" style="1"/>
    <col min="1009" max="1009" width="3.7109375" style="1" customWidth="1"/>
    <col min="1010" max="1010" width="41.28515625" style="1" customWidth="1"/>
    <col min="1011" max="1011" width="4.85546875" style="1" customWidth="1"/>
    <col min="1012" max="1012" width="41.28515625" style="1" customWidth="1"/>
    <col min="1013" max="1264" width="8.7109375" style="1"/>
    <col min="1265" max="1265" width="3.7109375" style="1" customWidth="1"/>
    <col min="1266" max="1266" width="41.28515625" style="1" customWidth="1"/>
    <col min="1267" max="1267" width="4.85546875" style="1" customWidth="1"/>
    <col min="1268" max="1268" width="41.28515625" style="1" customWidth="1"/>
    <col min="1269" max="1520" width="8.7109375" style="1"/>
    <col min="1521" max="1521" width="3.7109375" style="1" customWidth="1"/>
    <col min="1522" max="1522" width="41.28515625" style="1" customWidth="1"/>
    <col min="1523" max="1523" width="4.85546875" style="1" customWidth="1"/>
    <col min="1524" max="1524" width="41.28515625" style="1" customWidth="1"/>
    <col min="1525" max="1776" width="8.7109375" style="1"/>
    <col min="1777" max="1777" width="3.7109375" style="1" customWidth="1"/>
    <col min="1778" max="1778" width="41.28515625" style="1" customWidth="1"/>
    <col min="1779" max="1779" width="4.85546875" style="1" customWidth="1"/>
    <col min="1780" max="1780" width="41.28515625" style="1" customWidth="1"/>
    <col min="1781" max="2032" width="8.7109375" style="1"/>
    <col min="2033" max="2033" width="3.7109375" style="1" customWidth="1"/>
    <col min="2034" max="2034" width="41.28515625" style="1" customWidth="1"/>
    <col min="2035" max="2035" width="4.85546875" style="1" customWidth="1"/>
    <col min="2036" max="2036" width="41.28515625" style="1" customWidth="1"/>
    <col min="2037" max="2288" width="8.7109375" style="1"/>
    <col min="2289" max="2289" width="3.7109375" style="1" customWidth="1"/>
    <col min="2290" max="2290" width="41.28515625" style="1" customWidth="1"/>
    <col min="2291" max="2291" width="4.85546875" style="1" customWidth="1"/>
    <col min="2292" max="2292" width="41.28515625" style="1" customWidth="1"/>
    <col min="2293" max="2544" width="8.7109375" style="1"/>
    <col min="2545" max="2545" width="3.7109375" style="1" customWidth="1"/>
    <col min="2546" max="2546" width="41.28515625" style="1" customWidth="1"/>
    <col min="2547" max="2547" width="4.85546875" style="1" customWidth="1"/>
    <col min="2548" max="2548" width="41.28515625" style="1" customWidth="1"/>
    <col min="2549" max="2800" width="8.7109375" style="1"/>
    <col min="2801" max="2801" width="3.7109375" style="1" customWidth="1"/>
    <col min="2802" max="2802" width="41.28515625" style="1" customWidth="1"/>
    <col min="2803" max="2803" width="4.85546875" style="1" customWidth="1"/>
    <col min="2804" max="2804" width="41.28515625" style="1" customWidth="1"/>
    <col min="2805" max="3056" width="8.7109375" style="1"/>
    <col min="3057" max="3057" width="3.7109375" style="1" customWidth="1"/>
    <col min="3058" max="3058" width="41.28515625" style="1" customWidth="1"/>
    <col min="3059" max="3059" width="4.85546875" style="1" customWidth="1"/>
    <col min="3060" max="3060" width="41.28515625" style="1" customWidth="1"/>
    <col min="3061" max="3312" width="8.7109375" style="1"/>
    <col min="3313" max="3313" width="3.7109375" style="1" customWidth="1"/>
    <col min="3314" max="3314" width="41.28515625" style="1" customWidth="1"/>
    <col min="3315" max="3315" width="4.85546875" style="1" customWidth="1"/>
    <col min="3316" max="3316" width="41.28515625" style="1" customWidth="1"/>
    <col min="3317" max="3568" width="8.7109375" style="1"/>
    <col min="3569" max="3569" width="3.7109375" style="1" customWidth="1"/>
    <col min="3570" max="3570" width="41.28515625" style="1" customWidth="1"/>
    <col min="3571" max="3571" width="4.85546875" style="1" customWidth="1"/>
    <col min="3572" max="3572" width="41.28515625" style="1" customWidth="1"/>
    <col min="3573" max="3824" width="8.7109375" style="1"/>
    <col min="3825" max="3825" width="3.7109375" style="1" customWidth="1"/>
    <col min="3826" max="3826" width="41.28515625" style="1" customWidth="1"/>
    <col min="3827" max="3827" width="4.85546875" style="1" customWidth="1"/>
    <col min="3828" max="3828" width="41.28515625" style="1" customWidth="1"/>
    <col min="3829" max="4080" width="8.7109375" style="1"/>
    <col min="4081" max="4081" width="3.7109375" style="1" customWidth="1"/>
    <col min="4082" max="4082" width="41.28515625" style="1" customWidth="1"/>
    <col min="4083" max="4083" width="4.85546875" style="1" customWidth="1"/>
    <col min="4084" max="4084" width="41.28515625" style="1" customWidth="1"/>
    <col min="4085" max="4336" width="8.7109375" style="1"/>
    <col min="4337" max="4337" width="3.7109375" style="1" customWidth="1"/>
    <col min="4338" max="4338" width="41.28515625" style="1" customWidth="1"/>
    <col min="4339" max="4339" width="4.85546875" style="1" customWidth="1"/>
    <col min="4340" max="4340" width="41.28515625" style="1" customWidth="1"/>
    <col min="4341" max="4592" width="8.7109375" style="1"/>
    <col min="4593" max="4593" width="3.7109375" style="1" customWidth="1"/>
    <col min="4594" max="4594" width="41.28515625" style="1" customWidth="1"/>
    <col min="4595" max="4595" width="4.85546875" style="1" customWidth="1"/>
    <col min="4596" max="4596" width="41.28515625" style="1" customWidth="1"/>
    <col min="4597" max="4848" width="8.7109375" style="1"/>
    <col min="4849" max="4849" width="3.7109375" style="1" customWidth="1"/>
    <col min="4850" max="4850" width="41.28515625" style="1" customWidth="1"/>
    <col min="4851" max="4851" width="4.85546875" style="1" customWidth="1"/>
    <col min="4852" max="4852" width="41.28515625" style="1" customWidth="1"/>
    <col min="4853" max="5104" width="8.7109375" style="1"/>
    <col min="5105" max="5105" width="3.7109375" style="1" customWidth="1"/>
    <col min="5106" max="5106" width="41.28515625" style="1" customWidth="1"/>
    <col min="5107" max="5107" width="4.85546875" style="1" customWidth="1"/>
    <col min="5108" max="5108" width="41.28515625" style="1" customWidth="1"/>
    <col min="5109" max="5360" width="8.7109375" style="1"/>
    <col min="5361" max="5361" width="3.7109375" style="1" customWidth="1"/>
    <col min="5362" max="5362" width="41.28515625" style="1" customWidth="1"/>
    <col min="5363" max="5363" width="4.85546875" style="1" customWidth="1"/>
    <col min="5364" max="5364" width="41.28515625" style="1" customWidth="1"/>
    <col min="5365" max="5616" width="8.7109375" style="1"/>
    <col min="5617" max="5617" width="3.7109375" style="1" customWidth="1"/>
    <col min="5618" max="5618" width="41.28515625" style="1" customWidth="1"/>
    <col min="5619" max="5619" width="4.85546875" style="1" customWidth="1"/>
    <col min="5620" max="5620" width="41.28515625" style="1" customWidth="1"/>
    <col min="5621" max="5872" width="8.7109375" style="1"/>
    <col min="5873" max="5873" width="3.7109375" style="1" customWidth="1"/>
    <col min="5874" max="5874" width="41.28515625" style="1" customWidth="1"/>
    <col min="5875" max="5875" width="4.85546875" style="1" customWidth="1"/>
    <col min="5876" max="5876" width="41.28515625" style="1" customWidth="1"/>
    <col min="5877" max="6128" width="8.7109375" style="1"/>
    <col min="6129" max="6129" width="3.7109375" style="1" customWidth="1"/>
    <col min="6130" max="6130" width="41.28515625" style="1" customWidth="1"/>
    <col min="6131" max="6131" width="4.85546875" style="1" customWidth="1"/>
    <col min="6132" max="6132" width="41.28515625" style="1" customWidth="1"/>
    <col min="6133" max="6384" width="8.7109375" style="1"/>
    <col min="6385" max="6385" width="3.7109375" style="1" customWidth="1"/>
    <col min="6386" max="6386" width="41.28515625" style="1" customWidth="1"/>
    <col min="6387" max="6387" width="4.85546875" style="1" customWidth="1"/>
    <col min="6388" max="6388" width="41.28515625" style="1" customWidth="1"/>
    <col min="6389" max="6640" width="8.7109375" style="1"/>
    <col min="6641" max="6641" width="3.7109375" style="1" customWidth="1"/>
    <col min="6642" max="6642" width="41.28515625" style="1" customWidth="1"/>
    <col min="6643" max="6643" width="4.85546875" style="1" customWidth="1"/>
    <col min="6644" max="6644" width="41.28515625" style="1" customWidth="1"/>
    <col min="6645" max="6896" width="8.7109375" style="1"/>
    <col min="6897" max="6897" width="3.7109375" style="1" customWidth="1"/>
    <col min="6898" max="6898" width="41.28515625" style="1" customWidth="1"/>
    <col min="6899" max="6899" width="4.85546875" style="1" customWidth="1"/>
    <col min="6900" max="6900" width="41.28515625" style="1" customWidth="1"/>
    <col min="6901" max="7152" width="8.7109375" style="1"/>
    <col min="7153" max="7153" width="3.7109375" style="1" customWidth="1"/>
    <col min="7154" max="7154" width="41.28515625" style="1" customWidth="1"/>
    <col min="7155" max="7155" width="4.85546875" style="1" customWidth="1"/>
    <col min="7156" max="7156" width="41.28515625" style="1" customWidth="1"/>
    <col min="7157" max="7408" width="8.7109375" style="1"/>
    <col min="7409" max="7409" width="3.7109375" style="1" customWidth="1"/>
    <col min="7410" max="7410" width="41.28515625" style="1" customWidth="1"/>
    <col min="7411" max="7411" width="4.85546875" style="1" customWidth="1"/>
    <col min="7412" max="7412" width="41.28515625" style="1" customWidth="1"/>
    <col min="7413" max="7664" width="8.7109375" style="1"/>
    <col min="7665" max="7665" width="3.7109375" style="1" customWidth="1"/>
    <col min="7666" max="7666" width="41.28515625" style="1" customWidth="1"/>
    <col min="7667" max="7667" width="4.85546875" style="1" customWidth="1"/>
    <col min="7668" max="7668" width="41.28515625" style="1" customWidth="1"/>
    <col min="7669" max="7920" width="8.7109375" style="1"/>
    <col min="7921" max="7921" width="3.7109375" style="1" customWidth="1"/>
    <col min="7922" max="7922" width="41.28515625" style="1" customWidth="1"/>
    <col min="7923" max="7923" width="4.85546875" style="1" customWidth="1"/>
    <col min="7924" max="7924" width="41.28515625" style="1" customWidth="1"/>
    <col min="7925" max="8176" width="8.7109375" style="1"/>
    <col min="8177" max="8177" width="3.7109375" style="1" customWidth="1"/>
    <col min="8178" max="8178" width="41.28515625" style="1" customWidth="1"/>
    <col min="8179" max="8179" width="4.85546875" style="1" customWidth="1"/>
    <col min="8180" max="8180" width="41.28515625" style="1" customWidth="1"/>
    <col min="8181" max="8432" width="8.7109375" style="1"/>
    <col min="8433" max="8433" width="3.7109375" style="1" customWidth="1"/>
    <col min="8434" max="8434" width="41.28515625" style="1" customWidth="1"/>
    <col min="8435" max="8435" width="4.85546875" style="1" customWidth="1"/>
    <col min="8436" max="8436" width="41.28515625" style="1" customWidth="1"/>
    <col min="8437" max="8688" width="8.7109375" style="1"/>
    <col min="8689" max="8689" width="3.7109375" style="1" customWidth="1"/>
    <col min="8690" max="8690" width="41.28515625" style="1" customWidth="1"/>
    <col min="8691" max="8691" width="4.85546875" style="1" customWidth="1"/>
    <col min="8692" max="8692" width="41.28515625" style="1" customWidth="1"/>
    <col min="8693" max="8944" width="8.7109375" style="1"/>
    <col min="8945" max="8945" width="3.7109375" style="1" customWidth="1"/>
    <col min="8946" max="8946" width="41.28515625" style="1" customWidth="1"/>
    <col min="8947" max="8947" width="4.85546875" style="1" customWidth="1"/>
    <col min="8948" max="8948" width="41.28515625" style="1" customWidth="1"/>
    <col min="8949" max="9200" width="8.7109375" style="1"/>
    <col min="9201" max="9201" width="3.7109375" style="1" customWidth="1"/>
    <col min="9202" max="9202" width="41.28515625" style="1" customWidth="1"/>
    <col min="9203" max="9203" width="4.85546875" style="1" customWidth="1"/>
    <col min="9204" max="9204" width="41.28515625" style="1" customWidth="1"/>
    <col min="9205" max="9456" width="8.7109375" style="1"/>
    <col min="9457" max="9457" width="3.7109375" style="1" customWidth="1"/>
    <col min="9458" max="9458" width="41.28515625" style="1" customWidth="1"/>
    <col min="9459" max="9459" width="4.85546875" style="1" customWidth="1"/>
    <col min="9460" max="9460" width="41.28515625" style="1" customWidth="1"/>
    <col min="9461" max="9712" width="8.7109375" style="1"/>
    <col min="9713" max="9713" width="3.7109375" style="1" customWidth="1"/>
    <col min="9714" max="9714" width="41.28515625" style="1" customWidth="1"/>
    <col min="9715" max="9715" width="4.85546875" style="1" customWidth="1"/>
    <col min="9716" max="9716" width="41.28515625" style="1" customWidth="1"/>
    <col min="9717" max="9968" width="8.7109375" style="1"/>
    <col min="9969" max="9969" width="3.7109375" style="1" customWidth="1"/>
    <col min="9970" max="9970" width="41.28515625" style="1" customWidth="1"/>
    <col min="9971" max="9971" width="4.85546875" style="1" customWidth="1"/>
    <col min="9972" max="9972" width="41.28515625" style="1" customWidth="1"/>
    <col min="9973" max="10224" width="8.7109375" style="1"/>
    <col min="10225" max="10225" width="3.7109375" style="1" customWidth="1"/>
    <col min="10226" max="10226" width="41.28515625" style="1" customWidth="1"/>
    <col min="10227" max="10227" width="4.85546875" style="1" customWidth="1"/>
    <col min="10228" max="10228" width="41.28515625" style="1" customWidth="1"/>
    <col min="10229" max="10480" width="8.7109375" style="1"/>
    <col min="10481" max="10481" width="3.7109375" style="1" customWidth="1"/>
    <col min="10482" max="10482" width="41.28515625" style="1" customWidth="1"/>
    <col min="10483" max="10483" width="4.85546875" style="1" customWidth="1"/>
    <col min="10484" max="10484" width="41.28515625" style="1" customWidth="1"/>
    <col min="10485" max="10736" width="8.7109375" style="1"/>
    <col min="10737" max="10737" width="3.7109375" style="1" customWidth="1"/>
    <col min="10738" max="10738" width="41.28515625" style="1" customWidth="1"/>
    <col min="10739" max="10739" width="4.85546875" style="1" customWidth="1"/>
    <col min="10740" max="10740" width="41.28515625" style="1" customWidth="1"/>
    <col min="10741" max="10992" width="8.7109375" style="1"/>
    <col min="10993" max="10993" width="3.7109375" style="1" customWidth="1"/>
    <col min="10994" max="10994" width="41.28515625" style="1" customWidth="1"/>
    <col min="10995" max="10995" width="4.85546875" style="1" customWidth="1"/>
    <col min="10996" max="10996" width="41.28515625" style="1" customWidth="1"/>
    <col min="10997" max="11248" width="8.7109375" style="1"/>
    <col min="11249" max="11249" width="3.7109375" style="1" customWidth="1"/>
    <col min="11250" max="11250" width="41.28515625" style="1" customWidth="1"/>
    <col min="11251" max="11251" width="4.85546875" style="1" customWidth="1"/>
    <col min="11252" max="11252" width="41.28515625" style="1" customWidth="1"/>
    <col min="11253" max="11504" width="8.7109375" style="1"/>
    <col min="11505" max="11505" width="3.7109375" style="1" customWidth="1"/>
    <col min="11506" max="11506" width="41.28515625" style="1" customWidth="1"/>
    <col min="11507" max="11507" width="4.85546875" style="1" customWidth="1"/>
    <col min="11508" max="11508" width="41.28515625" style="1" customWidth="1"/>
    <col min="11509" max="11760" width="8.7109375" style="1"/>
    <col min="11761" max="11761" width="3.7109375" style="1" customWidth="1"/>
    <col min="11762" max="11762" width="41.28515625" style="1" customWidth="1"/>
    <col min="11763" max="11763" width="4.85546875" style="1" customWidth="1"/>
    <col min="11764" max="11764" width="41.28515625" style="1" customWidth="1"/>
    <col min="11765" max="12016" width="8.7109375" style="1"/>
    <col min="12017" max="12017" width="3.7109375" style="1" customWidth="1"/>
    <col min="12018" max="12018" width="41.28515625" style="1" customWidth="1"/>
    <col min="12019" max="12019" width="4.85546875" style="1" customWidth="1"/>
    <col min="12020" max="12020" width="41.28515625" style="1" customWidth="1"/>
    <col min="12021" max="12272" width="8.7109375" style="1"/>
    <col min="12273" max="12273" width="3.7109375" style="1" customWidth="1"/>
    <col min="12274" max="12274" width="41.28515625" style="1" customWidth="1"/>
    <col min="12275" max="12275" width="4.85546875" style="1" customWidth="1"/>
    <col min="12276" max="12276" width="41.28515625" style="1" customWidth="1"/>
    <col min="12277" max="12528" width="8.7109375" style="1"/>
    <col min="12529" max="12529" width="3.7109375" style="1" customWidth="1"/>
    <col min="12530" max="12530" width="41.28515625" style="1" customWidth="1"/>
    <col min="12531" max="12531" width="4.85546875" style="1" customWidth="1"/>
    <col min="12532" max="12532" width="41.28515625" style="1" customWidth="1"/>
    <col min="12533" max="12784" width="8.7109375" style="1"/>
    <col min="12785" max="12785" width="3.7109375" style="1" customWidth="1"/>
    <col min="12786" max="12786" width="41.28515625" style="1" customWidth="1"/>
    <col min="12787" max="12787" width="4.85546875" style="1" customWidth="1"/>
    <col min="12788" max="12788" width="41.28515625" style="1" customWidth="1"/>
    <col min="12789" max="13040" width="8.7109375" style="1"/>
    <col min="13041" max="13041" width="3.7109375" style="1" customWidth="1"/>
    <col min="13042" max="13042" width="41.28515625" style="1" customWidth="1"/>
    <col min="13043" max="13043" width="4.85546875" style="1" customWidth="1"/>
    <col min="13044" max="13044" width="41.28515625" style="1" customWidth="1"/>
    <col min="13045" max="13296" width="8.7109375" style="1"/>
    <col min="13297" max="13297" width="3.7109375" style="1" customWidth="1"/>
    <col min="13298" max="13298" width="41.28515625" style="1" customWidth="1"/>
    <col min="13299" max="13299" width="4.85546875" style="1" customWidth="1"/>
    <col min="13300" max="13300" width="41.28515625" style="1" customWidth="1"/>
    <col min="13301" max="13552" width="8.7109375" style="1"/>
    <col min="13553" max="13553" width="3.7109375" style="1" customWidth="1"/>
    <col min="13554" max="13554" width="41.28515625" style="1" customWidth="1"/>
    <col min="13555" max="13555" width="4.85546875" style="1" customWidth="1"/>
    <col min="13556" max="13556" width="41.28515625" style="1" customWidth="1"/>
    <col min="13557" max="13808" width="8.7109375" style="1"/>
    <col min="13809" max="13809" width="3.7109375" style="1" customWidth="1"/>
    <col min="13810" max="13810" width="41.28515625" style="1" customWidth="1"/>
    <col min="13811" max="13811" width="4.85546875" style="1" customWidth="1"/>
    <col min="13812" max="13812" width="41.28515625" style="1" customWidth="1"/>
    <col min="13813" max="14064" width="8.7109375" style="1"/>
    <col min="14065" max="14065" width="3.7109375" style="1" customWidth="1"/>
    <col min="14066" max="14066" width="41.28515625" style="1" customWidth="1"/>
    <col min="14067" max="14067" width="4.85546875" style="1" customWidth="1"/>
    <col min="14068" max="14068" width="41.28515625" style="1" customWidth="1"/>
    <col min="14069" max="14320" width="8.7109375" style="1"/>
    <col min="14321" max="14321" width="3.7109375" style="1" customWidth="1"/>
    <col min="14322" max="14322" width="41.28515625" style="1" customWidth="1"/>
    <col min="14323" max="14323" width="4.85546875" style="1" customWidth="1"/>
    <col min="14324" max="14324" width="41.28515625" style="1" customWidth="1"/>
    <col min="14325" max="14576" width="8.7109375" style="1"/>
    <col min="14577" max="14577" width="3.7109375" style="1" customWidth="1"/>
    <col min="14578" max="14578" width="41.28515625" style="1" customWidth="1"/>
    <col min="14579" max="14579" width="4.85546875" style="1" customWidth="1"/>
    <col min="14580" max="14580" width="41.28515625" style="1" customWidth="1"/>
    <col min="14581" max="14832" width="8.7109375" style="1"/>
    <col min="14833" max="14833" width="3.7109375" style="1" customWidth="1"/>
    <col min="14834" max="14834" width="41.28515625" style="1" customWidth="1"/>
    <col min="14835" max="14835" width="4.85546875" style="1" customWidth="1"/>
    <col min="14836" max="14836" width="41.28515625" style="1" customWidth="1"/>
    <col min="14837" max="15088" width="8.7109375" style="1"/>
    <col min="15089" max="15089" width="3.7109375" style="1" customWidth="1"/>
    <col min="15090" max="15090" width="41.28515625" style="1" customWidth="1"/>
    <col min="15091" max="15091" width="4.85546875" style="1" customWidth="1"/>
    <col min="15092" max="15092" width="41.28515625" style="1" customWidth="1"/>
    <col min="15093" max="15344" width="8.7109375" style="1"/>
    <col min="15345" max="15345" width="3.7109375" style="1" customWidth="1"/>
    <col min="15346" max="15346" width="41.28515625" style="1" customWidth="1"/>
    <col min="15347" max="15347" width="4.85546875" style="1" customWidth="1"/>
    <col min="15348" max="15348" width="41.28515625" style="1" customWidth="1"/>
    <col min="15349" max="15600" width="8.7109375" style="1"/>
    <col min="15601" max="15601" width="3.7109375" style="1" customWidth="1"/>
    <col min="15602" max="15602" width="41.28515625" style="1" customWidth="1"/>
    <col min="15603" max="15603" width="4.85546875" style="1" customWidth="1"/>
    <col min="15604" max="15604" width="41.28515625" style="1" customWidth="1"/>
    <col min="15605" max="15856" width="8.7109375" style="1"/>
    <col min="15857" max="15857" width="3.7109375" style="1" customWidth="1"/>
    <col min="15858" max="15858" width="41.28515625" style="1" customWidth="1"/>
    <col min="15859" max="15859" width="4.85546875" style="1" customWidth="1"/>
    <col min="15860" max="15860" width="41.28515625" style="1" customWidth="1"/>
    <col min="15861" max="16112" width="8.7109375" style="1"/>
    <col min="16113" max="16113" width="3.7109375" style="1" customWidth="1"/>
    <col min="16114" max="16114" width="41.28515625" style="1" customWidth="1"/>
    <col min="16115" max="16115" width="4.85546875" style="1" customWidth="1"/>
    <col min="16116" max="16116" width="41.28515625" style="1" customWidth="1"/>
    <col min="16117" max="16368" width="8.7109375" style="1"/>
    <col min="16369" max="16384" width="8.7109375" style="1" customWidth="1"/>
  </cols>
  <sheetData>
    <row r="1" spans="1:1" x14ac:dyDescent="0.2">
      <c r="A1" s="2"/>
    </row>
    <row r="2" spans="1:1" ht="15.75" x14ac:dyDescent="0.2">
      <c r="A2" s="78" t="s">
        <v>28</v>
      </c>
    </row>
    <row r="3" spans="1:1" x14ac:dyDescent="0.2">
      <c r="A3" s="2"/>
    </row>
    <row r="4" spans="1:1" ht="41.25" customHeight="1" x14ac:dyDescent="0.2">
      <c r="A4" s="144" t="s">
        <v>283</v>
      </c>
    </row>
    <row r="5" spans="1:1" ht="42" customHeight="1" x14ac:dyDescent="0.2">
      <c r="A5" s="144" t="s">
        <v>284</v>
      </c>
    </row>
    <row r="6" spans="1:1" ht="28.5" customHeight="1" x14ac:dyDescent="0.2">
      <c r="A6" s="144" t="s">
        <v>285</v>
      </c>
    </row>
    <row r="7" spans="1:1" ht="42" customHeight="1" x14ac:dyDescent="0.2">
      <c r="A7" s="144" t="s">
        <v>286</v>
      </c>
    </row>
    <row r="8" spans="1:1" ht="41.25" customHeight="1" x14ac:dyDescent="0.2">
      <c r="A8" s="144" t="s">
        <v>287</v>
      </c>
    </row>
    <row r="9" spans="1:1" ht="27" customHeight="1" x14ac:dyDescent="0.2">
      <c r="A9" s="144" t="s">
        <v>288</v>
      </c>
    </row>
    <row r="10" spans="1:1" ht="54.75" customHeight="1" x14ac:dyDescent="0.2">
      <c r="A10" s="144" t="s">
        <v>289</v>
      </c>
    </row>
    <row r="11" spans="1:1" ht="40.5" customHeight="1" x14ac:dyDescent="0.2">
      <c r="A11" s="144" t="s">
        <v>290</v>
      </c>
    </row>
    <row r="12" spans="1:1" ht="25.5" x14ac:dyDescent="0.2">
      <c r="A12" s="144" t="s">
        <v>291</v>
      </c>
    </row>
  </sheetData>
  <pageMargins left="0.78740157480314965" right="0.39370078740157483" top="0.39370078740157483" bottom="0.39370078740157483" header="0.31496062992125984" footer="0.31496062992125984"/>
  <pageSetup paperSize="9" firstPageNumber="4" orientation="landscape" useFirstPageNumber="1" r:id="rId1"/>
  <headerFooter>
    <oddFooter>&amp;R&amp;"Roboto,полужирный"&amp;8&amp;P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activeCell="C16" sqref="C16"/>
    </sheetView>
  </sheetViews>
  <sheetFormatPr defaultRowHeight="15" x14ac:dyDescent="0.25"/>
  <cols>
    <col min="1" max="1" width="41.85546875" style="4" customWidth="1"/>
    <col min="2" max="2" width="19.85546875" style="4" customWidth="1"/>
    <col min="3" max="3" width="20.5703125" style="4" customWidth="1"/>
    <col min="4" max="4" width="19" style="4" customWidth="1"/>
    <col min="5" max="5" width="16.28515625" style="4" customWidth="1"/>
    <col min="6" max="6" width="16" style="4" customWidth="1"/>
    <col min="7" max="16384" width="9.140625" style="4"/>
  </cols>
  <sheetData>
    <row r="1" spans="1:6" ht="18.75" customHeight="1" x14ac:dyDescent="0.25">
      <c r="A1" s="216" t="s">
        <v>40</v>
      </c>
      <c r="B1" s="216"/>
      <c r="C1" s="216"/>
      <c r="D1" s="216"/>
      <c r="E1" s="216"/>
      <c r="F1" s="216"/>
    </row>
    <row r="2" spans="1:6" x14ac:dyDescent="0.25">
      <c r="A2" s="5"/>
      <c r="B2" s="5"/>
      <c r="C2" s="5"/>
      <c r="D2" s="5"/>
      <c r="E2" s="5"/>
      <c r="F2" s="5"/>
    </row>
    <row r="3" spans="1:6" s="44" customFormat="1" ht="11.85" customHeight="1" x14ac:dyDescent="0.25">
      <c r="A3" s="217"/>
      <c r="B3" s="217"/>
      <c r="C3" s="218"/>
      <c r="D3" s="218"/>
      <c r="E3" s="103"/>
      <c r="F3" s="102" t="s">
        <v>39</v>
      </c>
    </row>
    <row r="4" spans="1:6" ht="6.75" customHeight="1" x14ac:dyDescent="0.25">
      <c r="A4" s="86"/>
      <c r="B4" s="86"/>
      <c r="C4" s="102"/>
      <c r="D4" s="88"/>
      <c r="E4" s="6"/>
      <c r="F4" s="88"/>
    </row>
    <row r="5" spans="1:6" x14ac:dyDescent="0.25">
      <c r="A5" s="219"/>
      <c r="B5" s="212" t="s">
        <v>38</v>
      </c>
      <c r="C5" s="212" t="s">
        <v>109</v>
      </c>
      <c r="D5" s="214" t="s">
        <v>37</v>
      </c>
      <c r="E5" s="215"/>
      <c r="F5" s="215"/>
    </row>
    <row r="6" spans="1:6" ht="30" customHeight="1" x14ac:dyDescent="0.25">
      <c r="A6" s="220"/>
      <c r="B6" s="213"/>
      <c r="C6" s="213"/>
      <c r="D6" s="7" t="s">
        <v>36</v>
      </c>
      <c r="E6" s="7" t="s">
        <v>35</v>
      </c>
      <c r="F6" s="8" t="s">
        <v>34</v>
      </c>
    </row>
    <row r="7" spans="1:6" ht="12.75" customHeight="1" x14ac:dyDescent="0.25">
      <c r="A7" s="9" t="s">
        <v>23</v>
      </c>
      <c r="B7" s="79">
        <v>52235322</v>
      </c>
      <c r="C7" s="11">
        <v>106.6</v>
      </c>
      <c r="D7" s="79">
        <v>2275214</v>
      </c>
      <c r="E7" s="79">
        <v>49918742</v>
      </c>
      <c r="F7" s="79">
        <v>41366</v>
      </c>
    </row>
    <row r="8" spans="1:6" ht="12.75" customHeight="1" x14ac:dyDescent="0.25">
      <c r="A8" s="12" t="s">
        <v>33</v>
      </c>
      <c r="B8" s="13" t="s">
        <v>314</v>
      </c>
      <c r="C8" s="13" t="s">
        <v>314</v>
      </c>
      <c r="D8" s="13" t="s">
        <v>314</v>
      </c>
      <c r="E8" s="13" t="s">
        <v>314</v>
      </c>
      <c r="F8" s="13" t="s">
        <v>314</v>
      </c>
    </row>
    <row r="9" spans="1:6" ht="12.75" customHeight="1" x14ac:dyDescent="0.25">
      <c r="A9" s="14" t="s">
        <v>32</v>
      </c>
      <c r="B9" s="79">
        <v>40596057</v>
      </c>
      <c r="C9" s="11">
        <v>156.5</v>
      </c>
      <c r="D9" s="82" t="s">
        <v>277</v>
      </c>
      <c r="E9" s="79">
        <v>40554691</v>
      </c>
      <c r="F9" s="79">
        <v>41366</v>
      </c>
    </row>
    <row r="10" spans="1:6" ht="12.75" customHeight="1" x14ac:dyDescent="0.25">
      <c r="A10" s="15" t="s">
        <v>31</v>
      </c>
      <c r="B10" s="79">
        <v>6273492</v>
      </c>
      <c r="C10" s="11">
        <v>31.9</v>
      </c>
      <c r="D10" s="79">
        <v>2275214</v>
      </c>
      <c r="E10" s="79">
        <v>3998278</v>
      </c>
      <c r="F10" s="82" t="s">
        <v>277</v>
      </c>
    </row>
    <row r="11" spans="1:6" ht="12.75" customHeight="1" x14ac:dyDescent="0.25">
      <c r="A11" s="16" t="s">
        <v>30</v>
      </c>
      <c r="B11" s="80">
        <v>5365773</v>
      </c>
      <c r="C11" s="81">
        <v>157.4</v>
      </c>
      <c r="D11" s="98" t="s">
        <v>277</v>
      </c>
      <c r="E11" s="80">
        <v>5365773</v>
      </c>
      <c r="F11" s="98" t="s">
        <v>277</v>
      </c>
    </row>
    <row r="17" spans="3:3" x14ac:dyDescent="0.25">
      <c r="C17" s="13"/>
    </row>
  </sheetData>
  <mergeCells count="7">
    <mergeCell ref="C5:C6"/>
    <mergeCell ref="D5:F5"/>
    <mergeCell ref="A1:F1"/>
    <mergeCell ref="A3:B3"/>
    <mergeCell ref="C3:D3"/>
    <mergeCell ref="A5:A6"/>
    <mergeCell ref="B5:B6"/>
  </mergeCells>
  <pageMargins left="0.78740157480314965" right="0.39370078740157483" top="0.39370078740157483" bottom="0.39370078740157483" header="0.31496062992125984" footer="0.31496062992125984"/>
  <pageSetup paperSize="9" firstPageNumber="5" orientation="landscape" useFirstPageNumber="1" r:id="rId1"/>
  <headerFooter>
    <oddFooter>&amp;R&amp;"Roboto,полужирный"&amp;8&amp;P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workbookViewId="0">
      <selection activeCell="D18" sqref="D18"/>
    </sheetView>
  </sheetViews>
  <sheetFormatPr defaultRowHeight="15" x14ac:dyDescent="0.25"/>
  <cols>
    <col min="1" max="1" width="38.140625" style="4" customWidth="1"/>
    <col min="2" max="3" width="20.140625" style="4" customWidth="1"/>
    <col min="4" max="4" width="19.28515625" style="4" customWidth="1"/>
    <col min="5" max="5" width="17.140625" style="4" customWidth="1"/>
    <col min="6" max="6" width="18.28515625" style="4" customWidth="1"/>
    <col min="7" max="16384" width="9.140625" style="4"/>
  </cols>
  <sheetData>
    <row r="1" spans="1:6" s="3" customFormat="1" x14ac:dyDescent="0.25">
      <c r="A1" s="221"/>
      <c r="B1" s="221"/>
      <c r="C1" s="221"/>
      <c r="D1" s="221"/>
    </row>
    <row r="2" spans="1:6" x14ac:dyDescent="0.25">
      <c r="A2" s="222" t="s">
        <v>49</v>
      </c>
      <c r="B2" s="222"/>
      <c r="C2" s="222"/>
      <c r="D2" s="222"/>
      <c r="E2" s="222"/>
      <c r="F2" s="222"/>
    </row>
    <row r="3" spans="1:6" x14ac:dyDescent="0.25">
      <c r="A3" s="224"/>
      <c r="B3" s="224"/>
      <c r="C3" s="224"/>
      <c r="D3" s="224"/>
      <c r="E3" s="224"/>
      <c r="F3" s="224"/>
    </row>
    <row r="4" spans="1:6" s="44" customFormat="1" ht="11.85" customHeight="1" x14ac:dyDescent="0.25">
      <c r="A4" s="225"/>
      <c r="B4" s="225"/>
      <c r="C4" s="226"/>
      <c r="D4" s="226"/>
      <c r="E4" s="233" t="s">
        <v>39</v>
      </c>
      <c r="F4" s="234"/>
    </row>
    <row r="5" spans="1:6" ht="6.75" customHeight="1" x14ac:dyDescent="0.25">
      <c r="A5" s="104"/>
      <c r="B5" s="104"/>
      <c r="C5" s="105"/>
      <c r="D5" s="89"/>
      <c r="E5" s="90"/>
      <c r="F5" s="91"/>
    </row>
    <row r="6" spans="1:6" ht="15" customHeight="1" x14ac:dyDescent="0.25">
      <c r="A6" s="227"/>
      <c r="B6" s="229" t="s">
        <v>38</v>
      </c>
      <c r="C6" s="212" t="s">
        <v>109</v>
      </c>
      <c r="D6" s="231" t="s">
        <v>37</v>
      </c>
      <c r="E6" s="232"/>
      <c r="F6" s="232"/>
    </row>
    <row r="7" spans="1:6" ht="43.5" customHeight="1" x14ac:dyDescent="0.25">
      <c r="A7" s="228"/>
      <c r="B7" s="230"/>
      <c r="C7" s="213"/>
      <c r="D7" s="17" t="s">
        <v>48</v>
      </c>
      <c r="E7" s="17" t="s">
        <v>47</v>
      </c>
      <c r="F7" s="18" t="s">
        <v>46</v>
      </c>
    </row>
    <row r="8" spans="1:6" ht="20.25" customHeight="1" x14ac:dyDescent="0.25">
      <c r="A8" s="19" t="s">
        <v>45</v>
      </c>
      <c r="B8" s="79">
        <v>52235322</v>
      </c>
      <c r="C8" s="11">
        <v>106.6</v>
      </c>
      <c r="D8" s="79">
        <v>2275214</v>
      </c>
      <c r="E8" s="79">
        <v>49918742</v>
      </c>
      <c r="F8" s="79">
        <v>41366</v>
      </c>
    </row>
    <row r="9" spans="1:6" ht="13.5" customHeight="1" x14ac:dyDescent="0.25">
      <c r="A9" s="20" t="s">
        <v>33</v>
      </c>
      <c r="B9" s="13" t="s">
        <v>314</v>
      </c>
      <c r="C9" s="13" t="s">
        <v>314</v>
      </c>
      <c r="D9" s="13" t="s">
        <v>314</v>
      </c>
      <c r="E9" s="13" t="s">
        <v>314</v>
      </c>
      <c r="F9" s="13" t="s">
        <v>314</v>
      </c>
    </row>
    <row r="10" spans="1:6" ht="12.75" customHeight="1" x14ac:dyDescent="0.25">
      <c r="A10" s="21" t="s">
        <v>44</v>
      </c>
      <c r="B10" s="79">
        <v>7619347</v>
      </c>
      <c r="C10" s="11">
        <v>108.7</v>
      </c>
      <c r="D10" s="82" t="s">
        <v>277</v>
      </c>
      <c r="E10" s="79">
        <v>7619347</v>
      </c>
      <c r="F10" s="82" t="s">
        <v>277</v>
      </c>
    </row>
    <row r="11" spans="1:6" ht="12.75" customHeight="1" x14ac:dyDescent="0.25">
      <c r="A11" s="21" t="s">
        <v>43</v>
      </c>
      <c r="B11" s="79">
        <v>18789431</v>
      </c>
      <c r="C11" s="11">
        <v>166.4</v>
      </c>
      <c r="D11" s="82" t="s">
        <v>277</v>
      </c>
      <c r="E11" s="79">
        <v>18789431</v>
      </c>
      <c r="F11" s="82" t="s">
        <v>277</v>
      </c>
    </row>
    <row r="12" spans="1:6" ht="12.75" customHeight="1" x14ac:dyDescent="0.25">
      <c r="A12" s="22" t="s">
        <v>42</v>
      </c>
      <c r="B12" s="80">
        <v>25826544</v>
      </c>
      <c r="C12" s="81">
        <v>84.1</v>
      </c>
      <c r="D12" s="80">
        <v>2275214</v>
      </c>
      <c r="E12" s="80">
        <v>23509964</v>
      </c>
      <c r="F12" s="80">
        <v>41366</v>
      </c>
    </row>
    <row r="13" spans="1:6" ht="12.75" customHeight="1" x14ac:dyDescent="0.25">
      <c r="A13" s="223" t="s">
        <v>41</v>
      </c>
      <c r="B13" s="223"/>
      <c r="C13" s="223"/>
      <c r="D13" s="223"/>
      <c r="E13" s="223"/>
      <c r="F13" s="223"/>
    </row>
    <row r="14" spans="1:6" ht="12.75" customHeight="1" x14ac:dyDescent="0.25"/>
    <row r="15" spans="1:6" ht="12.75" customHeight="1" x14ac:dyDescent="0.25"/>
  </sheetData>
  <mergeCells count="11">
    <mergeCell ref="A1:D1"/>
    <mergeCell ref="A2:F2"/>
    <mergeCell ref="A13:F13"/>
    <mergeCell ref="A3:F3"/>
    <mergeCell ref="A4:B4"/>
    <mergeCell ref="C4:D4"/>
    <mergeCell ref="A6:A7"/>
    <mergeCell ref="B6:B7"/>
    <mergeCell ref="C6:C7"/>
    <mergeCell ref="D6:F6"/>
    <mergeCell ref="E4:F4"/>
  </mergeCells>
  <pageMargins left="0.78740157480314965" right="0.39370078740157483" top="0.39370078740157483" bottom="0.39370078740157483" header="0.31496062992125984" footer="0.31496062992125984"/>
  <pageSetup paperSize="9" firstPageNumber="6" orientation="landscape" useFirstPageNumber="1" r:id="rId1"/>
  <headerFooter>
    <oddFooter>&amp;R&amp;"Roboto,полужирный"&amp;8&amp;P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workbookViewId="0">
      <selection activeCell="A21" sqref="A21"/>
    </sheetView>
  </sheetViews>
  <sheetFormatPr defaultRowHeight="15" x14ac:dyDescent="0.25"/>
  <cols>
    <col min="1" max="1" width="50.140625" style="23" customWidth="1"/>
    <col min="2" max="2" width="15.28515625" style="23" customWidth="1"/>
    <col min="3" max="3" width="19" style="23" customWidth="1"/>
    <col min="4" max="4" width="17" style="23" customWidth="1"/>
    <col min="5" max="5" width="16.28515625" style="23" customWidth="1"/>
    <col min="6" max="6" width="15.28515625" style="23" customWidth="1"/>
    <col min="7" max="16384" width="9.140625" style="23"/>
  </cols>
  <sheetData>
    <row r="1" spans="1:6" ht="15.75" customHeight="1" x14ac:dyDescent="0.25">
      <c r="A1" s="236" t="s">
        <v>305</v>
      </c>
      <c r="B1" s="236"/>
      <c r="C1" s="236"/>
      <c r="D1" s="236"/>
      <c r="E1" s="236"/>
      <c r="F1" s="236"/>
    </row>
    <row r="2" spans="1:6" s="111" customFormat="1" ht="12.75" customHeight="1" x14ac:dyDescent="0.25">
      <c r="A2" s="24"/>
      <c r="B2" s="110"/>
      <c r="C2" s="110"/>
      <c r="D2" s="110"/>
      <c r="E2" s="242" t="s">
        <v>39</v>
      </c>
      <c r="F2" s="243"/>
    </row>
    <row r="3" spans="1:6" ht="6.75" customHeight="1" x14ac:dyDescent="0.25">
      <c r="A3" s="24"/>
      <c r="B3" s="25"/>
      <c r="C3" s="110"/>
      <c r="D3" s="25"/>
      <c r="E3" s="95"/>
      <c r="F3" s="96"/>
    </row>
    <row r="4" spans="1:6" s="176" customFormat="1" ht="11.25" x14ac:dyDescent="0.2">
      <c r="A4" s="237"/>
      <c r="B4" s="238" t="s">
        <v>205</v>
      </c>
      <c r="C4" s="239" t="s">
        <v>224</v>
      </c>
      <c r="D4" s="238" t="s">
        <v>90</v>
      </c>
      <c r="E4" s="238"/>
      <c r="F4" s="241"/>
    </row>
    <row r="5" spans="1:6" s="176" customFormat="1" ht="36.75" customHeight="1" x14ac:dyDescent="0.2">
      <c r="A5" s="237"/>
      <c r="B5" s="238"/>
      <c r="C5" s="240"/>
      <c r="D5" s="163" t="s">
        <v>89</v>
      </c>
      <c r="E5" s="163" t="s">
        <v>88</v>
      </c>
      <c r="F5" s="164" t="s">
        <v>87</v>
      </c>
    </row>
    <row r="6" spans="1:6" s="176" customFormat="1" ht="17.25" customHeight="1" x14ac:dyDescent="0.2">
      <c r="A6" s="26" t="s">
        <v>23</v>
      </c>
      <c r="B6" s="79">
        <v>52235322</v>
      </c>
      <c r="C6" s="11">
        <v>100</v>
      </c>
      <c r="D6" s="79">
        <v>2275214</v>
      </c>
      <c r="E6" s="79">
        <v>49918742</v>
      </c>
      <c r="F6" s="79">
        <v>41366</v>
      </c>
    </row>
    <row r="7" spans="1:6" s="176" customFormat="1" ht="12.75" customHeight="1" x14ac:dyDescent="0.2">
      <c r="A7" s="26" t="s">
        <v>86</v>
      </c>
      <c r="B7" s="82" t="s">
        <v>314</v>
      </c>
      <c r="C7" s="82" t="s">
        <v>314</v>
      </c>
      <c r="D7" s="82" t="s">
        <v>314</v>
      </c>
      <c r="E7" s="82" t="s">
        <v>314</v>
      </c>
      <c r="F7" s="82" t="s">
        <v>314</v>
      </c>
    </row>
    <row r="8" spans="1:6" s="176" customFormat="1" ht="12.75" customHeight="1" x14ac:dyDescent="0.2">
      <c r="A8" s="26" t="s">
        <v>85</v>
      </c>
      <c r="B8" s="79">
        <v>3429</v>
      </c>
      <c r="C8" s="11">
        <v>0</v>
      </c>
      <c r="D8" s="82" t="s">
        <v>277</v>
      </c>
      <c r="E8" s="79">
        <v>3429</v>
      </c>
      <c r="F8" s="82" t="s">
        <v>277</v>
      </c>
    </row>
    <row r="9" spans="1:6" s="176" customFormat="1" ht="12.75" customHeight="1" x14ac:dyDescent="0.2">
      <c r="A9" s="26" t="s">
        <v>84</v>
      </c>
      <c r="B9" s="79">
        <v>6510710</v>
      </c>
      <c r="C9" s="11">
        <v>12.5</v>
      </c>
      <c r="D9" s="82" t="s">
        <v>277</v>
      </c>
      <c r="E9" s="79">
        <v>6510710</v>
      </c>
      <c r="F9" s="82" t="s">
        <v>277</v>
      </c>
    </row>
    <row r="10" spans="1:6" s="176" customFormat="1" ht="12.75" customHeight="1" x14ac:dyDescent="0.2">
      <c r="A10" s="26" t="s">
        <v>83</v>
      </c>
      <c r="B10" s="79">
        <v>10525684</v>
      </c>
      <c r="C10" s="11">
        <v>20.2</v>
      </c>
      <c r="D10" s="82" t="s">
        <v>277</v>
      </c>
      <c r="E10" s="79">
        <v>10525684</v>
      </c>
      <c r="F10" s="82" t="s">
        <v>277</v>
      </c>
    </row>
    <row r="11" spans="1:6" s="176" customFormat="1" ht="12.75" customHeight="1" x14ac:dyDescent="0.2">
      <c r="A11" s="26" t="s">
        <v>82</v>
      </c>
      <c r="B11" s="123" t="s">
        <v>277</v>
      </c>
      <c r="C11" s="123" t="s">
        <v>277</v>
      </c>
      <c r="D11" s="123" t="s">
        <v>277</v>
      </c>
      <c r="E11" s="123" t="s">
        <v>277</v>
      </c>
      <c r="F11" s="123" t="s">
        <v>277</v>
      </c>
    </row>
    <row r="12" spans="1:6" s="176" customFormat="1" ht="12.75" customHeight="1" x14ac:dyDescent="0.2">
      <c r="A12" s="26" t="s">
        <v>81</v>
      </c>
      <c r="B12" s="123" t="s">
        <v>277</v>
      </c>
      <c r="C12" s="123" t="s">
        <v>277</v>
      </c>
      <c r="D12" s="123" t="s">
        <v>277</v>
      </c>
      <c r="E12" s="123" t="s">
        <v>277</v>
      </c>
      <c r="F12" s="123" t="s">
        <v>277</v>
      </c>
    </row>
    <row r="13" spans="1:6" s="176" customFormat="1" ht="12.75" customHeight="1" x14ac:dyDescent="0.2">
      <c r="A13" s="26" t="s">
        <v>80</v>
      </c>
      <c r="B13" s="79">
        <v>6455779</v>
      </c>
      <c r="C13" s="11">
        <v>12.4</v>
      </c>
      <c r="D13" s="82" t="s">
        <v>277</v>
      </c>
      <c r="E13" s="79">
        <v>6455779</v>
      </c>
      <c r="F13" s="82" t="s">
        <v>277</v>
      </c>
    </row>
    <row r="14" spans="1:6" s="176" customFormat="1" ht="12.75" customHeight="1" x14ac:dyDescent="0.2">
      <c r="A14" s="26" t="s">
        <v>79</v>
      </c>
      <c r="B14" s="79">
        <v>3213418</v>
      </c>
      <c r="C14" s="11">
        <v>6.2</v>
      </c>
      <c r="D14" s="79">
        <v>2267106</v>
      </c>
      <c r="E14" s="79">
        <v>946312</v>
      </c>
      <c r="F14" s="82" t="s">
        <v>277</v>
      </c>
    </row>
    <row r="15" spans="1:6" s="176" customFormat="1" ht="12.75" customHeight="1" x14ac:dyDescent="0.2">
      <c r="A15" s="26" t="s">
        <v>78</v>
      </c>
      <c r="B15" s="79">
        <v>91076</v>
      </c>
      <c r="C15" s="11">
        <v>0.2</v>
      </c>
      <c r="D15" s="82" t="s">
        <v>277</v>
      </c>
      <c r="E15" s="79">
        <v>91076</v>
      </c>
      <c r="F15" s="82" t="s">
        <v>277</v>
      </c>
    </row>
    <row r="16" spans="1:6" s="176" customFormat="1" ht="12.75" customHeight="1" x14ac:dyDescent="0.2">
      <c r="A16" s="26" t="s">
        <v>77</v>
      </c>
      <c r="B16" s="79" t="s">
        <v>277</v>
      </c>
      <c r="C16" s="79" t="s">
        <v>277</v>
      </c>
      <c r="D16" s="79" t="s">
        <v>277</v>
      </c>
      <c r="E16" s="79" t="s">
        <v>277</v>
      </c>
      <c r="F16" s="79" t="s">
        <v>277</v>
      </c>
    </row>
    <row r="17" spans="1:6" s="176" customFormat="1" ht="12.75" customHeight="1" x14ac:dyDescent="0.2">
      <c r="A17" s="26" t="s">
        <v>76</v>
      </c>
      <c r="B17" s="79">
        <v>6547315</v>
      </c>
      <c r="C17" s="11">
        <v>12.5</v>
      </c>
      <c r="D17" s="79">
        <v>5316</v>
      </c>
      <c r="E17" s="79">
        <v>6541999</v>
      </c>
      <c r="F17" s="82" t="s">
        <v>277</v>
      </c>
    </row>
    <row r="18" spans="1:6" s="176" customFormat="1" ht="12.75" customHeight="1" x14ac:dyDescent="0.2">
      <c r="A18" s="26" t="s">
        <v>75</v>
      </c>
      <c r="B18" s="79">
        <v>1819573</v>
      </c>
      <c r="C18" s="11">
        <v>3.5</v>
      </c>
      <c r="D18" s="82" t="s">
        <v>277</v>
      </c>
      <c r="E18" s="79">
        <v>1819573</v>
      </c>
      <c r="F18" s="82" t="s">
        <v>277</v>
      </c>
    </row>
    <row r="19" spans="1:6" s="176" customFormat="1" ht="12.75" customHeight="1" x14ac:dyDescent="0.2">
      <c r="A19" s="26" t="s">
        <v>74</v>
      </c>
      <c r="B19" s="79">
        <v>124546</v>
      </c>
      <c r="C19" s="11">
        <v>0.2</v>
      </c>
      <c r="D19" s="82" t="s">
        <v>277</v>
      </c>
      <c r="E19" s="79">
        <v>124546</v>
      </c>
      <c r="F19" s="82" t="s">
        <v>277</v>
      </c>
    </row>
    <row r="20" spans="1:6" s="176" customFormat="1" ht="12.75" customHeight="1" x14ac:dyDescent="0.2">
      <c r="A20" s="26" t="s">
        <v>73</v>
      </c>
      <c r="B20" s="79">
        <v>43029</v>
      </c>
      <c r="C20" s="11">
        <v>0.1</v>
      </c>
      <c r="D20" s="82" t="s">
        <v>277</v>
      </c>
      <c r="E20" s="79">
        <v>43029</v>
      </c>
      <c r="F20" s="82" t="s">
        <v>277</v>
      </c>
    </row>
    <row r="21" spans="1:6" s="176" customFormat="1" ht="13.5" customHeight="1" x14ac:dyDescent="0.2">
      <c r="A21" s="26" t="s">
        <v>72</v>
      </c>
      <c r="B21" s="79">
        <v>508337</v>
      </c>
      <c r="C21" s="11">
        <v>1</v>
      </c>
      <c r="D21" s="82" t="s">
        <v>277</v>
      </c>
      <c r="E21" s="79">
        <v>508337</v>
      </c>
      <c r="F21" s="82" t="s">
        <v>277</v>
      </c>
    </row>
    <row r="22" spans="1:6" s="176" customFormat="1" ht="12.75" customHeight="1" x14ac:dyDescent="0.2">
      <c r="A22" s="26" t="s">
        <v>71</v>
      </c>
      <c r="B22" s="79">
        <v>22097</v>
      </c>
      <c r="C22" s="11">
        <v>0</v>
      </c>
      <c r="D22" s="82" t="s">
        <v>277</v>
      </c>
      <c r="E22" s="79">
        <v>22097</v>
      </c>
      <c r="F22" s="82" t="s">
        <v>277</v>
      </c>
    </row>
    <row r="23" spans="1:6" s="176" customFormat="1" ht="12.75" customHeight="1" x14ac:dyDescent="0.2">
      <c r="A23" s="26" t="s">
        <v>70</v>
      </c>
      <c r="B23" s="79">
        <v>1603238</v>
      </c>
      <c r="C23" s="11">
        <v>3.1</v>
      </c>
      <c r="D23" s="82" t="s">
        <v>277</v>
      </c>
      <c r="E23" s="79">
        <v>1603238</v>
      </c>
      <c r="F23" s="82" t="s">
        <v>277</v>
      </c>
    </row>
    <row r="24" spans="1:6" s="176" customFormat="1" ht="12.75" customHeight="1" x14ac:dyDescent="0.2">
      <c r="A24" s="26" t="s">
        <v>69</v>
      </c>
      <c r="B24" s="79">
        <v>41366</v>
      </c>
      <c r="C24" s="11">
        <v>0.1</v>
      </c>
      <c r="D24" s="82" t="s">
        <v>277</v>
      </c>
      <c r="E24" s="82" t="s">
        <v>277</v>
      </c>
      <c r="F24" s="79">
        <v>41366</v>
      </c>
    </row>
    <row r="25" spans="1:6" s="176" customFormat="1" ht="12.75" customHeight="1" x14ac:dyDescent="0.2">
      <c r="A25" s="26" t="s">
        <v>68</v>
      </c>
      <c r="B25" s="79">
        <v>7454</v>
      </c>
      <c r="C25" s="11">
        <v>0</v>
      </c>
      <c r="D25" s="82" t="s">
        <v>277</v>
      </c>
      <c r="E25" s="79">
        <v>7454</v>
      </c>
      <c r="F25" s="82" t="s">
        <v>277</v>
      </c>
    </row>
    <row r="26" spans="1:6" s="176" customFormat="1" ht="12.75" customHeight="1" x14ac:dyDescent="0.2">
      <c r="A26" s="26" t="s">
        <v>67</v>
      </c>
      <c r="B26" s="79">
        <v>220506</v>
      </c>
      <c r="C26" s="11">
        <v>0.4</v>
      </c>
      <c r="D26" s="82" t="s">
        <v>277</v>
      </c>
      <c r="E26" s="79">
        <v>220506</v>
      </c>
      <c r="F26" s="82" t="s">
        <v>277</v>
      </c>
    </row>
    <row r="27" spans="1:6" s="176" customFormat="1" ht="24.75" customHeight="1" x14ac:dyDescent="0.2">
      <c r="A27" s="26" t="s">
        <v>66</v>
      </c>
      <c r="B27" s="79">
        <v>269166</v>
      </c>
      <c r="C27" s="11">
        <v>0.5</v>
      </c>
      <c r="D27" s="82" t="s">
        <v>277</v>
      </c>
      <c r="E27" s="79">
        <v>269166</v>
      </c>
      <c r="F27" s="82" t="s">
        <v>277</v>
      </c>
    </row>
    <row r="28" spans="1:6" s="176" customFormat="1" ht="12.75" customHeight="1" x14ac:dyDescent="0.2">
      <c r="A28" s="26" t="s">
        <v>65</v>
      </c>
      <c r="B28" s="79">
        <v>3201099</v>
      </c>
      <c r="C28" s="11">
        <v>6.1</v>
      </c>
      <c r="D28" s="79">
        <v>2792</v>
      </c>
      <c r="E28" s="79">
        <v>3198307</v>
      </c>
      <c r="F28" s="82" t="s">
        <v>277</v>
      </c>
    </row>
    <row r="29" spans="1:6" s="176" customFormat="1" ht="12.75" customHeight="1" x14ac:dyDescent="0.2">
      <c r="A29" s="26" t="s">
        <v>64</v>
      </c>
      <c r="B29" s="79">
        <v>1455583</v>
      </c>
      <c r="C29" s="11">
        <v>2.8</v>
      </c>
      <c r="D29" s="82" t="s">
        <v>277</v>
      </c>
      <c r="E29" s="79">
        <v>1455583</v>
      </c>
      <c r="F29" s="82" t="s">
        <v>277</v>
      </c>
    </row>
    <row r="30" spans="1:6" s="176" customFormat="1" ht="12.75" customHeight="1" x14ac:dyDescent="0.2">
      <c r="A30" s="26" t="s">
        <v>63</v>
      </c>
      <c r="B30" s="79">
        <v>97458</v>
      </c>
      <c r="C30" s="11">
        <v>0.2</v>
      </c>
      <c r="D30" s="82" t="s">
        <v>277</v>
      </c>
      <c r="E30" s="79">
        <v>97458</v>
      </c>
      <c r="F30" s="82" t="s">
        <v>277</v>
      </c>
    </row>
    <row r="31" spans="1:6" s="176" customFormat="1" ht="12.75" customHeight="1" x14ac:dyDescent="0.2">
      <c r="A31" s="26" t="s">
        <v>62</v>
      </c>
      <c r="B31" s="79">
        <v>2508217</v>
      </c>
      <c r="C31" s="11">
        <v>4.8</v>
      </c>
      <c r="D31" s="82" t="s">
        <v>277</v>
      </c>
      <c r="E31" s="79">
        <v>2508217</v>
      </c>
      <c r="F31" s="82" t="s">
        <v>277</v>
      </c>
    </row>
    <row r="32" spans="1:6" s="176" customFormat="1" ht="12.75" customHeight="1" x14ac:dyDescent="0.2">
      <c r="A32" s="26" t="s">
        <v>61</v>
      </c>
      <c r="B32" s="79">
        <v>95592</v>
      </c>
      <c r="C32" s="11">
        <v>0.2</v>
      </c>
      <c r="D32" s="82" t="s">
        <v>277</v>
      </c>
      <c r="E32" s="79">
        <v>95592</v>
      </c>
      <c r="F32" s="82" t="s">
        <v>277</v>
      </c>
    </row>
    <row r="33" spans="1:6" s="176" customFormat="1" ht="12.75" customHeight="1" x14ac:dyDescent="0.2">
      <c r="A33" s="26" t="s">
        <v>60</v>
      </c>
      <c r="B33" s="79">
        <v>283321</v>
      </c>
      <c r="C33" s="11">
        <v>0.5</v>
      </c>
      <c r="D33" s="82" t="s">
        <v>277</v>
      </c>
      <c r="E33" s="79">
        <v>283321</v>
      </c>
      <c r="F33" s="82" t="s">
        <v>277</v>
      </c>
    </row>
    <row r="34" spans="1:6" s="176" customFormat="1" ht="12.75" customHeight="1" x14ac:dyDescent="0.2">
      <c r="A34" s="26" t="s">
        <v>59</v>
      </c>
      <c r="B34" s="79">
        <v>123226</v>
      </c>
      <c r="C34" s="11">
        <v>0.2</v>
      </c>
      <c r="D34" s="82" t="s">
        <v>277</v>
      </c>
      <c r="E34" s="79">
        <v>123226</v>
      </c>
      <c r="F34" s="82" t="s">
        <v>277</v>
      </c>
    </row>
    <row r="35" spans="1:6" s="176" customFormat="1" ht="12.75" customHeight="1" x14ac:dyDescent="0.2">
      <c r="A35" s="26" t="s">
        <v>58</v>
      </c>
      <c r="B35" s="79">
        <v>1349678</v>
      </c>
      <c r="C35" s="11">
        <v>2.6</v>
      </c>
      <c r="D35" s="82" t="s">
        <v>277</v>
      </c>
      <c r="E35" s="79">
        <v>1349678</v>
      </c>
      <c r="F35" s="82" t="s">
        <v>277</v>
      </c>
    </row>
    <row r="36" spans="1:6" s="176" customFormat="1" ht="12.75" customHeight="1" x14ac:dyDescent="0.2">
      <c r="A36" s="26" t="s">
        <v>57</v>
      </c>
      <c r="B36" s="79">
        <v>186690</v>
      </c>
      <c r="C36" s="11">
        <v>0.4</v>
      </c>
      <c r="D36" s="82" t="s">
        <v>277</v>
      </c>
      <c r="E36" s="79">
        <v>186690</v>
      </c>
      <c r="F36" s="82" t="s">
        <v>277</v>
      </c>
    </row>
    <row r="37" spans="1:6" s="176" customFormat="1" ht="12.75" customHeight="1" x14ac:dyDescent="0.2">
      <c r="A37" s="26" t="s">
        <v>56</v>
      </c>
      <c r="B37" s="79">
        <v>721319</v>
      </c>
      <c r="C37" s="11">
        <v>1.4</v>
      </c>
      <c r="D37" s="82" t="s">
        <v>277</v>
      </c>
      <c r="E37" s="79">
        <v>721319</v>
      </c>
      <c r="F37" s="82" t="s">
        <v>277</v>
      </c>
    </row>
    <row r="38" spans="1:6" s="176" customFormat="1" ht="12.75" customHeight="1" x14ac:dyDescent="0.2">
      <c r="A38" s="26" t="s">
        <v>55</v>
      </c>
      <c r="B38" s="79">
        <v>545322</v>
      </c>
      <c r="C38" s="11">
        <v>1</v>
      </c>
      <c r="D38" s="82" t="s">
        <v>277</v>
      </c>
      <c r="E38" s="79">
        <v>545322</v>
      </c>
      <c r="F38" s="82" t="s">
        <v>277</v>
      </c>
    </row>
    <row r="39" spans="1:6" s="176" customFormat="1" ht="12.75" customHeight="1" x14ac:dyDescent="0.2">
      <c r="A39" s="26" t="s">
        <v>54</v>
      </c>
      <c r="B39" s="79" t="s">
        <v>277</v>
      </c>
      <c r="C39" s="79" t="s">
        <v>277</v>
      </c>
      <c r="D39" s="79" t="s">
        <v>277</v>
      </c>
      <c r="E39" s="79" t="s">
        <v>277</v>
      </c>
      <c r="F39" s="79" t="s">
        <v>277</v>
      </c>
    </row>
    <row r="40" spans="1:6" s="176" customFormat="1" ht="12.75" customHeight="1" x14ac:dyDescent="0.2">
      <c r="A40" s="26" t="s">
        <v>53</v>
      </c>
      <c r="B40" s="79">
        <v>11320</v>
      </c>
      <c r="C40" s="11">
        <v>0</v>
      </c>
      <c r="D40" s="82" t="s">
        <v>277</v>
      </c>
      <c r="E40" s="79">
        <v>11320</v>
      </c>
      <c r="F40" s="82" t="s">
        <v>277</v>
      </c>
    </row>
    <row r="41" spans="1:6" s="176" customFormat="1" ht="12.75" customHeight="1" x14ac:dyDescent="0.2">
      <c r="A41" s="26" t="s">
        <v>52</v>
      </c>
      <c r="B41" s="79">
        <v>6332</v>
      </c>
      <c r="C41" s="11">
        <v>0</v>
      </c>
      <c r="D41" s="82" t="s">
        <v>277</v>
      </c>
      <c r="E41" s="79">
        <v>6332</v>
      </c>
      <c r="F41" s="82" t="s">
        <v>277</v>
      </c>
    </row>
    <row r="42" spans="1:6" s="176" customFormat="1" ht="12.75" customHeight="1" x14ac:dyDescent="0.2">
      <c r="A42" s="27" t="s">
        <v>51</v>
      </c>
      <c r="B42" s="80">
        <v>3643446</v>
      </c>
      <c r="C42" s="81">
        <v>7</v>
      </c>
      <c r="D42" s="98" t="s">
        <v>277</v>
      </c>
      <c r="E42" s="80">
        <v>3643446</v>
      </c>
      <c r="F42" s="98" t="s">
        <v>277</v>
      </c>
    </row>
    <row r="43" spans="1:6" s="176" customFormat="1" ht="12.75" customHeight="1" x14ac:dyDescent="0.2">
      <c r="A43" s="235" t="s">
        <v>50</v>
      </c>
      <c r="B43" s="235"/>
      <c r="C43" s="235"/>
      <c r="D43" s="235"/>
      <c r="E43" s="235"/>
      <c r="F43" s="235"/>
    </row>
  </sheetData>
  <mergeCells count="7">
    <mergeCell ref="A43:F43"/>
    <mergeCell ref="A1:F1"/>
    <mergeCell ref="A4:A5"/>
    <mergeCell ref="B4:B5"/>
    <mergeCell ref="C4:C5"/>
    <mergeCell ref="D4:F4"/>
    <mergeCell ref="E2:F2"/>
  </mergeCells>
  <pageMargins left="0.78740157480314965" right="0.39370078740157483" top="0.39370078740157483" bottom="0.39370078740157483" header="0.31496062992125984" footer="0.31496062992125984"/>
  <pageSetup paperSize="9" firstPageNumber="7" orientation="landscape" useFirstPageNumber="1" r:id="rId1"/>
  <headerFooter>
    <oddFooter>&amp;R&amp;"Roboto,полужирный"&amp;8&amp;P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workbookViewId="0">
      <selection activeCell="C33" sqref="C33"/>
    </sheetView>
  </sheetViews>
  <sheetFormatPr defaultRowHeight="15" x14ac:dyDescent="0.25"/>
  <cols>
    <col min="1" max="1" width="37.28515625" style="4" customWidth="1"/>
    <col min="2" max="2" width="15.140625" style="4" customWidth="1"/>
    <col min="3" max="3" width="24.85546875" style="4" customWidth="1"/>
    <col min="4" max="4" width="19.7109375" style="4" customWidth="1"/>
    <col min="5" max="5" width="18" style="4" customWidth="1"/>
    <col min="6" max="6" width="18.42578125" style="4" customWidth="1"/>
    <col min="7" max="16384" width="9.140625" style="4"/>
  </cols>
  <sheetData>
    <row r="1" spans="1:6" ht="15.75" customHeight="1" x14ac:dyDescent="0.25">
      <c r="A1" s="245" t="s">
        <v>299</v>
      </c>
      <c r="B1" s="245"/>
      <c r="C1" s="245"/>
      <c r="D1" s="245"/>
      <c r="E1" s="245"/>
      <c r="F1" s="245"/>
    </row>
    <row r="2" spans="1:6" s="49" customFormat="1" ht="12.75" customHeight="1" x14ac:dyDescent="0.2">
      <c r="A2" s="181"/>
      <c r="B2" s="246" t="s">
        <v>292</v>
      </c>
      <c r="C2" s="246"/>
      <c r="D2" s="246"/>
      <c r="E2" s="181"/>
      <c r="F2" s="181"/>
    </row>
    <row r="3" spans="1:6" x14ac:dyDescent="0.25">
      <c r="A3" s="217"/>
      <c r="B3" s="217"/>
      <c r="C3" s="218"/>
      <c r="D3" s="218"/>
      <c r="E3" s="103"/>
      <c r="F3" s="160" t="s">
        <v>39</v>
      </c>
    </row>
    <row r="4" spans="1:6" ht="6.75" customHeight="1" x14ac:dyDescent="0.25">
      <c r="A4" s="159"/>
      <c r="B4" s="159"/>
      <c r="C4" s="160"/>
      <c r="D4" s="88"/>
      <c r="E4" s="6"/>
      <c r="F4" s="88"/>
    </row>
    <row r="5" spans="1:6" s="49" customFormat="1" ht="12.75" customHeight="1" x14ac:dyDescent="0.2">
      <c r="A5" s="219"/>
      <c r="B5" s="247" t="s">
        <v>91</v>
      </c>
      <c r="C5" s="249" t="s">
        <v>109</v>
      </c>
      <c r="D5" s="214" t="s">
        <v>86</v>
      </c>
      <c r="E5" s="215"/>
      <c r="F5" s="215"/>
    </row>
    <row r="6" spans="1:6" s="49" customFormat="1" ht="24" customHeight="1" x14ac:dyDescent="0.2">
      <c r="A6" s="220"/>
      <c r="B6" s="248"/>
      <c r="C6" s="250"/>
      <c r="D6" s="166" t="s">
        <v>300</v>
      </c>
      <c r="E6" s="166" t="s">
        <v>301</v>
      </c>
      <c r="F6" s="165" t="s">
        <v>302</v>
      </c>
    </row>
    <row r="7" spans="1:6" s="49" customFormat="1" ht="19.5" customHeight="1" x14ac:dyDescent="0.2">
      <c r="A7" s="9" t="s">
        <v>23</v>
      </c>
      <c r="B7" s="79">
        <v>52235322</v>
      </c>
      <c r="C7" s="11">
        <v>106.6</v>
      </c>
      <c r="D7" s="79">
        <v>39759813</v>
      </c>
      <c r="E7" s="79">
        <v>3664681</v>
      </c>
      <c r="F7" s="79">
        <v>8810828</v>
      </c>
    </row>
    <row r="8" spans="1:6" s="49" customFormat="1" ht="12.75" customHeight="1" x14ac:dyDescent="0.2">
      <c r="A8" s="12" t="s">
        <v>33</v>
      </c>
      <c r="B8" s="13" t="s">
        <v>314</v>
      </c>
      <c r="C8" s="13" t="s">
        <v>314</v>
      </c>
      <c r="D8" s="13" t="s">
        <v>314</v>
      </c>
      <c r="E8" s="13" t="s">
        <v>314</v>
      </c>
      <c r="F8" s="13" t="s">
        <v>314</v>
      </c>
    </row>
    <row r="9" spans="1:6" s="49" customFormat="1" ht="12.75" customHeight="1" x14ac:dyDescent="0.2">
      <c r="A9" s="14" t="s">
        <v>32</v>
      </c>
      <c r="B9" s="79">
        <v>40596057</v>
      </c>
      <c r="C9" s="11">
        <v>156.5</v>
      </c>
      <c r="D9" s="79">
        <v>30846322</v>
      </c>
      <c r="E9" s="79">
        <v>3543268</v>
      </c>
      <c r="F9" s="79">
        <v>6206467</v>
      </c>
    </row>
    <row r="10" spans="1:6" s="49" customFormat="1" ht="12.75" customHeight="1" x14ac:dyDescent="0.2">
      <c r="A10" s="15" t="s">
        <v>31</v>
      </c>
      <c r="B10" s="79">
        <v>6273492</v>
      </c>
      <c r="C10" s="11">
        <v>31.9</v>
      </c>
      <c r="D10" s="79">
        <v>3572407</v>
      </c>
      <c r="E10" s="79">
        <v>96724</v>
      </c>
      <c r="F10" s="79">
        <v>2604361</v>
      </c>
    </row>
    <row r="11" spans="1:6" s="49" customFormat="1" ht="12.75" customHeight="1" x14ac:dyDescent="0.2">
      <c r="A11" s="16" t="s">
        <v>30</v>
      </c>
      <c r="B11" s="80">
        <v>5365773</v>
      </c>
      <c r="C11" s="81">
        <v>157.4</v>
      </c>
      <c r="D11" s="80">
        <v>5341084</v>
      </c>
      <c r="E11" s="80">
        <v>24689</v>
      </c>
      <c r="F11" s="98" t="s">
        <v>277</v>
      </c>
    </row>
    <row r="12" spans="1:6" s="49" customFormat="1" ht="12.75" customHeight="1" x14ac:dyDescent="0.2">
      <c r="A12" s="223" t="s">
        <v>303</v>
      </c>
      <c r="B12" s="244"/>
      <c r="C12" s="11"/>
      <c r="D12" s="180"/>
      <c r="E12" s="180"/>
      <c r="F12" s="180"/>
    </row>
    <row r="13" spans="1:6" x14ac:dyDescent="0.25">
      <c r="C13" s="11"/>
    </row>
    <row r="14" spans="1:6" x14ac:dyDescent="0.25">
      <c r="C14" s="11"/>
      <c r="D14" s="79"/>
      <c r="E14" s="79"/>
      <c r="F14" s="79"/>
    </row>
  </sheetData>
  <mergeCells count="9">
    <mergeCell ref="A12:B12"/>
    <mergeCell ref="A1:F1"/>
    <mergeCell ref="B2:D2"/>
    <mergeCell ref="A3:B3"/>
    <mergeCell ref="C3:D3"/>
    <mergeCell ref="A5:A6"/>
    <mergeCell ref="B5:B6"/>
    <mergeCell ref="C5:C6"/>
    <mergeCell ref="D5:F5"/>
  </mergeCells>
  <pageMargins left="0.78740157480314965" right="0.39370078740157483" top="0.39370078740157483" bottom="0.39370078740157483" header="0.31496062992125984" footer="0.31496062992125984"/>
  <pageSetup paperSize="9" firstPageNumber="9" orientation="landscape" useFirstPageNumber="1" r:id="rId1"/>
  <headerFooter>
    <oddFooter>&amp;R&amp;"Roboto,полужирный"&amp;8&amp;P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workbookViewId="0">
      <selection activeCell="D32" sqref="D32"/>
    </sheetView>
  </sheetViews>
  <sheetFormatPr defaultRowHeight="15" x14ac:dyDescent="0.25"/>
  <cols>
    <col min="1" max="1" width="29" style="4" customWidth="1"/>
    <col min="2" max="2" width="23.5703125" style="4" customWidth="1"/>
    <col min="3" max="3" width="28.42578125" style="4" customWidth="1"/>
    <col min="4" max="4" width="29.28515625" style="4" customWidth="1"/>
    <col min="5" max="5" width="23.28515625" style="4" customWidth="1"/>
    <col min="6" max="16384" width="9.140625" style="4"/>
  </cols>
  <sheetData>
    <row r="1" spans="1:5" ht="15.75" customHeight="1" x14ac:dyDescent="0.25">
      <c r="A1" s="251" t="s">
        <v>304</v>
      </c>
      <c r="B1" s="251"/>
      <c r="C1" s="251"/>
      <c r="D1" s="251"/>
      <c r="E1" s="251"/>
    </row>
    <row r="2" spans="1:5" s="49" customFormat="1" ht="12.75" customHeight="1" x14ac:dyDescent="0.2">
      <c r="A2" s="252" t="s">
        <v>292</v>
      </c>
      <c r="B2" s="252"/>
      <c r="C2" s="252"/>
      <c r="D2" s="252"/>
      <c r="E2" s="252"/>
    </row>
    <row r="3" spans="1:5" s="114" customFormat="1" ht="12.75" customHeight="1" x14ac:dyDescent="0.2">
      <c r="A3" s="106"/>
      <c r="E3" s="119" t="s">
        <v>39</v>
      </c>
    </row>
    <row r="4" spans="1:5" s="114" customFormat="1" ht="6.75" customHeight="1" x14ac:dyDescent="0.2">
      <c r="A4" s="106"/>
      <c r="E4" s="119"/>
    </row>
    <row r="5" spans="1:5" s="49" customFormat="1" ht="15.75" customHeight="1" x14ac:dyDescent="0.2">
      <c r="A5" s="247"/>
      <c r="B5" s="253" t="s">
        <v>91</v>
      </c>
      <c r="C5" s="255" t="s">
        <v>86</v>
      </c>
      <c r="D5" s="256"/>
      <c r="E5" s="256"/>
    </row>
    <row r="6" spans="1:5" s="49" customFormat="1" ht="25.5" customHeight="1" x14ac:dyDescent="0.2">
      <c r="A6" s="248"/>
      <c r="B6" s="254"/>
      <c r="C6" s="166" t="s">
        <v>300</v>
      </c>
      <c r="D6" s="166" t="s">
        <v>301</v>
      </c>
      <c r="E6" s="165" t="s">
        <v>302</v>
      </c>
    </row>
    <row r="7" spans="1:5" s="49" customFormat="1" ht="12.75" customHeight="1" x14ac:dyDescent="0.2">
      <c r="A7" s="29" t="s">
        <v>234</v>
      </c>
      <c r="B7" s="79">
        <v>52235322</v>
      </c>
      <c r="C7" s="79">
        <v>39759813</v>
      </c>
      <c r="D7" s="79">
        <v>3664681</v>
      </c>
      <c r="E7" s="79">
        <v>8810828</v>
      </c>
    </row>
    <row r="8" spans="1:5" s="49" customFormat="1" ht="12.75" customHeight="1" x14ac:dyDescent="0.2">
      <c r="A8" s="30" t="s">
        <v>235</v>
      </c>
      <c r="B8" s="79">
        <v>15624534</v>
      </c>
      <c r="C8" s="79">
        <v>10368806</v>
      </c>
      <c r="D8" s="79">
        <v>2462530</v>
      </c>
      <c r="E8" s="79">
        <v>2793198</v>
      </c>
    </row>
    <row r="9" spans="1:5" s="49" customFormat="1" ht="12.75" customHeight="1" x14ac:dyDescent="0.2">
      <c r="A9" s="30" t="s">
        <v>189</v>
      </c>
      <c r="B9" s="79">
        <v>908601</v>
      </c>
      <c r="C9" s="79">
        <v>409422</v>
      </c>
      <c r="D9" s="79">
        <v>96724</v>
      </c>
      <c r="E9" s="79">
        <v>402455</v>
      </c>
    </row>
    <row r="10" spans="1:5" s="49" customFormat="1" ht="12.75" customHeight="1" x14ac:dyDescent="0.2">
      <c r="A10" s="30" t="s">
        <v>190</v>
      </c>
      <c r="B10" s="79">
        <v>1776340</v>
      </c>
      <c r="C10" s="79">
        <v>222937</v>
      </c>
      <c r="D10" s="79">
        <v>51683</v>
      </c>
      <c r="E10" s="79">
        <v>1501720</v>
      </c>
    </row>
    <row r="11" spans="1:5" s="49" customFormat="1" ht="12.75" customHeight="1" x14ac:dyDescent="0.2">
      <c r="A11" s="30" t="s">
        <v>191</v>
      </c>
      <c r="B11" s="79">
        <v>3674326</v>
      </c>
      <c r="C11" s="79">
        <v>2013683</v>
      </c>
      <c r="D11" s="79">
        <v>182425</v>
      </c>
      <c r="E11" s="79">
        <v>1478218</v>
      </c>
    </row>
    <row r="12" spans="1:5" s="49" customFormat="1" ht="12.75" customHeight="1" x14ac:dyDescent="0.2">
      <c r="A12" s="30" t="s">
        <v>192</v>
      </c>
      <c r="B12" s="79">
        <v>2858482</v>
      </c>
      <c r="C12" s="79">
        <v>2845947</v>
      </c>
      <c r="D12" s="82" t="s">
        <v>277</v>
      </c>
      <c r="E12" s="79">
        <v>12535</v>
      </c>
    </row>
    <row r="13" spans="1:5" s="49" customFormat="1" ht="12.75" customHeight="1" x14ac:dyDescent="0.2">
      <c r="A13" s="30" t="s">
        <v>239</v>
      </c>
      <c r="B13" s="79">
        <v>20000</v>
      </c>
      <c r="C13" s="79">
        <v>20000</v>
      </c>
      <c r="D13" s="82" t="s">
        <v>277</v>
      </c>
      <c r="E13" s="82" t="s">
        <v>277</v>
      </c>
    </row>
    <row r="14" spans="1:5" s="49" customFormat="1" ht="12.75" customHeight="1" x14ac:dyDescent="0.2">
      <c r="A14" s="30" t="s">
        <v>193</v>
      </c>
      <c r="B14" s="79">
        <v>223654</v>
      </c>
      <c r="C14" s="79">
        <v>220000</v>
      </c>
      <c r="D14" s="82" t="s">
        <v>277</v>
      </c>
      <c r="E14" s="79">
        <v>3654</v>
      </c>
    </row>
    <row r="15" spans="1:5" s="49" customFormat="1" ht="12.75" customHeight="1" x14ac:dyDescent="0.2">
      <c r="A15" s="30" t="s">
        <v>194</v>
      </c>
      <c r="B15" s="79">
        <v>28000</v>
      </c>
      <c r="C15" s="79">
        <v>28000</v>
      </c>
      <c r="D15" s="82" t="s">
        <v>277</v>
      </c>
      <c r="E15" s="82" t="s">
        <v>277</v>
      </c>
    </row>
    <row r="16" spans="1:5" s="49" customFormat="1" ht="12.75" customHeight="1" x14ac:dyDescent="0.2">
      <c r="A16" s="30" t="s">
        <v>195</v>
      </c>
      <c r="B16" s="79" t="s">
        <v>277</v>
      </c>
      <c r="C16" s="79" t="s">
        <v>277</v>
      </c>
      <c r="D16" s="79" t="s">
        <v>277</v>
      </c>
      <c r="E16" s="79" t="s">
        <v>277</v>
      </c>
    </row>
    <row r="17" spans="1:5" s="49" customFormat="1" ht="12.75" customHeight="1" x14ac:dyDescent="0.2">
      <c r="A17" s="30" t="s">
        <v>196</v>
      </c>
      <c r="B17" s="79">
        <v>1250237</v>
      </c>
      <c r="C17" s="79">
        <v>535400</v>
      </c>
      <c r="D17" s="79">
        <v>344324</v>
      </c>
      <c r="E17" s="79">
        <v>370513</v>
      </c>
    </row>
    <row r="18" spans="1:5" s="49" customFormat="1" ht="12.75" customHeight="1" x14ac:dyDescent="0.2">
      <c r="A18" s="30" t="s">
        <v>240</v>
      </c>
      <c r="B18" s="79">
        <v>575950</v>
      </c>
      <c r="C18" s="79">
        <v>355444</v>
      </c>
      <c r="D18" s="79">
        <v>220506</v>
      </c>
      <c r="E18" s="82" t="s">
        <v>277</v>
      </c>
    </row>
    <row r="19" spans="1:5" s="49" customFormat="1" ht="12.75" customHeight="1" x14ac:dyDescent="0.2">
      <c r="A19" s="30" t="s">
        <v>197</v>
      </c>
      <c r="B19" s="79">
        <v>256284</v>
      </c>
      <c r="C19" s="79">
        <v>250000</v>
      </c>
      <c r="D19" s="82" t="s">
        <v>277</v>
      </c>
      <c r="E19" s="79">
        <v>6284</v>
      </c>
    </row>
    <row r="20" spans="1:5" s="49" customFormat="1" ht="12.75" customHeight="1" x14ac:dyDescent="0.2">
      <c r="A20" s="30" t="s">
        <v>198</v>
      </c>
      <c r="B20" s="79">
        <v>2162067</v>
      </c>
      <c r="C20" s="79">
        <v>30964</v>
      </c>
      <c r="D20" s="82" t="s">
        <v>277</v>
      </c>
      <c r="E20" s="79">
        <v>2131103</v>
      </c>
    </row>
    <row r="21" spans="1:5" s="49" customFormat="1" ht="12.75" customHeight="1" x14ac:dyDescent="0.2">
      <c r="A21" s="30" t="s">
        <v>181</v>
      </c>
      <c r="B21" s="79">
        <v>14576410</v>
      </c>
      <c r="C21" s="79">
        <v>14269921</v>
      </c>
      <c r="D21" s="79">
        <v>306489</v>
      </c>
      <c r="E21" s="82" t="s">
        <v>277</v>
      </c>
    </row>
    <row r="22" spans="1:5" s="49" customFormat="1" ht="12.75" customHeight="1" x14ac:dyDescent="0.2">
      <c r="A22" s="30" t="s">
        <v>199</v>
      </c>
      <c r="B22" s="79">
        <v>17344</v>
      </c>
      <c r="C22" s="79">
        <v>17344</v>
      </c>
      <c r="D22" s="82" t="s">
        <v>277</v>
      </c>
      <c r="E22" s="82" t="s">
        <v>277</v>
      </c>
    </row>
    <row r="23" spans="1:5" s="49" customFormat="1" ht="12.75" customHeight="1" x14ac:dyDescent="0.2">
      <c r="A23" s="30" t="s">
        <v>200</v>
      </c>
      <c r="B23" s="79">
        <v>3317</v>
      </c>
      <c r="C23" s="79">
        <v>3317</v>
      </c>
      <c r="D23" s="82" t="s">
        <v>277</v>
      </c>
      <c r="E23" s="82" t="s">
        <v>277</v>
      </c>
    </row>
    <row r="24" spans="1:5" s="49" customFormat="1" ht="12.75" customHeight="1" x14ac:dyDescent="0.2">
      <c r="A24" s="30" t="s">
        <v>201</v>
      </c>
      <c r="B24" s="79">
        <v>20786</v>
      </c>
      <c r="C24" s="79">
        <v>20000</v>
      </c>
      <c r="D24" s="82" t="s">
        <v>277</v>
      </c>
      <c r="E24" s="79">
        <v>786</v>
      </c>
    </row>
    <row r="25" spans="1:5" s="49" customFormat="1" ht="12.75" customHeight="1" x14ac:dyDescent="0.2">
      <c r="A25" s="30" t="s">
        <v>202</v>
      </c>
      <c r="B25" s="79">
        <v>8095154</v>
      </c>
      <c r="C25" s="79">
        <v>7987926</v>
      </c>
      <c r="D25" s="82" t="s">
        <v>277</v>
      </c>
      <c r="E25" s="79">
        <v>107228</v>
      </c>
    </row>
    <row r="26" spans="1:5" s="49" customFormat="1" ht="12.75" customHeight="1" x14ac:dyDescent="0.2">
      <c r="A26" s="30" t="s">
        <v>203</v>
      </c>
      <c r="B26" s="79">
        <v>7729</v>
      </c>
      <c r="C26" s="79">
        <v>7729</v>
      </c>
      <c r="D26" s="82" t="s">
        <v>277</v>
      </c>
      <c r="E26" s="82" t="s">
        <v>277</v>
      </c>
    </row>
    <row r="27" spans="1:5" s="49" customFormat="1" ht="12.75" customHeight="1" x14ac:dyDescent="0.2">
      <c r="A27" s="83" t="s">
        <v>204</v>
      </c>
      <c r="B27" s="80">
        <v>156107</v>
      </c>
      <c r="C27" s="80">
        <v>152973</v>
      </c>
      <c r="D27" s="98" t="s">
        <v>277</v>
      </c>
      <c r="E27" s="80">
        <v>3134</v>
      </c>
    </row>
    <row r="28" spans="1:5" s="49" customFormat="1" ht="12.75" customHeight="1" x14ac:dyDescent="0.2">
      <c r="A28" s="223" t="s">
        <v>303</v>
      </c>
      <c r="B28" s="223"/>
      <c r="C28" s="223"/>
      <c r="D28" s="28"/>
      <c r="E28" s="28"/>
    </row>
    <row r="29" spans="1:5" x14ac:dyDescent="0.25">
      <c r="B29" s="79"/>
      <c r="C29" s="79"/>
      <c r="D29" s="79"/>
      <c r="E29" s="79"/>
    </row>
  </sheetData>
  <mergeCells count="6">
    <mergeCell ref="A28:C28"/>
    <mergeCell ref="A1:E1"/>
    <mergeCell ref="A2:E2"/>
    <mergeCell ref="A5:A6"/>
    <mergeCell ref="B5:B6"/>
    <mergeCell ref="C5:E5"/>
  </mergeCells>
  <pageMargins left="0.78740157480314965" right="0.39370078740157483" top="0.39370078740157483" bottom="0.39370078740157483" header="0.31496062992125984" footer="0.31496062992125984"/>
  <pageSetup paperSize="9" firstPageNumber="10" orientation="landscape" useFirstPageNumber="1" r:id="rId1"/>
  <headerFooter>
    <oddFooter>&amp;R&amp;"Roboto,полужирный"&amp;8&amp;P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30</vt:i4>
      </vt:variant>
      <vt:variant>
        <vt:lpstr>Именованные диапазоны</vt:lpstr>
      </vt:variant>
      <vt:variant>
        <vt:i4>1</vt:i4>
      </vt:variant>
    </vt:vector>
  </HeadingPairs>
  <TitlesOfParts>
    <vt:vector size="31" baseType="lpstr">
      <vt:lpstr>cover</vt:lpstr>
      <vt:lpstr>symbol</vt:lpstr>
      <vt:lpstr>content</vt:lpstr>
      <vt:lpstr>methodological explanations</vt:lpstr>
      <vt:lpstr>1.</vt:lpstr>
      <vt:lpstr>1.1</vt:lpstr>
      <vt:lpstr>1.2</vt:lpstr>
      <vt:lpstr>2.</vt:lpstr>
      <vt:lpstr>2.1</vt:lpstr>
      <vt:lpstr>3.</vt:lpstr>
      <vt:lpstr>3.1</vt:lpstr>
      <vt:lpstr>3.2</vt:lpstr>
      <vt:lpstr>4.</vt:lpstr>
      <vt:lpstr>4.1</vt:lpstr>
      <vt:lpstr>4.2</vt:lpstr>
      <vt:lpstr>5.</vt:lpstr>
      <vt:lpstr>5.1</vt:lpstr>
      <vt:lpstr>6.</vt:lpstr>
      <vt:lpstr>6.1</vt:lpstr>
      <vt:lpstr>6.2</vt:lpstr>
      <vt:lpstr>6.3</vt:lpstr>
      <vt:lpstr>6.4</vt:lpstr>
      <vt:lpstr>7.</vt:lpstr>
      <vt:lpstr>7.1</vt:lpstr>
      <vt:lpstr>7.2</vt:lpstr>
      <vt:lpstr>7.3</vt:lpstr>
      <vt:lpstr>8.</vt:lpstr>
      <vt:lpstr>9.</vt:lpstr>
      <vt:lpstr>10.</vt:lpstr>
      <vt:lpstr>10.1</vt:lpstr>
      <vt:lpstr>'1.2'!Заголовки_для_печати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Ибрагим</dc:creator>
  <cp:lastModifiedBy>Пётр Лисничук</cp:lastModifiedBy>
  <cp:lastPrinted>2026-04-17T04:19:55Z</cp:lastPrinted>
  <dcterms:created xsi:type="dcterms:W3CDTF">2023-05-10T06:32:58Z</dcterms:created>
  <dcterms:modified xsi:type="dcterms:W3CDTF">2026-04-17T09:53:58Z</dcterms:modified>
</cp:coreProperties>
</file>