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30" yWindow="165" windowWidth="14580" windowHeight="11415" tabRatio="879"/>
  </bookViews>
  <sheets>
    <sheet name="Обложка" sheetId="45" r:id="rId1"/>
    <sheet name="Усл.обозначения" sheetId="7" r:id="rId2"/>
    <sheet name="Содержание" sheetId="8" r:id="rId3"/>
    <sheet name="Методологические пояснения" sheetId="9" r:id="rId4"/>
    <sheet name="1." sheetId="11" r:id="rId5"/>
    <sheet name="1.1" sheetId="12" r:id="rId6"/>
    <sheet name="1.2" sheetId="16" r:id="rId7"/>
    <sheet name="2." sheetId="48" r:id="rId8"/>
    <sheet name="2.1" sheetId="49" r:id="rId9"/>
    <sheet name="3. " sheetId="17" r:id="rId10"/>
    <sheet name="3.1" sheetId="15" r:id="rId11"/>
    <sheet name="3.2" sheetId="18" r:id="rId12"/>
    <sheet name="4." sheetId="21" r:id="rId13"/>
    <sheet name="4. 1" sheetId="22" r:id="rId14"/>
    <sheet name="4.2" sheetId="23" r:id="rId15"/>
    <sheet name="5." sheetId="24" r:id="rId16"/>
    <sheet name="5. 1" sheetId="25" r:id="rId17"/>
    <sheet name="6." sheetId="28" r:id="rId18"/>
    <sheet name="6.1" sheetId="29" r:id="rId19"/>
    <sheet name="6.2" sheetId="42" r:id="rId20"/>
    <sheet name="6.3" sheetId="30" r:id="rId21"/>
    <sheet name="6.4" sheetId="31" r:id="rId22"/>
    <sheet name="7." sheetId="32" r:id="rId23"/>
    <sheet name="7. 1" sheetId="33" r:id="rId24"/>
    <sheet name="7. 2" sheetId="34" r:id="rId25"/>
    <sheet name="7. 3" sheetId="35" r:id="rId26"/>
    <sheet name="8." sheetId="36" r:id="rId27"/>
    <sheet name="9." sheetId="37" r:id="rId28"/>
    <sheet name="10." sheetId="46" r:id="rId29"/>
    <sheet name="10.1" sheetId="47" r:id="rId30"/>
  </sheets>
  <definedNames>
    <definedName name="_xlnm.Print_Titles" localSheetId="6">'1.2'!$2:$5</definedName>
  </definedNames>
  <calcPr calcId="144525"/>
</workbook>
</file>

<file path=xl/calcChain.xml><?xml version="1.0" encoding="utf-8"?>
<calcChain xmlns="http://schemas.openxmlformats.org/spreadsheetml/2006/main">
  <c r="D24" i="37" l="1"/>
  <c r="D22" i="37"/>
  <c r="D19" i="37"/>
  <c r="D18" i="37"/>
  <c r="D17" i="37"/>
  <c r="D16" i="37"/>
  <c r="D15" i="37"/>
  <c r="D13" i="37"/>
  <c r="D12" i="37"/>
  <c r="D11" i="37"/>
  <c r="D10" i="37"/>
  <c r="D9" i="37"/>
  <c r="D8" i="37"/>
  <c r="D7" i="37"/>
  <c r="D6" i="37"/>
  <c r="D5" i="37"/>
  <c r="D4" i="37"/>
</calcChain>
</file>

<file path=xl/sharedStrings.xml><?xml version="1.0" encoding="utf-8"?>
<sst xmlns="http://schemas.openxmlformats.org/spreadsheetml/2006/main" count="2520" uniqueCount="330">
  <si>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</si>
  <si>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</si>
  <si>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</si>
  <si>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</si>
  <si>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</si>
  <si>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тыс. тенге</t>
  </si>
  <si>
    <t>Объем выполненных строительных работ (услуг)</t>
  </si>
  <si>
    <t>в том числе:</t>
  </si>
  <si>
    <t>строительно-монтажные работы</t>
  </si>
  <si>
    <t>капитальный ремонт</t>
  </si>
  <si>
    <t>текущий ремонт</t>
  </si>
  <si>
    <t>1. Основные показатели предприятий и организаций, осуществляющих строительную деятельность</t>
  </si>
  <si>
    <t xml:space="preserve"> государственная</t>
  </si>
  <si>
    <t xml:space="preserve"> Всего</t>
  </si>
  <si>
    <t xml:space="preserve"> В том числе по формам собственности</t>
  </si>
  <si>
    <t xml:space="preserve">   частная</t>
  </si>
  <si>
    <t xml:space="preserve">   иностранная</t>
  </si>
  <si>
    <t>Основные показатели предприятий и организаций, осуществляющих строительную деятельность</t>
  </si>
  <si>
    <t>Объем выполненных строительных работ (услуг)*</t>
  </si>
  <si>
    <t>жилые здания</t>
  </si>
  <si>
    <t>нежилые  здания</t>
  </si>
  <si>
    <t>сооружения</t>
  </si>
  <si>
    <t>1.1 Основные показатели строительной деятельности</t>
  </si>
  <si>
    <t>государственная</t>
  </si>
  <si>
    <t>частная</t>
  </si>
  <si>
    <t xml:space="preserve"> иностранная </t>
  </si>
  <si>
    <t>Разработка строительных проектов</t>
  </si>
  <si>
    <t>Строительство жилых зданий</t>
  </si>
  <si>
    <t>Строительство нежилых зданий, за исключением стационарных торговых объектов категорий 1, 2</t>
  </si>
  <si>
    <t>Строительство стационарных торговых объектов категории 1</t>
  </si>
  <si>
    <t>Строительство стационарных торговых объектов категории 2</t>
  </si>
  <si>
    <t>Строительство дорог и автомагистралей</t>
  </si>
  <si>
    <t>Строительство железных дорог и метро</t>
  </si>
  <si>
    <t>Строительство мостов и туннелей</t>
  </si>
  <si>
    <t>Строительство нефтяных и газовых магистральных трубопроводов</t>
  </si>
  <si>
    <t>Строительство трубопроводов для систем водоснабжения и канализации</t>
  </si>
  <si>
    <t>Строительство прочих трубопроводов</t>
  </si>
  <si>
    <t xml:space="preserve">Строительство линий электропередач и телекоммуникаций </t>
  </si>
  <si>
    <t>Строительство водных сооружений</t>
  </si>
  <si>
    <t>Строительство прочих инженерных сооружений, не включенных в другие группировки</t>
  </si>
  <si>
    <t>Разборка и снос зданий и сооружений</t>
  </si>
  <si>
    <t>Земляные работы</t>
  </si>
  <si>
    <t>Взрывные работы</t>
  </si>
  <si>
    <t>Специальные работы в грунтах</t>
  </si>
  <si>
    <t>Разведочное бурение</t>
  </si>
  <si>
    <t>Электромонтажные работы по прокладке телекоммуникационных, компьютерных и телевизионных сетей</t>
  </si>
  <si>
    <t>Прочие электромонтажные работы</t>
  </si>
  <si>
    <t>Монтаж систем водоснабжения, отопления и кондиционирования воздуха</t>
  </si>
  <si>
    <t>Изоляционные работы</t>
  </si>
  <si>
    <t>Прочие строительно-монтажные работы, не включенные в другие группировки</t>
  </si>
  <si>
    <t>Пуск и наладка смонтированного оборудования</t>
  </si>
  <si>
    <t>Штукатурные работы</t>
  </si>
  <si>
    <t>Столярные и плотницкие работы</t>
  </si>
  <si>
    <t>Покрытие полов и облицовка стен</t>
  </si>
  <si>
    <t>Малярные и стекольные работы</t>
  </si>
  <si>
    <t>Прочие отделочные работы</t>
  </si>
  <si>
    <t>Кровельные работы</t>
  </si>
  <si>
    <t>Строительство шахт</t>
  </si>
  <si>
    <t>Гидроизоляционные работы</t>
  </si>
  <si>
    <t>Аренда строительного оборудования с оператором</t>
  </si>
  <si>
    <t>Прочие строительные работы, требующие специальной квалификации</t>
  </si>
  <si>
    <t>Выполнено, всего</t>
  </si>
  <si>
    <t>В том числе хозяйствующими субъектами</t>
  </si>
  <si>
    <t>государственной собственности</t>
  </si>
  <si>
    <t>частной собственности</t>
  </si>
  <si>
    <t>иностранной собственности</t>
  </si>
  <si>
    <t xml:space="preserve">* В соответствии с Общим классификатором видов экономической деятельности (ОКЭД)_x000D_
        </t>
  </si>
  <si>
    <t>1.1</t>
  </si>
  <si>
    <t>В том числе</t>
  </si>
  <si>
    <t>Всего</t>
  </si>
  <si>
    <t>Жилые здания</t>
  </si>
  <si>
    <t>Cельскохозяйственные здания</t>
  </si>
  <si>
    <t>Объем работ по капитальному ремонту</t>
  </si>
  <si>
    <t>Количество введенных в эксплуатацию объектов, единиц</t>
  </si>
  <si>
    <t>Количество новых объектов, единиц</t>
  </si>
  <si>
    <t>Общий строительный объем новых объектов, куб. м</t>
  </si>
  <si>
    <t>Общая площадь новых объектов, кв. м</t>
  </si>
  <si>
    <t>из них новых жилых</t>
  </si>
  <si>
    <t>Общая площадь жилых зданий, кв. м</t>
  </si>
  <si>
    <t>Полезная площадь жилых зданий, кв. м</t>
  </si>
  <si>
    <t>Количество квартир, единиц</t>
  </si>
  <si>
    <t>Фактическая стоимость строительства объектов, тыс. тенге</t>
  </si>
  <si>
    <t>из них жилых зданий</t>
  </si>
  <si>
    <t>Средние фактические затраты на строительство 1 кв. м.:</t>
  </si>
  <si>
    <t>общей площади жилых домов (без специализированных и других жилых зданий), тыс. тенге</t>
  </si>
  <si>
    <t>полезной площади жилых домов (без специализированных и других жилых зданий), тыс. тенге</t>
  </si>
  <si>
    <t>В том числе по формам собственности застройщиков</t>
  </si>
  <si>
    <t xml:space="preserve">частная </t>
  </si>
  <si>
    <t>из них собственность граждан</t>
  </si>
  <si>
    <t>иностранная</t>
  </si>
  <si>
    <t>единиц</t>
  </si>
  <si>
    <t>Всего введено</t>
  </si>
  <si>
    <t>Промышленные объекты</t>
  </si>
  <si>
    <t>Торговые объекты</t>
  </si>
  <si>
    <t>Гостиничные, ресторанные и аналогичные объекты</t>
  </si>
  <si>
    <t>Офисы</t>
  </si>
  <si>
    <t>Объекты транспорта, связи и коммуникаций</t>
  </si>
  <si>
    <t>Объекты гражданского строительства: автомагистрали (кроме надземных), улицы, дороги; железные дороги; сооружения на аэродромах; мосты, надземные автомагистрали, туннели и подземные дороги</t>
  </si>
  <si>
    <t>Резервуары и склады</t>
  </si>
  <si>
    <t>* В соответствии со Справочником основных фондов.</t>
  </si>
  <si>
    <t>5.1</t>
  </si>
  <si>
    <t>кв. м</t>
  </si>
  <si>
    <t>Нежилые здания</t>
  </si>
  <si>
    <t>дошкольные организации</t>
  </si>
  <si>
    <t>больницы</t>
  </si>
  <si>
    <t>амбулаторно-поликлинические организации</t>
  </si>
  <si>
    <t>другие</t>
  </si>
  <si>
    <t>Общая площадь введенных в эксплуатацию новых объектов</t>
  </si>
  <si>
    <t>Сооружения</t>
  </si>
  <si>
    <t>Введено жилых зданий</t>
  </si>
  <si>
    <t>В том числе застройщиками</t>
  </si>
  <si>
    <t>из них</t>
  </si>
  <si>
    <t>фактическая стоимость строительства, всего</t>
  </si>
  <si>
    <t>населением</t>
  </si>
  <si>
    <t>6.1</t>
  </si>
  <si>
    <t>бюджетные средства</t>
  </si>
  <si>
    <t>республиканский бюджет</t>
  </si>
  <si>
    <t>местный бюджет</t>
  </si>
  <si>
    <t>собственные средства</t>
  </si>
  <si>
    <t>кредиты банков</t>
  </si>
  <si>
    <t>из них иностранных банков</t>
  </si>
  <si>
    <t>другие заемные средства</t>
  </si>
  <si>
    <t>всего</t>
  </si>
  <si>
    <t>из них нерезидентов</t>
  </si>
  <si>
    <t>7.1</t>
  </si>
  <si>
    <t>Количество новых зданий, единиц</t>
  </si>
  <si>
    <t>Общий строительный объем новых зданий, куб. м</t>
  </si>
  <si>
    <t>Общая площадь зданий, кв. м</t>
  </si>
  <si>
    <t>из них новых</t>
  </si>
  <si>
    <t>Полезная площадь зданий,  кв. м</t>
  </si>
  <si>
    <t>Фактическая стоимость строительства, тыс. тенге</t>
  </si>
  <si>
    <t xml:space="preserve"> жилые дома</t>
  </si>
  <si>
    <t>Жилые здания, всего</t>
  </si>
  <si>
    <t xml:space="preserve"> индивидуальные</t>
  </si>
  <si>
    <t xml:space="preserve">многоквартирные </t>
  </si>
  <si>
    <t>общежития</t>
  </si>
  <si>
    <t xml:space="preserve">специализированные дома (жилые здания для социальных групп) и другие жилые здания </t>
  </si>
  <si>
    <t xml:space="preserve"> В том числе</t>
  </si>
  <si>
    <t>жилые дома</t>
  </si>
  <si>
    <t>индивидуальные</t>
  </si>
  <si>
    <t xml:space="preserve"> Введено жилых зданий</t>
  </si>
  <si>
    <t xml:space="preserve"> В том числе застройщиками </t>
  </si>
  <si>
    <t>кв. метров общей площади</t>
  </si>
  <si>
    <t xml:space="preserve"> из них </t>
  </si>
  <si>
    <t>кв. м общей площади</t>
  </si>
  <si>
    <t>Общая площадь жилых зданий по источникам финансирования</t>
  </si>
  <si>
    <t>В том числе:</t>
  </si>
  <si>
    <t xml:space="preserve"> Жилые здания, всего</t>
  </si>
  <si>
    <t>многоквартирные</t>
  </si>
  <si>
    <t xml:space="preserve"> специализированные дома (жилые здания для социальных групп) и другие жилые здания </t>
  </si>
  <si>
    <t>кв. метров полезной площади</t>
  </si>
  <si>
    <t xml:space="preserve"> Всего, единиц</t>
  </si>
  <si>
    <t xml:space="preserve"> Из них введенных идивидуальными застройщиками, единиц</t>
  </si>
  <si>
    <t>Количество введенных квартир</t>
  </si>
  <si>
    <t>специализированные дома (жилые здания для социальных групп) и другие жилые здания</t>
  </si>
  <si>
    <t>Всего (включая жилые дома, построенные населением)</t>
  </si>
  <si>
    <t>в городской местности</t>
  </si>
  <si>
    <t>в сельской местности</t>
  </si>
  <si>
    <t>Ввод в эксплуатацию жилья на 1000 человек населения</t>
  </si>
  <si>
    <t>Введено жилья, всего</t>
  </si>
  <si>
    <t xml:space="preserve">                тыс. тенге</t>
  </si>
  <si>
    <t>Алтынсаринский</t>
  </si>
  <si>
    <t>Амангельдинский</t>
  </si>
  <si>
    <t>Аулиекольский</t>
  </si>
  <si>
    <t>Денисовский</t>
  </si>
  <si>
    <t>Житикаринский</t>
  </si>
  <si>
    <t>Камыстинский</t>
  </si>
  <si>
    <t>Карабалыкский</t>
  </si>
  <si>
    <t>Карасуский</t>
  </si>
  <si>
    <t>Костанайский</t>
  </si>
  <si>
    <t>Мендыкаринский</t>
  </si>
  <si>
    <t>Наурзумский</t>
  </si>
  <si>
    <t>Сарыкольский</t>
  </si>
  <si>
    <t>Беимбета Майлина</t>
  </si>
  <si>
    <t>Узункольский</t>
  </si>
  <si>
    <t>Федоровский</t>
  </si>
  <si>
    <t>Костанайская область</t>
  </si>
  <si>
    <t>В процентах к общему объему</t>
  </si>
  <si>
    <t>Магистральные и местные трубопроводы, линии связи, энергетические кабельные линии, вспомогательные сооружения</t>
  </si>
  <si>
    <t>общеобразова-тельные школы</t>
  </si>
  <si>
    <t>общеобразо-вательные школы</t>
  </si>
  <si>
    <t>Общая площадь введенных в эксплуатацию жилых зданий</t>
  </si>
  <si>
    <t>2.1</t>
  </si>
  <si>
    <t>В процентах к общему объему выполненных строительных работ (услуг)</t>
  </si>
  <si>
    <t xml:space="preserve">4. Основные характеристики введенных в эксплуатацию объектов   </t>
  </si>
  <si>
    <t xml:space="preserve">4.1 Ввод в эксплуатацию объектов  </t>
  </si>
  <si>
    <t>4.2 Общая площадь введенных в эксплуатацию новых объектов</t>
  </si>
  <si>
    <t xml:space="preserve">5. Фактическая стоимость строительства введенных в эксплуатацию объектов </t>
  </si>
  <si>
    <t xml:space="preserve">5.1 Фактическая стоимость строительства  введенных в эксплуатацию жилых зданий </t>
  </si>
  <si>
    <t>4.1</t>
  </si>
  <si>
    <t>4.2</t>
  </si>
  <si>
    <t>7.2</t>
  </si>
  <si>
    <t>7.3</t>
  </si>
  <si>
    <t>6.2</t>
  </si>
  <si>
    <t>6.3</t>
  </si>
  <si>
    <t>6.4</t>
  </si>
  <si>
    <t xml:space="preserve">6. Ввод в эксплуатацию жилых зданий   </t>
  </si>
  <si>
    <t xml:space="preserve">6.1 Ввод в эксплуатацию жилых зданий в сельской местности  </t>
  </si>
  <si>
    <t xml:space="preserve">6.2 Общая площадь введенных в эксплуатацию жилых зданий </t>
  </si>
  <si>
    <t xml:space="preserve">6.3 Общая площадь введенных в эксплуатацию жилых зданий в сельской местности </t>
  </si>
  <si>
    <t>6.4 Общая площадь жилых зданий по источникам финансирования</t>
  </si>
  <si>
    <t xml:space="preserve">7. Ввод в эксплуатацию индивидуальных и многоквартирных жилых домов </t>
  </si>
  <si>
    <t xml:space="preserve">7.1 Полезная площадь введенных в эксплуатацию жилых зданий </t>
  </si>
  <si>
    <t>7.2 Количество введенных квартир</t>
  </si>
  <si>
    <t xml:space="preserve">7.3 Количество введенных в эксплуатацию новых жилых зданий  </t>
  </si>
  <si>
    <t xml:space="preserve">8. Средние фактические затраты на строительство 1 кв. метра общей площади жилых домов </t>
  </si>
  <si>
    <t>9. Ввод в эксплуатацию жилья на 1000 человек населения</t>
  </si>
  <si>
    <t>в процентах к общеобластному объему</t>
  </si>
  <si>
    <t>Объекты культурно-развлекательного назначения</t>
  </si>
  <si>
    <t>В процентах к cреднеобластному объему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</si>
  <si>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Затраты на строительство 1 кв. метра общей площади жилых домов  введенных в эксплуатацию юридическими лицами и индивидуальными предпринимателями (многоквартирные и индивидуальные дома).</t>
    </r>
  </si>
  <si>
    <t>«х» – данные конфиденциальные</t>
  </si>
  <si>
    <t>ул. Майлина 2/4</t>
  </si>
  <si>
    <t>Объекты учебных заведений</t>
  </si>
  <si>
    <t>Здания медицинских организаций</t>
  </si>
  <si>
    <t>Гавани, водные пути, дамбы, системы орошения и другие водохозяйственные сооружения</t>
  </si>
  <si>
    <t>Прочие объекты</t>
  </si>
  <si>
    <t>Общая площадь жилых зданий, кв. м/на 1000 человек</t>
  </si>
  <si>
    <t>Полезная площадь жилых зданий, кв. м/ на 1000 человек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</si>
  <si>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</si>
  <si>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</si>
  <si>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В процентах к соответствую-щему периоду предыдущего года</t>
  </si>
  <si>
    <t>Удельный вес видов работ в общем объеме строительных работ, в процентах</t>
  </si>
  <si>
    <t>Джангельдинский</t>
  </si>
  <si>
    <r>
      <t>Жилые дома, построенные населением</t>
    </r>
    <r>
      <rPr>
        <i/>
        <vertAlign val="superscript"/>
        <sz val="8"/>
        <rFont val="Roboto"/>
        <charset val="204"/>
      </rPr>
      <t>2)</t>
    </r>
  </si>
  <si>
    <r>
      <t>Без жилых домов, построенных населением</t>
    </r>
    <r>
      <rPr>
        <i/>
        <vertAlign val="superscript"/>
        <sz val="8"/>
        <rFont val="Roboto"/>
        <charset val="204"/>
      </rPr>
      <t xml:space="preserve">1) 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</si>
  <si>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Затраты на строительство 1 кв. метра общей площади жилых домов  введенных в эксплуатацию физическими лицами (многоквартирные и индивидуальные дома).</t>
    </r>
  </si>
  <si>
    <t>О выполнении строительных работ и 
вводе в эксплуатацию объектов 
в Костанайской области</t>
  </si>
  <si>
    <t>Серия 6. Статистика инвестиций и строительства</t>
  </si>
  <si>
    <t>Аркалык г.а.</t>
  </si>
  <si>
    <t>Лисаковск г.а.</t>
  </si>
  <si>
    <t>Рудный г.а.</t>
  </si>
  <si>
    <t xml:space="preserve">г. Костанай </t>
  </si>
  <si>
    <t>Основные показатели строительной деятельности</t>
  </si>
  <si>
    <t>Объем строительно-монтажных работ</t>
  </si>
  <si>
    <t>Основные характеристики введенных в эксплуатацию объектов</t>
  </si>
  <si>
    <t>Ввод в эксплуатацию объектов</t>
  </si>
  <si>
    <t>Фактическая стоимость строительства введенных в эксплуатацию объектов</t>
  </si>
  <si>
    <t>Общая площадь введенных в эксплуатацию жилых зданий в сельской местности</t>
  </si>
  <si>
    <t>Ввод в эксплуатацию индивидуальных и многоквартирных жилых домов</t>
  </si>
  <si>
    <t>Полезная площадь введенных в эксплуатацию жилых зданий</t>
  </si>
  <si>
    <t>Количество введенных в эксплуатацию новых жилых зданий</t>
  </si>
  <si>
    <t>Средние фактические затраты на строительство 1 кв. метра общей площади жилых домов</t>
  </si>
  <si>
    <t xml:space="preserve">строительства и инвестиций </t>
  </si>
  <si>
    <t xml:space="preserve">Управление статистики </t>
  </si>
  <si>
    <t>Виды выполненных строительных подрядных работ (услуг)</t>
  </si>
  <si>
    <t xml:space="preserve">Фактическая стоимость строительства  введенных в эксплуатацию жилых зданий </t>
  </si>
  <si>
    <t>Ввод в эксплуатацию жилых зданий</t>
  </si>
  <si>
    <t>Ввод в эксплуатацию жилых зданий в сельской местности</t>
  </si>
  <si>
    <t>-</t>
  </si>
  <si>
    <t>E-mail: p.lisnichuk@aspire.gov.kz</t>
  </si>
  <si>
    <t/>
  </si>
  <si>
    <t>x</t>
  </si>
  <si>
    <t>4.</t>
  </si>
  <si>
    <t>5.</t>
  </si>
  <si>
    <t>6.</t>
  </si>
  <si>
    <t>7.</t>
  </si>
  <si>
    <t>8.</t>
  </si>
  <si>
    <t>9.</t>
  </si>
  <si>
    <t xml:space="preserve">10. Ввод в эксплуатацию объектов образования и здравоохранения </t>
  </si>
  <si>
    <t>общеобразовательных школ</t>
  </si>
  <si>
    <t xml:space="preserve"> дошкольных организаций</t>
  </si>
  <si>
    <t xml:space="preserve"> больниц</t>
  </si>
  <si>
    <t>амбулаторно-поликлинических организаций</t>
  </si>
  <si>
    <t xml:space="preserve">  количество, единиц</t>
  </si>
  <si>
    <t xml:space="preserve">  ученических мест</t>
  </si>
  <si>
    <t xml:space="preserve"> количество, единиц</t>
  </si>
  <si>
    <t xml:space="preserve"> мест</t>
  </si>
  <si>
    <t xml:space="preserve"> коек</t>
  </si>
  <si>
    <t xml:space="preserve"> посещений  в смену</t>
  </si>
  <si>
    <t>10.1 Ввод в эксплуатацию объектов образования и здравоохранения по формам собственности застройщиков</t>
  </si>
  <si>
    <t>Предприятиями и организациями государственной собственности</t>
  </si>
  <si>
    <t>дошкольных организаций</t>
  </si>
  <si>
    <t>больниц</t>
  </si>
  <si>
    <t>количество, единиц</t>
  </si>
  <si>
    <t>ученических мест</t>
  </si>
  <si>
    <t>мест</t>
  </si>
  <si>
    <t>коек</t>
  </si>
  <si>
    <t>посещений  в смену</t>
  </si>
  <si>
    <t>10.</t>
  </si>
  <si>
    <t>Ввод в эксплуатацию объектов образования и здравоохранения</t>
  </si>
  <si>
    <t>10.1</t>
  </si>
  <si>
    <t>Ввод в эксплуатацию объектов образования и здравоохранения по формам собственности застройщиков</t>
  </si>
  <si>
    <t>Дата опубликования: 17.04.2026</t>
  </si>
  <si>
    <t>Январь-март 2026 года</t>
  </si>
  <si>
    <t xml:space="preserve">2. Основные показатели предприятий и организаций, осуществляющих строительную деятельность по размерности*  </t>
  </si>
  <si>
    <t xml:space="preserve">  Всего</t>
  </si>
  <si>
    <t xml:space="preserve">                                                                                      В том числе</t>
  </si>
  <si>
    <t>малые предприятия</t>
  </si>
  <si>
    <t>средние предприятия</t>
  </si>
  <si>
    <t xml:space="preserve"> крупные предприятия</t>
  </si>
  <si>
    <t>* Формируется и публикуется 1 раз в квартал.</t>
  </si>
  <si>
    <t>2.1 Объем выполненных строительных работ  по размерности предприятий*</t>
  </si>
  <si>
    <t>малыми предприятиями</t>
  </si>
  <si>
    <t>средними предприятиями</t>
  </si>
  <si>
    <t>крупными предприятиями</t>
  </si>
  <si>
    <t>1.2 Виды выполненных строительных подрядных работ (услуг)</t>
  </si>
  <si>
    <t>3. Объем выполненных строительных работ (услуг)</t>
  </si>
  <si>
    <t>3.2 Объем работ по капитальному ремонту</t>
  </si>
  <si>
    <t xml:space="preserve">3.1 Объем строительно-монтажных работ </t>
  </si>
  <si>
    <t>1.2</t>
  </si>
  <si>
    <t>2</t>
  </si>
  <si>
    <t>Основные показатели предприятий и организаций, осуществляющих строительную деятельность по размерности</t>
  </si>
  <si>
    <t>Объем выполненных строительных работ  по размерности предприятий</t>
  </si>
  <si>
    <t>3</t>
  </si>
  <si>
    <t>3.1</t>
  </si>
  <si>
    <t>3.2</t>
  </si>
  <si>
    <t>январь-март 2026г.</t>
  </si>
  <si>
    <t>Дата следующего опубликования: 18.05.2026</t>
  </si>
  <si>
    <t xml:space="preserve">Условные обозначения:                                                                                                                                                       </t>
  </si>
  <si>
    <t>«-» явление отсутствует</t>
  </si>
  <si>
    <t xml:space="preserve">© Бюро национальной статистики Агентства по стратегическому планированию и реформам Республики Казахстан </t>
  </si>
  <si>
    <t>от 17 апреля 2026г.</t>
  </si>
  <si>
    <t xml:space="preserve">Ответственный исполнитель:  </t>
  </si>
  <si>
    <t>Адрес: 110003, г.Костанай</t>
  </si>
  <si>
    <t xml:space="preserve">Руководитель управления: </t>
  </si>
  <si>
    <t>К строительным организациям относятся все общестроительные и специализированные организации, включая ремонтно-строительные организации. Основная деятельность строительных организаций состоит в выполнении по договорам подряда с заказчиками работ, относящихся к виду экономической деятельности «Строительство», в соответствии с государственным  «Общим классификатором видов экономической деятельности (ОКЭД).</t>
  </si>
  <si>
    <t>Здание - искусственное строение, состоящее из несущих и ограждающих конструкций, образующих обязательный наземный замкнутый объем, в зависимости от функционального назначения, используемое для проживания или пребывания людей, выполнения производственных процессов, а также размещения и хранения материальных ценностей. Здание может иметь подземную часть.</t>
  </si>
  <si>
    <t>К объему строительных работ относится стоимость строительных работ, выполненных предприятиями, осуществляющими строительную деятельность по заключенным договорам строительного подряда.</t>
  </si>
  <si>
    <t>Объект строительства - отдельное здание или сооружение со всеми относящимися к нему оборудованием, инвентарем, инструментами, галереями, эстакадами, внутренними инженерными сетями и коммуникациями, на строительство (реконструкцию, расширение) которого составляется самостоятельная объектная смета. Отдельными объектами строительства являются и виды других работ (вертикальная планировка, наружные инженерные сети, благоустройство строительной площадки).</t>
  </si>
  <si>
    <t>Ввод в эксплуатацию жилых зданий – включает ввод в действие в установленном порядке законченных строительством индивидуальных и многоквартирных жилых домов, общежитий, жилых зданий для социальных групп (школ-интернатов для детей сирот и детей, оставшихся без попечения родителей, детских домов, домов-интернатов для престарелых и инвалидов, центров адаптации лиц без определенного места жительства).</t>
  </si>
  <si>
    <t>Инвестиции в жилищное строительство – затраты на строительство индивидуальных и многоквартирных жилых домов, общежитий, жилых зданий для социальных групп.</t>
  </si>
  <si>
    <t>Фактическая стоимость строительства – сумма фактически произведенных застройщиком капитальных затрат: на строительные и монтажные работы в суммах, фактически оплаченных заказчиком; на стоимость приобретенного заказчиком оборудования, инструмента, инвентаря: на проектно-изыскательские работы и затраты; а так же убытки, относимые на инвентарную стоимость объекта строительства.Фактическая стоимость для застройщика принимается с учетом переоценок незавершенного строительства, проводившихся во все время сооружения этих объектов.</t>
  </si>
  <si>
    <t>Средние фактические затраты на строительство 1 кв. м общей площади жилых домов определяются как сумма фактически произведенных застройщиками затрат, приходящихся на 1 кв. м общей площади всех законченных строительством за отчетный месяц (период) жилых домов, независимо от даты строительства, степени комфортности и этажности.</t>
  </si>
  <si>
    <t xml:space="preserve">Жилые дома, построенные индивидуальными застройщиками считаются введенными в эксплуатацию, в периоде в котором был впервые подтвержден факт их создания (оформлен акт приемки объекта в эксплуатацию). </t>
  </si>
  <si>
    <t xml:space="preserve">Б. Жансугурова </t>
  </si>
  <si>
    <r>
      <t xml:space="preserve">Исполнитель: </t>
    </r>
    <r>
      <rPr>
        <sz val="8"/>
        <rFont val="Roboto"/>
        <charset val="204"/>
      </rPr>
      <t>П. Лисничук</t>
    </r>
  </si>
  <si>
    <t>Тел. +7 7142 536230</t>
  </si>
  <si>
    <t>Тел. +7 7142 537264</t>
  </si>
  <si>
    <t>№ 09-02/287-ВН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</si>
</sst>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\ ###\ ###\ ##0.0"/>
    <numFmt numFmtId="165" formatCode="###\ ###\ ###\ ##0"/>
    <numFmt numFmtId="166" formatCode="#,##0.0"/>
    <numFmt numFmtId="167" formatCode="0.0"/>
    <numFmt numFmtId="168" formatCode="###\ ###\ ###\ ###\ ##0"/>
  </numFmts>
  <fonts count="46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8.8000000000000007"/>
      <color theme="10"/>
      <name val="Calibri"/>
      <family val="2"/>
    </font>
    <font>
      <sz val="10"/>
      <name val="Arial"/>
      <family val="2"/>
      <charset val="204"/>
    </font>
    <font>
      <sz val="8"/>
      <name val="Roboto"/>
      <charset val="204"/>
    </font>
    <font>
      <sz val="11"/>
      <color indexed="8"/>
      <name val="Roboto"/>
      <charset val="204"/>
    </font>
    <font>
      <b/>
      <sz val="20"/>
      <name val="Roboto"/>
      <charset val="204"/>
    </font>
    <font>
      <sz val="9"/>
      <name val="Roboto"/>
      <charset val="204"/>
    </font>
    <font>
      <sz val="10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b/>
      <sz val="10"/>
      <color indexed="8"/>
      <name val="Roboto"/>
      <charset val="204"/>
    </font>
    <font>
      <b/>
      <sz val="11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"/>
      <charset val="204"/>
    </font>
    <font>
      <i/>
      <sz val="8"/>
      <color indexed="8"/>
      <name val="Roboto"/>
      <charset val="204"/>
    </font>
    <font>
      <b/>
      <sz val="8"/>
      <name val="Roboto"/>
      <charset val="204"/>
    </font>
    <font>
      <i/>
      <vertAlign val="superscript"/>
      <sz val="8"/>
      <name val="Roboto"/>
      <charset val="204"/>
    </font>
    <font>
      <b/>
      <sz val="14"/>
      <color theme="1"/>
      <name val="Roboto"/>
      <charset val="204"/>
    </font>
    <font>
      <sz val="10"/>
      <color rgb="FF0000FF"/>
      <name val="Roboto"/>
      <charset val="204"/>
    </font>
    <font>
      <sz val="8"/>
      <name val="Calibri"/>
      <family val="2"/>
      <charset val="204"/>
      <scheme val="minor"/>
    </font>
    <font>
      <b/>
      <sz val="14"/>
      <name val="Roboto"/>
      <charset val="204"/>
    </font>
    <font>
      <b/>
      <sz val="9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  <charset val="204"/>
    </font>
    <font>
      <b/>
      <sz val="12"/>
      <name val="Roboto"/>
      <charset val="204"/>
    </font>
    <font>
      <u/>
      <sz val="10"/>
      <color rgb="FF0000FF"/>
      <name val="Roboto"/>
      <charset val="204"/>
    </font>
    <font>
      <b/>
      <sz val="10"/>
      <color rgb="FF0000FF"/>
      <name val="Roboto"/>
      <charset val="204"/>
    </font>
    <font>
      <b/>
      <sz val="8"/>
      <color indexed="8"/>
      <name val="Roboto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20"/>
      <color indexed="8"/>
      <name val="Roboto"/>
      <charset val="204"/>
    </font>
    <font>
      <sz val="14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10"/>
      <color indexed="8"/>
      <name val="Roboto"/>
      <charset val="204"/>
    </font>
    <font>
      <sz val="14"/>
      <color theme="1"/>
      <name val="Roboto"/>
      <charset val="204"/>
    </font>
    <font>
      <sz val="8"/>
      <color rgb="FFFF0000"/>
      <name val="Roboto"/>
      <charset val="204"/>
    </font>
    <font>
      <i/>
      <sz val="8"/>
      <color theme="1"/>
      <name val="Roboto"/>
      <charset val="204"/>
    </font>
    <font>
      <sz val="12"/>
      <name val="Roboto"/>
      <charset val="204"/>
    </font>
    <font>
      <u/>
      <sz val="10"/>
      <color theme="1"/>
      <name val="Roboto"/>
      <charset val="204"/>
    </font>
    <font>
      <b/>
      <u/>
      <sz val="10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6" fillId="0" borderId="0"/>
    <xf numFmtId="0" fontId="24" fillId="0" borderId="0"/>
    <xf numFmtId="0" fontId="2" fillId="0" borderId="0"/>
    <xf numFmtId="0" fontId="24" fillId="0" borderId="0"/>
    <xf numFmtId="0" fontId="24" fillId="0" borderId="0">
      <alignment wrapText="1"/>
    </xf>
    <xf numFmtId="0" fontId="4" fillId="0" borderId="0"/>
    <xf numFmtId="0" fontId="1" fillId="0" borderId="0"/>
    <xf numFmtId="0" fontId="34" fillId="0" borderId="0"/>
    <xf numFmtId="0" fontId="1" fillId="0" borderId="0"/>
    <xf numFmtId="0" fontId="3" fillId="0" borderId="0"/>
    <xf numFmtId="0" fontId="3" fillId="0" borderId="0"/>
    <xf numFmtId="0" fontId="4" fillId="0" borderId="0"/>
  </cellStyleXfs>
  <cellXfs count="332">
    <xf numFmtId="0" fontId="0" fillId="0" borderId="0" xfId="0"/>
    <xf numFmtId="0" fontId="11" fillId="0" borderId="0" xfId="1" applyFont="1"/>
    <xf numFmtId="0" fontId="14" fillId="0" borderId="0" xfId="1" applyFont="1" applyAlignment="1">
      <alignment horizontal="center" vertical="top"/>
    </xf>
    <xf numFmtId="0" fontId="8" fillId="0" borderId="0" xfId="0" applyFont="1"/>
    <xf numFmtId="0" fontId="7" fillId="0" borderId="4" xfId="0" applyFont="1" applyBorder="1" applyAlignment="1">
      <alignment wrapText="1"/>
    </xf>
    <xf numFmtId="49" fontId="7" fillId="0" borderId="0" xfId="0" applyNumberFormat="1" applyFont="1" applyBorder="1" applyAlignment="1">
      <alignment horizontal="left" wrapText="1" indent="1"/>
    </xf>
    <xf numFmtId="49" fontId="7" fillId="0" borderId="0" xfId="0" applyNumberFormat="1" applyFont="1" applyBorder="1" applyAlignment="1">
      <alignment horizontal="left" indent="2"/>
    </xf>
    <xf numFmtId="49" fontId="7" fillId="0" borderId="4" xfId="0" applyNumberFormat="1" applyFont="1" applyBorder="1" applyAlignment="1">
      <alignment horizontal="left" indent="2"/>
    </xf>
    <xf numFmtId="0" fontId="8" fillId="0" borderId="0" xfId="0" applyFont="1"/>
    <xf numFmtId="165" fontId="17" fillId="0" borderId="0" xfId="0" applyNumberFormat="1" applyFont="1" applyAlignment="1">
      <alignment horizontal="right" wrapText="1"/>
    </xf>
    <xf numFmtId="164" fontId="17" fillId="0" borderId="0" xfId="0" applyNumberFormat="1" applyFont="1" applyAlignment="1">
      <alignment horizontal="right" wrapText="1"/>
    </xf>
    <xf numFmtId="49" fontId="7" fillId="0" borderId="0" xfId="0" applyNumberFormat="1" applyFont="1" applyBorder="1" applyAlignment="1">
      <alignment horizontal="left" wrapText="1" indent="2"/>
    </xf>
    <xf numFmtId="165" fontId="17" fillId="0" borderId="4" xfId="0" applyNumberFormat="1" applyFont="1" applyBorder="1" applyAlignment="1">
      <alignment horizontal="right" wrapText="1"/>
    </xf>
    <xf numFmtId="164" fontId="17" fillId="0" borderId="4" xfId="0" applyNumberFormat="1" applyFont="1" applyBorder="1" applyAlignment="1">
      <alignment horizontal="right" wrapText="1"/>
    </xf>
    <xf numFmtId="0" fontId="7" fillId="0" borderId="4" xfId="3" applyFont="1" applyBorder="1" applyAlignment="1">
      <alignment wrapText="1"/>
    </xf>
    <xf numFmtId="0" fontId="7" fillId="0" borderId="4" xfId="3" applyFont="1" applyBorder="1" applyAlignment="1">
      <alignment horizontal="right" wrapText="1"/>
    </xf>
    <xf numFmtId="0" fontId="7" fillId="0" borderId="2" xfId="3" applyFont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49" fontId="7" fillId="0" borderId="0" xfId="3" applyNumberFormat="1" applyFont="1" applyAlignment="1">
      <alignment horizontal="left" wrapText="1" indent="1"/>
    </xf>
    <xf numFmtId="49" fontId="7" fillId="0" borderId="0" xfId="3" applyNumberFormat="1" applyFont="1" applyAlignment="1">
      <alignment horizontal="left" indent="2"/>
    </xf>
    <xf numFmtId="0" fontId="7" fillId="0" borderId="0" xfId="1" applyFont="1" applyBorder="1" applyAlignment="1">
      <alignment horizontal="left" wrapText="1" indent="2"/>
    </xf>
    <xf numFmtId="0" fontId="17" fillId="0" borderId="0" xfId="0" applyFont="1" applyAlignment="1">
      <alignment horizontal="right" wrapText="1"/>
    </xf>
    <xf numFmtId="0" fontId="7" fillId="0" borderId="4" xfId="1" applyFont="1" applyBorder="1" applyAlignment="1">
      <alignment horizontal="left" wrapText="1" indent="2"/>
    </xf>
    <xf numFmtId="0" fontId="7" fillId="0" borderId="4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 wrapText="1" indent="2"/>
    </xf>
    <xf numFmtId="0" fontId="17" fillId="0" borderId="0" xfId="0" applyFont="1" applyBorder="1" applyAlignment="1">
      <alignment horizontal="left" wrapText="1" indent="2"/>
    </xf>
    <xf numFmtId="0" fontId="17" fillId="0" borderId="4" xfId="0" applyFont="1" applyBorder="1" applyAlignment="1">
      <alignment horizontal="left" wrapText="1" indent="2"/>
    </xf>
    <xf numFmtId="0" fontId="7" fillId="0" borderId="0" xfId="0" applyFont="1"/>
    <xf numFmtId="0" fontId="17" fillId="0" borderId="0" xfId="0" applyFont="1" applyBorder="1" applyAlignment="1">
      <alignment vertical="center" wrapText="1"/>
    </xf>
    <xf numFmtId="0" fontId="8" fillId="0" borderId="3" xfId="0" applyFont="1" applyBorder="1"/>
    <xf numFmtId="0" fontId="7" fillId="0" borderId="0" xfId="0" applyFont="1" applyAlignment="1">
      <alignment horizontal="right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49" fontId="7" fillId="0" borderId="0" xfId="0" applyNumberFormat="1" applyFont="1" applyAlignment="1">
      <alignment horizontal="left" wrapText="1" indent="1"/>
    </xf>
    <xf numFmtId="49" fontId="7" fillId="0" borderId="0" xfId="0" applyNumberFormat="1" applyFont="1" applyAlignment="1">
      <alignment horizontal="left" wrapText="1" indent="2"/>
    </xf>
    <xf numFmtId="0" fontId="8" fillId="0" borderId="0" xfId="0" applyFont="1" applyFill="1"/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wrapText="1"/>
    </xf>
    <xf numFmtId="0" fontId="17" fillId="0" borderId="0" xfId="0" applyFont="1" applyFill="1" applyAlignment="1">
      <alignment horizontal="left" wrapText="1" indent="2"/>
    </xf>
    <xf numFmtId="0" fontId="7" fillId="0" borderId="0" xfId="0" applyFont="1" applyFill="1" applyBorder="1" applyAlignment="1">
      <alignment horizontal="left" wrapText="1" indent="2"/>
    </xf>
    <xf numFmtId="0" fontId="17" fillId="0" borderId="0" xfId="0" applyFont="1" applyFill="1" applyBorder="1" applyAlignment="1">
      <alignment horizontal="left" wrapText="1" indent="2"/>
    </xf>
    <xf numFmtId="0" fontId="7" fillId="0" borderId="0" xfId="0" applyFont="1" applyAlignment="1">
      <alignment horizontal="left" wrapText="1"/>
    </xf>
    <xf numFmtId="0" fontId="20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0" fontId="17" fillId="0" borderId="3" xfId="0" applyFont="1" applyBorder="1" applyAlignment="1">
      <alignment horizontal="left" wrapText="1"/>
    </xf>
    <xf numFmtId="0" fontId="8" fillId="0" borderId="0" xfId="0" applyFont="1" applyBorder="1"/>
    <xf numFmtId="165" fontId="8" fillId="0" borderId="0" xfId="0" applyNumberFormat="1" applyFo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7" fillId="0" borderId="4" xfId="0" applyFont="1" applyBorder="1" applyAlignment="1">
      <alignment wrapText="1"/>
    </xf>
    <xf numFmtId="0" fontId="17" fillId="0" borderId="0" xfId="0" applyFont="1"/>
    <xf numFmtId="0" fontId="7" fillId="0" borderId="4" xfId="0" applyFont="1" applyBorder="1" applyAlignment="1">
      <alignment horizontal="left"/>
    </xf>
    <xf numFmtId="0" fontId="8" fillId="0" borderId="0" xfId="4" applyFont="1"/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7" fillId="0" borderId="1" xfId="0" applyFont="1" applyBorder="1" applyAlignment="1">
      <alignment vertical="center" wrapText="1"/>
    </xf>
    <xf numFmtId="0" fontId="7" fillId="0" borderId="0" xfId="0" applyFont="1" applyFill="1" applyAlignment="1"/>
    <xf numFmtId="0" fontId="10" fillId="0" borderId="0" xfId="0" applyFont="1" applyAlignment="1">
      <alignment vertical="top" wrapText="1"/>
    </xf>
    <xf numFmtId="0" fontId="22" fillId="0" borderId="0" xfId="1" applyNumberFormat="1" applyFont="1" applyFill="1" applyBorder="1" applyAlignment="1" applyProtection="1">
      <alignment vertical="top" wrapText="1"/>
    </xf>
    <xf numFmtId="0" fontId="7" fillId="0" borderId="0" xfId="0" applyFont="1" applyAlignment="1">
      <alignment vertical="top" wrapText="1"/>
    </xf>
    <xf numFmtId="0" fontId="10" fillId="0" borderId="0" xfId="0" applyFont="1"/>
    <xf numFmtId="0" fontId="11" fillId="0" borderId="0" xfId="0" applyFont="1"/>
    <xf numFmtId="0" fontId="20" fillId="0" borderId="3" xfId="8" applyFont="1" applyFill="1" applyBorder="1"/>
    <xf numFmtId="0" fontId="20" fillId="0" borderId="3" xfId="9" applyFont="1" applyFill="1" applyBorder="1"/>
    <xf numFmtId="0" fontId="26" fillId="0" borderId="0" xfId="0" applyFont="1"/>
    <xf numFmtId="166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Fill="1"/>
    <xf numFmtId="0" fontId="7" fillId="0" borderId="4" xfId="0" applyFont="1" applyFill="1" applyBorder="1" applyAlignment="1">
      <alignment horizontal="right" wrapText="1"/>
    </xf>
    <xf numFmtId="0" fontId="8" fillId="0" borderId="3" xfId="0" applyFont="1" applyFill="1" applyBorder="1"/>
    <xf numFmtId="0" fontId="7" fillId="0" borderId="4" xfId="0" applyFont="1" applyFill="1" applyBorder="1" applyAlignment="1">
      <alignment wrapText="1"/>
    </xf>
    <xf numFmtId="166" fontId="27" fillId="0" borderId="0" xfId="0" applyNumberFormat="1" applyFont="1" applyAlignment="1">
      <alignment horizontal="right" vertical="center" wrapText="1"/>
    </xf>
    <xf numFmtId="165" fontId="28" fillId="0" borderId="0" xfId="0" applyNumberFormat="1" applyFont="1" applyAlignment="1">
      <alignment horizontal="right" wrapText="1"/>
    </xf>
    <xf numFmtId="0" fontId="28" fillId="0" borderId="0" xfId="0" applyFont="1" applyAlignment="1">
      <alignment horizontal="right" wrapText="1"/>
    </xf>
    <xf numFmtId="0" fontId="25" fillId="0" borderId="0" xfId="0" applyFont="1" applyBorder="1" applyAlignment="1">
      <alignment horizontal="left" wrapText="1"/>
    </xf>
    <xf numFmtId="0" fontId="29" fillId="0" borderId="0" xfId="1" applyFont="1" applyAlignment="1">
      <alignment horizontal="center" vertical="top"/>
    </xf>
    <xf numFmtId="0" fontId="17" fillId="0" borderId="3" xfId="0" applyFont="1" applyBorder="1"/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right" vertical="top" wrapText="1"/>
    </xf>
    <xf numFmtId="0" fontId="17" fillId="0" borderId="4" xfId="0" applyFont="1" applyFill="1" applyBorder="1" applyAlignment="1">
      <alignment horizontal="left" wrapText="1" indent="2"/>
    </xf>
    <xf numFmtId="3" fontId="17" fillId="0" borderId="0" xfId="0" applyNumberFormat="1" applyFont="1"/>
    <xf numFmtId="3" fontId="8" fillId="0" borderId="0" xfId="0" applyNumberFormat="1" applyFont="1"/>
    <xf numFmtId="166" fontId="2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7" fillId="0" borderId="4" xfId="0" applyFont="1" applyFill="1" applyBorder="1" applyAlignment="1"/>
    <xf numFmtId="0" fontId="7" fillId="0" borderId="0" xfId="0" applyFont="1" applyBorder="1" applyAlignment="1">
      <alignment horizontal="left" wrapText="1"/>
    </xf>
    <xf numFmtId="0" fontId="7" fillId="0" borderId="4" xfId="0" applyFont="1" applyBorder="1" applyAlignment="1">
      <alignment horizontal="right" wrapText="1"/>
    </xf>
    <xf numFmtId="0" fontId="7" fillId="0" borderId="4" xfId="3" applyFont="1" applyBorder="1" applyAlignment="1">
      <alignment horizontal="right" vertical="top" wrapText="1"/>
    </xf>
    <xf numFmtId="0" fontId="7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righ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right" vertical="top" wrapText="1"/>
    </xf>
    <xf numFmtId="0" fontId="17" fillId="0" borderId="4" xfId="0" applyFont="1" applyBorder="1" applyAlignment="1">
      <alignment horizontal="left" wrapText="1"/>
    </xf>
    <xf numFmtId="0" fontId="17" fillId="0" borderId="4" xfId="0" applyFont="1" applyBorder="1" applyAlignment="1">
      <alignment horizontal="right" wrapText="1"/>
    </xf>
    <xf numFmtId="0" fontId="8" fillId="0" borderId="4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7" fillId="0" borderId="0" xfId="3" applyFont="1" applyBorder="1" applyAlignment="1">
      <alignment horizontal="left" wrapText="1"/>
    </xf>
    <xf numFmtId="0" fontId="7" fillId="0" borderId="0" xfId="3" applyFont="1" applyBorder="1" applyAlignment="1">
      <alignment horizontal="right" vertical="top" wrapText="1"/>
    </xf>
    <xf numFmtId="0" fontId="7" fillId="0" borderId="0" xfId="3" applyFont="1" applyBorder="1" applyAlignment="1">
      <alignment wrapText="1"/>
    </xf>
    <xf numFmtId="0" fontId="7" fillId="0" borderId="0" xfId="3" applyFont="1" applyBorder="1" applyAlignment="1">
      <alignment horizontal="right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right" wrapText="1"/>
    </xf>
    <xf numFmtId="0" fontId="8" fillId="0" borderId="0" xfId="0" applyFont="1" applyFill="1" applyBorder="1"/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/>
    <xf numFmtId="0" fontId="7" fillId="0" borderId="0" xfId="0" applyFont="1" applyBorder="1" applyAlignment="1">
      <alignment horizontal="right" vertical="top" wrapText="1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17" fillId="0" borderId="0" xfId="0" applyFont="1" applyBorder="1" applyAlignment="1">
      <alignment wrapText="1"/>
    </xf>
    <xf numFmtId="0" fontId="17" fillId="0" borderId="0" xfId="0" applyFont="1" applyBorder="1"/>
    <xf numFmtId="0" fontId="7" fillId="0" borderId="0" xfId="0" applyFont="1" applyBorder="1" applyAlignment="1">
      <alignment horizontal="left"/>
    </xf>
    <xf numFmtId="0" fontId="8" fillId="0" borderId="0" xfId="4" applyFont="1" applyBorder="1"/>
    <xf numFmtId="0" fontId="7" fillId="0" borderId="4" xfId="0" applyFont="1" applyBorder="1" applyAlignment="1">
      <alignment vertical="center" wrapText="1"/>
    </xf>
    <xf numFmtId="0" fontId="20" fillId="0" borderId="0" xfId="0" applyFont="1" applyAlignment="1">
      <alignment horizontal="left" wrapText="1"/>
    </xf>
    <xf numFmtId="0" fontId="7" fillId="0" borderId="0" xfId="0" applyFont="1" applyFill="1" applyBorder="1" applyAlignment="1">
      <alignment vertical="center" wrapText="1"/>
    </xf>
    <xf numFmtId="0" fontId="17" fillId="0" borderId="0" xfId="0" applyFont="1" applyAlignment="1">
      <alignment horizontal="left" wrapText="1" indent="1"/>
    </xf>
    <xf numFmtId="0" fontId="32" fillId="0" borderId="0" xfId="0" applyFont="1" applyAlignment="1">
      <alignment horizontal="left" wrapText="1"/>
    </xf>
    <xf numFmtId="4" fontId="8" fillId="0" borderId="0" xfId="0" applyNumberFormat="1" applyFont="1"/>
    <xf numFmtId="0" fontId="17" fillId="0" borderId="0" xfId="0" applyFont="1" applyFill="1"/>
    <xf numFmtId="167" fontId="17" fillId="0" borderId="0" xfId="0" applyNumberFormat="1" applyFont="1"/>
    <xf numFmtId="0" fontId="33" fillId="0" borderId="0" xfId="0" applyFont="1" applyAlignment="1">
      <alignment vertical="center"/>
    </xf>
    <xf numFmtId="0" fontId="0" fillId="0" borderId="3" xfId="0" applyBorder="1"/>
    <xf numFmtId="167" fontId="8" fillId="0" borderId="0" xfId="0" applyNumberFormat="1" applyFont="1"/>
    <xf numFmtId="0" fontId="17" fillId="0" borderId="0" xfId="0" applyFont="1" applyFill="1" applyAlignment="1">
      <alignment horizontal="right"/>
    </xf>
    <xf numFmtId="14" fontId="20" fillId="0" borderId="3" xfId="6" applyNumberFormat="1" applyFont="1" applyFill="1" applyBorder="1" applyAlignment="1"/>
    <xf numFmtId="0" fontId="20" fillId="0" borderId="3" xfId="0" applyFont="1" applyFill="1" applyBorder="1"/>
    <xf numFmtId="0" fontId="7" fillId="0" borderId="0" xfId="6" applyFont="1" applyFill="1" applyBorder="1" applyAlignment="1"/>
    <xf numFmtId="49" fontId="7" fillId="0" borderId="0" xfId="8" applyNumberFormat="1" applyFont="1" applyFill="1" applyAlignment="1"/>
    <xf numFmtId="0" fontId="17" fillId="0" borderId="4" xfId="0" applyFont="1" applyFill="1" applyBorder="1"/>
    <xf numFmtId="0" fontId="7" fillId="0" borderId="4" xfId="8" applyFont="1" applyFill="1" applyBorder="1"/>
    <xf numFmtId="0" fontId="7" fillId="0" borderId="4" xfId="0" applyFont="1" applyFill="1" applyBorder="1"/>
    <xf numFmtId="0" fontId="11" fillId="0" borderId="0" xfId="1" applyFont="1" applyAlignment="1">
      <alignment horizontal="justify" vertical="top" wrapText="1"/>
    </xf>
    <xf numFmtId="0" fontId="29" fillId="0" borderId="0" xfId="1" applyFont="1" applyFill="1" applyAlignment="1">
      <alignment horizontal="center"/>
    </xf>
    <xf numFmtId="0" fontId="23" fillId="0" borderId="0" xfId="1" applyFont="1" applyFill="1" applyAlignment="1">
      <alignment horizontal="center" vertical="center"/>
    </xf>
    <xf numFmtId="0" fontId="31" fillId="0" borderId="0" xfId="1" applyFont="1" applyFill="1" applyAlignment="1">
      <alignment horizontal="left"/>
    </xf>
    <xf numFmtId="0" fontId="23" fillId="0" borderId="0" xfId="1" applyFont="1" applyFill="1"/>
    <xf numFmtId="0" fontId="23" fillId="0" borderId="0" xfId="1" applyFont="1" applyFill="1" applyAlignment="1">
      <alignment horizontal="left"/>
    </xf>
    <xf numFmtId="0" fontId="37" fillId="0" borderId="0" xfId="0" applyFont="1" applyAlignment="1">
      <alignment horizontal="left" wrapText="1"/>
    </xf>
    <xf numFmtId="0" fontId="17" fillId="0" borderId="0" xfId="0" applyFont="1" applyFill="1" applyAlignment="1">
      <alignment horizontal="right" wrapText="1"/>
    </xf>
    <xf numFmtId="0" fontId="17" fillId="0" borderId="4" xfId="0" applyFont="1" applyFill="1" applyBorder="1" applyAlignment="1">
      <alignment horizontal="right" wrapText="1"/>
    </xf>
    <xf numFmtId="0" fontId="8" fillId="0" borderId="0" xfId="4" applyFont="1" applyAlignment="1">
      <alignment wrapText="1"/>
    </xf>
    <xf numFmtId="0" fontId="15" fillId="0" borderId="0" xfId="4" applyFont="1" applyAlignment="1">
      <alignment horizontal="center" wrapText="1"/>
    </xf>
    <xf numFmtId="0" fontId="30" fillId="0" borderId="0" xfId="5" applyFont="1" applyAlignment="1" applyProtection="1"/>
    <xf numFmtId="0" fontId="23" fillId="0" borderId="0" xfId="1" applyFont="1"/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horizontal="left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right" wrapText="1"/>
    </xf>
    <xf numFmtId="0" fontId="38" fillId="0" borderId="0" xfId="0" applyFont="1" applyAlignment="1">
      <alignment horizontal="left" wrapText="1"/>
    </xf>
    <xf numFmtId="168" fontId="7" fillId="0" borderId="0" xfId="0" applyNumberFormat="1" applyFont="1" applyAlignment="1">
      <alignment horizontal="right"/>
    </xf>
    <xf numFmtId="0" fontId="7" fillId="0" borderId="0" xfId="0" applyFont="1" applyFill="1" applyAlignment="1">
      <alignment horizontal="right"/>
    </xf>
    <xf numFmtId="3" fontId="7" fillId="0" borderId="2" xfId="0" applyNumberFormat="1" applyFont="1" applyFill="1" applyBorder="1" applyAlignment="1">
      <alignment horizontal="center" vertical="center" wrapText="1"/>
    </xf>
    <xf numFmtId="165" fontId="17" fillId="0" borderId="0" xfId="0" applyNumberFormat="1" applyFont="1" applyFill="1" applyAlignment="1">
      <alignment horizontal="right" wrapText="1"/>
    </xf>
    <xf numFmtId="0" fontId="7" fillId="0" borderId="8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0" fontId="17" fillId="0" borderId="2" xfId="4" applyFont="1" applyBorder="1" applyAlignment="1">
      <alignment horizontal="center" vertical="center" wrapText="1"/>
    </xf>
    <xf numFmtId="0" fontId="17" fillId="0" borderId="8" xfId="4" applyFont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35" fillId="0" borderId="0" xfId="0" applyFont="1" applyAlignment="1"/>
    <xf numFmtId="0" fontId="12" fillId="0" borderId="0" xfId="0" applyFont="1"/>
    <xf numFmtId="0" fontId="3" fillId="0" borderId="0" xfId="17"/>
    <xf numFmtId="0" fontId="11" fillId="0" borderId="0" xfId="17" applyFont="1" applyFill="1"/>
    <xf numFmtId="0" fontId="11" fillId="0" borderId="0" xfId="17" applyFont="1" applyFill="1" applyAlignment="1">
      <alignment horizontal="right"/>
    </xf>
    <xf numFmtId="0" fontId="11" fillId="0" borderId="0" xfId="17" applyFont="1" applyAlignment="1">
      <alignment horizontal="left" indent="1"/>
    </xf>
    <xf numFmtId="0" fontId="41" fillId="0" borderId="0" xfId="17" applyFont="1" applyAlignment="1">
      <alignment vertical="center"/>
    </xf>
    <xf numFmtId="0" fontId="11" fillId="0" borderId="0" xfId="17" applyFont="1" applyFill="1" applyAlignment="1">
      <alignment horizontal="left" indent="1"/>
    </xf>
    <xf numFmtId="0" fontId="11" fillId="0" borderId="0" xfId="17" applyFont="1" applyAlignment="1">
      <alignment horizontal="left" vertical="top" wrapText="1" indent="1"/>
    </xf>
    <xf numFmtId="0" fontId="42" fillId="0" borderId="0" xfId="17" applyFont="1" applyAlignment="1">
      <alignment horizontal="right" wrapText="1"/>
    </xf>
    <xf numFmtId="0" fontId="11" fillId="0" borderId="0" xfId="17" applyFont="1" applyAlignment="1"/>
    <xf numFmtId="0" fontId="43" fillId="0" borderId="0" xfId="1" applyFont="1" applyFill="1" applyAlignment="1">
      <alignment horizontal="center" vertical="center"/>
    </xf>
    <xf numFmtId="0" fontId="43" fillId="0" borderId="0" xfId="1" applyFont="1" applyFill="1"/>
    <xf numFmtId="0" fontId="43" fillId="0" borderId="0" xfId="1" applyFont="1"/>
    <xf numFmtId="0" fontId="39" fillId="0" borderId="0" xfId="0" applyFont="1"/>
    <xf numFmtId="167" fontId="17" fillId="0" borderId="0" xfId="0" applyNumberFormat="1" applyFont="1" applyAlignment="1">
      <alignment horizontal="right"/>
    </xf>
    <xf numFmtId="0" fontId="17" fillId="0" borderId="0" xfId="4" applyFont="1" applyAlignment="1">
      <alignment wrapText="1"/>
    </xf>
    <xf numFmtId="0" fontId="17" fillId="0" borderId="0" xfId="4" applyFont="1"/>
    <xf numFmtId="0" fontId="17" fillId="0" borderId="4" xfId="0" applyFont="1" applyBorder="1"/>
    <xf numFmtId="0" fontId="44" fillId="0" borderId="0" xfId="5" applyFont="1" applyBorder="1" applyAlignment="1" applyProtection="1">
      <alignment horizontal="center" vertical="center" wrapText="1"/>
    </xf>
    <xf numFmtId="0" fontId="44" fillId="0" borderId="0" xfId="5" applyFont="1" applyBorder="1" applyAlignment="1" applyProtection="1">
      <alignment horizontal="left" wrapText="1"/>
    </xf>
    <xf numFmtId="49" fontId="44" fillId="0" borderId="0" xfId="5" applyNumberFormat="1" applyFont="1" applyBorder="1" applyAlignment="1" applyProtection="1">
      <alignment horizontal="center" vertical="center" wrapText="1"/>
    </xf>
    <xf numFmtId="0" fontId="44" fillId="0" borderId="0" xfId="5" applyFont="1" applyFill="1" applyBorder="1" applyAlignment="1" applyProtection="1">
      <alignment horizontal="center" vertical="center" wrapText="1"/>
    </xf>
    <xf numFmtId="0" fontId="44" fillId="0" borderId="0" xfId="5" applyFont="1" applyFill="1" applyBorder="1" applyAlignment="1" applyProtection="1">
      <alignment horizontal="left" wrapText="1"/>
    </xf>
    <xf numFmtId="49" fontId="44" fillId="0" borderId="0" xfId="5" applyNumberFormat="1" applyFont="1" applyFill="1" applyBorder="1" applyAlignment="1" applyProtection="1">
      <alignment horizontal="center" vertical="center" wrapText="1"/>
    </xf>
    <xf numFmtId="0" fontId="44" fillId="0" borderId="0" xfId="5" quotePrefix="1" applyFont="1" applyFill="1" applyBorder="1" applyAlignment="1" applyProtection="1">
      <alignment horizontal="left" wrapText="1"/>
    </xf>
    <xf numFmtId="0" fontId="17" fillId="0" borderId="0" xfId="0" applyFont="1" applyFill="1" applyAlignment="1">
      <alignment vertical="top"/>
    </xf>
    <xf numFmtId="0" fontId="20" fillId="0" borderId="0" xfId="0" applyFont="1" applyBorder="1" applyAlignment="1">
      <alignment horizontal="center" vertical="center" wrapText="1"/>
    </xf>
    <xf numFmtId="0" fontId="40" fillId="0" borderId="0" xfId="1" applyNumberFormat="1" applyFont="1" applyFill="1" applyBorder="1" applyAlignment="1" applyProtection="1">
      <alignment horizontal="left" vertical="top" wrapText="1"/>
    </xf>
    <xf numFmtId="0" fontId="12" fillId="0" borderId="0" xfId="0" applyFont="1" applyAlignment="1"/>
    <xf numFmtId="0" fontId="25" fillId="0" borderId="0" xfId="0" applyFont="1" applyBorder="1" applyAlignment="1">
      <alignment horizontal="left" wrapText="1"/>
    </xf>
    <xf numFmtId="0" fontId="36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/>
    <xf numFmtId="0" fontId="45" fillId="0" borderId="0" xfId="5" applyFont="1" applyFill="1" applyBorder="1" applyAlignment="1" applyProtection="1">
      <alignment horizontal="left" wrapText="1"/>
    </xf>
    <xf numFmtId="0" fontId="18" fillId="0" borderId="0" xfId="0" applyFont="1" applyFill="1" applyAlignment="1">
      <alignment horizontal="left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right" wrapText="1"/>
    </xf>
    <xf numFmtId="0" fontId="7" fillId="0" borderId="5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14" fillId="0" borderId="0" xfId="3" applyFont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7" fillId="0" borderId="0" xfId="3" applyFont="1" applyBorder="1" applyAlignment="1">
      <alignment horizontal="left" wrapText="1"/>
    </xf>
    <xf numFmtId="0" fontId="7" fillId="0" borderId="0" xfId="3" applyFont="1" applyBorder="1" applyAlignment="1">
      <alignment horizontal="right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top" wrapText="1"/>
    </xf>
    <xf numFmtId="0" fontId="18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3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 wrapText="1"/>
    </xf>
    <xf numFmtId="0" fontId="39" fillId="0" borderId="0" xfId="0" applyFont="1" applyFill="1" applyAlignment="1">
      <alignment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right" vertical="top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right" wrapText="1"/>
    </xf>
    <xf numFmtId="0" fontId="17" fillId="0" borderId="2" xfId="0" applyFont="1" applyFill="1" applyBorder="1" applyAlignment="1">
      <alignment horizontal="right" wrapText="1"/>
    </xf>
    <xf numFmtId="0" fontId="17" fillId="0" borderId="8" xfId="0" applyFont="1" applyFill="1" applyBorder="1" applyAlignment="1">
      <alignment horizontal="right" wrapText="1"/>
    </xf>
    <xf numFmtId="0" fontId="7" fillId="0" borderId="0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right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right" wrapText="1"/>
    </xf>
    <xf numFmtId="0" fontId="17" fillId="0" borderId="8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20" fillId="0" borderId="5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14" fillId="0" borderId="0" xfId="0" applyFont="1" applyFill="1" applyAlignment="1">
      <alignment horizontal="center" vertical="top" wrapText="1"/>
    </xf>
    <xf numFmtId="0" fontId="14" fillId="0" borderId="0" xfId="0" applyFont="1" applyFill="1" applyAlignment="1">
      <alignment horizontal="center" vertical="top"/>
    </xf>
    <xf numFmtId="0" fontId="7" fillId="0" borderId="5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7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6" fontId="7" fillId="0" borderId="6" xfId="0" applyNumberFormat="1" applyFont="1" applyFill="1" applyBorder="1" applyAlignment="1">
      <alignment horizontal="center" vertical="center" wrapText="1"/>
    </xf>
    <xf numFmtId="166" fontId="7" fillId="0" borderId="10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0" fontId="17" fillId="0" borderId="0" xfId="0" applyFont="1" applyBorder="1" applyAlignment="1">
      <alignment horizontal="right" wrapText="1"/>
    </xf>
    <xf numFmtId="0" fontId="17" fillId="0" borderId="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right" vertical="center" wrapText="1"/>
    </xf>
    <xf numFmtId="0" fontId="7" fillId="0" borderId="8" xfId="4" applyFont="1" applyBorder="1" applyAlignment="1">
      <alignment horizontal="right" vertical="center" wrapText="1"/>
    </xf>
    <xf numFmtId="0" fontId="17" fillId="0" borderId="2" xfId="4" applyFont="1" applyBorder="1" applyAlignment="1">
      <alignment horizontal="center" vertical="center" wrapText="1"/>
    </xf>
    <xf numFmtId="0" fontId="17" fillId="0" borderId="6" xfId="4" applyFont="1" applyBorder="1" applyAlignment="1">
      <alignment horizontal="center" vertical="center" wrapText="1"/>
    </xf>
    <xf numFmtId="0" fontId="17" fillId="0" borderId="10" xfId="4" applyFont="1" applyBorder="1" applyAlignment="1">
      <alignment horizontal="right" vertical="center" wrapText="1"/>
    </xf>
    <xf numFmtId="0" fontId="17" fillId="0" borderId="8" xfId="4" applyFont="1" applyBorder="1" applyAlignment="1">
      <alignment horizontal="center" vertical="center" wrapText="1"/>
    </xf>
    <xf numFmtId="0" fontId="17" fillId="0" borderId="8" xfId="4" applyFont="1" applyBorder="1" applyAlignment="1">
      <alignment horizontal="right" vertical="center" wrapText="1"/>
    </xf>
    <xf numFmtId="0" fontId="14" fillId="0" borderId="0" xfId="4" applyFont="1" applyAlignment="1">
      <alignment horizontal="center" wrapText="1"/>
    </xf>
    <xf numFmtId="0" fontId="17" fillId="0" borderId="1" xfId="4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wrapText="1"/>
    </xf>
    <xf numFmtId="0" fontId="17" fillId="0" borderId="0" xfId="0" applyFont="1" applyBorder="1" applyAlignment="1"/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wrapText="1"/>
    </xf>
  </cellXfs>
  <cellStyles count="19">
    <cellStyle name="Гиперссылка" xfId="5" builtinId="8"/>
    <cellStyle name="Обычный" xfId="0" builtinId="0"/>
    <cellStyle name="Обычный 10" xfId="12"/>
    <cellStyle name="Обычный 11 2" xfId="17"/>
    <cellStyle name="Обычный 12" xfId="18"/>
    <cellStyle name="Обычный 2" xfId="1"/>
    <cellStyle name="Обычный 2 10" xfId="7"/>
    <cellStyle name="Обычный 2 2" xfId="2"/>
    <cellStyle name="Обычный 2 2 2" xfId="13"/>
    <cellStyle name="Обычный 2 3" xfId="10"/>
    <cellStyle name="Обычный 2 3 2" xfId="14"/>
    <cellStyle name="Обычный 3" xfId="3"/>
    <cellStyle name="Обычный 3 2" xfId="15"/>
    <cellStyle name="Обычный 4" xfId="4"/>
    <cellStyle name="Обычный 4 2" xfId="8"/>
    <cellStyle name="Обычный 4 3" xfId="16"/>
    <cellStyle name="Обычный 5" xfId="9"/>
    <cellStyle name="Обычный 6" xfId="11"/>
    <cellStyle name="Обычный_таблицы1" xfId="6"/>
  </cellStyles>
  <dxfs count="0"/>
  <tableStyles count="0" defaultTableStyle="TableStyleMedium9" defaultPivotStyle="PivotStyleLight16"/>
  <colors>
    <mruColors>
      <color rgb="FF0000FF"/>
      <color rgb="FF000016"/>
      <color rgb="FF241C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150770</xdr:colOff>
      <xdr:row>3</xdr:row>
      <xdr:rowOff>217633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51170" cy="903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zoomScaleNormal="100" workbookViewId="0">
      <selection activeCell="C30" sqref="C30"/>
    </sheetView>
  </sheetViews>
  <sheetFormatPr defaultRowHeight="12.75" x14ac:dyDescent="0.2"/>
  <cols>
    <col min="1" max="2" width="9.140625" style="65"/>
    <col min="3" max="3" width="11.42578125" style="64" customWidth="1"/>
    <col min="4" max="16384" width="9.140625" style="64"/>
  </cols>
  <sheetData>
    <row r="1" spans="1:15" s="61" customFormat="1" ht="18" customHeight="1" x14ac:dyDescent="0.25"/>
    <row r="2" spans="1:15" s="61" customFormat="1" ht="18" customHeight="1" x14ac:dyDescent="0.25">
      <c r="O2" s="62"/>
    </row>
    <row r="3" spans="1:15" s="63" customFormat="1" ht="18" customHeight="1" x14ac:dyDescent="0.25">
      <c r="O3" s="62"/>
    </row>
    <row r="4" spans="1:15" s="63" customFormat="1" ht="18" customHeight="1" x14ac:dyDescent="0.25"/>
    <row r="5" spans="1:15" s="63" customFormat="1" ht="12.75" customHeight="1" x14ac:dyDescent="0.25"/>
    <row r="6" spans="1:15" s="63" customFormat="1" ht="12.75" customHeight="1" x14ac:dyDescent="0.25"/>
    <row r="7" spans="1:15" s="63" customFormat="1" ht="12.75" customHeight="1" x14ac:dyDescent="0.25"/>
    <row r="8" spans="1:15" s="68" customFormat="1" ht="18" customHeight="1" x14ac:dyDescent="0.2">
      <c r="A8" s="203" t="s">
        <v>283</v>
      </c>
      <c r="B8" s="203"/>
      <c r="C8" s="203"/>
      <c r="D8" s="203"/>
      <c r="E8" s="203"/>
      <c r="F8" s="203"/>
      <c r="G8" s="203"/>
    </row>
    <row r="9" spans="1:15" s="68" customFormat="1" ht="18" customHeight="1" x14ac:dyDescent="0.2">
      <c r="A9" s="203" t="s">
        <v>308</v>
      </c>
      <c r="B9" s="203"/>
      <c r="C9" s="203"/>
      <c r="D9" s="203"/>
      <c r="E9" s="203"/>
      <c r="F9" s="203"/>
      <c r="G9" s="203"/>
    </row>
    <row r="10" spans="1:15" ht="12.75" customHeight="1" x14ac:dyDescent="0.2"/>
    <row r="11" spans="1:15" ht="12.75" customHeight="1" x14ac:dyDescent="0.2"/>
    <row r="12" spans="1:15" ht="12.75" customHeight="1" x14ac:dyDescent="0.2"/>
    <row r="13" spans="1:15" s="175" customFormat="1" ht="19.5" customHeight="1" x14ac:dyDescent="0.4">
      <c r="A13" s="207" t="s">
        <v>227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</row>
    <row r="14" spans="1:15" s="175" customFormat="1" ht="19.5" customHeight="1" x14ac:dyDescent="0.4">
      <c r="A14" s="208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</row>
    <row r="15" spans="1:15" s="175" customFormat="1" ht="19.5" customHeight="1" x14ac:dyDescent="0.4">
      <c r="A15" s="208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</row>
    <row r="16" spans="1:15" s="175" customFormat="1" ht="19.5" customHeight="1" x14ac:dyDescent="0.4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</row>
    <row r="17" spans="1:10" s="174" customFormat="1" ht="12.75" customHeight="1" x14ac:dyDescent="0.25"/>
    <row r="18" spans="1:10" ht="12.75" customHeight="1" x14ac:dyDescent="0.2"/>
    <row r="19" spans="1:10" s="176" customFormat="1" ht="18.75" customHeight="1" x14ac:dyDescent="0.3">
      <c r="A19" s="204" t="s">
        <v>284</v>
      </c>
      <c r="B19" s="204"/>
      <c r="C19" s="204"/>
      <c r="D19" s="204"/>
      <c r="E19" s="204"/>
      <c r="F19" s="204"/>
      <c r="G19" s="204"/>
      <c r="H19" s="204"/>
      <c r="I19" s="204"/>
      <c r="J19" s="204"/>
    </row>
    <row r="20" spans="1:10" ht="12.75" customHeight="1" x14ac:dyDescent="0.2"/>
    <row r="21" spans="1:10" ht="12.75" customHeight="1" x14ac:dyDescent="0.2"/>
    <row r="22" spans="1:10" ht="12.75" customHeight="1" x14ac:dyDescent="0.2"/>
    <row r="23" spans="1:10" ht="18.75" customHeight="1" x14ac:dyDescent="0.3">
      <c r="A23" s="205" t="s">
        <v>228</v>
      </c>
      <c r="B23" s="206"/>
      <c r="C23" s="206"/>
      <c r="D23" s="206"/>
      <c r="E23" s="206"/>
      <c r="F23" s="206"/>
      <c r="G23" s="206"/>
      <c r="H23" s="206"/>
      <c r="I23" s="206"/>
      <c r="J23" s="78"/>
    </row>
    <row r="24" spans="1:10" ht="39" hidden="1" customHeight="1" x14ac:dyDescent="0.3">
      <c r="A24" s="78"/>
      <c r="B24" s="78"/>
      <c r="C24" s="78"/>
      <c r="D24" s="78"/>
      <c r="E24" s="78"/>
      <c r="F24" s="78"/>
      <c r="G24" s="78"/>
      <c r="H24" s="78"/>
      <c r="I24" s="78"/>
      <c r="J24" s="78"/>
    </row>
  </sheetData>
  <mergeCells count="5">
    <mergeCell ref="A8:G8"/>
    <mergeCell ref="A9:G9"/>
    <mergeCell ref="A19:J19"/>
    <mergeCell ref="A23:I23"/>
    <mergeCell ref="A13:N16"/>
  </mergeCells>
  <pageMargins left="0.86614173228346458" right="0.43307086614173229" top="0.39370078740157483" bottom="0.47244094488188981" header="0" footer="0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E37" sqref="E37"/>
    </sheetView>
  </sheetViews>
  <sheetFormatPr defaultRowHeight="15" x14ac:dyDescent="0.25"/>
  <cols>
    <col min="1" max="1" width="28.28515625" style="36" customWidth="1"/>
    <col min="2" max="2" width="17.140625" style="36" customWidth="1"/>
    <col min="3" max="3" width="17.28515625" style="36" customWidth="1"/>
    <col min="4" max="4" width="18" style="36" customWidth="1"/>
    <col min="5" max="5" width="17.7109375" style="36" customWidth="1"/>
    <col min="6" max="6" width="15.28515625" style="36" customWidth="1"/>
    <col min="7" max="7" width="16" style="36" customWidth="1"/>
    <col min="8" max="8" width="9.140625" style="36"/>
    <col min="9" max="9" width="25.42578125" style="36" customWidth="1"/>
    <col min="10" max="16384" width="9.140625" style="36"/>
  </cols>
  <sheetData>
    <row r="1" spans="1:7" ht="15.75" customHeight="1" x14ac:dyDescent="0.25">
      <c r="A1" s="236" t="s">
        <v>297</v>
      </c>
      <c r="B1" s="236"/>
      <c r="C1" s="236"/>
      <c r="D1" s="236"/>
      <c r="E1" s="236"/>
      <c r="F1" s="236"/>
      <c r="G1" s="236"/>
    </row>
    <row r="2" spans="1:7" s="108" customFormat="1" ht="12.75" customHeight="1" x14ac:dyDescent="0.25">
      <c r="A2" s="253"/>
      <c r="B2" s="253"/>
      <c r="C2" s="254"/>
      <c r="D2" s="254"/>
      <c r="E2" s="106"/>
      <c r="F2" s="82"/>
      <c r="G2" s="107" t="s">
        <v>5</v>
      </c>
    </row>
    <row r="3" spans="1:7" ht="6.75" customHeight="1" x14ac:dyDescent="0.25">
      <c r="A3" s="92"/>
      <c r="B3" s="92"/>
      <c r="C3" s="82"/>
      <c r="D3" s="93"/>
      <c r="E3" s="71"/>
      <c r="F3" s="93"/>
      <c r="G3" s="72"/>
    </row>
    <row r="4" spans="1:7" ht="24.75" customHeight="1" x14ac:dyDescent="0.25">
      <c r="A4" s="232"/>
      <c r="B4" s="233" t="s">
        <v>61</v>
      </c>
      <c r="C4" s="255" t="s">
        <v>219</v>
      </c>
      <c r="D4" s="233" t="s">
        <v>177</v>
      </c>
      <c r="E4" s="233" t="s">
        <v>62</v>
      </c>
      <c r="F4" s="233"/>
      <c r="G4" s="234"/>
    </row>
    <row r="5" spans="1:7" ht="33.75" customHeight="1" x14ac:dyDescent="0.25">
      <c r="A5" s="232"/>
      <c r="B5" s="233"/>
      <c r="C5" s="256"/>
      <c r="D5" s="233"/>
      <c r="E5" s="164" t="s">
        <v>63</v>
      </c>
      <c r="F5" s="164" t="s">
        <v>64</v>
      </c>
      <c r="G5" s="165" t="s">
        <v>65</v>
      </c>
    </row>
    <row r="6" spans="1:7" ht="17.25" customHeight="1" x14ac:dyDescent="0.25">
      <c r="A6" s="123" t="s">
        <v>176</v>
      </c>
      <c r="B6" s="9">
        <v>52235322</v>
      </c>
      <c r="C6" s="69">
        <v>106.6</v>
      </c>
      <c r="D6" s="69">
        <v>100</v>
      </c>
      <c r="E6" s="9">
        <v>2275214</v>
      </c>
      <c r="F6" s="9">
        <v>49918742</v>
      </c>
      <c r="G6" s="9">
        <v>41366</v>
      </c>
    </row>
    <row r="7" spans="1:7" ht="12.75" customHeight="1" x14ac:dyDescent="0.25">
      <c r="A7" s="87" t="s">
        <v>232</v>
      </c>
      <c r="B7" s="9">
        <v>15624534</v>
      </c>
      <c r="C7" s="69">
        <v>83</v>
      </c>
      <c r="D7" s="69">
        <v>29.9</v>
      </c>
      <c r="E7" s="21" t="s">
        <v>249</v>
      </c>
      <c r="F7" s="9">
        <v>15624534</v>
      </c>
      <c r="G7" s="21" t="s">
        <v>249</v>
      </c>
    </row>
    <row r="8" spans="1:7" ht="12.75" customHeight="1" x14ac:dyDescent="0.25">
      <c r="A8" s="87" t="s">
        <v>229</v>
      </c>
      <c r="B8" s="9">
        <v>908601</v>
      </c>
      <c r="C8" s="69">
        <v>39.9</v>
      </c>
      <c r="D8" s="69">
        <v>1.7</v>
      </c>
      <c r="E8" s="9">
        <v>2382</v>
      </c>
      <c r="F8" s="9">
        <v>906219</v>
      </c>
      <c r="G8" s="21" t="s">
        <v>249</v>
      </c>
    </row>
    <row r="9" spans="1:7" ht="12.75" customHeight="1" x14ac:dyDescent="0.25">
      <c r="A9" s="87" t="s">
        <v>230</v>
      </c>
      <c r="B9" s="9">
        <v>1776340</v>
      </c>
      <c r="C9" s="69">
        <v>65.599999999999994</v>
      </c>
      <c r="D9" s="69">
        <v>3.4</v>
      </c>
      <c r="E9" s="9">
        <v>8108</v>
      </c>
      <c r="F9" s="9">
        <v>1768232</v>
      </c>
      <c r="G9" s="21" t="s">
        <v>249</v>
      </c>
    </row>
    <row r="10" spans="1:7" ht="12.75" customHeight="1" x14ac:dyDescent="0.25">
      <c r="A10" s="87" t="s">
        <v>231</v>
      </c>
      <c r="B10" s="9">
        <v>3674326</v>
      </c>
      <c r="C10" s="69">
        <v>53.6</v>
      </c>
      <c r="D10" s="69">
        <v>7</v>
      </c>
      <c r="E10" s="21" t="s">
        <v>249</v>
      </c>
      <c r="F10" s="9">
        <v>3674326</v>
      </c>
      <c r="G10" s="21" t="s">
        <v>249</v>
      </c>
    </row>
    <row r="11" spans="1:7" ht="12.75" customHeight="1" x14ac:dyDescent="0.25">
      <c r="A11" s="87" t="s">
        <v>161</v>
      </c>
      <c r="B11" s="9">
        <v>2858482</v>
      </c>
      <c r="C11" s="69">
        <v>144.30000000000001</v>
      </c>
      <c r="D11" s="69">
        <v>5.5</v>
      </c>
      <c r="E11" s="9">
        <v>12535</v>
      </c>
      <c r="F11" s="9">
        <v>2845947</v>
      </c>
      <c r="G11" s="21" t="s">
        <v>249</v>
      </c>
    </row>
    <row r="12" spans="1:7" ht="12.75" customHeight="1" x14ac:dyDescent="0.25">
      <c r="A12" s="124" t="s">
        <v>162</v>
      </c>
      <c r="B12" s="9">
        <v>20000</v>
      </c>
      <c r="C12" s="69">
        <v>25.1</v>
      </c>
      <c r="D12" s="69">
        <v>0</v>
      </c>
      <c r="E12" s="21" t="s">
        <v>249</v>
      </c>
      <c r="F12" s="9">
        <v>20000</v>
      </c>
      <c r="G12" s="21" t="s">
        <v>249</v>
      </c>
    </row>
    <row r="13" spans="1:7" ht="12.75" customHeight="1" x14ac:dyDescent="0.25">
      <c r="A13" s="124" t="s">
        <v>163</v>
      </c>
      <c r="B13" s="9">
        <v>223654</v>
      </c>
      <c r="C13" s="69">
        <v>35.5</v>
      </c>
      <c r="D13" s="69">
        <v>0.4</v>
      </c>
      <c r="E13" s="9">
        <v>3654</v>
      </c>
      <c r="F13" s="9">
        <v>220000</v>
      </c>
      <c r="G13" s="21" t="s">
        <v>249</v>
      </c>
    </row>
    <row r="14" spans="1:7" ht="12.75" customHeight="1" x14ac:dyDescent="0.25">
      <c r="A14" s="124" t="s">
        <v>164</v>
      </c>
      <c r="B14" s="9">
        <v>28000</v>
      </c>
      <c r="C14" s="69">
        <v>9.6</v>
      </c>
      <c r="D14" s="69">
        <v>0.1</v>
      </c>
      <c r="E14" s="21" t="s">
        <v>249</v>
      </c>
      <c r="F14" s="9">
        <v>28000</v>
      </c>
      <c r="G14" s="21" t="s">
        <v>249</v>
      </c>
    </row>
    <row r="15" spans="1:7" ht="12.75" customHeight="1" x14ac:dyDescent="0.25">
      <c r="A15" s="87" t="s">
        <v>223</v>
      </c>
      <c r="B15" s="9" t="s">
        <v>249</v>
      </c>
      <c r="C15" s="9" t="s">
        <v>249</v>
      </c>
      <c r="D15" s="9" t="s">
        <v>249</v>
      </c>
      <c r="E15" s="9" t="s">
        <v>249</v>
      </c>
      <c r="F15" s="9" t="s">
        <v>249</v>
      </c>
      <c r="G15" s="9" t="s">
        <v>249</v>
      </c>
    </row>
    <row r="16" spans="1:7" ht="12.75" customHeight="1" x14ac:dyDescent="0.25">
      <c r="A16" s="87" t="s">
        <v>165</v>
      </c>
      <c r="B16" s="9">
        <v>1250237</v>
      </c>
      <c r="C16" s="69">
        <v>166.5</v>
      </c>
      <c r="D16" s="69">
        <v>2.4</v>
      </c>
      <c r="E16" s="21" t="s">
        <v>249</v>
      </c>
      <c r="F16" s="9">
        <v>1208871</v>
      </c>
      <c r="G16" s="9">
        <v>41366</v>
      </c>
    </row>
    <row r="17" spans="1:7" ht="12.75" customHeight="1" x14ac:dyDescent="0.25">
      <c r="A17" s="87" t="s">
        <v>166</v>
      </c>
      <c r="B17" s="9">
        <v>575950</v>
      </c>
      <c r="C17" s="69">
        <v>97</v>
      </c>
      <c r="D17" s="69">
        <v>1.1000000000000001</v>
      </c>
      <c r="E17" s="21" t="s">
        <v>249</v>
      </c>
      <c r="F17" s="9">
        <v>575950</v>
      </c>
      <c r="G17" s="21" t="s">
        <v>249</v>
      </c>
    </row>
    <row r="18" spans="1:7" ht="12.75" customHeight="1" x14ac:dyDescent="0.25">
      <c r="A18" s="87" t="s">
        <v>167</v>
      </c>
      <c r="B18" s="9">
        <v>256284</v>
      </c>
      <c r="C18" s="69">
        <v>33.1</v>
      </c>
      <c r="D18" s="69">
        <v>0.5</v>
      </c>
      <c r="E18" s="9">
        <v>6284</v>
      </c>
      <c r="F18" s="9">
        <v>250000</v>
      </c>
      <c r="G18" s="21" t="s">
        <v>249</v>
      </c>
    </row>
    <row r="19" spans="1:7" ht="12.75" customHeight="1" x14ac:dyDescent="0.25">
      <c r="A19" s="87" t="s">
        <v>168</v>
      </c>
      <c r="B19" s="9">
        <v>2162067</v>
      </c>
      <c r="C19" s="69">
        <v>246.2</v>
      </c>
      <c r="D19" s="69">
        <v>4.0999999999999996</v>
      </c>
      <c r="E19" s="9">
        <v>2131103</v>
      </c>
      <c r="F19" s="9">
        <v>30964</v>
      </c>
      <c r="G19" s="21" t="s">
        <v>249</v>
      </c>
    </row>
    <row r="20" spans="1:7" ht="12.75" customHeight="1" x14ac:dyDescent="0.25">
      <c r="A20" s="87" t="s">
        <v>169</v>
      </c>
      <c r="B20" s="9">
        <v>14576410</v>
      </c>
      <c r="C20" s="69">
        <v>708.8</v>
      </c>
      <c r="D20" s="69">
        <v>27.9</v>
      </c>
      <c r="E20" s="21" t="s">
        <v>249</v>
      </c>
      <c r="F20" s="9">
        <v>14576410</v>
      </c>
      <c r="G20" s="21" t="s">
        <v>249</v>
      </c>
    </row>
    <row r="21" spans="1:7" ht="12.75" customHeight="1" x14ac:dyDescent="0.25">
      <c r="A21" s="87" t="s">
        <v>170</v>
      </c>
      <c r="B21" s="9">
        <v>17344</v>
      </c>
      <c r="C21" s="69">
        <v>5.5</v>
      </c>
      <c r="D21" s="69">
        <v>0</v>
      </c>
      <c r="E21" s="21" t="s">
        <v>249</v>
      </c>
      <c r="F21" s="9">
        <v>17344</v>
      </c>
      <c r="G21" s="21" t="s">
        <v>249</v>
      </c>
    </row>
    <row r="22" spans="1:7" ht="12.75" customHeight="1" x14ac:dyDescent="0.25">
      <c r="A22" s="87" t="s">
        <v>171</v>
      </c>
      <c r="B22" s="9">
        <v>3317</v>
      </c>
      <c r="C22" s="69" t="s">
        <v>249</v>
      </c>
      <c r="D22" s="69">
        <v>0</v>
      </c>
      <c r="E22" s="21" t="s">
        <v>249</v>
      </c>
      <c r="F22" s="9">
        <v>3317</v>
      </c>
      <c r="G22" s="21" t="s">
        <v>249</v>
      </c>
    </row>
    <row r="23" spans="1:7" ht="12.75" customHeight="1" x14ac:dyDescent="0.25">
      <c r="A23" s="87" t="s">
        <v>172</v>
      </c>
      <c r="B23" s="9">
        <v>20786</v>
      </c>
      <c r="C23" s="69">
        <v>0.5</v>
      </c>
      <c r="D23" s="69">
        <v>0</v>
      </c>
      <c r="E23" s="9">
        <v>786</v>
      </c>
      <c r="F23" s="9">
        <v>20000</v>
      </c>
      <c r="G23" s="21" t="s">
        <v>249</v>
      </c>
    </row>
    <row r="24" spans="1:7" ht="12.75" customHeight="1" x14ac:dyDescent="0.25">
      <c r="A24" s="87" t="s">
        <v>173</v>
      </c>
      <c r="B24" s="9">
        <v>8095154</v>
      </c>
      <c r="C24" s="69">
        <v>165.4</v>
      </c>
      <c r="D24" s="69">
        <v>15.5</v>
      </c>
      <c r="E24" s="9">
        <v>107228</v>
      </c>
      <c r="F24" s="9">
        <v>7987926</v>
      </c>
      <c r="G24" s="21" t="s">
        <v>249</v>
      </c>
    </row>
    <row r="25" spans="1:7" ht="12.75" customHeight="1" x14ac:dyDescent="0.25">
      <c r="A25" s="87" t="s">
        <v>174</v>
      </c>
      <c r="B25" s="9">
        <v>7729</v>
      </c>
      <c r="C25" s="69">
        <v>3.7</v>
      </c>
      <c r="D25" s="69">
        <v>0</v>
      </c>
      <c r="E25" s="21" t="s">
        <v>249</v>
      </c>
      <c r="F25" s="9">
        <v>7729</v>
      </c>
      <c r="G25" s="21" t="s">
        <v>249</v>
      </c>
    </row>
    <row r="26" spans="1:7" ht="12.75" customHeight="1" x14ac:dyDescent="0.25">
      <c r="A26" s="122" t="s">
        <v>175</v>
      </c>
      <c r="B26" s="9">
        <v>156107</v>
      </c>
      <c r="C26" s="69">
        <v>22.3</v>
      </c>
      <c r="D26" s="69">
        <v>0.3</v>
      </c>
      <c r="E26" s="9">
        <v>3134</v>
      </c>
      <c r="F26" s="9">
        <v>152973</v>
      </c>
      <c r="G26" s="21" t="s">
        <v>249</v>
      </c>
    </row>
    <row r="27" spans="1:7" x14ac:dyDescent="0.25">
      <c r="A27" s="73"/>
      <c r="B27" s="73"/>
      <c r="C27" s="73"/>
      <c r="D27" s="73"/>
      <c r="E27" s="73"/>
      <c r="F27" s="73"/>
      <c r="G27" s="73"/>
    </row>
  </sheetData>
  <mergeCells count="8">
    <mergeCell ref="A1:G1"/>
    <mergeCell ref="A2:B2"/>
    <mergeCell ref="C2:D2"/>
    <mergeCell ref="A4:A5"/>
    <mergeCell ref="B4:B5"/>
    <mergeCell ref="C4:C5"/>
    <mergeCell ref="D4:D5"/>
    <mergeCell ref="E4:G4"/>
  </mergeCells>
  <pageMargins left="0.78740157480314965" right="0.39370078740157483" top="0.39370078740157483" bottom="0.51181102362204722" header="0.31496062992125984" footer="0.31496062992125984"/>
  <pageSetup paperSize="9" firstPageNumber="11" orientation="landscape" useFirstPageNumber="1" r:id="rId1"/>
  <headerFooter>
    <oddFooter>&amp;R&amp;"Roboto,полужирный"&amp;8&amp;P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F37" sqref="F37"/>
    </sheetView>
  </sheetViews>
  <sheetFormatPr defaultRowHeight="15" x14ac:dyDescent="0.25"/>
  <cols>
    <col min="1" max="1" width="25.140625" style="36" customWidth="1"/>
    <col min="2" max="2" width="17.7109375" style="36" customWidth="1"/>
    <col min="3" max="3" width="17.5703125" style="36" customWidth="1"/>
    <col min="4" max="4" width="16.28515625" style="36" customWidth="1"/>
    <col min="5" max="5" width="17.28515625" style="36" customWidth="1"/>
    <col min="6" max="6" width="16.28515625" style="36" customWidth="1"/>
    <col min="7" max="7" width="16.42578125" style="36" customWidth="1"/>
    <col min="8" max="16384" width="9.140625" style="36"/>
  </cols>
  <sheetData>
    <row r="1" spans="1:8" ht="15.75" customHeight="1" x14ac:dyDescent="0.25">
      <c r="A1" s="236" t="s">
        <v>299</v>
      </c>
      <c r="B1" s="236"/>
      <c r="C1" s="236"/>
      <c r="D1" s="236"/>
      <c r="E1" s="236"/>
      <c r="F1" s="236"/>
      <c r="G1" s="236"/>
    </row>
    <row r="2" spans="1:8" s="108" customFormat="1" ht="12.75" customHeight="1" x14ac:dyDescent="0.25">
      <c r="A2" s="253"/>
      <c r="B2" s="253"/>
      <c r="C2" s="109"/>
      <c r="D2" s="109"/>
      <c r="E2" s="109"/>
      <c r="F2" s="110"/>
      <c r="G2" s="107" t="s">
        <v>5</v>
      </c>
    </row>
    <row r="3" spans="1:8" ht="6.75" customHeight="1" x14ac:dyDescent="0.25">
      <c r="A3" s="92"/>
      <c r="B3" s="92"/>
      <c r="C3" s="109"/>
      <c r="D3" s="74"/>
      <c r="E3" s="74"/>
      <c r="F3" s="60"/>
      <c r="G3" s="72"/>
    </row>
    <row r="4" spans="1:8" ht="15" customHeight="1" x14ac:dyDescent="0.25">
      <c r="A4" s="257"/>
      <c r="B4" s="233" t="s">
        <v>61</v>
      </c>
      <c r="C4" s="255" t="s">
        <v>219</v>
      </c>
      <c r="D4" s="233" t="s">
        <v>183</v>
      </c>
      <c r="E4" s="233" t="s">
        <v>62</v>
      </c>
      <c r="F4" s="258"/>
      <c r="G4" s="259"/>
    </row>
    <row r="5" spans="1:8" ht="54.75" customHeight="1" x14ac:dyDescent="0.25">
      <c r="A5" s="257"/>
      <c r="B5" s="258"/>
      <c r="C5" s="256"/>
      <c r="D5" s="258"/>
      <c r="E5" s="164" t="s">
        <v>63</v>
      </c>
      <c r="F5" s="164" t="s">
        <v>64</v>
      </c>
      <c r="G5" s="165" t="s">
        <v>65</v>
      </c>
    </row>
    <row r="6" spans="1:8" ht="14.25" customHeight="1" x14ac:dyDescent="0.25">
      <c r="A6" s="123" t="s">
        <v>176</v>
      </c>
      <c r="B6" s="9">
        <v>40596057</v>
      </c>
      <c r="C6" s="10">
        <v>156.5</v>
      </c>
      <c r="D6" s="10">
        <v>77.7</v>
      </c>
      <c r="E6" s="21" t="s">
        <v>249</v>
      </c>
      <c r="F6" s="9">
        <v>40554691</v>
      </c>
      <c r="G6" s="9">
        <v>41366</v>
      </c>
      <c r="H6" s="128"/>
    </row>
    <row r="7" spans="1:8" ht="12.75" customHeight="1" x14ac:dyDescent="0.25">
      <c r="A7" s="87" t="s">
        <v>232</v>
      </c>
      <c r="B7" s="9">
        <v>13801034</v>
      </c>
      <c r="C7" s="10">
        <v>101</v>
      </c>
      <c r="D7" s="10">
        <v>88.3</v>
      </c>
      <c r="E7" s="21" t="s">
        <v>249</v>
      </c>
      <c r="F7" s="9">
        <v>13801034</v>
      </c>
      <c r="G7" s="21" t="s">
        <v>249</v>
      </c>
      <c r="H7" s="128"/>
    </row>
    <row r="8" spans="1:8" ht="12.75" customHeight="1" x14ac:dyDescent="0.25">
      <c r="A8" s="87" t="s">
        <v>229</v>
      </c>
      <c r="B8" s="9">
        <v>542694</v>
      </c>
      <c r="C8" s="10">
        <v>26.3</v>
      </c>
      <c r="D8" s="10">
        <v>59.7</v>
      </c>
      <c r="E8" s="21" t="s">
        <v>249</v>
      </c>
      <c r="F8" s="9">
        <v>542694</v>
      </c>
      <c r="G8" s="21" t="s">
        <v>249</v>
      </c>
      <c r="H8" s="128"/>
    </row>
    <row r="9" spans="1:8" ht="12.75" customHeight="1" x14ac:dyDescent="0.25">
      <c r="A9" s="87" t="s">
        <v>230</v>
      </c>
      <c r="B9" s="9">
        <v>1703896</v>
      </c>
      <c r="C9" s="10">
        <v>65.8</v>
      </c>
      <c r="D9" s="10">
        <v>95.9</v>
      </c>
      <c r="E9" s="21" t="s">
        <v>249</v>
      </c>
      <c r="F9" s="9">
        <v>1703896</v>
      </c>
      <c r="G9" s="21" t="s">
        <v>249</v>
      </c>
      <c r="H9" s="128"/>
    </row>
    <row r="10" spans="1:8" ht="12.75" customHeight="1" x14ac:dyDescent="0.25">
      <c r="A10" s="87" t="s">
        <v>231</v>
      </c>
      <c r="B10" s="9">
        <v>3265556</v>
      </c>
      <c r="C10" s="10">
        <v>98.5</v>
      </c>
      <c r="D10" s="10">
        <v>88.9</v>
      </c>
      <c r="E10" s="21" t="s">
        <v>249</v>
      </c>
      <c r="F10" s="9">
        <v>3265556</v>
      </c>
      <c r="G10" s="21" t="s">
        <v>249</v>
      </c>
      <c r="H10" s="128"/>
    </row>
    <row r="11" spans="1:8" ht="12.75" customHeight="1" x14ac:dyDescent="0.25">
      <c r="A11" s="87" t="s">
        <v>161</v>
      </c>
      <c r="B11" s="9">
        <v>1229885</v>
      </c>
      <c r="C11" s="10">
        <v>3579.8</v>
      </c>
      <c r="D11" s="10">
        <v>43</v>
      </c>
      <c r="E11" s="21" t="s">
        <v>249</v>
      </c>
      <c r="F11" s="9">
        <v>1229885</v>
      </c>
      <c r="G11" s="21" t="s">
        <v>249</v>
      </c>
      <c r="H11" s="128"/>
    </row>
    <row r="12" spans="1:8" ht="12.75" customHeight="1" x14ac:dyDescent="0.25">
      <c r="A12" s="124" t="s">
        <v>162</v>
      </c>
      <c r="B12" s="9">
        <v>11953</v>
      </c>
      <c r="C12" s="10">
        <v>24.9</v>
      </c>
      <c r="D12" s="10">
        <v>59.8</v>
      </c>
      <c r="E12" s="21" t="s">
        <v>249</v>
      </c>
      <c r="F12" s="9">
        <v>11953</v>
      </c>
      <c r="G12" s="21" t="s">
        <v>249</v>
      </c>
      <c r="H12" s="128"/>
    </row>
    <row r="13" spans="1:8" ht="12.75" customHeight="1" x14ac:dyDescent="0.25">
      <c r="A13" s="124" t="s">
        <v>163</v>
      </c>
      <c r="B13" s="9">
        <v>169357</v>
      </c>
      <c r="C13" s="10">
        <v>57.7</v>
      </c>
      <c r="D13" s="10">
        <v>75.7</v>
      </c>
      <c r="E13" s="21" t="s">
        <v>249</v>
      </c>
      <c r="F13" s="9">
        <v>169357</v>
      </c>
      <c r="G13" s="21" t="s">
        <v>249</v>
      </c>
      <c r="H13" s="128"/>
    </row>
    <row r="14" spans="1:8" ht="12.75" customHeight="1" x14ac:dyDescent="0.25">
      <c r="A14" s="124" t="s">
        <v>164</v>
      </c>
      <c r="B14" s="9">
        <v>18082</v>
      </c>
      <c r="C14" s="10">
        <v>1541.3</v>
      </c>
      <c r="D14" s="10">
        <v>64.599999999999994</v>
      </c>
      <c r="E14" s="21" t="s">
        <v>249</v>
      </c>
      <c r="F14" s="9">
        <v>18082</v>
      </c>
      <c r="G14" s="21" t="s">
        <v>249</v>
      </c>
      <c r="H14" s="128"/>
    </row>
    <row r="15" spans="1:8" ht="12.75" customHeight="1" x14ac:dyDescent="0.25">
      <c r="A15" s="87" t="s">
        <v>223</v>
      </c>
      <c r="B15" s="9" t="s">
        <v>249</v>
      </c>
      <c r="C15" s="9" t="s">
        <v>249</v>
      </c>
      <c r="D15" s="9" t="s">
        <v>249</v>
      </c>
      <c r="E15" s="9" t="s">
        <v>249</v>
      </c>
      <c r="F15" s="9" t="s">
        <v>249</v>
      </c>
      <c r="G15" s="9" t="s">
        <v>249</v>
      </c>
      <c r="H15" s="128"/>
    </row>
    <row r="16" spans="1:8" ht="12.75" customHeight="1" x14ac:dyDescent="0.25">
      <c r="A16" s="87" t="s">
        <v>165</v>
      </c>
      <c r="B16" s="9">
        <v>638045</v>
      </c>
      <c r="C16" s="10">
        <v>105.5</v>
      </c>
      <c r="D16" s="10">
        <v>51</v>
      </c>
      <c r="E16" s="21" t="s">
        <v>249</v>
      </c>
      <c r="F16" s="9">
        <v>596679</v>
      </c>
      <c r="G16" s="9">
        <v>41366</v>
      </c>
      <c r="H16" s="128"/>
    </row>
    <row r="17" spans="1:8" ht="12.75" customHeight="1" x14ac:dyDescent="0.25">
      <c r="A17" s="87" t="s">
        <v>166</v>
      </c>
      <c r="B17" s="9">
        <v>480079</v>
      </c>
      <c r="C17" s="10">
        <v>2221.5</v>
      </c>
      <c r="D17" s="10">
        <v>83.4</v>
      </c>
      <c r="E17" s="21" t="s">
        <v>249</v>
      </c>
      <c r="F17" s="9">
        <v>480079</v>
      </c>
      <c r="G17" s="21" t="s">
        <v>249</v>
      </c>
      <c r="H17" s="128"/>
    </row>
    <row r="18" spans="1:8" ht="12.75" customHeight="1" x14ac:dyDescent="0.25">
      <c r="A18" s="87" t="s">
        <v>167</v>
      </c>
      <c r="B18" s="9">
        <v>237151</v>
      </c>
      <c r="C18" s="10">
        <v>78.3</v>
      </c>
      <c r="D18" s="10">
        <v>92.5</v>
      </c>
      <c r="E18" s="21" t="s">
        <v>249</v>
      </c>
      <c r="F18" s="9">
        <v>237151</v>
      </c>
      <c r="G18" s="21" t="s">
        <v>249</v>
      </c>
      <c r="H18" s="128"/>
    </row>
    <row r="19" spans="1:8" ht="12.75" customHeight="1" x14ac:dyDescent="0.25">
      <c r="A19" s="87" t="s">
        <v>168</v>
      </c>
      <c r="B19" s="9">
        <v>17468</v>
      </c>
      <c r="C19" s="10">
        <v>7.9</v>
      </c>
      <c r="D19" s="10">
        <v>0.8</v>
      </c>
      <c r="E19" s="21" t="s">
        <v>249</v>
      </c>
      <c r="F19" s="9">
        <v>17468</v>
      </c>
      <c r="G19" s="21" t="s">
        <v>249</v>
      </c>
      <c r="H19" s="128"/>
    </row>
    <row r="20" spans="1:8" ht="12.75" customHeight="1" x14ac:dyDescent="0.25">
      <c r="A20" s="87" t="s">
        <v>169</v>
      </c>
      <c r="B20" s="9">
        <v>13126711</v>
      </c>
      <c r="C20" s="10">
        <v>713.4</v>
      </c>
      <c r="D20" s="10">
        <v>90.1</v>
      </c>
      <c r="E20" s="21" t="s">
        <v>249</v>
      </c>
      <c r="F20" s="9">
        <v>13126711</v>
      </c>
      <c r="G20" s="21" t="s">
        <v>249</v>
      </c>
      <c r="H20" s="128"/>
    </row>
    <row r="21" spans="1:8" ht="12.75" customHeight="1" x14ac:dyDescent="0.25">
      <c r="A21" s="87" t="s">
        <v>170</v>
      </c>
      <c r="B21" s="9">
        <v>11010</v>
      </c>
      <c r="C21" s="10">
        <v>5.0999999999999996</v>
      </c>
      <c r="D21" s="10">
        <v>63.5</v>
      </c>
      <c r="E21" s="21" t="s">
        <v>249</v>
      </c>
      <c r="F21" s="9">
        <v>11010</v>
      </c>
      <c r="G21" s="21" t="s">
        <v>249</v>
      </c>
      <c r="H21" s="128"/>
    </row>
    <row r="22" spans="1:8" ht="12.75" customHeight="1" x14ac:dyDescent="0.25">
      <c r="A22" s="87" t="s">
        <v>171</v>
      </c>
      <c r="B22" s="9">
        <v>383</v>
      </c>
      <c r="C22" s="21" t="s">
        <v>249</v>
      </c>
      <c r="D22" s="10">
        <v>11.5</v>
      </c>
      <c r="E22" s="21" t="s">
        <v>249</v>
      </c>
      <c r="F22" s="9">
        <v>383</v>
      </c>
      <c r="G22" s="21" t="s">
        <v>249</v>
      </c>
      <c r="H22" s="128"/>
    </row>
    <row r="23" spans="1:8" ht="12.75" customHeight="1" x14ac:dyDescent="0.25">
      <c r="A23" s="87" t="s">
        <v>172</v>
      </c>
      <c r="B23" s="9">
        <v>4401</v>
      </c>
      <c r="C23" s="10">
        <v>11</v>
      </c>
      <c r="D23" s="10">
        <v>21.2</v>
      </c>
      <c r="E23" s="21" t="s">
        <v>249</v>
      </c>
      <c r="F23" s="9">
        <v>4401</v>
      </c>
      <c r="G23" s="21" t="s">
        <v>249</v>
      </c>
      <c r="H23" s="128"/>
    </row>
    <row r="24" spans="1:8" ht="12.75" customHeight="1" x14ac:dyDescent="0.25">
      <c r="A24" s="87" t="s">
        <v>173</v>
      </c>
      <c r="B24" s="9">
        <v>5247083</v>
      </c>
      <c r="C24" s="10">
        <v>4252.8</v>
      </c>
      <c r="D24" s="10">
        <v>64.8</v>
      </c>
      <c r="E24" s="21" t="s">
        <v>249</v>
      </c>
      <c r="F24" s="9">
        <v>5247083</v>
      </c>
      <c r="G24" s="21" t="s">
        <v>249</v>
      </c>
      <c r="H24" s="128"/>
    </row>
    <row r="25" spans="1:8" ht="12.75" customHeight="1" x14ac:dyDescent="0.25">
      <c r="A25" s="87" t="s">
        <v>174</v>
      </c>
      <c r="B25" s="9">
        <v>1718</v>
      </c>
      <c r="C25" s="10">
        <v>6</v>
      </c>
      <c r="D25" s="10">
        <v>22.2</v>
      </c>
      <c r="E25" s="21" t="s">
        <v>249</v>
      </c>
      <c r="F25" s="9">
        <v>1718</v>
      </c>
      <c r="G25" s="21" t="s">
        <v>249</v>
      </c>
      <c r="H25" s="128"/>
    </row>
    <row r="26" spans="1:8" ht="12.75" customHeight="1" x14ac:dyDescent="0.25">
      <c r="A26" s="122" t="s">
        <v>175</v>
      </c>
      <c r="B26" s="12">
        <v>89551</v>
      </c>
      <c r="C26" s="13">
        <v>18.3</v>
      </c>
      <c r="D26" s="13">
        <v>57.4</v>
      </c>
      <c r="E26" s="98" t="s">
        <v>249</v>
      </c>
      <c r="F26" s="12">
        <v>89551</v>
      </c>
      <c r="G26" s="98" t="s">
        <v>249</v>
      </c>
      <c r="H26" s="128"/>
    </row>
  </sheetData>
  <mergeCells count="7">
    <mergeCell ref="A1:G1"/>
    <mergeCell ref="A2:B2"/>
    <mergeCell ref="A4:A5"/>
    <mergeCell ref="B4:B5"/>
    <mergeCell ref="C4:C5"/>
    <mergeCell ref="D4:D5"/>
    <mergeCell ref="E4:G4"/>
  </mergeCells>
  <pageMargins left="0.78740157480314965" right="0.39370078740157483" top="0.39370078740157483" bottom="0.39370078740157483" header="0.31496062992125984" footer="0.31496062992125984"/>
  <pageSetup paperSize="9" firstPageNumber="12" orientation="landscape" useFirstPageNumber="1" r:id="rId1"/>
  <headerFooter>
    <oddFooter>&amp;R&amp;"Roboto,полужирный"&amp;8&amp;P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F38" sqref="F38"/>
    </sheetView>
  </sheetViews>
  <sheetFormatPr defaultRowHeight="15" x14ac:dyDescent="0.25"/>
  <cols>
    <col min="1" max="1" width="20.5703125" style="8" customWidth="1"/>
    <col min="2" max="2" width="19.140625" style="8" customWidth="1"/>
    <col min="3" max="3" width="17.7109375" style="8" customWidth="1"/>
    <col min="4" max="4" width="17" style="8" customWidth="1"/>
    <col min="5" max="5" width="21.7109375" style="8" customWidth="1"/>
    <col min="6" max="6" width="16" style="8" customWidth="1"/>
    <col min="7" max="7" width="17.5703125" style="8" customWidth="1"/>
    <col min="8" max="16384" width="9.140625" style="8"/>
  </cols>
  <sheetData>
    <row r="1" spans="1:7" ht="15.75" customHeight="1" x14ac:dyDescent="0.25">
      <c r="A1" s="215" t="s">
        <v>298</v>
      </c>
      <c r="B1" s="215"/>
      <c r="C1" s="215"/>
      <c r="D1" s="215"/>
      <c r="E1" s="215"/>
      <c r="F1" s="215"/>
      <c r="G1" s="215"/>
    </row>
    <row r="2" spans="1:7" s="48" customFormat="1" ht="12.75" customHeight="1" x14ac:dyDescent="0.25">
      <c r="A2" s="260"/>
      <c r="B2" s="260"/>
      <c r="C2" s="265"/>
      <c r="D2" s="265"/>
      <c r="E2" s="112"/>
      <c r="F2" s="111"/>
      <c r="G2" s="113" t="s">
        <v>5</v>
      </c>
    </row>
    <row r="3" spans="1:7" ht="6.75" customHeight="1" x14ac:dyDescent="0.25">
      <c r="A3" s="94"/>
      <c r="B3" s="95"/>
      <c r="C3" s="111"/>
      <c r="D3" s="96"/>
      <c r="E3" s="28"/>
      <c r="F3" s="96"/>
      <c r="G3" s="31"/>
    </row>
    <row r="4" spans="1:7" ht="15" customHeight="1" x14ac:dyDescent="0.25">
      <c r="A4" s="261"/>
      <c r="B4" s="262" t="s">
        <v>61</v>
      </c>
      <c r="C4" s="211" t="s">
        <v>219</v>
      </c>
      <c r="D4" s="262" t="s">
        <v>183</v>
      </c>
      <c r="E4" s="262" t="s">
        <v>62</v>
      </c>
      <c r="F4" s="263"/>
      <c r="G4" s="264"/>
    </row>
    <row r="5" spans="1:7" ht="45.75" customHeight="1" x14ac:dyDescent="0.25">
      <c r="A5" s="261"/>
      <c r="B5" s="263"/>
      <c r="C5" s="212"/>
      <c r="D5" s="263"/>
      <c r="E5" s="166" t="s">
        <v>63</v>
      </c>
      <c r="F5" s="166" t="s">
        <v>64</v>
      </c>
      <c r="G5" s="169" t="s">
        <v>65</v>
      </c>
    </row>
    <row r="6" spans="1:7" s="53" customFormat="1" ht="12.75" customHeight="1" x14ac:dyDescent="0.2">
      <c r="A6" s="123" t="s">
        <v>176</v>
      </c>
      <c r="B6" s="9">
        <v>6273492</v>
      </c>
      <c r="C6" s="10">
        <v>31.9</v>
      </c>
      <c r="D6" s="10">
        <v>12</v>
      </c>
      <c r="E6" s="9">
        <v>2275214</v>
      </c>
      <c r="F6" s="9">
        <v>3998278</v>
      </c>
      <c r="G6" s="21" t="s">
        <v>249</v>
      </c>
    </row>
    <row r="7" spans="1:7" s="128" customFormat="1" ht="12.75" customHeight="1" x14ac:dyDescent="0.2">
      <c r="A7" s="87" t="s">
        <v>232</v>
      </c>
      <c r="B7" s="9">
        <v>1005252</v>
      </c>
      <c r="C7" s="10">
        <v>21.4</v>
      </c>
      <c r="D7" s="10">
        <v>6.4</v>
      </c>
      <c r="E7" s="21" t="s">
        <v>249</v>
      </c>
      <c r="F7" s="9">
        <v>1005252</v>
      </c>
      <c r="G7" s="21" t="s">
        <v>249</v>
      </c>
    </row>
    <row r="8" spans="1:7" s="128" customFormat="1" ht="12.75" customHeight="1" x14ac:dyDescent="0.2">
      <c r="A8" s="87" t="s">
        <v>229</v>
      </c>
      <c r="B8" s="9">
        <v>189777</v>
      </c>
      <c r="C8" s="10">
        <v>142.30000000000001</v>
      </c>
      <c r="D8" s="10">
        <v>20.9</v>
      </c>
      <c r="E8" s="9">
        <v>2382</v>
      </c>
      <c r="F8" s="9">
        <v>187395</v>
      </c>
      <c r="G8" s="21" t="s">
        <v>249</v>
      </c>
    </row>
    <row r="9" spans="1:7" s="128" customFormat="1" ht="12.75" customHeight="1" x14ac:dyDescent="0.2">
      <c r="A9" s="87" t="s">
        <v>230</v>
      </c>
      <c r="B9" s="9">
        <v>29934</v>
      </c>
      <c r="C9" s="10">
        <v>46.2</v>
      </c>
      <c r="D9" s="10">
        <v>1.7</v>
      </c>
      <c r="E9" s="9">
        <v>8108</v>
      </c>
      <c r="F9" s="9">
        <v>21826</v>
      </c>
      <c r="G9" s="21" t="s">
        <v>249</v>
      </c>
    </row>
    <row r="10" spans="1:7" s="128" customFormat="1" ht="12.75" customHeight="1" x14ac:dyDescent="0.2">
      <c r="A10" s="87" t="s">
        <v>231</v>
      </c>
      <c r="B10" s="9">
        <v>222317</v>
      </c>
      <c r="C10" s="10">
        <v>8.3000000000000007</v>
      </c>
      <c r="D10" s="10">
        <v>6.1</v>
      </c>
      <c r="E10" s="21" t="s">
        <v>249</v>
      </c>
      <c r="F10" s="9">
        <v>222317</v>
      </c>
      <c r="G10" s="21" t="s">
        <v>249</v>
      </c>
    </row>
    <row r="11" spans="1:7" s="128" customFormat="1" ht="12.75" customHeight="1" x14ac:dyDescent="0.2">
      <c r="A11" s="87" t="s">
        <v>161</v>
      </c>
      <c r="B11" s="9">
        <v>133766</v>
      </c>
      <c r="C11" s="10">
        <v>6.9</v>
      </c>
      <c r="D11" s="10">
        <v>4.7</v>
      </c>
      <c r="E11" s="9">
        <v>12535</v>
      </c>
      <c r="F11" s="9">
        <v>121231</v>
      </c>
      <c r="G11" s="21" t="s">
        <v>249</v>
      </c>
    </row>
    <row r="12" spans="1:7" s="128" customFormat="1" ht="12.75" customHeight="1" x14ac:dyDescent="0.2">
      <c r="A12" s="124" t="s">
        <v>162</v>
      </c>
      <c r="B12" s="9" t="s">
        <v>249</v>
      </c>
      <c r="C12" s="9" t="s">
        <v>249</v>
      </c>
      <c r="D12" s="9" t="s">
        <v>249</v>
      </c>
      <c r="E12" s="9" t="s">
        <v>249</v>
      </c>
      <c r="F12" s="9" t="s">
        <v>249</v>
      </c>
      <c r="G12" s="9" t="s">
        <v>249</v>
      </c>
    </row>
    <row r="13" spans="1:7" s="128" customFormat="1" ht="12.75" customHeight="1" x14ac:dyDescent="0.2">
      <c r="A13" s="124" t="s">
        <v>163</v>
      </c>
      <c r="B13" s="9">
        <v>11465</v>
      </c>
      <c r="C13" s="21" t="s">
        <v>249</v>
      </c>
      <c r="D13" s="10">
        <v>5.0999999999999996</v>
      </c>
      <c r="E13" s="9">
        <v>3654</v>
      </c>
      <c r="F13" s="9">
        <v>7811</v>
      </c>
      <c r="G13" s="21" t="s">
        <v>249</v>
      </c>
    </row>
    <row r="14" spans="1:7" s="128" customFormat="1" ht="12.75" customHeight="1" x14ac:dyDescent="0.2">
      <c r="A14" s="124" t="s">
        <v>164</v>
      </c>
      <c r="B14" s="9">
        <v>1877</v>
      </c>
      <c r="C14" s="10">
        <v>0.6</v>
      </c>
      <c r="D14" s="10">
        <v>6.7</v>
      </c>
      <c r="E14" s="21" t="s">
        <v>249</v>
      </c>
      <c r="F14" s="9">
        <v>1877</v>
      </c>
      <c r="G14" s="21" t="s">
        <v>249</v>
      </c>
    </row>
    <row r="15" spans="1:7" s="128" customFormat="1" ht="12.75" customHeight="1" x14ac:dyDescent="0.2">
      <c r="A15" s="87" t="s">
        <v>223</v>
      </c>
      <c r="B15" s="9" t="s">
        <v>249</v>
      </c>
      <c r="C15" s="9" t="s">
        <v>249</v>
      </c>
      <c r="D15" s="9" t="s">
        <v>249</v>
      </c>
      <c r="E15" s="9" t="s">
        <v>249</v>
      </c>
      <c r="F15" s="9" t="s">
        <v>249</v>
      </c>
      <c r="G15" s="9" t="s">
        <v>249</v>
      </c>
    </row>
    <row r="16" spans="1:7" s="128" customFormat="1" ht="12.75" customHeight="1" x14ac:dyDescent="0.2">
      <c r="A16" s="87" t="s">
        <v>165</v>
      </c>
      <c r="B16" s="9">
        <v>379085</v>
      </c>
      <c r="C16" s="10">
        <v>1763.2</v>
      </c>
      <c r="D16" s="10">
        <v>30.3</v>
      </c>
      <c r="E16" s="21" t="s">
        <v>249</v>
      </c>
      <c r="F16" s="9">
        <v>379085</v>
      </c>
      <c r="G16" s="21" t="s">
        <v>249</v>
      </c>
    </row>
    <row r="17" spans="1:7" s="128" customFormat="1" ht="12.75" customHeight="1" x14ac:dyDescent="0.2">
      <c r="A17" s="87" t="s">
        <v>166</v>
      </c>
      <c r="B17" s="9">
        <v>35516</v>
      </c>
      <c r="C17" s="10">
        <v>6.3</v>
      </c>
      <c r="D17" s="10">
        <v>6.2</v>
      </c>
      <c r="E17" s="21" t="s">
        <v>249</v>
      </c>
      <c r="F17" s="9">
        <v>35516</v>
      </c>
      <c r="G17" s="21" t="s">
        <v>249</v>
      </c>
    </row>
    <row r="18" spans="1:7" s="53" customFormat="1" ht="12.75" customHeight="1" x14ac:dyDescent="0.2">
      <c r="A18" s="87" t="s">
        <v>167</v>
      </c>
      <c r="B18" s="9">
        <v>6284</v>
      </c>
      <c r="C18" s="21" t="s">
        <v>249</v>
      </c>
      <c r="D18" s="10">
        <v>2.5</v>
      </c>
      <c r="E18" s="9">
        <v>6284</v>
      </c>
      <c r="F18" s="21" t="s">
        <v>249</v>
      </c>
      <c r="G18" s="21" t="s">
        <v>249</v>
      </c>
    </row>
    <row r="19" spans="1:7" s="53" customFormat="1" ht="12.75" customHeight="1" x14ac:dyDescent="0.2">
      <c r="A19" s="87" t="s">
        <v>168</v>
      </c>
      <c r="B19" s="9">
        <v>2135869</v>
      </c>
      <c r="C19" s="10">
        <v>19353.5</v>
      </c>
      <c r="D19" s="10">
        <v>98.8</v>
      </c>
      <c r="E19" s="9">
        <v>2131103</v>
      </c>
      <c r="F19" s="9">
        <v>4766</v>
      </c>
      <c r="G19" s="21" t="s">
        <v>249</v>
      </c>
    </row>
    <row r="20" spans="1:7" s="53" customFormat="1" ht="12.75" customHeight="1" x14ac:dyDescent="0.2">
      <c r="A20" s="87" t="s">
        <v>169</v>
      </c>
      <c r="B20" s="9">
        <v>219349</v>
      </c>
      <c r="C20" s="10">
        <v>442.2</v>
      </c>
      <c r="D20" s="10">
        <v>1.5</v>
      </c>
      <c r="E20" s="21" t="s">
        <v>249</v>
      </c>
      <c r="F20" s="9">
        <v>219349</v>
      </c>
      <c r="G20" s="21" t="s">
        <v>249</v>
      </c>
    </row>
    <row r="21" spans="1:7" s="53" customFormat="1" ht="12.75" customHeight="1" x14ac:dyDescent="0.2">
      <c r="A21" s="87" t="s">
        <v>170</v>
      </c>
      <c r="B21" s="9">
        <v>1120</v>
      </c>
      <c r="C21" s="10">
        <v>51.4</v>
      </c>
      <c r="D21" s="10">
        <v>6.5</v>
      </c>
      <c r="E21" s="21" t="s">
        <v>249</v>
      </c>
      <c r="F21" s="9">
        <v>1120</v>
      </c>
      <c r="G21" s="21" t="s">
        <v>249</v>
      </c>
    </row>
    <row r="22" spans="1:7" s="53" customFormat="1" ht="12.75" customHeight="1" x14ac:dyDescent="0.2">
      <c r="A22" s="87" t="s">
        <v>171</v>
      </c>
      <c r="B22" s="9">
        <v>1327</v>
      </c>
      <c r="C22" s="21" t="s">
        <v>249</v>
      </c>
      <c r="D22" s="10">
        <v>40</v>
      </c>
      <c r="E22" s="21" t="s">
        <v>249</v>
      </c>
      <c r="F22" s="9">
        <v>1327</v>
      </c>
      <c r="G22" s="21" t="s">
        <v>249</v>
      </c>
    </row>
    <row r="23" spans="1:7" s="53" customFormat="1" ht="12.75" customHeight="1" x14ac:dyDescent="0.2">
      <c r="A23" s="87" t="s">
        <v>172</v>
      </c>
      <c r="B23" s="9">
        <v>2017</v>
      </c>
      <c r="C23" s="10">
        <v>0</v>
      </c>
      <c r="D23" s="10">
        <v>9.6999999999999993</v>
      </c>
      <c r="E23" s="9">
        <v>786</v>
      </c>
      <c r="F23" s="9">
        <v>1231</v>
      </c>
      <c r="G23" s="21" t="s">
        <v>249</v>
      </c>
    </row>
    <row r="24" spans="1:7" s="53" customFormat="1" ht="12.75" customHeight="1" x14ac:dyDescent="0.2">
      <c r="A24" s="87" t="s">
        <v>173</v>
      </c>
      <c r="B24" s="9">
        <v>1880829</v>
      </c>
      <c r="C24" s="10">
        <v>39.5</v>
      </c>
      <c r="D24" s="10">
        <v>23.2</v>
      </c>
      <c r="E24" s="9">
        <v>107228</v>
      </c>
      <c r="F24" s="9">
        <v>1773601</v>
      </c>
      <c r="G24" s="21" t="s">
        <v>249</v>
      </c>
    </row>
    <row r="25" spans="1:7" s="53" customFormat="1" ht="12.75" customHeight="1" x14ac:dyDescent="0.2">
      <c r="A25" s="87" t="s">
        <v>174</v>
      </c>
      <c r="B25" s="9">
        <v>1252</v>
      </c>
      <c r="C25" s="10">
        <v>0.7</v>
      </c>
      <c r="D25" s="10">
        <v>16.2</v>
      </c>
      <c r="E25" s="21" t="s">
        <v>249</v>
      </c>
      <c r="F25" s="9">
        <v>1252</v>
      </c>
      <c r="G25" s="21" t="s">
        <v>249</v>
      </c>
    </row>
    <row r="26" spans="1:7" s="53" customFormat="1" ht="12.75" customHeight="1" x14ac:dyDescent="0.2">
      <c r="A26" s="122" t="s">
        <v>175</v>
      </c>
      <c r="B26" s="12">
        <v>16457</v>
      </c>
      <c r="C26" s="13">
        <v>10.1</v>
      </c>
      <c r="D26" s="13">
        <v>10.5</v>
      </c>
      <c r="E26" s="12">
        <v>3134</v>
      </c>
      <c r="F26" s="12">
        <v>13323</v>
      </c>
      <c r="G26" s="98" t="s">
        <v>249</v>
      </c>
    </row>
  </sheetData>
  <mergeCells count="8">
    <mergeCell ref="A1:G1"/>
    <mergeCell ref="A2:B2"/>
    <mergeCell ref="A4:A5"/>
    <mergeCell ref="B4:B5"/>
    <mergeCell ref="C4:C5"/>
    <mergeCell ref="D4:D5"/>
    <mergeCell ref="E4:G4"/>
    <mergeCell ref="C2:D2"/>
  </mergeCells>
  <pageMargins left="0.78740157480314965" right="0.39370078740157483" top="0.39370078740157483" bottom="0.39370078740157483" header="0.31496062992125984" footer="0.31496062992125984"/>
  <pageSetup paperSize="9" firstPageNumber="13" orientation="landscape" useFirstPageNumber="1" r:id="rId1"/>
  <headerFooter>
    <oddFooter>&amp;R&amp;"Roboto,полужирный"&amp;8&amp;P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F32" sqref="F32"/>
    </sheetView>
  </sheetViews>
  <sheetFormatPr defaultRowHeight="15" x14ac:dyDescent="0.25"/>
  <cols>
    <col min="1" max="1" width="46.42578125" style="8" customWidth="1"/>
    <col min="2" max="2" width="11.7109375" style="8" customWidth="1"/>
    <col min="3" max="3" width="18.5703125" style="8" customWidth="1"/>
    <col min="4" max="4" width="15.42578125" style="8" customWidth="1"/>
    <col min="5" max="5" width="13.7109375" style="8" customWidth="1"/>
    <col min="6" max="6" width="14.28515625" style="8" customWidth="1"/>
    <col min="7" max="7" width="13.5703125" style="8" customWidth="1"/>
    <col min="8" max="8" width="9.140625" style="8" customWidth="1"/>
    <col min="9" max="9" width="61.7109375" style="8" customWidth="1"/>
    <col min="10" max="14" width="9.28515625" style="8" bestFit="1" customWidth="1"/>
    <col min="15" max="16384" width="9.140625" style="8"/>
  </cols>
  <sheetData>
    <row r="1" spans="1:14" ht="15.75" customHeight="1" x14ac:dyDescent="0.25">
      <c r="A1" s="266" t="s">
        <v>184</v>
      </c>
      <c r="B1" s="267"/>
      <c r="C1" s="267"/>
      <c r="D1" s="267"/>
      <c r="E1" s="267"/>
      <c r="F1" s="267"/>
      <c r="G1" s="267"/>
    </row>
    <row r="2" spans="1:14" ht="12.75" customHeight="1" x14ac:dyDescent="0.25">
      <c r="A2" s="32"/>
      <c r="B2" s="33"/>
      <c r="C2" s="33"/>
      <c r="D2" s="33"/>
      <c r="E2" s="33"/>
      <c r="F2" s="33"/>
      <c r="G2" s="33"/>
    </row>
    <row r="3" spans="1:14" s="53" customFormat="1" ht="27" customHeight="1" x14ac:dyDescent="0.2">
      <c r="A3" s="268"/>
      <c r="B3" s="211" t="s">
        <v>69</v>
      </c>
      <c r="C3" s="211" t="s">
        <v>219</v>
      </c>
      <c r="D3" s="213" t="s">
        <v>86</v>
      </c>
      <c r="E3" s="214"/>
      <c r="F3" s="214"/>
      <c r="G3" s="214"/>
    </row>
    <row r="4" spans="1:14" s="53" customFormat="1" ht="61.5" customHeight="1" x14ac:dyDescent="0.2">
      <c r="A4" s="269"/>
      <c r="B4" s="212"/>
      <c r="C4" s="212"/>
      <c r="D4" s="168" t="s">
        <v>23</v>
      </c>
      <c r="E4" s="168" t="s">
        <v>87</v>
      </c>
      <c r="F4" s="168" t="s">
        <v>88</v>
      </c>
      <c r="G4" s="163" t="s">
        <v>89</v>
      </c>
    </row>
    <row r="5" spans="1:14" s="53" customFormat="1" ht="14.25" customHeight="1" x14ac:dyDescent="0.2">
      <c r="A5" s="34" t="s">
        <v>73</v>
      </c>
      <c r="B5" s="9">
        <v>242</v>
      </c>
      <c r="C5" s="10">
        <v>133</v>
      </c>
      <c r="D5" s="9">
        <v>31</v>
      </c>
      <c r="E5" s="9">
        <v>206</v>
      </c>
      <c r="F5" s="9">
        <v>161</v>
      </c>
      <c r="G5" s="9">
        <v>5</v>
      </c>
      <c r="H5" s="10"/>
      <c r="I5" s="24"/>
    </row>
    <row r="6" spans="1:14" s="53" customFormat="1" ht="12.75" customHeight="1" x14ac:dyDescent="0.2">
      <c r="A6" s="34" t="s">
        <v>74</v>
      </c>
      <c r="B6" s="9">
        <v>227</v>
      </c>
      <c r="C6" s="10">
        <v>143.69999999999999</v>
      </c>
      <c r="D6" s="9">
        <v>18</v>
      </c>
      <c r="E6" s="9">
        <v>207</v>
      </c>
      <c r="F6" s="9">
        <v>168</v>
      </c>
      <c r="G6" s="9">
        <v>2</v>
      </c>
      <c r="H6" s="10"/>
      <c r="I6" s="24"/>
    </row>
    <row r="7" spans="1:14" s="53" customFormat="1" ht="12.75" customHeight="1" x14ac:dyDescent="0.2">
      <c r="A7" s="34" t="s">
        <v>75</v>
      </c>
      <c r="B7" s="9">
        <v>496557</v>
      </c>
      <c r="C7" s="10">
        <v>122.4</v>
      </c>
      <c r="D7" s="9">
        <v>220773</v>
      </c>
      <c r="E7" s="9">
        <v>275658</v>
      </c>
      <c r="F7" s="9">
        <v>199998</v>
      </c>
      <c r="G7" s="9">
        <v>126</v>
      </c>
      <c r="H7" s="10"/>
      <c r="I7" s="24"/>
      <c r="K7" s="84"/>
      <c r="L7" s="84"/>
      <c r="M7" s="84"/>
      <c r="N7" s="84"/>
    </row>
    <row r="8" spans="1:14" s="53" customFormat="1" ht="12.75" customHeight="1" x14ac:dyDescent="0.2">
      <c r="A8" s="34" t="s">
        <v>76</v>
      </c>
      <c r="B8" s="9">
        <v>149895</v>
      </c>
      <c r="C8" s="10">
        <v>129.9</v>
      </c>
      <c r="D8" s="9">
        <v>72178</v>
      </c>
      <c r="E8" s="9">
        <v>77672</v>
      </c>
      <c r="F8" s="9">
        <v>54029</v>
      </c>
      <c r="G8" s="9">
        <v>45</v>
      </c>
      <c r="H8" s="10"/>
      <c r="I8" s="24"/>
      <c r="K8" s="84"/>
      <c r="L8" s="84"/>
      <c r="M8" s="84"/>
      <c r="N8" s="84"/>
    </row>
    <row r="9" spans="1:14" s="53" customFormat="1" ht="12.75" customHeight="1" x14ac:dyDescent="0.2">
      <c r="A9" s="35" t="s">
        <v>77</v>
      </c>
      <c r="B9" s="9">
        <v>100585</v>
      </c>
      <c r="C9" s="10">
        <v>99.9</v>
      </c>
      <c r="D9" s="9">
        <v>61273</v>
      </c>
      <c r="E9" s="9">
        <v>39312</v>
      </c>
      <c r="F9" s="9">
        <v>21327</v>
      </c>
      <c r="G9" s="21" t="s">
        <v>249</v>
      </c>
      <c r="H9" s="10"/>
      <c r="I9" s="125"/>
      <c r="K9" s="84"/>
      <c r="L9" s="84"/>
      <c r="M9" s="84"/>
    </row>
    <row r="10" spans="1:14" s="53" customFormat="1" ht="12.75" customHeight="1" x14ac:dyDescent="0.2">
      <c r="A10" s="34" t="s">
        <v>78</v>
      </c>
      <c r="B10" s="9">
        <v>126257</v>
      </c>
      <c r="C10" s="10">
        <v>104.9</v>
      </c>
      <c r="D10" s="9">
        <v>61273</v>
      </c>
      <c r="E10" s="9">
        <v>64880</v>
      </c>
      <c r="F10" s="9">
        <v>23987</v>
      </c>
      <c r="G10" s="21" t="s">
        <v>252</v>
      </c>
      <c r="H10" s="10"/>
      <c r="I10" s="24"/>
      <c r="K10" s="84"/>
      <c r="L10" s="84"/>
      <c r="M10" s="84"/>
    </row>
    <row r="11" spans="1:14" s="53" customFormat="1" ht="12.75" customHeight="1" x14ac:dyDescent="0.2">
      <c r="A11" s="34" t="s">
        <v>79</v>
      </c>
      <c r="B11" s="9">
        <v>110133</v>
      </c>
      <c r="C11" s="10">
        <v>110.4</v>
      </c>
      <c r="D11" s="9">
        <v>52598</v>
      </c>
      <c r="E11" s="9">
        <v>57431</v>
      </c>
      <c r="F11" s="9">
        <v>23898</v>
      </c>
      <c r="G11" s="21" t="s">
        <v>252</v>
      </c>
      <c r="H11" s="10"/>
      <c r="I11" s="24"/>
      <c r="K11" s="84"/>
      <c r="L11" s="84"/>
      <c r="M11" s="84"/>
    </row>
    <row r="12" spans="1:14" s="53" customFormat="1" ht="12.75" customHeight="1" x14ac:dyDescent="0.2">
      <c r="A12" s="34" t="s">
        <v>80</v>
      </c>
      <c r="B12" s="9">
        <v>1576</v>
      </c>
      <c r="C12" s="10">
        <v>130</v>
      </c>
      <c r="D12" s="9">
        <v>825</v>
      </c>
      <c r="E12" s="9">
        <v>750</v>
      </c>
      <c r="F12" s="9">
        <v>166</v>
      </c>
      <c r="G12" s="21" t="s">
        <v>252</v>
      </c>
      <c r="H12" s="10"/>
      <c r="I12" s="24"/>
      <c r="L12" s="84"/>
    </row>
    <row r="13" spans="1:14" s="53" customFormat="1" ht="12.75" customHeight="1" x14ac:dyDescent="0.2">
      <c r="A13" s="34" t="s">
        <v>81</v>
      </c>
      <c r="B13" s="9">
        <v>52127530</v>
      </c>
      <c r="C13" s="10">
        <v>165</v>
      </c>
      <c r="D13" s="9">
        <v>24880898</v>
      </c>
      <c r="E13" s="9">
        <v>26673579</v>
      </c>
      <c r="F13" s="9">
        <v>8672352</v>
      </c>
      <c r="G13" s="9">
        <v>573053</v>
      </c>
      <c r="H13" s="10"/>
      <c r="I13" s="24"/>
      <c r="K13" s="84"/>
      <c r="L13" s="84"/>
      <c r="M13" s="84"/>
      <c r="N13" s="84"/>
    </row>
    <row r="14" spans="1:14" s="53" customFormat="1" ht="12.75" customHeight="1" x14ac:dyDescent="0.2">
      <c r="A14" s="35" t="s">
        <v>82</v>
      </c>
      <c r="B14" s="9">
        <v>31125597</v>
      </c>
      <c r="C14" s="10">
        <v>119.9</v>
      </c>
      <c r="D14" s="9">
        <v>18369902</v>
      </c>
      <c r="E14" s="9">
        <v>12755195</v>
      </c>
      <c r="F14" s="9">
        <v>3778742</v>
      </c>
      <c r="G14" s="21" t="s">
        <v>252</v>
      </c>
      <c r="H14" s="10"/>
      <c r="I14" s="125"/>
      <c r="K14" s="84"/>
      <c r="L14" s="84"/>
      <c r="M14" s="84"/>
    </row>
    <row r="15" spans="1:14" s="53" customFormat="1" ht="12.75" customHeight="1" x14ac:dyDescent="0.2">
      <c r="A15" s="34" t="s">
        <v>83</v>
      </c>
      <c r="B15" s="21" t="s">
        <v>251</v>
      </c>
      <c r="C15" s="21" t="s">
        <v>251</v>
      </c>
      <c r="D15" s="21" t="s">
        <v>251</v>
      </c>
      <c r="E15" s="21" t="s">
        <v>251</v>
      </c>
      <c r="F15" s="21" t="s">
        <v>251</v>
      </c>
      <c r="G15" s="21" t="s">
        <v>251</v>
      </c>
      <c r="H15" s="21"/>
      <c r="I15" s="24"/>
    </row>
    <row r="16" spans="1:14" s="53" customFormat="1" ht="26.25" customHeight="1" x14ac:dyDescent="0.2">
      <c r="A16" s="35" t="s">
        <v>84</v>
      </c>
      <c r="B16" s="10">
        <v>247.8</v>
      </c>
      <c r="C16" s="10">
        <v>114.9</v>
      </c>
      <c r="D16" s="10">
        <v>299.8</v>
      </c>
      <c r="E16" s="10">
        <v>198.1</v>
      </c>
      <c r="F16" s="10">
        <v>157.5</v>
      </c>
      <c r="G16" s="10">
        <v>4.8</v>
      </c>
      <c r="H16" s="10"/>
      <c r="I16" s="125"/>
    </row>
    <row r="17" spans="1:9" s="53" customFormat="1" ht="22.5" customHeight="1" x14ac:dyDescent="0.2">
      <c r="A17" s="27" t="s">
        <v>85</v>
      </c>
      <c r="B17" s="13">
        <v>283.7</v>
      </c>
      <c r="C17" s="13">
        <v>109</v>
      </c>
      <c r="D17" s="13">
        <v>349.3</v>
      </c>
      <c r="E17" s="13">
        <v>223.1</v>
      </c>
      <c r="F17" s="13">
        <v>158.1</v>
      </c>
      <c r="G17" s="13">
        <v>4.8</v>
      </c>
      <c r="H17" s="10"/>
      <c r="I17" s="125"/>
    </row>
  </sheetData>
  <mergeCells count="5">
    <mergeCell ref="A1:G1"/>
    <mergeCell ref="D3:G3"/>
    <mergeCell ref="A3:A4"/>
    <mergeCell ref="B3:B4"/>
    <mergeCell ref="C3:C4"/>
  </mergeCells>
  <pageMargins left="0.78740157480314965" right="0.39370078740157483" top="0.39370078740157483" bottom="0.39370078740157483" header="0.31496062992125984" footer="0.31496062992125984"/>
  <pageSetup paperSize="9" firstPageNumber="14" orientation="landscape" useFirstPageNumber="1" r:id="rId1"/>
  <headerFooter>
    <oddFooter>&amp;R&amp;"Roboto,полужирный"&amp;8&amp;P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E34" sqref="E34"/>
    </sheetView>
  </sheetViews>
  <sheetFormatPr defaultRowHeight="15" x14ac:dyDescent="0.25"/>
  <cols>
    <col min="1" max="1" width="55.42578125" style="36" customWidth="1"/>
    <col min="2" max="2" width="15.28515625" style="36" customWidth="1"/>
    <col min="3" max="3" width="15.7109375" style="36" customWidth="1"/>
    <col min="4" max="4" width="14.7109375" style="36" customWidth="1"/>
    <col min="5" max="5" width="16.140625" style="36" customWidth="1"/>
    <col min="6" max="6" width="15.7109375" style="36" customWidth="1"/>
    <col min="7" max="7" width="9.140625" style="36"/>
    <col min="8" max="8" width="44.28515625" style="36" customWidth="1"/>
    <col min="9" max="16384" width="9.140625" style="36"/>
  </cols>
  <sheetData>
    <row r="1" spans="1:6" ht="15.75" customHeight="1" x14ac:dyDescent="0.25">
      <c r="A1" s="270" t="s">
        <v>185</v>
      </c>
      <c r="B1" s="271"/>
      <c r="C1" s="271"/>
      <c r="D1" s="271"/>
      <c r="E1" s="271"/>
      <c r="F1" s="271"/>
    </row>
    <row r="2" spans="1:6" s="108" customFormat="1" ht="12.75" customHeight="1" x14ac:dyDescent="0.25">
      <c r="A2" s="115"/>
      <c r="B2" s="116"/>
      <c r="C2" s="116"/>
      <c r="D2" s="116"/>
      <c r="E2" s="116"/>
      <c r="F2" s="117" t="s">
        <v>90</v>
      </c>
    </row>
    <row r="3" spans="1:6" ht="6.75" customHeight="1" x14ac:dyDescent="0.25">
      <c r="A3" s="115"/>
      <c r="B3" s="116"/>
      <c r="C3" s="37"/>
      <c r="D3" s="37"/>
      <c r="E3" s="37"/>
      <c r="F3" s="38"/>
    </row>
    <row r="4" spans="1:6" ht="15" customHeight="1" x14ac:dyDescent="0.25">
      <c r="A4" s="272"/>
      <c r="B4" s="255" t="s">
        <v>69</v>
      </c>
      <c r="C4" s="274" t="s">
        <v>86</v>
      </c>
      <c r="D4" s="275"/>
      <c r="E4" s="275"/>
      <c r="F4" s="275"/>
    </row>
    <row r="5" spans="1:6" ht="33.75" x14ac:dyDescent="0.25">
      <c r="A5" s="273"/>
      <c r="B5" s="256"/>
      <c r="C5" s="39" t="s">
        <v>23</v>
      </c>
      <c r="D5" s="39" t="s">
        <v>87</v>
      </c>
      <c r="E5" s="39" t="s">
        <v>88</v>
      </c>
      <c r="F5" s="167" t="s">
        <v>89</v>
      </c>
    </row>
    <row r="6" spans="1:6" ht="16.5" customHeight="1" x14ac:dyDescent="0.25">
      <c r="A6" s="40" t="s">
        <v>91</v>
      </c>
      <c r="B6" s="9">
        <v>242</v>
      </c>
      <c r="C6" s="9">
        <v>31</v>
      </c>
      <c r="D6" s="9">
        <v>206</v>
      </c>
      <c r="E6" s="9">
        <v>161</v>
      </c>
      <c r="F6" s="9">
        <v>5</v>
      </c>
    </row>
    <row r="7" spans="1:6" ht="12.75" customHeight="1" x14ac:dyDescent="0.25">
      <c r="A7" s="41" t="s">
        <v>7</v>
      </c>
      <c r="B7" s="9"/>
      <c r="C7" s="9"/>
      <c r="D7" s="9"/>
      <c r="E7" s="9"/>
      <c r="F7" s="9"/>
    </row>
    <row r="8" spans="1:6" ht="12.75" customHeight="1" x14ac:dyDescent="0.25">
      <c r="A8" s="42" t="s">
        <v>70</v>
      </c>
      <c r="B8" s="9">
        <v>198</v>
      </c>
      <c r="C8" s="9">
        <v>17</v>
      </c>
      <c r="D8" s="9">
        <v>180</v>
      </c>
      <c r="E8" s="9">
        <v>144</v>
      </c>
      <c r="F8" s="21" t="s">
        <v>252</v>
      </c>
    </row>
    <row r="9" spans="1:6" ht="12.75" customHeight="1" x14ac:dyDescent="0.25">
      <c r="A9" s="43" t="s">
        <v>92</v>
      </c>
      <c r="B9" s="9">
        <v>7</v>
      </c>
      <c r="C9" s="21" t="s">
        <v>249</v>
      </c>
      <c r="D9" s="9">
        <v>6</v>
      </c>
      <c r="E9" s="9">
        <v>1</v>
      </c>
      <c r="F9" s="9">
        <v>1</v>
      </c>
    </row>
    <row r="10" spans="1:6" ht="12.75" customHeight="1" x14ac:dyDescent="0.25">
      <c r="A10" s="43" t="s">
        <v>93</v>
      </c>
      <c r="B10" s="9">
        <v>2</v>
      </c>
      <c r="C10" s="21" t="s">
        <v>249</v>
      </c>
      <c r="D10" s="21" t="s">
        <v>249</v>
      </c>
      <c r="E10" s="21" t="s">
        <v>249</v>
      </c>
      <c r="F10" s="9">
        <v>2</v>
      </c>
    </row>
    <row r="11" spans="1:6" ht="12.75" customHeight="1" x14ac:dyDescent="0.25">
      <c r="A11" s="41" t="s">
        <v>208</v>
      </c>
      <c r="B11" s="21" t="s">
        <v>249</v>
      </c>
      <c r="C11" s="21" t="s">
        <v>249</v>
      </c>
      <c r="D11" s="21" t="s">
        <v>249</v>
      </c>
      <c r="E11" s="21" t="s">
        <v>249</v>
      </c>
      <c r="F11" s="21" t="s">
        <v>249</v>
      </c>
    </row>
    <row r="12" spans="1:6" ht="12.75" customHeight="1" x14ac:dyDescent="0.25">
      <c r="A12" s="43" t="s">
        <v>94</v>
      </c>
      <c r="B12" s="9">
        <v>1</v>
      </c>
      <c r="C12" s="21" t="s">
        <v>249</v>
      </c>
      <c r="D12" s="9">
        <v>1</v>
      </c>
      <c r="E12" s="21" t="s">
        <v>249</v>
      </c>
      <c r="F12" s="21" t="s">
        <v>249</v>
      </c>
    </row>
    <row r="13" spans="1:6" ht="12.75" customHeight="1" x14ac:dyDescent="0.25">
      <c r="A13" s="41" t="s">
        <v>213</v>
      </c>
      <c r="B13" s="21" t="s">
        <v>252</v>
      </c>
      <c r="C13" s="21" t="s">
        <v>252</v>
      </c>
      <c r="D13" s="21" t="s">
        <v>249</v>
      </c>
      <c r="E13" s="21" t="s">
        <v>249</v>
      </c>
      <c r="F13" s="21" t="s">
        <v>249</v>
      </c>
    </row>
    <row r="14" spans="1:6" ht="12.75" customHeight="1" x14ac:dyDescent="0.25">
      <c r="A14" s="41" t="s">
        <v>214</v>
      </c>
      <c r="B14" s="21" t="s">
        <v>249</v>
      </c>
      <c r="C14" s="21" t="s">
        <v>249</v>
      </c>
      <c r="D14" s="21" t="s">
        <v>249</v>
      </c>
      <c r="E14" s="21" t="s">
        <v>249</v>
      </c>
      <c r="F14" s="21" t="s">
        <v>249</v>
      </c>
    </row>
    <row r="15" spans="1:6" ht="12.75" customHeight="1" x14ac:dyDescent="0.25">
      <c r="A15" s="43" t="s">
        <v>95</v>
      </c>
      <c r="B15" s="9">
        <v>4</v>
      </c>
      <c r="C15" s="21" t="s">
        <v>249</v>
      </c>
      <c r="D15" s="9">
        <v>4</v>
      </c>
      <c r="E15" s="9">
        <v>4</v>
      </c>
      <c r="F15" s="21" t="s">
        <v>249</v>
      </c>
    </row>
    <row r="16" spans="1:6" ht="12.75" customHeight="1" x14ac:dyDescent="0.25">
      <c r="A16" s="43" t="s">
        <v>96</v>
      </c>
      <c r="B16" s="21" t="s">
        <v>249</v>
      </c>
      <c r="C16" s="21" t="s">
        <v>249</v>
      </c>
      <c r="D16" s="21" t="s">
        <v>249</v>
      </c>
      <c r="E16" s="21" t="s">
        <v>249</v>
      </c>
      <c r="F16" s="21" t="s">
        <v>249</v>
      </c>
    </row>
    <row r="17" spans="1:6" ht="33.75" customHeight="1" x14ac:dyDescent="0.25">
      <c r="A17" s="43" t="s">
        <v>97</v>
      </c>
      <c r="B17" s="21" t="s">
        <v>249</v>
      </c>
      <c r="C17" s="21" t="s">
        <v>249</v>
      </c>
      <c r="D17" s="21" t="s">
        <v>249</v>
      </c>
      <c r="E17" s="21" t="s">
        <v>249</v>
      </c>
      <c r="F17" s="21" t="s">
        <v>249</v>
      </c>
    </row>
    <row r="18" spans="1:6" ht="12.75" customHeight="1" x14ac:dyDescent="0.25">
      <c r="A18" s="43" t="s">
        <v>98</v>
      </c>
      <c r="B18" s="9">
        <v>10</v>
      </c>
      <c r="C18" s="21" t="s">
        <v>249</v>
      </c>
      <c r="D18" s="9">
        <v>10</v>
      </c>
      <c r="E18" s="9">
        <v>9</v>
      </c>
      <c r="F18" s="21" t="s">
        <v>249</v>
      </c>
    </row>
    <row r="19" spans="1:6" ht="12.75" customHeight="1" x14ac:dyDescent="0.25">
      <c r="A19" s="43" t="s">
        <v>71</v>
      </c>
      <c r="B19" s="9">
        <v>5</v>
      </c>
      <c r="C19" s="21" t="s">
        <v>249</v>
      </c>
      <c r="D19" s="9">
        <v>4</v>
      </c>
      <c r="E19" s="9">
        <v>3</v>
      </c>
      <c r="F19" s="9">
        <v>1</v>
      </c>
    </row>
    <row r="20" spans="1:6" ht="25.5" customHeight="1" x14ac:dyDescent="0.25">
      <c r="A20" s="43" t="s">
        <v>178</v>
      </c>
      <c r="B20" s="9">
        <v>14</v>
      </c>
      <c r="C20" s="9">
        <v>13</v>
      </c>
      <c r="D20" s="21" t="s">
        <v>252</v>
      </c>
      <c r="E20" s="21" t="s">
        <v>249</v>
      </c>
      <c r="F20" s="21" t="s">
        <v>249</v>
      </c>
    </row>
    <row r="21" spans="1:6" ht="24" customHeight="1" x14ac:dyDescent="0.25">
      <c r="A21" s="41" t="s">
        <v>215</v>
      </c>
      <c r="B21" s="21" t="s">
        <v>249</v>
      </c>
      <c r="C21" s="21" t="s">
        <v>249</v>
      </c>
      <c r="D21" s="21" t="s">
        <v>249</v>
      </c>
      <c r="E21" s="21" t="s">
        <v>249</v>
      </c>
      <c r="F21" s="21" t="s">
        <v>249</v>
      </c>
    </row>
    <row r="22" spans="1:6" ht="12.75" customHeight="1" x14ac:dyDescent="0.25">
      <c r="A22" s="83" t="s">
        <v>216</v>
      </c>
      <c r="B22" s="98" t="s">
        <v>249</v>
      </c>
      <c r="C22" s="98" t="s">
        <v>249</v>
      </c>
      <c r="D22" s="98" t="s">
        <v>249</v>
      </c>
      <c r="E22" s="98" t="s">
        <v>249</v>
      </c>
      <c r="F22" s="98" t="s">
        <v>249</v>
      </c>
    </row>
  </sheetData>
  <mergeCells count="4">
    <mergeCell ref="A1:F1"/>
    <mergeCell ref="A4:A5"/>
    <mergeCell ref="B4:B5"/>
    <mergeCell ref="C4:F4"/>
  </mergeCells>
  <pageMargins left="0.78740157480314965" right="0.39370078740157483" top="0.39370078740157483" bottom="0.39370078740157483" header="0.31496062992125984" footer="0.31496062992125984"/>
  <pageSetup paperSize="9" firstPageNumber="15" orientation="landscape" useFirstPageNumber="1" r:id="rId1"/>
  <headerFooter>
    <oddFooter>&amp;R&amp;"Roboto,полужирный"&amp;8&amp;P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>
      <selection activeCell="J35" sqref="J35"/>
    </sheetView>
  </sheetViews>
  <sheetFormatPr defaultRowHeight="15" x14ac:dyDescent="0.25"/>
  <cols>
    <col min="1" max="1" width="19.140625" style="8" customWidth="1"/>
    <col min="2" max="2" width="11" style="8" customWidth="1"/>
    <col min="3" max="3" width="18.42578125" style="8" customWidth="1"/>
    <col min="4" max="4" width="11.28515625" style="8" customWidth="1"/>
    <col min="5" max="5" width="11" style="8" customWidth="1"/>
    <col min="6" max="6" width="13" style="8" customWidth="1"/>
    <col min="7" max="7" width="12" style="8" customWidth="1"/>
    <col min="8" max="8" width="12.28515625" style="8" customWidth="1"/>
    <col min="9" max="9" width="14.140625" style="8" customWidth="1"/>
    <col min="10" max="10" width="10.85546875" style="8" customWidth="1"/>
    <col min="11" max="11" width="9.140625" style="8"/>
    <col min="12" max="12" width="29.7109375" style="8" customWidth="1"/>
    <col min="13" max="16384" width="9.140625" style="8"/>
  </cols>
  <sheetData>
    <row r="1" spans="1:19" ht="15.75" customHeight="1" x14ac:dyDescent="0.25">
      <c r="A1" s="266" t="s">
        <v>186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19" ht="12.7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31" t="s">
        <v>101</v>
      </c>
    </row>
    <row r="3" spans="1:19" ht="6.7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31"/>
    </row>
    <row r="4" spans="1:19" ht="15" customHeight="1" x14ac:dyDescent="0.25">
      <c r="A4" s="276"/>
      <c r="B4" s="262" t="s">
        <v>69</v>
      </c>
      <c r="C4" s="211" t="s">
        <v>219</v>
      </c>
      <c r="D4" s="262" t="s">
        <v>70</v>
      </c>
      <c r="E4" s="262" t="s">
        <v>102</v>
      </c>
      <c r="F4" s="277" t="s">
        <v>68</v>
      </c>
      <c r="G4" s="277"/>
      <c r="H4" s="277"/>
      <c r="I4" s="277"/>
      <c r="J4" s="213"/>
    </row>
    <row r="5" spans="1:19" ht="44.25" customHeight="1" x14ac:dyDescent="0.25">
      <c r="A5" s="276"/>
      <c r="B5" s="262"/>
      <c r="C5" s="212"/>
      <c r="D5" s="262"/>
      <c r="E5" s="262"/>
      <c r="F5" s="166" t="s">
        <v>179</v>
      </c>
      <c r="G5" s="166" t="s">
        <v>103</v>
      </c>
      <c r="H5" s="166" t="s">
        <v>104</v>
      </c>
      <c r="I5" s="166" t="s">
        <v>105</v>
      </c>
      <c r="J5" s="169" t="s">
        <v>106</v>
      </c>
    </row>
    <row r="6" spans="1:19" ht="15" customHeight="1" x14ac:dyDescent="0.25">
      <c r="A6" s="123" t="s">
        <v>176</v>
      </c>
      <c r="B6" s="9">
        <v>149895</v>
      </c>
      <c r="C6" s="10">
        <v>129.9</v>
      </c>
      <c r="D6" s="9">
        <v>100585</v>
      </c>
      <c r="E6" s="9">
        <v>49310</v>
      </c>
      <c r="F6" s="21" t="s">
        <v>252</v>
      </c>
      <c r="G6" s="21" t="s">
        <v>249</v>
      </c>
      <c r="H6" s="21" t="s">
        <v>249</v>
      </c>
      <c r="I6" s="21" t="s">
        <v>249</v>
      </c>
      <c r="J6" s="9">
        <v>38405</v>
      </c>
      <c r="L6" s="85"/>
      <c r="M6" s="85"/>
      <c r="N6" s="85"/>
      <c r="O6" s="85"/>
      <c r="P6" s="85"/>
      <c r="Q6" s="85"/>
      <c r="S6" s="85"/>
    </row>
    <row r="7" spans="1:19" ht="12.75" customHeight="1" x14ac:dyDescent="0.25">
      <c r="A7" s="87" t="s">
        <v>232</v>
      </c>
      <c r="B7" s="9">
        <v>52622</v>
      </c>
      <c r="C7" s="10">
        <v>64.400000000000006</v>
      </c>
      <c r="D7" s="9">
        <v>40744</v>
      </c>
      <c r="E7" s="9">
        <v>11878</v>
      </c>
      <c r="F7" s="21" t="s">
        <v>249</v>
      </c>
      <c r="G7" s="21" t="s">
        <v>249</v>
      </c>
      <c r="H7" s="21" t="s">
        <v>249</v>
      </c>
      <c r="I7" s="21" t="s">
        <v>249</v>
      </c>
      <c r="J7" s="9">
        <v>11878</v>
      </c>
      <c r="L7" s="85"/>
      <c r="M7" s="85"/>
      <c r="N7" s="85"/>
      <c r="O7" s="85"/>
      <c r="Q7" s="85"/>
      <c r="S7" s="85"/>
    </row>
    <row r="8" spans="1:19" ht="12.75" customHeight="1" x14ac:dyDescent="0.25">
      <c r="A8" s="87" t="s">
        <v>229</v>
      </c>
      <c r="B8" s="9">
        <v>278</v>
      </c>
      <c r="C8" s="10">
        <v>69.2</v>
      </c>
      <c r="D8" s="9">
        <v>278</v>
      </c>
      <c r="E8" s="21" t="s">
        <v>249</v>
      </c>
      <c r="F8" s="21" t="s">
        <v>249</v>
      </c>
      <c r="G8" s="21" t="s">
        <v>249</v>
      </c>
      <c r="H8" s="21" t="s">
        <v>249</v>
      </c>
      <c r="I8" s="21" t="s">
        <v>249</v>
      </c>
      <c r="J8" s="21" t="s">
        <v>249</v>
      </c>
      <c r="L8" s="127"/>
      <c r="N8" s="85"/>
      <c r="O8" s="85"/>
    </row>
    <row r="9" spans="1:19" ht="12.75" customHeight="1" x14ac:dyDescent="0.25">
      <c r="A9" s="87" t="s">
        <v>230</v>
      </c>
      <c r="B9" s="9">
        <v>66</v>
      </c>
      <c r="C9" s="10">
        <v>5.4</v>
      </c>
      <c r="D9" s="9">
        <v>66</v>
      </c>
      <c r="E9" s="21" t="s">
        <v>249</v>
      </c>
      <c r="F9" s="21" t="s">
        <v>249</v>
      </c>
      <c r="G9" s="21" t="s">
        <v>249</v>
      </c>
      <c r="H9" s="21" t="s">
        <v>249</v>
      </c>
      <c r="I9" s="21" t="s">
        <v>249</v>
      </c>
      <c r="J9" s="21" t="s">
        <v>249</v>
      </c>
      <c r="M9" s="85"/>
    </row>
    <row r="10" spans="1:19" ht="12.75" customHeight="1" x14ac:dyDescent="0.25">
      <c r="A10" s="87" t="s">
        <v>231</v>
      </c>
      <c r="B10" s="9">
        <v>14552</v>
      </c>
      <c r="C10" s="10">
        <v>113.9</v>
      </c>
      <c r="D10" s="9">
        <v>3647</v>
      </c>
      <c r="E10" s="21" t="s">
        <v>252</v>
      </c>
      <c r="F10" s="21" t="s">
        <v>252</v>
      </c>
      <c r="G10" s="21" t="s">
        <v>249</v>
      </c>
      <c r="H10" s="21" t="s">
        <v>249</v>
      </c>
      <c r="I10" s="21" t="s">
        <v>249</v>
      </c>
      <c r="J10" s="21" t="s">
        <v>249</v>
      </c>
      <c r="M10" s="85"/>
    </row>
    <row r="11" spans="1:19" ht="12.75" customHeight="1" x14ac:dyDescent="0.25">
      <c r="A11" s="87" t="s">
        <v>161</v>
      </c>
      <c r="B11" s="9">
        <v>20284</v>
      </c>
      <c r="C11" s="21" t="s">
        <v>249</v>
      </c>
      <c r="D11" s="9">
        <v>77</v>
      </c>
      <c r="E11" s="9">
        <v>20207</v>
      </c>
      <c r="F11" s="21" t="s">
        <v>249</v>
      </c>
      <c r="G11" s="21" t="s">
        <v>249</v>
      </c>
      <c r="H11" s="21" t="s">
        <v>249</v>
      </c>
      <c r="I11" s="21" t="s">
        <v>249</v>
      </c>
      <c r="J11" s="9">
        <v>20207</v>
      </c>
      <c r="L11" s="85"/>
      <c r="N11" s="85"/>
      <c r="Q11" s="85"/>
      <c r="S11" s="85"/>
    </row>
    <row r="12" spans="1:19" ht="12.75" customHeight="1" x14ac:dyDescent="0.25">
      <c r="A12" s="124" t="s">
        <v>162</v>
      </c>
      <c r="B12" s="9">
        <v>662</v>
      </c>
      <c r="C12" s="10">
        <v>119.5</v>
      </c>
      <c r="D12" s="9">
        <v>662</v>
      </c>
      <c r="E12" s="21" t="s">
        <v>249</v>
      </c>
      <c r="F12" s="21" t="s">
        <v>249</v>
      </c>
      <c r="G12" s="21" t="s">
        <v>249</v>
      </c>
      <c r="H12" s="21" t="s">
        <v>249</v>
      </c>
      <c r="I12" s="21" t="s">
        <v>249</v>
      </c>
      <c r="J12" s="21" t="s">
        <v>249</v>
      </c>
    </row>
    <row r="13" spans="1:19" ht="12.75" customHeight="1" x14ac:dyDescent="0.25">
      <c r="A13" s="124" t="s">
        <v>163</v>
      </c>
      <c r="B13" s="9">
        <v>269</v>
      </c>
      <c r="C13" s="10">
        <v>62.1</v>
      </c>
      <c r="D13" s="9">
        <v>269</v>
      </c>
      <c r="E13" s="21" t="s">
        <v>249</v>
      </c>
      <c r="F13" s="21" t="s">
        <v>249</v>
      </c>
      <c r="G13" s="21" t="s">
        <v>249</v>
      </c>
      <c r="H13" s="21" t="s">
        <v>249</v>
      </c>
      <c r="I13" s="21" t="s">
        <v>249</v>
      </c>
      <c r="J13" s="21" t="s">
        <v>249</v>
      </c>
      <c r="L13" s="85"/>
      <c r="Q13" s="85"/>
    </row>
    <row r="14" spans="1:19" ht="12.75" customHeight="1" x14ac:dyDescent="0.25">
      <c r="A14" s="124" t="s">
        <v>164</v>
      </c>
      <c r="B14" s="9">
        <v>2783</v>
      </c>
      <c r="C14" s="10">
        <v>392.5</v>
      </c>
      <c r="D14" s="9">
        <v>2783</v>
      </c>
      <c r="E14" s="21" t="s">
        <v>249</v>
      </c>
      <c r="F14" s="21" t="s">
        <v>249</v>
      </c>
      <c r="G14" s="21" t="s">
        <v>249</v>
      </c>
      <c r="H14" s="21" t="s">
        <v>249</v>
      </c>
      <c r="I14" s="21" t="s">
        <v>249</v>
      </c>
      <c r="J14" s="21" t="s">
        <v>249</v>
      </c>
    </row>
    <row r="15" spans="1:19" ht="12.75" customHeight="1" x14ac:dyDescent="0.25">
      <c r="A15" s="87" t="s">
        <v>223</v>
      </c>
      <c r="B15" s="9">
        <v>165</v>
      </c>
      <c r="C15" s="21" t="s">
        <v>249</v>
      </c>
      <c r="D15" s="9">
        <v>165</v>
      </c>
      <c r="E15" s="21" t="s">
        <v>249</v>
      </c>
      <c r="F15" s="21" t="s">
        <v>249</v>
      </c>
      <c r="G15" s="21" t="s">
        <v>249</v>
      </c>
      <c r="H15" s="21" t="s">
        <v>249</v>
      </c>
      <c r="I15" s="21" t="s">
        <v>249</v>
      </c>
      <c r="J15" s="21" t="s">
        <v>249</v>
      </c>
      <c r="L15" s="85"/>
      <c r="Q15" s="85"/>
    </row>
    <row r="16" spans="1:19" ht="12.75" customHeight="1" x14ac:dyDescent="0.25">
      <c r="A16" s="87" t="s">
        <v>165</v>
      </c>
      <c r="B16" s="9">
        <v>1347</v>
      </c>
      <c r="C16" s="21" t="s">
        <v>249</v>
      </c>
      <c r="D16" s="21" t="s">
        <v>249</v>
      </c>
      <c r="E16" s="9">
        <v>1347</v>
      </c>
      <c r="F16" s="21" t="s">
        <v>249</v>
      </c>
      <c r="G16" s="21" t="s">
        <v>249</v>
      </c>
      <c r="H16" s="21" t="s">
        <v>249</v>
      </c>
      <c r="I16" s="21" t="s">
        <v>249</v>
      </c>
      <c r="J16" s="9">
        <v>1347</v>
      </c>
    </row>
    <row r="17" spans="1:19" ht="12.75" customHeight="1" x14ac:dyDescent="0.25">
      <c r="A17" s="87" t="s">
        <v>166</v>
      </c>
      <c r="B17" s="9">
        <v>2105</v>
      </c>
      <c r="C17" s="21" t="s">
        <v>249</v>
      </c>
      <c r="D17" s="9">
        <v>2105</v>
      </c>
      <c r="E17" s="21" t="s">
        <v>249</v>
      </c>
      <c r="F17" s="21" t="s">
        <v>249</v>
      </c>
      <c r="G17" s="21" t="s">
        <v>249</v>
      </c>
      <c r="H17" s="21" t="s">
        <v>249</v>
      </c>
      <c r="I17" s="21" t="s">
        <v>249</v>
      </c>
      <c r="J17" s="21" t="s">
        <v>249</v>
      </c>
      <c r="M17" s="85"/>
      <c r="N17" s="85"/>
      <c r="O17" s="85"/>
    </row>
    <row r="18" spans="1:19" ht="12.75" customHeight="1" x14ac:dyDescent="0.25">
      <c r="A18" s="87" t="s">
        <v>167</v>
      </c>
      <c r="B18" s="9">
        <v>3062</v>
      </c>
      <c r="C18" s="10">
        <v>953.9</v>
      </c>
      <c r="D18" s="9">
        <v>432</v>
      </c>
      <c r="E18" s="9">
        <v>2630</v>
      </c>
      <c r="F18" s="21" t="s">
        <v>249</v>
      </c>
      <c r="G18" s="21" t="s">
        <v>249</v>
      </c>
      <c r="H18" s="21" t="s">
        <v>249</v>
      </c>
      <c r="I18" s="21" t="s">
        <v>249</v>
      </c>
      <c r="J18" s="9">
        <v>2630</v>
      </c>
      <c r="L18" s="85"/>
      <c r="Q18" s="85"/>
    </row>
    <row r="19" spans="1:19" ht="12.75" customHeight="1" x14ac:dyDescent="0.25">
      <c r="A19" s="87" t="s">
        <v>168</v>
      </c>
      <c r="B19" s="9" t="s">
        <v>249</v>
      </c>
      <c r="C19" s="9" t="s">
        <v>249</v>
      </c>
      <c r="D19" s="9" t="s">
        <v>249</v>
      </c>
      <c r="E19" s="9" t="s">
        <v>249</v>
      </c>
      <c r="F19" s="9" t="s">
        <v>249</v>
      </c>
      <c r="G19" s="9" t="s">
        <v>249</v>
      </c>
      <c r="H19" s="9" t="s">
        <v>249</v>
      </c>
      <c r="I19" s="9" t="s">
        <v>249</v>
      </c>
      <c r="J19" s="9" t="s">
        <v>249</v>
      </c>
    </row>
    <row r="20" spans="1:19" ht="12.75" customHeight="1" x14ac:dyDescent="0.25">
      <c r="A20" s="87" t="s">
        <v>169</v>
      </c>
      <c r="B20" s="9">
        <v>46577</v>
      </c>
      <c r="C20" s="10">
        <v>301.89999999999998</v>
      </c>
      <c r="D20" s="9">
        <v>46577</v>
      </c>
      <c r="E20" s="21" t="s">
        <v>249</v>
      </c>
      <c r="F20" s="21" t="s">
        <v>249</v>
      </c>
      <c r="G20" s="21" t="s">
        <v>249</v>
      </c>
      <c r="H20" s="21" t="s">
        <v>249</v>
      </c>
      <c r="I20" s="21" t="s">
        <v>249</v>
      </c>
      <c r="J20" s="21" t="s">
        <v>249</v>
      </c>
      <c r="L20" s="85"/>
      <c r="M20" s="85"/>
      <c r="Q20" s="85"/>
    </row>
    <row r="21" spans="1:19" ht="12.75" customHeight="1" x14ac:dyDescent="0.25">
      <c r="A21" s="87" t="s">
        <v>170</v>
      </c>
      <c r="B21" s="9">
        <v>103</v>
      </c>
      <c r="C21" s="10">
        <v>42</v>
      </c>
      <c r="D21" s="9">
        <v>103</v>
      </c>
      <c r="E21" s="21" t="s">
        <v>249</v>
      </c>
      <c r="F21" s="21" t="s">
        <v>249</v>
      </c>
      <c r="G21" s="21" t="s">
        <v>249</v>
      </c>
      <c r="H21" s="21" t="s">
        <v>249</v>
      </c>
      <c r="I21" s="21" t="s">
        <v>249</v>
      </c>
      <c r="J21" s="21" t="s">
        <v>249</v>
      </c>
      <c r="L21" s="85"/>
      <c r="N21" s="85"/>
      <c r="Q21" s="85"/>
      <c r="S21" s="85"/>
    </row>
    <row r="22" spans="1:19" ht="12.75" customHeight="1" x14ac:dyDescent="0.25">
      <c r="A22" s="87" t="s">
        <v>171</v>
      </c>
      <c r="B22" s="9" t="s">
        <v>249</v>
      </c>
      <c r="C22" s="9" t="s">
        <v>249</v>
      </c>
      <c r="D22" s="9" t="s">
        <v>249</v>
      </c>
      <c r="E22" s="9" t="s">
        <v>249</v>
      </c>
      <c r="F22" s="9" t="s">
        <v>249</v>
      </c>
      <c r="G22" s="9" t="s">
        <v>249</v>
      </c>
      <c r="H22" s="9" t="s">
        <v>249</v>
      </c>
      <c r="I22" s="9" t="s">
        <v>249</v>
      </c>
      <c r="J22" s="9" t="s">
        <v>249</v>
      </c>
      <c r="L22" s="85"/>
      <c r="Q22" s="85"/>
    </row>
    <row r="23" spans="1:19" ht="12.75" customHeight="1" x14ac:dyDescent="0.25">
      <c r="A23" s="87" t="s">
        <v>172</v>
      </c>
      <c r="B23" s="9">
        <v>446</v>
      </c>
      <c r="C23" s="21" t="s">
        <v>249</v>
      </c>
      <c r="D23" s="21" t="s">
        <v>249</v>
      </c>
      <c r="E23" s="9">
        <v>446</v>
      </c>
      <c r="F23" s="21" t="s">
        <v>249</v>
      </c>
      <c r="G23" s="21" t="s">
        <v>249</v>
      </c>
      <c r="H23" s="21" t="s">
        <v>249</v>
      </c>
      <c r="I23" s="21" t="s">
        <v>249</v>
      </c>
      <c r="J23" s="9">
        <v>446</v>
      </c>
      <c r="L23" s="85"/>
      <c r="Q23" s="85"/>
    </row>
    <row r="24" spans="1:19" ht="12.75" customHeight="1" x14ac:dyDescent="0.25">
      <c r="A24" s="87" t="s">
        <v>173</v>
      </c>
      <c r="B24" s="9">
        <v>410</v>
      </c>
      <c r="C24" s="21" t="s">
        <v>249</v>
      </c>
      <c r="D24" s="9">
        <v>410</v>
      </c>
      <c r="E24" s="21" t="s">
        <v>249</v>
      </c>
      <c r="F24" s="21" t="s">
        <v>249</v>
      </c>
      <c r="G24" s="21" t="s">
        <v>249</v>
      </c>
      <c r="H24" s="21" t="s">
        <v>249</v>
      </c>
      <c r="I24" s="21" t="s">
        <v>249</v>
      </c>
      <c r="J24" s="21" t="s">
        <v>249</v>
      </c>
    </row>
    <row r="25" spans="1:19" ht="12.75" customHeight="1" x14ac:dyDescent="0.25">
      <c r="A25" s="87" t="s">
        <v>174</v>
      </c>
      <c r="B25" s="9">
        <v>1897</v>
      </c>
      <c r="C25" s="10">
        <v>160.80000000000001</v>
      </c>
      <c r="D25" s="21" t="s">
        <v>249</v>
      </c>
      <c r="E25" s="9">
        <v>1897</v>
      </c>
      <c r="F25" s="21" t="s">
        <v>249</v>
      </c>
      <c r="G25" s="21" t="s">
        <v>249</v>
      </c>
      <c r="H25" s="21" t="s">
        <v>249</v>
      </c>
      <c r="I25" s="21" t="s">
        <v>249</v>
      </c>
      <c r="J25" s="9">
        <v>1897</v>
      </c>
      <c r="L25" s="85"/>
      <c r="Q25" s="85"/>
    </row>
    <row r="26" spans="1:19" ht="12.75" customHeight="1" x14ac:dyDescent="0.25">
      <c r="A26" s="122" t="s">
        <v>175</v>
      </c>
      <c r="B26" s="12">
        <v>2267</v>
      </c>
      <c r="C26" s="13">
        <v>538.5</v>
      </c>
      <c r="D26" s="12">
        <v>2267</v>
      </c>
      <c r="E26" s="98" t="s">
        <v>249</v>
      </c>
      <c r="F26" s="98" t="s">
        <v>249</v>
      </c>
      <c r="G26" s="98" t="s">
        <v>249</v>
      </c>
      <c r="H26" s="98" t="s">
        <v>249</v>
      </c>
      <c r="I26" s="98" t="s">
        <v>249</v>
      </c>
      <c r="J26" s="98" t="s">
        <v>249</v>
      </c>
    </row>
  </sheetData>
  <mergeCells count="7">
    <mergeCell ref="A4:A5"/>
    <mergeCell ref="B4:B5"/>
    <mergeCell ref="A1:J1"/>
    <mergeCell ref="C4:C5"/>
    <mergeCell ref="D4:D5"/>
    <mergeCell ref="E4:E5"/>
    <mergeCell ref="F4:J4"/>
  </mergeCells>
  <pageMargins left="0.78740157480314965" right="0.39370078740157483" top="0.39370078740157483" bottom="0.39370078740157483" header="0.31496062992125984" footer="0.31496062992125984"/>
  <pageSetup paperSize="9" firstPageNumber="16" orientation="landscape" useFirstPageNumber="1" r:id="rId1"/>
  <headerFooter>
    <oddFooter>&amp;R&amp;"Roboto,полужирный"&amp;8&amp;P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37" sqref="J37"/>
    </sheetView>
  </sheetViews>
  <sheetFormatPr defaultRowHeight="15" x14ac:dyDescent="0.25"/>
  <cols>
    <col min="1" max="1" width="26.42578125" style="8" customWidth="1"/>
    <col min="2" max="2" width="12.5703125" style="8" customWidth="1"/>
    <col min="3" max="3" width="12" style="8" customWidth="1"/>
    <col min="4" max="4" width="13.28515625" style="8" customWidth="1"/>
    <col min="5" max="5" width="10.7109375" style="8" customWidth="1"/>
    <col min="6" max="6" width="10.5703125" style="8" customWidth="1"/>
    <col min="7" max="7" width="9.28515625" style="8" bestFit="1" customWidth="1"/>
    <col min="8" max="8" width="14.140625" style="8" customWidth="1"/>
    <col min="9" max="9" width="10.5703125" style="8" customWidth="1"/>
    <col min="10" max="10" width="10.140625" style="8" customWidth="1"/>
    <col min="11" max="16384" width="9.140625" style="8"/>
  </cols>
  <sheetData>
    <row r="1" spans="1:10" ht="15.75" customHeight="1" x14ac:dyDescent="0.25">
      <c r="A1" s="278" t="s">
        <v>187</v>
      </c>
      <c r="B1" s="278"/>
      <c r="C1" s="278"/>
      <c r="D1" s="278"/>
      <c r="E1" s="278"/>
      <c r="F1" s="278"/>
      <c r="G1" s="278"/>
      <c r="H1" s="278"/>
      <c r="I1" s="278"/>
      <c r="J1" s="278"/>
    </row>
    <row r="2" spans="1:10" ht="12.75" customHeight="1" x14ac:dyDescent="0.25">
      <c r="A2" s="44"/>
      <c r="B2" s="45"/>
      <c r="C2" s="45"/>
      <c r="D2" s="45"/>
      <c r="E2" s="45"/>
      <c r="F2" s="45"/>
      <c r="G2" s="45"/>
      <c r="H2" s="45"/>
      <c r="I2" s="45"/>
      <c r="J2" s="46" t="s">
        <v>5</v>
      </c>
    </row>
    <row r="3" spans="1:10" ht="6.75" customHeight="1" x14ac:dyDescent="0.25">
      <c r="A3" s="44"/>
      <c r="B3" s="45"/>
      <c r="C3" s="45"/>
      <c r="D3" s="45"/>
      <c r="E3" s="45"/>
      <c r="F3" s="45"/>
      <c r="G3" s="45"/>
      <c r="H3" s="45"/>
      <c r="I3" s="45"/>
      <c r="J3" s="46"/>
    </row>
    <row r="4" spans="1:10" x14ac:dyDescent="0.25">
      <c r="A4" s="276"/>
      <c r="B4" s="262" t="s">
        <v>69</v>
      </c>
      <c r="C4" s="262" t="s">
        <v>70</v>
      </c>
      <c r="D4" s="262" t="s">
        <v>102</v>
      </c>
      <c r="E4" s="277" t="s">
        <v>68</v>
      </c>
      <c r="F4" s="277"/>
      <c r="G4" s="277"/>
      <c r="H4" s="277"/>
      <c r="I4" s="277"/>
      <c r="J4" s="279" t="s">
        <v>108</v>
      </c>
    </row>
    <row r="5" spans="1:10" ht="54.75" customHeight="1" x14ac:dyDescent="0.25">
      <c r="A5" s="276"/>
      <c r="B5" s="262"/>
      <c r="C5" s="262"/>
      <c r="D5" s="262"/>
      <c r="E5" s="166" t="s">
        <v>180</v>
      </c>
      <c r="F5" s="166" t="s">
        <v>103</v>
      </c>
      <c r="G5" s="166" t="s">
        <v>104</v>
      </c>
      <c r="H5" s="166" t="s">
        <v>105</v>
      </c>
      <c r="I5" s="166" t="s">
        <v>106</v>
      </c>
      <c r="J5" s="279"/>
    </row>
    <row r="6" spans="1:10" ht="12.75" customHeight="1" x14ac:dyDescent="0.25">
      <c r="A6" s="123" t="s">
        <v>176</v>
      </c>
      <c r="B6" s="9">
        <v>52127530</v>
      </c>
      <c r="C6" s="9">
        <v>31125597</v>
      </c>
      <c r="D6" s="9">
        <v>20726777</v>
      </c>
      <c r="E6" s="21" t="s">
        <v>252</v>
      </c>
      <c r="F6" s="21" t="s">
        <v>249</v>
      </c>
      <c r="G6" s="21" t="s">
        <v>249</v>
      </c>
      <c r="H6" s="21" t="s">
        <v>249</v>
      </c>
      <c r="I6" s="9">
        <v>14380568</v>
      </c>
      <c r="J6" s="9">
        <v>275156</v>
      </c>
    </row>
    <row r="7" spans="1:10" ht="12.75" customHeight="1" x14ac:dyDescent="0.25">
      <c r="A7" s="87" t="s">
        <v>232</v>
      </c>
      <c r="B7" s="9">
        <v>14077065</v>
      </c>
      <c r="C7" s="9">
        <v>12721153</v>
      </c>
      <c r="D7" s="9">
        <v>1191125</v>
      </c>
      <c r="E7" s="21" t="s">
        <v>249</v>
      </c>
      <c r="F7" s="21" t="s">
        <v>249</v>
      </c>
      <c r="G7" s="21" t="s">
        <v>249</v>
      </c>
      <c r="H7" s="21" t="s">
        <v>249</v>
      </c>
      <c r="I7" s="9">
        <v>1191125</v>
      </c>
      <c r="J7" s="9">
        <v>164787</v>
      </c>
    </row>
    <row r="8" spans="1:10" ht="12.75" customHeight="1" x14ac:dyDescent="0.25">
      <c r="A8" s="87" t="s">
        <v>229</v>
      </c>
      <c r="B8" s="9">
        <v>231246</v>
      </c>
      <c r="C8" s="9">
        <v>231246</v>
      </c>
      <c r="D8" s="21" t="s">
        <v>249</v>
      </c>
      <c r="E8" s="21" t="s">
        <v>249</v>
      </c>
      <c r="F8" s="21" t="s">
        <v>249</v>
      </c>
      <c r="G8" s="21" t="s">
        <v>249</v>
      </c>
      <c r="H8" s="21" t="s">
        <v>249</v>
      </c>
      <c r="I8" s="21" t="s">
        <v>249</v>
      </c>
      <c r="J8" s="21" t="s">
        <v>249</v>
      </c>
    </row>
    <row r="9" spans="1:10" ht="12.75" customHeight="1" x14ac:dyDescent="0.25">
      <c r="A9" s="87" t="s">
        <v>230</v>
      </c>
      <c r="B9" s="9">
        <v>15500</v>
      </c>
      <c r="C9" s="9">
        <v>15500</v>
      </c>
      <c r="D9" s="21" t="s">
        <v>249</v>
      </c>
      <c r="E9" s="21" t="s">
        <v>249</v>
      </c>
      <c r="F9" s="21" t="s">
        <v>249</v>
      </c>
      <c r="G9" s="21" t="s">
        <v>249</v>
      </c>
      <c r="H9" s="21" t="s">
        <v>249</v>
      </c>
      <c r="I9" s="21" t="s">
        <v>249</v>
      </c>
      <c r="J9" s="21" t="s">
        <v>249</v>
      </c>
    </row>
    <row r="10" spans="1:10" ht="12.75" customHeight="1" x14ac:dyDescent="0.25">
      <c r="A10" s="87" t="s">
        <v>231</v>
      </c>
      <c r="B10" s="9">
        <v>9173642</v>
      </c>
      <c r="C10" s="9">
        <v>2827433</v>
      </c>
      <c r="D10" s="21" t="s">
        <v>252</v>
      </c>
      <c r="E10" s="21" t="s">
        <v>252</v>
      </c>
      <c r="F10" s="21" t="s">
        <v>249</v>
      </c>
      <c r="G10" s="21" t="s">
        <v>249</v>
      </c>
      <c r="H10" s="21" t="s">
        <v>249</v>
      </c>
      <c r="I10" s="21" t="s">
        <v>249</v>
      </c>
      <c r="J10" s="21" t="s">
        <v>249</v>
      </c>
    </row>
    <row r="11" spans="1:10" ht="12.75" customHeight="1" x14ac:dyDescent="0.25">
      <c r="A11" s="87" t="s">
        <v>161</v>
      </c>
      <c r="B11" s="9">
        <v>3903247</v>
      </c>
      <c r="C11" s="9">
        <v>20500</v>
      </c>
      <c r="D11" s="9">
        <v>3882747</v>
      </c>
      <c r="E11" s="21" t="s">
        <v>249</v>
      </c>
      <c r="F11" s="21" t="s">
        <v>249</v>
      </c>
      <c r="G11" s="21" t="s">
        <v>249</v>
      </c>
      <c r="H11" s="21" t="s">
        <v>249</v>
      </c>
      <c r="I11" s="9">
        <v>3882747</v>
      </c>
      <c r="J11" s="21" t="s">
        <v>249</v>
      </c>
    </row>
    <row r="12" spans="1:10" ht="12.75" customHeight="1" x14ac:dyDescent="0.25">
      <c r="A12" s="124" t="s">
        <v>162</v>
      </c>
      <c r="B12" s="9">
        <v>127000</v>
      </c>
      <c r="C12" s="9">
        <v>127000</v>
      </c>
      <c r="D12" s="21" t="s">
        <v>249</v>
      </c>
      <c r="E12" s="21" t="s">
        <v>249</v>
      </c>
      <c r="F12" s="21" t="s">
        <v>249</v>
      </c>
      <c r="G12" s="21" t="s">
        <v>249</v>
      </c>
      <c r="H12" s="21" t="s">
        <v>249</v>
      </c>
      <c r="I12" s="21" t="s">
        <v>249</v>
      </c>
      <c r="J12" s="21" t="s">
        <v>249</v>
      </c>
    </row>
    <row r="13" spans="1:10" ht="12.75" customHeight="1" x14ac:dyDescent="0.25">
      <c r="A13" s="124" t="s">
        <v>163</v>
      </c>
      <c r="B13" s="9">
        <v>73210</v>
      </c>
      <c r="C13" s="9">
        <v>73210</v>
      </c>
      <c r="D13" s="21" t="s">
        <v>249</v>
      </c>
      <c r="E13" s="21" t="s">
        <v>249</v>
      </c>
      <c r="F13" s="21" t="s">
        <v>249</v>
      </c>
      <c r="G13" s="21" t="s">
        <v>249</v>
      </c>
      <c r="H13" s="21" t="s">
        <v>249</v>
      </c>
      <c r="I13" s="21" t="s">
        <v>249</v>
      </c>
      <c r="J13" s="21" t="s">
        <v>249</v>
      </c>
    </row>
    <row r="14" spans="1:10" ht="12.75" customHeight="1" x14ac:dyDescent="0.25">
      <c r="A14" s="124" t="s">
        <v>164</v>
      </c>
      <c r="B14" s="9">
        <v>941898</v>
      </c>
      <c r="C14" s="9">
        <v>941898</v>
      </c>
      <c r="D14" s="21" t="s">
        <v>249</v>
      </c>
      <c r="E14" s="21" t="s">
        <v>249</v>
      </c>
      <c r="F14" s="21" t="s">
        <v>249</v>
      </c>
      <c r="G14" s="21" t="s">
        <v>249</v>
      </c>
      <c r="H14" s="21" t="s">
        <v>249</v>
      </c>
      <c r="I14" s="21" t="s">
        <v>249</v>
      </c>
      <c r="J14" s="21" t="s">
        <v>249</v>
      </c>
    </row>
    <row r="15" spans="1:10" ht="12.75" customHeight="1" x14ac:dyDescent="0.25">
      <c r="A15" s="87" t="s">
        <v>223</v>
      </c>
      <c r="B15" s="9">
        <v>42900</v>
      </c>
      <c r="C15" s="9">
        <v>42900</v>
      </c>
      <c r="D15" s="21" t="s">
        <v>249</v>
      </c>
      <c r="E15" s="21" t="s">
        <v>249</v>
      </c>
      <c r="F15" s="21" t="s">
        <v>249</v>
      </c>
      <c r="G15" s="21" t="s">
        <v>249</v>
      </c>
      <c r="H15" s="21" t="s">
        <v>249</v>
      </c>
      <c r="I15" s="21" t="s">
        <v>249</v>
      </c>
      <c r="J15" s="21" t="s">
        <v>249</v>
      </c>
    </row>
    <row r="16" spans="1:10" ht="12.75" customHeight="1" x14ac:dyDescent="0.25">
      <c r="A16" s="87" t="s">
        <v>165</v>
      </c>
      <c r="B16" s="9">
        <v>1361284</v>
      </c>
      <c r="C16" s="21" t="s">
        <v>249</v>
      </c>
      <c r="D16" s="9">
        <v>1361284</v>
      </c>
      <c r="E16" s="21" t="s">
        <v>249</v>
      </c>
      <c r="F16" s="21" t="s">
        <v>249</v>
      </c>
      <c r="G16" s="21" t="s">
        <v>249</v>
      </c>
      <c r="H16" s="21" t="s">
        <v>249</v>
      </c>
      <c r="I16" s="9">
        <v>1361284</v>
      </c>
      <c r="J16" s="21" t="s">
        <v>249</v>
      </c>
    </row>
    <row r="17" spans="1:10" ht="12.75" customHeight="1" x14ac:dyDescent="0.25">
      <c r="A17" s="87" t="s">
        <v>166</v>
      </c>
      <c r="B17" s="9">
        <v>770944</v>
      </c>
      <c r="C17" s="9">
        <v>770944</v>
      </c>
      <c r="D17" s="21" t="s">
        <v>249</v>
      </c>
      <c r="E17" s="21" t="s">
        <v>249</v>
      </c>
      <c r="F17" s="21" t="s">
        <v>249</v>
      </c>
      <c r="G17" s="21" t="s">
        <v>249</v>
      </c>
      <c r="H17" s="21" t="s">
        <v>249</v>
      </c>
      <c r="I17" s="21" t="s">
        <v>249</v>
      </c>
      <c r="J17" s="21" t="s">
        <v>249</v>
      </c>
    </row>
    <row r="18" spans="1:10" ht="12.75" customHeight="1" x14ac:dyDescent="0.25">
      <c r="A18" s="87" t="s">
        <v>167</v>
      </c>
      <c r="B18" s="9">
        <v>153800</v>
      </c>
      <c r="C18" s="9">
        <v>91800</v>
      </c>
      <c r="D18" s="9">
        <v>62000</v>
      </c>
      <c r="E18" s="21" t="s">
        <v>249</v>
      </c>
      <c r="F18" s="21" t="s">
        <v>249</v>
      </c>
      <c r="G18" s="21" t="s">
        <v>249</v>
      </c>
      <c r="H18" s="21" t="s">
        <v>249</v>
      </c>
      <c r="I18" s="9">
        <v>62000</v>
      </c>
      <c r="J18" s="21" t="s">
        <v>249</v>
      </c>
    </row>
    <row r="19" spans="1:10" ht="12.75" customHeight="1" x14ac:dyDescent="0.25">
      <c r="A19" s="87" t="s">
        <v>168</v>
      </c>
      <c r="B19" s="9">
        <v>10800</v>
      </c>
      <c r="C19" s="9">
        <v>10800</v>
      </c>
      <c r="D19" s="21" t="s">
        <v>249</v>
      </c>
      <c r="E19" s="21" t="s">
        <v>249</v>
      </c>
      <c r="F19" s="21" t="s">
        <v>249</v>
      </c>
      <c r="G19" s="21" t="s">
        <v>249</v>
      </c>
      <c r="H19" s="21" t="s">
        <v>249</v>
      </c>
      <c r="I19" s="21" t="s">
        <v>249</v>
      </c>
      <c r="J19" s="21" t="s">
        <v>249</v>
      </c>
    </row>
    <row r="20" spans="1:10" ht="12.75" customHeight="1" x14ac:dyDescent="0.25">
      <c r="A20" s="87" t="s">
        <v>169</v>
      </c>
      <c r="B20" s="9">
        <v>12592797</v>
      </c>
      <c r="C20" s="9">
        <v>12592797</v>
      </c>
      <c r="D20" s="21" t="s">
        <v>249</v>
      </c>
      <c r="E20" s="21" t="s">
        <v>249</v>
      </c>
      <c r="F20" s="21" t="s">
        <v>249</v>
      </c>
      <c r="G20" s="21" t="s">
        <v>249</v>
      </c>
      <c r="H20" s="21" t="s">
        <v>249</v>
      </c>
      <c r="I20" s="21" t="s">
        <v>249</v>
      </c>
      <c r="J20" s="21" t="s">
        <v>249</v>
      </c>
    </row>
    <row r="21" spans="1:10" ht="12.75" customHeight="1" x14ac:dyDescent="0.25">
      <c r="A21" s="87" t="s">
        <v>170</v>
      </c>
      <c r="B21" s="9">
        <v>70525</v>
      </c>
      <c r="C21" s="9">
        <v>70525</v>
      </c>
      <c r="D21" s="21" t="s">
        <v>249</v>
      </c>
      <c r="E21" s="21" t="s">
        <v>249</v>
      </c>
      <c r="F21" s="21" t="s">
        <v>249</v>
      </c>
      <c r="G21" s="21" t="s">
        <v>249</v>
      </c>
      <c r="H21" s="21" t="s">
        <v>249</v>
      </c>
      <c r="I21" s="21" t="s">
        <v>249</v>
      </c>
      <c r="J21" s="21" t="s">
        <v>249</v>
      </c>
    </row>
    <row r="22" spans="1:10" ht="12.75" customHeight="1" x14ac:dyDescent="0.25">
      <c r="A22" s="87" t="s">
        <v>171</v>
      </c>
      <c r="B22" s="9" t="s">
        <v>249</v>
      </c>
      <c r="C22" s="9" t="s">
        <v>249</v>
      </c>
      <c r="D22" s="9" t="s">
        <v>249</v>
      </c>
      <c r="E22" s="9" t="s">
        <v>249</v>
      </c>
      <c r="F22" s="9" t="s">
        <v>249</v>
      </c>
      <c r="G22" s="9" t="s">
        <v>249</v>
      </c>
      <c r="H22" s="9" t="s">
        <v>249</v>
      </c>
      <c r="I22" s="9" t="s">
        <v>249</v>
      </c>
      <c r="J22" s="9" t="s">
        <v>249</v>
      </c>
    </row>
    <row r="23" spans="1:10" ht="12.75" customHeight="1" x14ac:dyDescent="0.25">
      <c r="A23" s="87" t="s">
        <v>172</v>
      </c>
      <c r="B23" s="9">
        <v>466379</v>
      </c>
      <c r="C23" s="21" t="s">
        <v>249</v>
      </c>
      <c r="D23" s="9">
        <v>466379</v>
      </c>
      <c r="E23" s="21" t="s">
        <v>249</v>
      </c>
      <c r="F23" s="21" t="s">
        <v>249</v>
      </c>
      <c r="G23" s="21" t="s">
        <v>249</v>
      </c>
      <c r="H23" s="21" t="s">
        <v>249</v>
      </c>
      <c r="I23" s="9">
        <v>466379</v>
      </c>
      <c r="J23" s="21" t="s">
        <v>249</v>
      </c>
    </row>
    <row r="24" spans="1:10" ht="12.75" customHeight="1" x14ac:dyDescent="0.25">
      <c r="A24" s="87" t="s">
        <v>173</v>
      </c>
      <c r="B24" s="9">
        <v>7351168</v>
      </c>
      <c r="C24" s="9">
        <v>67940</v>
      </c>
      <c r="D24" s="21" t="s">
        <v>252</v>
      </c>
      <c r="E24" s="21" t="s">
        <v>249</v>
      </c>
      <c r="F24" s="21" t="s">
        <v>249</v>
      </c>
      <c r="G24" s="21" t="s">
        <v>249</v>
      </c>
      <c r="H24" s="21" t="s">
        <v>249</v>
      </c>
      <c r="I24" s="21" t="s">
        <v>252</v>
      </c>
      <c r="J24" s="21" t="s">
        <v>249</v>
      </c>
    </row>
    <row r="25" spans="1:10" ht="12.75" customHeight="1" x14ac:dyDescent="0.25">
      <c r="A25" s="87" t="s">
        <v>174</v>
      </c>
      <c r="B25" s="9">
        <v>238031</v>
      </c>
      <c r="C25" s="21" t="s">
        <v>249</v>
      </c>
      <c r="D25" s="9">
        <v>127662</v>
      </c>
      <c r="E25" s="21" t="s">
        <v>249</v>
      </c>
      <c r="F25" s="21" t="s">
        <v>249</v>
      </c>
      <c r="G25" s="21" t="s">
        <v>249</v>
      </c>
      <c r="H25" s="21" t="s">
        <v>249</v>
      </c>
      <c r="I25" s="9">
        <v>127662</v>
      </c>
      <c r="J25" s="21" t="s">
        <v>252</v>
      </c>
    </row>
    <row r="26" spans="1:10" ht="12.75" customHeight="1" x14ac:dyDescent="0.25">
      <c r="A26" s="122" t="s">
        <v>175</v>
      </c>
      <c r="B26" s="12">
        <v>526094</v>
      </c>
      <c r="C26" s="12">
        <v>519951</v>
      </c>
      <c r="D26" s="12">
        <v>6143</v>
      </c>
      <c r="E26" s="98" t="s">
        <v>249</v>
      </c>
      <c r="F26" s="98" t="s">
        <v>249</v>
      </c>
      <c r="G26" s="98" t="s">
        <v>249</v>
      </c>
      <c r="H26" s="98" t="s">
        <v>249</v>
      </c>
      <c r="I26" s="12">
        <v>6143</v>
      </c>
      <c r="J26" s="98" t="s">
        <v>249</v>
      </c>
    </row>
  </sheetData>
  <mergeCells count="7">
    <mergeCell ref="A1:J1"/>
    <mergeCell ref="A4:A5"/>
    <mergeCell ref="B4:B5"/>
    <mergeCell ref="C4:C5"/>
    <mergeCell ref="D4:D5"/>
    <mergeCell ref="E4:I4"/>
    <mergeCell ref="J4:J5"/>
  </mergeCells>
  <pageMargins left="0.78740157480314965" right="0.39370078740157483" top="0.39370078740157483" bottom="0.39370078740157483" header="0.31496062992125984" footer="0.31496062992125984"/>
  <pageSetup paperSize="9" firstPageNumber="17" orientation="landscape" useFirstPageNumber="1" r:id="rId1"/>
  <headerFooter>
    <oddFooter>&amp;R&amp;"Roboto,полужирный"&amp;8&amp;P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activeCell="H36" sqref="H36"/>
    </sheetView>
  </sheetViews>
  <sheetFormatPr defaultRowHeight="15" x14ac:dyDescent="0.25"/>
  <cols>
    <col min="1" max="1" width="21.42578125" style="8" customWidth="1"/>
    <col min="2" max="2" width="17.28515625" style="8" customWidth="1"/>
    <col min="3" max="3" width="18.140625" style="8" customWidth="1"/>
    <col min="4" max="4" width="13.5703125" style="8" customWidth="1"/>
    <col min="5" max="5" width="14" style="8" customWidth="1"/>
    <col min="6" max="6" width="16.28515625" style="8" customWidth="1"/>
    <col min="7" max="7" width="18.28515625" style="8" customWidth="1"/>
    <col min="8" max="8" width="12.140625" style="8" customWidth="1"/>
    <col min="9" max="9" width="10.5703125" style="8" customWidth="1"/>
    <col min="10" max="10" width="32.5703125" style="8" customWidth="1"/>
    <col min="11" max="16384" width="9.140625" style="8"/>
  </cols>
  <sheetData>
    <row r="1" spans="1:8" ht="15.75" customHeight="1" x14ac:dyDescent="0.25">
      <c r="A1" s="278" t="s">
        <v>188</v>
      </c>
      <c r="B1" s="280"/>
      <c r="C1" s="280"/>
      <c r="D1" s="280"/>
      <c r="E1" s="280"/>
      <c r="F1" s="280"/>
      <c r="G1" s="280"/>
      <c r="H1" s="280"/>
    </row>
    <row r="2" spans="1:8" ht="12.75" customHeight="1" x14ac:dyDescent="0.25">
      <c r="A2" s="44"/>
      <c r="B2" s="45"/>
      <c r="C2" s="45"/>
      <c r="D2" s="45"/>
      <c r="E2" s="45"/>
      <c r="F2" s="45"/>
      <c r="G2" s="45"/>
      <c r="H2" s="46" t="s">
        <v>5</v>
      </c>
    </row>
    <row r="3" spans="1:8" ht="6.75" customHeight="1" x14ac:dyDescent="0.25">
      <c r="A3" s="44"/>
      <c r="B3" s="45"/>
      <c r="C3" s="45"/>
      <c r="D3" s="45"/>
      <c r="E3" s="45"/>
      <c r="F3" s="45"/>
      <c r="G3" s="45"/>
      <c r="H3" s="46"/>
    </row>
    <row r="4" spans="1:8" s="53" customFormat="1" ht="11.25" x14ac:dyDescent="0.2">
      <c r="A4" s="276"/>
      <c r="B4" s="262" t="s">
        <v>109</v>
      </c>
      <c r="C4" s="262"/>
      <c r="D4" s="277" t="s">
        <v>110</v>
      </c>
      <c r="E4" s="277"/>
      <c r="F4" s="277"/>
      <c r="G4" s="277"/>
      <c r="H4" s="213"/>
    </row>
    <row r="5" spans="1:8" s="53" customFormat="1" ht="15" customHeight="1" x14ac:dyDescent="0.2">
      <c r="A5" s="276"/>
      <c r="B5" s="262" t="s">
        <v>112</v>
      </c>
      <c r="C5" s="211" t="s">
        <v>220</v>
      </c>
      <c r="D5" s="262" t="s">
        <v>63</v>
      </c>
      <c r="E5" s="262" t="s">
        <v>64</v>
      </c>
      <c r="F5" s="262" t="s">
        <v>111</v>
      </c>
      <c r="G5" s="262"/>
      <c r="H5" s="279" t="s">
        <v>65</v>
      </c>
    </row>
    <row r="6" spans="1:8" s="53" customFormat="1" ht="60.75" customHeight="1" x14ac:dyDescent="0.2">
      <c r="A6" s="276"/>
      <c r="B6" s="262"/>
      <c r="C6" s="212"/>
      <c r="D6" s="262"/>
      <c r="E6" s="262"/>
      <c r="F6" s="166" t="s">
        <v>113</v>
      </c>
      <c r="G6" s="166" t="s">
        <v>220</v>
      </c>
      <c r="H6" s="279"/>
    </row>
    <row r="7" spans="1:8" s="53" customFormat="1" ht="12.75" customHeight="1" x14ac:dyDescent="0.2">
      <c r="A7" s="123" t="s">
        <v>176</v>
      </c>
      <c r="B7" s="9">
        <v>31125597</v>
      </c>
      <c r="C7" s="10">
        <v>119.9</v>
      </c>
      <c r="D7" s="9">
        <v>18369902</v>
      </c>
      <c r="E7" s="9">
        <v>12755195</v>
      </c>
      <c r="F7" s="9">
        <v>3778742</v>
      </c>
      <c r="G7" s="10">
        <v>102.2</v>
      </c>
      <c r="H7" s="21" t="s">
        <v>252</v>
      </c>
    </row>
    <row r="8" spans="1:8" s="53" customFormat="1" ht="12.75" customHeight="1" x14ac:dyDescent="0.2">
      <c r="A8" s="87" t="s">
        <v>232</v>
      </c>
      <c r="B8" s="9">
        <v>12721153</v>
      </c>
      <c r="C8" s="10">
        <v>67.2</v>
      </c>
      <c r="D8" s="9">
        <v>7927700</v>
      </c>
      <c r="E8" s="9">
        <v>4793453</v>
      </c>
      <c r="F8" s="9">
        <v>657500</v>
      </c>
      <c r="G8" s="10">
        <v>67.3</v>
      </c>
      <c r="H8" s="21" t="s">
        <v>249</v>
      </c>
    </row>
    <row r="9" spans="1:8" s="53" customFormat="1" ht="12.75" customHeight="1" x14ac:dyDescent="0.2">
      <c r="A9" s="87" t="s">
        <v>229</v>
      </c>
      <c r="B9" s="9">
        <v>231246</v>
      </c>
      <c r="C9" s="10">
        <v>383.1</v>
      </c>
      <c r="D9" s="21" t="s">
        <v>249</v>
      </c>
      <c r="E9" s="9">
        <v>231246</v>
      </c>
      <c r="F9" s="9">
        <v>231246</v>
      </c>
      <c r="G9" s="10">
        <v>383.1</v>
      </c>
      <c r="H9" s="21" t="s">
        <v>249</v>
      </c>
    </row>
    <row r="10" spans="1:8" s="53" customFormat="1" ht="12.75" customHeight="1" x14ac:dyDescent="0.2">
      <c r="A10" s="87" t="s">
        <v>230</v>
      </c>
      <c r="B10" s="9">
        <v>15500</v>
      </c>
      <c r="C10" s="10">
        <v>10.3</v>
      </c>
      <c r="D10" s="21" t="s">
        <v>249</v>
      </c>
      <c r="E10" s="9">
        <v>15000</v>
      </c>
      <c r="F10" s="9">
        <v>15000</v>
      </c>
      <c r="G10" s="10">
        <v>9.9</v>
      </c>
      <c r="H10" s="21" t="s">
        <v>252</v>
      </c>
    </row>
    <row r="11" spans="1:8" s="53" customFormat="1" ht="12.75" customHeight="1" x14ac:dyDescent="0.2">
      <c r="A11" s="87" t="s">
        <v>231</v>
      </c>
      <c r="B11" s="9">
        <v>2827433</v>
      </c>
      <c r="C11" s="10">
        <v>78.900000000000006</v>
      </c>
      <c r="D11" s="21" t="s">
        <v>249</v>
      </c>
      <c r="E11" s="9">
        <v>2827433</v>
      </c>
      <c r="F11" s="9">
        <v>624675</v>
      </c>
      <c r="G11" s="21" t="s">
        <v>249</v>
      </c>
      <c r="H11" s="21" t="s">
        <v>249</v>
      </c>
    </row>
    <row r="12" spans="1:8" s="53" customFormat="1" ht="12.75" customHeight="1" x14ac:dyDescent="0.2">
      <c r="A12" s="87" t="s">
        <v>161</v>
      </c>
      <c r="B12" s="9">
        <v>20500</v>
      </c>
      <c r="C12" s="10">
        <v>1106.2</v>
      </c>
      <c r="D12" s="21" t="s">
        <v>249</v>
      </c>
      <c r="E12" s="9">
        <v>20500</v>
      </c>
      <c r="F12" s="9">
        <v>20500</v>
      </c>
      <c r="G12" s="10">
        <v>1106.2</v>
      </c>
      <c r="H12" s="21" t="s">
        <v>249</v>
      </c>
    </row>
    <row r="13" spans="1:8" s="53" customFormat="1" ht="12.75" customHeight="1" x14ac:dyDescent="0.2">
      <c r="A13" s="124" t="s">
        <v>162</v>
      </c>
      <c r="B13" s="9">
        <v>127000</v>
      </c>
      <c r="C13" s="10">
        <v>222.1</v>
      </c>
      <c r="D13" s="21" t="s">
        <v>249</v>
      </c>
      <c r="E13" s="9">
        <v>127000</v>
      </c>
      <c r="F13" s="9">
        <v>127000</v>
      </c>
      <c r="G13" s="10">
        <v>222.1</v>
      </c>
      <c r="H13" s="21" t="s">
        <v>249</v>
      </c>
    </row>
    <row r="14" spans="1:8" s="53" customFormat="1" ht="12.75" customHeight="1" x14ac:dyDescent="0.2">
      <c r="A14" s="124" t="s">
        <v>163</v>
      </c>
      <c r="B14" s="9">
        <v>73210</v>
      </c>
      <c r="C14" s="10">
        <v>86</v>
      </c>
      <c r="D14" s="21" t="s">
        <v>249</v>
      </c>
      <c r="E14" s="9">
        <v>73210</v>
      </c>
      <c r="F14" s="9">
        <v>48310</v>
      </c>
      <c r="G14" s="10">
        <v>56.8</v>
      </c>
      <c r="H14" s="21" t="s">
        <v>249</v>
      </c>
    </row>
    <row r="15" spans="1:8" s="53" customFormat="1" ht="12.75" customHeight="1" x14ac:dyDescent="0.2">
      <c r="A15" s="124" t="s">
        <v>164</v>
      </c>
      <c r="B15" s="9">
        <v>941898</v>
      </c>
      <c r="C15" s="10">
        <v>347.3</v>
      </c>
      <c r="D15" s="21" t="s">
        <v>249</v>
      </c>
      <c r="E15" s="9">
        <v>941898</v>
      </c>
      <c r="F15" s="21" t="s">
        <v>249</v>
      </c>
      <c r="G15" s="21" t="s">
        <v>249</v>
      </c>
      <c r="H15" s="21" t="s">
        <v>249</v>
      </c>
    </row>
    <row r="16" spans="1:8" s="53" customFormat="1" ht="12.75" customHeight="1" x14ac:dyDescent="0.2">
      <c r="A16" s="87" t="s">
        <v>223</v>
      </c>
      <c r="B16" s="9">
        <v>42900</v>
      </c>
      <c r="C16" s="21" t="s">
        <v>249</v>
      </c>
      <c r="D16" s="21" t="s">
        <v>249</v>
      </c>
      <c r="E16" s="9">
        <v>42900</v>
      </c>
      <c r="F16" s="9">
        <v>42900</v>
      </c>
      <c r="G16" s="21" t="s">
        <v>249</v>
      </c>
      <c r="H16" s="21" t="s">
        <v>249</v>
      </c>
    </row>
    <row r="17" spans="1:8" s="53" customFormat="1" ht="12.75" customHeight="1" x14ac:dyDescent="0.2">
      <c r="A17" s="87" t="s">
        <v>165</v>
      </c>
      <c r="B17" s="9" t="s">
        <v>249</v>
      </c>
      <c r="C17" s="9" t="s">
        <v>249</v>
      </c>
      <c r="D17" s="9" t="s">
        <v>249</v>
      </c>
      <c r="E17" s="9" t="s">
        <v>249</v>
      </c>
      <c r="F17" s="9" t="s">
        <v>249</v>
      </c>
      <c r="G17" s="9" t="s">
        <v>249</v>
      </c>
      <c r="H17" s="9" t="s">
        <v>249</v>
      </c>
    </row>
    <row r="18" spans="1:8" s="53" customFormat="1" ht="12.75" customHeight="1" x14ac:dyDescent="0.2">
      <c r="A18" s="87" t="s">
        <v>166</v>
      </c>
      <c r="B18" s="9">
        <v>770944</v>
      </c>
      <c r="C18" s="10">
        <v>177.9</v>
      </c>
      <c r="D18" s="21" t="s">
        <v>249</v>
      </c>
      <c r="E18" s="9">
        <v>770944</v>
      </c>
      <c r="F18" s="9">
        <v>60000</v>
      </c>
      <c r="G18" s="21" t="s">
        <v>249</v>
      </c>
      <c r="H18" s="21" t="s">
        <v>249</v>
      </c>
    </row>
    <row r="19" spans="1:8" s="53" customFormat="1" ht="12.75" customHeight="1" x14ac:dyDescent="0.2">
      <c r="A19" s="87" t="s">
        <v>167</v>
      </c>
      <c r="B19" s="9">
        <v>91800</v>
      </c>
      <c r="C19" s="10">
        <v>176.9</v>
      </c>
      <c r="D19" s="21" t="s">
        <v>249</v>
      </c>
      <c r="E19" s="9">
        <v>91800</v>
      </c>
      <c r="F19" s="9">
        <v>91800</v>
      </c>
      <c r="G19" s="10">
        <v>176.9</v>
      </c>
      <c r="H19" s="21" t="s">
        <v>249</v>
      </c>
    </row>
    <row r="20" spans="1:8" s="128" customFormat="1" ht="12.75" customHeight="1" x14ac:dyDescent="0.2">
      <c r="A20" s="87" t="s">
        <v>168</v>
      </c>
      <c r="B20" s="9">
        <v>10800</v>
      </c>
      <c r="C20" s="10">
        <v>54.5</v>
      </c>
      <c r="D20" s="21" t="s">
        <v>249</v>
      </c>
      <c r="E20" s="9">
        <v>10800</v>
      </c>
      <c r="F20" s="9">
        <v>10800</v>
      </c>
      <c r="G20" s="10">
        <v>54.5</v>
      </c>
      <c r="H20" s="21" t="s">
        <v>249</v>
      </c>
    </row>
    <row r="21" spans="1:8" s="53" customFormat="1" ht="12.75" customHeight="1" x14ac:dyDescent="0.2">
      <c r="A21" s="87" t="s">
        <v>169</v>
      </c>
      <c r="B21" s="9">
        <v>12592797</v>
      </c>
      <c r="C21" s="10">
        <v>885.8</v>
      </c>
      <c r="D21" s="9">
        <v>10442202</v>
      </c>
      <c r="E21" s="9">
        <v>2150595</v>
      </c>
      <c r="F21" s="9">
        <v>1700595</v>
      </c>
      <c r="G21" s="10">
        <v>121.8</v>
      </c>
      <c r="H21" s="21" t="s">
        <v>249</v>
      </c>
    </row>
    <row r="22" spans="1:8" s="53" customFormat="1" ht="12.75" customHeight="1" x14ac:dyDescent="0.2">
      <c r="A22" s="87" t="s">
        <v>170</v>
      </c>
      <c r="B22" s="9">
        <v>70525</v>
      </c>
      <c r="C22" s="10">
        <v>354.3</v>
      </c>
      <c r="D22" s="21" t="s">
        <v>249</v>
      </c>
      <c r="E22" s="9">
        <v>70525</v>
      </c>
      <c r="F22" s="9">
        <v>40525</v>
      </c>
      <c r="G22" s="10">
        <v>203.6</v>
      </c>
      <c r="H22" s="21" t="s">
        <v>249</v>
      </c>
    </row>
    <row r="23" spans="1:8" s="53" customFormat="1" ht="12.75" customHeight="1" x14ac:dyDescent="0.2">
      <c r="A23" s="87" t="s">
        <v>171</v>
      </c>
      <c r="B23" s="9" t="s">
        <v>249</v>
      </c>
      <c r="C23" s="9" t="s">
        <v>249</v>
      </c>
      <c r="D23" s="9" t="s">
        <v>249</v>
      </c>
      <c r="E23" s="9" t="s">
        <v>249</v>
      </c>
      <c r="F23" s="9" t="s">
        <v>249</v>
      </c>
      <c r="G23" s="9" t="s">
        <v>249</v>
      </c>
      <c r="H23" s="9" t="s">
        <v>249</v>
      </c>
    </row>
    <row r="24" spans="1:8" s="53" customFormat="1" ht="12.75" customHeight="1" x14ac:dyDescent="0.2">
      <c r="A24" s="87" t="s">
        <v>172</v>
      </c>
      <c r="B24" s="9" t="s">
        <v>249</v>
      </c>
      <c r="C24" s="9" t="s">
        <v>249</v>
      </c>
      <c r="D24" s="9" t="s">
        <v>249</v>
      </c>
      <c r="E24" s="9" t="s">
        <v>249</v>
      </c>
      <c r="F24" s="9" t="s">
        <v>249</v>
      </c>
      <c r="G24" s="9" t="s">
        <v>249</v>
      </c>
      <c r="H24" s="9" t="s">
        <v>249</v>
      </c>
    </row>
    <row r="25" spans="1:8" s="53" customFormat="1" ht="12.75" customHeight="1" x14ac:dyDescent="0.2">
      <c r="A25" s="87" t="s">
        <v>173</v>
      </c>
      <c r="B25" s="9">
        <v>67940</v>
      </c>
      <c r="C25" s="10">
        <v>487.7</v>
      </c>
      <c r="D25" s="21" t="s">
        <v>249</v>
      </c>
      <c r="E25" s="9">
        <v>67940</v>
      </c>
      <c r="F25" s="9">
        <v>67940</v>
      </c>
      <c r="G25" s="10">
        <v>487.7</v>
      </c>
      <c r="H25" s="21" t="s">
        <v>249</v>
      </c>
    </row>
    <row r="26" spans="1:8" s="53" customFormat="1" ht="12.75" customHeight="1" x14ac:dyDescent="0.2">
      <c r="A26" s="87" t="s">
        <v>174</v>
      </c>
      <c r="B26" s="9" t="s">
        <v>249</v>
      </c>
      <c r="C26" s="9" t="s">
        <v>249</v>
      </c>
      <c r="D26" s="9" t="s">
        <v>249</v>
      </c>
      <c r="E26" s="9" t="s">
        <v>249</v>
      </c>
      <c r="F26" s="9" t="s">
        <v>249</v>
      </c>
      <c r="G26" s="9" t="s">
        <v>249</v>
      </c>
      <c r="H26" s="9" t="s">
        <v>249</v>
      </c>
    </row>
    <row r="27" spans="1:8" s="53" customFormat="1" ht="12.75" customHeight="1" x14ac:dyDescent="0.2">
      <c r="A27" s="122" t="s">
        <v>175</v>
      </c>
      <c r="B27" s="12">
        <v>519951</v>
      </c>
      <c r="C27" s="13">
        <v>1905.3</v>
      </c>
      <c r="D27" s="98" t="s">
        <v>249</v>
      </c>
      <c r="E27" s="12">
        <v>519951</v>
      </c>
      <c r="F27" s="12">
        <v>39951</v>
      </c>
      <c r="G27" s="13">
        <v>146.4</v>
      </c>
      <c r="H27" s="98" t="s">
        <v>249</v>
      </c>
    </row>
  </sheetData>
  <mergeCells count="10">
    <mergeCell ref="A1:H1"/>
    <mergeCell ref="A4:A6"/>
    <mergeCell ref="B4:C4"/>
    <mergeCell ref="D4:H4"/>
    <mergeCell ref="B5:B6"/>
    <mergeCell ref="C5:C6"/>
    <mergeCell ref="D5:D6"/>
    <mergeCell ref="E5:E6"/>
    <mergeCell ref="F5:G5"/>
    <mergeCell ref="H5:H6"/>
  </mergeCells>
  <pageMargins left="0.78740157480314965" right="0.39370078740157483" top="0.39370078740157483" bottom="0.39370078740157483" header="0.31496062992125984" footer="0.31496062992125984"/>
  <pageSetup paperSize="9" firstPageNumber="18" orientation="landscape" useFirstPageNumber="1" r:id="rId1"/>
  <headerFooter>
    <oddFooter>&amp;R&amp;"Roboto,полужирный"&amp;8&amp;P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G37" sqref="G37"/>
    </sheetView>
  </sheetViews>
  <sheetFormatPr defaultRowHeight="15" x14ac:dyDescent="0.25"/>
  <cols>
    <col min="1" max="1" width="43.42578125" style="8" customWidth="1"/>
    <col min="2" max="2" width="18" style="8" customWidth="1"/>
    <col min="3" max="3" width="18.140625" style="8" customWidth="1"/>
    <col min="4" max="4" width="18.28515625" style="8" customWidth="1"/>
    <col min="5" max="5" width="12.7109375" style="8" customWidth="1"/>
    <col min="6" max="6" width="22.28515625" style="8" customWidth="1"/>
    <col min="7" max="16384" width="9.140625" style="8"/>
  </cols>
  <sheetData>
    <row r="1" spans="1:6" ht="15.75" customHeight="1" x14ac:dyDescent="0.25">
      <c r="A1" s="266" t="s">
        <v>196</v>
      </c>
      <c r="B1" s="267"/>
      <c r="C1" s="267"/>
      <c r="D1" s="267"/>
      <c r="E1" s="267"/>
      <c r="F1" s="267"/>
    </row>
    <row r="2" spans="1:6" ht="12.75" customHeight="1" x14ac:dyDescent="0.25">
      <c r="A2" s="32"/>
      <c r="B2" s="33"/>
      <c r="C2" s="33"/>
      <c r="D2" s="33"/>
      <c r="E2" s="33"/>
      <c r="F2" s="33"/>
    </row>
    <row r="3" spans="1:6" s="53" customFormat="1" ht="11.25" x14ac:dyDescent="0.2">
      <c r="A3" s="281"/>
      <c r="B3" s="211" t="s">
        <v>132</v>
      </c>
      <c r="C3" s="285" t="s">
        <v>68</v>
      </c>
      <c r="D3" s="286"/>
      <c r="E3" s="286"/>
      <c r="F3" s="286"/>
    </row>
    <row r="4" spans="1:6" s="53" customFormat="1" ht="11.25" x14ac:dyDescent="0.2">
      <c r="A4" s="282"/>
      <c r="B4" s="284"/>
      <c r="C4" s="213" t="s">
        <v>131</v>
      </c>
      <c r="D4" s="287"/>
      <c r="E4" s="211" t="s">
        <v>135</v>
      </c>
      <c r="F4" s="288" t="s">
        <v>136</v>
      </c>
    </row>
    <row r="5" spans="1:6" s="53" customFormat="1" ht="40.5" customHeight="1" x14ac:dyDescent="0.2">
      <c r="A5" s="283"/>
      <c r="B5" s="212"/>
      <c r="C5" s="168" t="s">
        <v>133</v>
      </c>
      <c r="D5" s="168" t="s">
        <v>134</v>
      </c>
      <c r="E5" s="212"/>
      <c r="F5" s="289"/>
    </row>
    <row r="6" spans="1:6" s="53" customFormat="1" ht="12.75" customHeight="1" x14ac:dyDescent="0.2">
      <c r="A6" s="47" t="s">
        <v>125</v>
      </c>
      <c r="B6" s="9">
        <v>189</v>
      </c>
      <c r="C6" s="9">
        <v>144</v>
      </c>
      <c r="D6" s="9">
        <v>45</v>
      </c>
      <c r="E6" s="21" t="s">
        <v>249</v>
      </c>
      <c r="F6" s="21" t="s">
        <v>249</v>
      </c>
    </row>
    <row r="7" spans="1:6" s="53" customFormat="1" ht="12.75" customHeight="1" x14ac:dyDescent="0.2">
      <c r="A7" s="170" t="s">
        <v>126</v>
      </c>
      <c r="B7" s="9">
        <v>266125</v>
      </c>
      <c r="C7" s="9">
        <v>57292</v>
      </c>
      <c r="D7" s="9">
        <v>208833</v>
      </c>
      <c r="E7" s="21" t="s">
        <v>249</v>
      </c>
      <c r="F7" s="21" t="s">
        <v>249</v>
      </c>
    </row>
    <row r="8" spans="1:6" s="53" customFormat="1" ht="12.75" customHeight="1" x14ac:dyDescent="0.2">
      <c r="A8" s="170" t="s">
        <v>127</v>
      </c>
      <c r="B8" s="9">
        <v>126257</v>
      </c>
      <c r="C8" s="9">
        <v>23240</v>
      </c>
      <c r="D8" s="9">
        <v>101693</v>
      </c>
      <c r="E8" s="9">
        <v>1324</v>
      </c>
      <c r="F8" s="21" t="s">
        <v>249</v>
      </c>
    </row>
    <row r="9" spans="1:6" s="53" customFormat="1" ht="12.75" customHeight="1" x14ac:dyDescent="0.2">
      <c r="A9" s="26" t="s">
        <v>128</v>
      </c>
      <c r="B9" s="9">
        <v>100585</v>
      </c>
      <c r="C9" s="9">
        <v>21289</v>
      </c>
      <c r="D9" s="9">
        <v>79296</v>
      </c>
      <c r="E9" s="21" t="s">
        <v>249</v>
      </c>
      <c r="F9" s="21" t="s">
        <v>249</v>
      </c>
    </row>
    <row r="10" spans="1:6" s="53" customFormat="1" ht="12.75" customHeight="1" x14ac:dyDescent="0.2">
      <c r="A10" s="170" t="s">
        <v>129</v>
      </c>
      <c r="B10" s="9">
        <v>110133</v>
      </c>
      <c r="C10" s="9">
        <v>23240</v>
      </c>
      <c r="D10" s="9">
        <v>85899</v>
      </c>
      <c r="E10" s="9">
        <v>994</v>
      </c>
      <c r="F10" s="21" t="s">
        <v>249</v>
      </c>
    </row>
    <row r="11" spans="1:6" s="53" customFormat="1" ht="12.75" customHeight="1" x14ac:dyDescent="0.2">
      <c r="A11" s="97" t="s">
        <v>130</v>
      </c>
      <c r="B11" s="12">
        <v>31125597</v>
      </c>
      <c r="C11" s="12">
        <v>3844795</v>
      </c>
      <c r="D11" s="12">
        <v>27118802</v>
      </c>
      <c r="E11" s="12">
        <v>162000</v>
      </c>
      <c r="F11" s="98" t="s">
        <v>249</v>
      </c>
    </row>
    <row r="12" spans="1:6" x14ac:dyDescent="0.25">
      <c r="B12" s="119"/>
      <c r="C12" s="119"/>
      <c r="D12" s="119"/>
      <c r="E12" s="119"/>
      <c r="F12" s="119"/>
    </row>
    <row r="13" spans="1:6" x14ac:dyDescent="0.25">
      <c r="B13" s="53"/>
      <c r="C13" s="53"/>
      <c r="D13" s="53"/>
      <c r="E13" s="53"/>
      <c r="F13" s="53"/>
    </row>
    <row r="14" spans="1:6" x14ac:dyDescent="0.25">
      <c r="B14" s="53"/>
      <c r="C14" s="53"/>
      <c r="D14" s="53"/>
      <c r="E14" s="53"/>
      <c r="F14" s="53"/>
    </row>
    <row r="15" spans="1:6" x14ac:dyDescent="0.25">
      <c r="B15" s="53"/>
      <c r="C15" s="53"/>
      <c r="D15" s="53"/>
      <c r="E15" s="53"/>
      <c r="F15" s="53"/>
    </row>
    <row r="16" spans="1:6" x14ac:dyDescent="0.25">
      <c r="B16" s="53"/>
      <c r="C16" s="53"/>
      <c r="D16" s="53"/>
      <c r="E16" s="53"/>
      <c r="F16" s="53"/>
    </row>
    <row r="17" spans="2:6" x14ac:dyDescent="0.25">
      <c r="B17" s="53"/>
      <c r="C17" s="53"/>
      <c r="D17" s="53"/>
      <c r="E17" s="53"/>
      <c r="F17" s="53"/>
    </row>
    <row r="18" spans="2:6" x14ac:dyDescent="0.25">
      <c r="B18" s="53"/>
      <c r="C18" s="53"/>
      <c r="D18" s="53"/>
      <c r="E18" s="53"/>
      <c r="F18" s="53"/>
    </row>
  </sheetData>
  <mergeCells count="7">
    <mergeCell ref="A1:F1"/>
    <mergeCell ref="A3:A5"/>
    <mergeCell ref="B3:B5"/>
    <mergeCell ref="C3:F3"/>
    <mergeCell ref="C4:D4"/>
    <mergeCell ref="E4:E5"/>
    <mergeCell ref="F4:F5"/>
  </mergeCells>
  <pageMargins left="0.78740157480314965" right="0.39370078740157483" top="0.39370078740157483" bottom="0.39370078740157483" header="0.31496062992125984" footer="0.31496062992125984"/>
  <pageSetup paperSize="9" firstPageNumber="19" orientation="landscape" useFirstPageNumber="1" r:id="rId1"/>
  <headerFooter>
    <oddFooter>&amp;R&amp;"Roboto,полужирный"&amp;8&amp;P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G38" sqref="G38"/>
    </sheetView>
  </sheetViews>
  <sheetFormatPr defaultRowHeight="15" x14ac:dyDescent="0.25"/>
  <cols>
    <col min="1" max="1" width="40.7109375" style="8" customWidth="1"/>
    <col min="2" max="2" width="14.85546875" style="8" customWidth="1"/>
    <col min="3" max="3" width="17.140625" style="8" customWidth="1"/>
    <col min="4" max="4" width="14.85546875" style="8" customWidth="1"/>
    <col min="5" max="5" width="13.7109375" style="8" customWidth="1"/>
    <col min="6" max="6" width="29.7109375" style="8" customWidth="1"/>
    <col min="7" max="7" width="37.5703125" style="8" customWidth="1"/>
    <col min="8" max="8" width="9.140625" style="8" customWidth="1"/>
    <col min="9" max="16384" width="9.140625" style="8"/>
  </cols>
  <sheetData>
    <row r="1" spans="1:7" ht="15.75" customHeight="1" x14ac:dyDescent="0.25">
      <c r="A1" s="266" t="s">
        <v>197</v>
      </c>
      <c r="B1" s="267"/>
      <c r="C1" s="267"/>
      <c r="D1" s="267"/>
      <c r="E1" s="267"/>
      <c r="F1" s="267"/>
    </row>
    <row r="2" spans="1:7" ht="12.75" customHeight="1" x14ac:dyDescent="0.25">
      <c r="A2" s="32"/>
      <c r="B2" s="33"/>
      <c r="C2" s="33"/>
      <c r="D2" s="33"/>
      <c r="E2" s="33"/>
      <c r="F2" s="33"/>
    </row>
    <row r="3" spans="1:7" s="53" customFormat="1" ht="11.25" x14ac:dyDescent="0.2">
      <c r="A3" s="290"/>
      <c r="B3" s="211" t="s">
        <v>132</v>
      </c>
      <c r="C3" s="213" t="s">
        <v>137</v>
      </c>
      <c r="D3" s="214"/>
      <c r="E3" s="214"/>
      <c r="F3" s="214"/>
    </row>
    <row r="4" spans="1:7" s="53" customFormat="1" ht="11.25" x14ac:dyDescent="0.2">
      <c r="A4" s="291"/>
      <c r="B4" s="284"/>
      <c r="C4" s="213" t="s">
        <v>138</v>
      </c>
      <c r="D4" s="287"/>
      <c r="E4" s="211" t="s">
        <v>135</v>
      </c>
      <c r="F4" s="288" t="s">
        <v>136</v>
      </c>
    </row>
    <row r="5" spans="1:7" s="53" customFormat="1" ht="29.25" customHeight="1" x14ac:dyDescent="0.2">
      <c r="A5" s="292"/>
      <c r="B5" s="212"/>
      <c r="C5" s="168" t="s">
        <v>139</v>
      </c>
      <c r="D5" s="168" t="s">
        <v>134</v>
      </c>
      <c r="E5" s="212"/>
      <c r="F5" s="289"/>
    </row>
    <row r="6" spans="1:7" s="53" customFormat="1" ht="12.75" customHeight="1" x14ac:dyDescent="0.2">
      <c r="A6" s="24" t="s">
        <v>125</v>
      </c>
      <c r="B6" s="9">
        <v>108</v>
      </c>
      <c r="C6" s="9">
        <v>82</v>
      </c>
      <c r="D6" s="9">
        <v>26</v>
      </c>
      <c r="E6" s="21" t="s">
        <v>249</v>
      </c>
      <c r="F6" s="21" t="s">
        <v>249</v>
      </c>
    </row>
    <row r="7" spans="1:7" s="53" customFormat="1" ht="12.75" customHeight="1" x14ac:dyDescent="0.2">
      <c r="A7" s="24" t="s">
        <v>126</v>
      </c>
      <c r="B7" s="9">
        <v>45480</v>
      </c>
      <c r="C7" s="9">
        <v>27164</v>
      </c>
      <c r="D7" s="9">
        <v>18316</v>
      </c>
      <c r="E7" s="21" t="s">
        <v>249</v>
      </c>
      <c r="F7" s="21" t="s">
        <v>249</v>
      </c>
    </row>
    <row r="8" spans="1:7" s="53" customFormat="1" ht="12.75" customHeight="1" x14ac:dyDescent="0.2">
      <c r="A8" s="24" t="s">
        <v>127</v>
      </c>
      <c r="B8" s="9">
        <v>17492</v>
      </c>
      <c r="C8" s="9">
        <v>10765</v>
      </c>
      <c r="D8" s="9">
        <v>6686</v>
      </c>
      <c r="E8" s="21" t="s">
        <v>252</v>
      </c>
      <c r="F8" s="21" t="s">
        <v>249</v>
      </c>
    </row>
    <row r="9" spans="1:7" s="53" customFormat="1" ht="12.75" customHeight="1" x14ac:dyDescent="0.2">
      <c r="A9" s="25" t="s">
        <v>128</v>
      </c>
      <c r="B9" s="9">
        <v>16651</v>
      </c>
      <c r="C9" s="9">
        <v>10016</v>
      </c>
      <c r="D9" s="9">
        <v>6635</v>
      </c>
      <c r="E9" s="21" t="s">
        <v>249</v>
      </c>
      <c r="F9" s="21" t="s">
        <v>249</v>
      </c>
    </row>
    <row r="10" spans="1:7" s="53" customFormat="1" ht="12.75" customHeight="1" x14ac:dyDescent="0.2">
      <c r="A10" s="24" t="s">
        <v>129</v>
      </c>
      <c r="B10" s="9">
        <v>17127</v>
      </c>
      <c r="C10" s="9">
        <v>10765</v>
      </c>
      <c r="D10" s="9">
        <v>6321</v>
      </c>
      <c r="E10" s="21" t="s">
        <v>252</v>
      </c>
      <c r="F10" s="21" t="s">
        <v>249</v>
      </c>
    </row>
    <row r="11" spans="1:7" s="53" customFormat="1" ht="12.75" customHeight="1" x14ac:dyDescent="0.2">
      <c r="A11" s="97" t="s">
        <v>130</v>
      </c>
      <c r="B11" s="12">
        <v>3820063</v>
      </c>
      <c r="C11" s="12">
        <v>1899820</v>
      </c>
      <c r="D11" s="12">
        <v>1890243</v>
      </c>
      <c r="E11" s="98" t="s">
        <v>252</v>
      </c>
      <c r="F11" s="98" t="s">
        <v>249</v>
      </c>
    </row>
    <row r="12" spans="1:7" x14ac:dyDescent="0.25">
      <c r="B12" s="53"/>
      <c r="C12" s="53"/>
      <c r="D12" s="53"/>
      <c r="E12" s="53"/>
      <c r="F12" s="53"/>
      <c r="G12" s="53"/>
    </row>
    <row r="13" spans="1:7" x14ac:dyDescent="0.25">
      <c r="B13" s="53"/>
      <c r="C13" s="53"/>
      <c r="D13" s="53"/>
      <c r="E13" s="53"/>
      <c r="F13" s="53"/>
      <c r="G13" s="53"/>
    </row>
    <row r="14" spans="1:7" x14ac:dyDescent="0.25">
      <c r="B14" s="53"/>
      <c r="C14" s="53"/>
      <c r="D14" s="53"/>
      <c r="E14" s="53"/>
      <c r="F14" s="53"/>
      <c r="G14" s="53"/>
    </row>
    <row r="15" spans="1:7" x14ac:dyDescent="0.25">
      <c r="B15" s="9"/>
      <c r="C15" s="9"/>
      <c r="D15" s="21"/>
      <c r="E15" s="21"/>
      <c r="F15" s="21"/>
      <c r="G15" s="53"/>
    </row>
    <row r="16" spans="1:7" x14ac:dyDescent="0.25">
      <c r="B16" s="9"/>
      <c r="C16" s="9"/>
      <c r="D16" s="21"/>
      <c r="E16" s="21"/>
      <c r="F16" s="21"/>
      <c r="G16" s="53"/>
    </row>
    <row r="17" spans="2:7" x14ac:dyDescent="0.25">
      <c r="B17" s="9"/>
      <c r="C17" s="9"/>
      <c r="D17" s="9"/>
      <c r="E17" s="21"/>
      <c r="F17" s="21"/>
      <c r="G17" s="53"/>
    </row>
    <row r="18" spans="2:7" x14ac:dyDescent="0.25">
      <c r="B18" s="9"/>
      <c r="C18" s="9"/>
      <c r="D18" s="9"/>
      <c r="E18" s="21"/>
      <c r="F18" s="21"/>
      <c r="G18" s="53"/>
    </row>
    <row r="19" spans="2:7" x14ac:dyDescent="0.25">
      <c r="B19" s="9"/>
      <c r="C19" s="9"/>
      <c r="D19" s="9"/>
      <c r="E19" s="21"/>
      <c r="F19" s="21"/>
      <c r="G19" s="53"/>
    </row>
    <row r="20" spans="2:7" x14ac:dyDescent="0.25">
      <c r="B20" s="9"/>
      <c r="C20" s="9"/>
      <c r="D20" s="9"/>
      <c r="E20" s="21"/>
      <c r="F20" s="21"/>
      <c r="G20" s="53"/>
    </row>
    <row r="21" spans="2:7" x14ac:dyDescent="0.25">
      <c r="B21" s="76"/>
      <c r="C21" s="76"/>
      <c r="D21" s="76"/>
      <c r="E21" s="77"/>
      <c r="F21" s="77"/>
    </row>
    <row r="22" spans="2:7" x14ac:dyDescent="0.25">
      <c r="B22" s="76"/>
      <c r="C22" s="76"/>
      <c r="D22" s="76"/>
      <c r="E22" s="77"/>
      <c r="F22" s="77"/>
    </row>
    <row r="23" spans="2:7" x14ac:dyDescent="0.25">
      <c r="B23" s="49"/>
      <c r="C23" s="49"/>
    </row>
    <row r="24" spans="2:7" x14ac:dyDescent="0.25">
      <c r="B24" s="49"/>
      <c r="C24" s="49"/>
    </row>
    <row r="25" spans="2:7" x14ac:dyDescent="0.25">
      <c r="B25" s="49"/>
      <c r="C25" s="49"/>
    </row>
    <row r="26" spans="2:7" x14ac:dyDescent="0.25">
      <c r="B26" s="49"/>
      <c r="C26" s="49"/>
    </row>
    <row r="27" spans="2:7" x14ac:dyDescent="0.25">
      <c r="B27" s="49"/>
      <c r="C27" s="49"/>
    </row>
    <row r="28" spans="2:7" x14ac:dyDescent="0.25">
      <c r="B28" s="49"/>
      <c r="C28" s="49"/>
    </row>
    <row r="29" spans="2:7" x14ac:dyDescent="0.25">
      <c r="B29" s="49"/>
      <c r="C29" s="49"/>
    </row>
    <row r="30" spans="2:7" x14ac:dyDescent="0.25">
      <c r="B30" s="49"/>
      <c r="C30" s="49"/>
    </row>
    <row r="31" spans="2:7" x14ac:dyDescent="0.25">
      <c r="B31" s="49"/>
      <c r="C31" s="49"/>
    </row>
    <row r="32" spans="2:7" x14ac:dyDescent="0.25">
      <c r="B32" s="49"/>
      <c r="C32" s="49"/>
    </row>
  </sheetData>
  <mergeCells count="7">
    <mergeCell ref="A1:F1"/>
    <mergeCell ref="A3:A5"/>
    <mergeCell ref="B3:B5"/>
    <mergeCell ref="C3:F3"/>
    <mergeCell ref="C4:D4"/>
    <mergeCell ref="E4:E5"/>
    <mergeCell ref="F4:F5"/>
  </mergeCells>
  <pageMargins left="0.78740157480314965" right="0.39370078740157483" top="0.39370078740157483" bottom="0.39370078740157483" header="0.31496062992125984" footer="0.31496062992125984"/>
  <pageSetup paperSize="9" firstPageNumber="20" orientation="landscape" useFirstPageNumber="1" r:id="rId1"/>
  <headerFooter>
    <oddFooter>&amp;R&amp;"Roboto,полужирный"&amp;8&amp;P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A28" sqref="A28"/>
    </sheetView>
  </sheetViews>
  <sheetFormatPr defaultRowHeight="12.75" x14ac:dyDescent="0.2"/>
  <cols>
    <col min="1" max="1" width="125.7109375" style="65" customWidth="1"/>
    <col min="2" max="2" width="21.7109375" style="65" customWidth="1"/>
    <col min="3" max="3" width="9.140625" style="65"/>
    <col min="4" max="4" width="28.5703125" style="65" customWidth="1"/>
    <col min="5" max="16384" width="9.140625" style="65"/>
  </cols>
  <sheetData>
    <row r="1" spans="1:8" ht="12.75" customHeight="1" x14ac:dyDescent="0.2"/>
    <row r="2" spans="1:8" ht="12.75" customHeight="1" x14ac:dyDescent="0.2"/>
    <row r="3" spans="1:8" ht="12.75" customHeight="1" x14ac:dyDescent="0.2"/>
    <row r="4" spans="1:8" ht="12.75" customHeight="1" x14ac:dyDescent="0.2"/>
    <row r="5" spans="1:8" ht="12.75" customHeight="1" x14ac:dyDescent="0.2">
      <c r="A5" s="177"/>
      <c r="B5" s="177"/>
      <c r="C5" s="177"/>
      <c r="D5" s="178"/>
      <c r="E5" s="179"/>
      <c r="F5" s="179"/>
      <c r="G5" s="179"/>
      <c r="H5" s="179"/>
    </row>
    <row r="6" spans="1:8" ht="12.75" customHeight="1" x14ac:dyDescent="0.2">
      <c r="A6" s="177"/>
      <c r="B6" s="177"/>
      <c r="C6" s="177"/>
      <c r="D6" s="178"/>
      <c r="E6" s="178"/>
      <c r="F6" s="178"/>
      <c r="G6" s="178"/>
      <c r="H6" s="178"/>
    </row>
    <row r="7" spans="1:8" ht="12.75" customHeight="1" x14ac:dyDescent="0.2">
      <c r="A7" s="180" t="s">
        <v>309</v>
      </c>
      <c r="B7" s="181"/>
      <c r="C7" s="180"/>
      <c r="D7" s="182"/>
      <c r="E7" s="182"/>
      <c r="F7" s="178"/>
      <c r="G7" s="178"/>
      <c r="H7" s="178"/>
    </row>
    <row r="8" spans="1:8" ht="12.75" customHeight="1" x14ac:dyDescent="0.2">
      <c r="A8" s="180" t="s">
        <v>310</v>
      </c>
      <c r="B8" s="180"/>
      <c r="C8" s="180"/>
      <c r="D8" s="180"/>
      <c r="E8" s="180"/>
      <c r="F8" s="177"/>
      <c r="G8" s="177"/>
      <c r="H8" s="177"/>
    </row>
    <row r="9" spans="1:8" ht="12.75" customHeight="1" x14ac:dyDescent="0.2">
      <c r="A9" s="180" t="s">
        <v>0</v>
      </c>
      <c r="B9" s="180"/>
      <c r="C9" s="180"/>
      <c r="D9" s="180"/>
      <c r="E9" s="180"/>
      <c r="F9" s="177"/>
      <c r="G9" s="177"/>
      <c r="H9" s="177"/>
    </row>
    <row r="10" spans="1:8" ht="12.75" customHeight="1" x14ac:dyDescent="0.2">
      <c r="A10" s="180" t="s">
        <v>211</v>
      </c>
      <c r="B10" s="180"/>
      <c r="C10" s="180"/>
      <c r="D10" s="180"/>
      <c r="E10" s="180"/>
      <c r="F10" s="177"/>
      <c r="G10" s="177"/>
      <c r="H10" s="177"/>
    </row>
    <row r="11" spans="1:8" ht="12.75" customHeight="1" x14ac:dyDescent="0.2">
      <c r="A11" s="180" t="s">
        <v>1</v>
      </c>
      <c r="B11" s="180"/>
      <c r="C11" s="180"/>
      <c r="D11" s="180"/>
      <c r="E11" s="180"/>
      <c r="F11" s="177"/>
      <c r="G11" s="177"/>
      <c r="H11" s="177"/>
    </row>
    <row r="12" spans="1:8" x14ac:dyDescent="0.2">
      <c r="A12" s="183" t="s">
        <v>2</v>
      </c>
      <c r="B12" s="180"/>
      <c r="C12" s="180"/>
      <c r="D12" s="180"/>
      <c r="E12" s="180"/>
      <c r="F12" s="177"/>
      <c r="G12" s="177"/>
      <c r="H12" s="177"/>
    </row>
    <row r="13" spans="1:8" ht="27" customHeight="1" x14ac:dyDescent="0.2">
      <c r="A13" s="180"/>
      <c r="B13" s="180"/>
      <c r="C13" s="180"/>
      <c r="D13" s="180"/>
      <c r="E13" s="180"/>
      <c r="F13" s="177"/>
      <c r="G13" s="177"/>
      <c r="H13" s="177"/>
    </row>
    <row r="14" spans="1:8" ht="12.75" customHeight="1" x14ac:dyDescent="0.2">
      <c r="A14" s="180"/>
      <c r="B14" s="180"/>
      <c r="C14" s="180"/>
      <c r="D14" s="180"/>
      <c r="E14" s="180"/>
      <c r="F14" s="177"/>
      <c r="G14" s="177"/>
      <c r="H14" s="177"/>
    </row>
    <row r="15" spans="1:8" ht="12.75" customHeight="1" x14ac:dyDescent="0.2">
      <c r="A15" s="180"/>
      <c r="B15" s="180"/>
      <c r="C15" s="180"/>
      <c r="D15" s="180"/>
      <c r="E15" s="180"/>
      <c r="F15" s="177"/>
      <c r="G15" s="177"/>
      <c r="H15" s="177"/>
    </row>
    <row r="16" spans="1:8" x14ac:dyDescent="0.2">
      <c r="A16" s="184" t="s">
        <v>311</v>
      </c>
      <c r="B16" s="177"/>
      <c r="C16" s="181"/>
      <c r="D16" s="185"/>
      <c r="E16" s="185"/>
      <c r="F16" s="177"/>
      <c r="G16" s="177"/>
      <c r="H16" s="177"/>
    </row>
    <row r="17" ht="23.2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</sheetData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K36" sqref="K36"/>
    </sheetView>
  </sheetViews>
  <sheetFormatPr defaultRowHeight="15" x14ac:dyDescent="0.25"/>
  <cols>
    <col min="1" max="1" width="18.28515625" style="8" customWidth="1"/>
    <col min="2" max="2" width="14.85546875" style="8" customWidth="1"/>
    <col min="3" max="3" width="16.140625" style="8" customWidth="1"/>
    <col min="4" max="4" width="13.5703125" style="8" customWidth="1"/>
    <col min="5" max="5" width="14.28515625" style="8" customWidth="1"/>
    <col min="6" max="6" width="14.140625" style="8" customWidth="1"/>
    <col min="7" max="7" width="11.7109375" style="8" customWidth="1"/>
    <col min="8" max="8" width="18.140625" style="8" customWidth="1"/>
    <col min="9" max="9" width="12.7109375" style="8" customWidth="1"/>
    <col min="10" max="16384" width="9.140625" style="8"/>
  </cols>
  <sheetData>
    <row r="1" spans="1:9" ht="15.75" customHeight="1" x14ac:dyDescent="0.25">
      <c r="A1" s="278" t="s">
        <v>198</v>
      </c>
      <c r="B1" s="280"/>
      <c r="C1" s="280"/>
      <c r="D1" s="280"/>
      <c r="E1" s="280"/>
      <c r="F1" s="280"/>
      <c r="G1" s="280"/>
      <c r="H1" s="280"/>
      <c r="I1" s="280"/>
    </row>
    <row r="2" spans="1:9" ht="12.75" customHeight="1" x14ac:dyDescent="0.25">
      <c r="A2" s="50"/>
      <c r="B2" s="51"/>
      <c r="C2" s="51"/>
      <c r="D2" s="51"/>
      <c r="E2" s="51"/>
      <c r="F2" s="51"/>
      <c r="G2" s="51"/>
      <c r="H2" s="51"/>
      <c r="I2" s="51"/>
    </row>
    <row r="3" spans="1:9" s="53" customFormat="1" ht="11.25" x14ac:dyDescent="0.2">
      <c r="A3" s="290"/>
      <c r="B3" s="213" t="s">
        <v>140</v>
      </c>
      <c r="C3" s="214"/>
      <c r="D3" s="293"/>
      <c r="E3" s="213" t="s">
        <v>141</v>
      </c>
      <c r="F3" s="214"/>
      <c r="G3" s="214"/>
      <c r="H3" s="214"/>
      <c r="I3" s="214"/>
    </row>
    <row r="4" spans="1:9" s="53" customFormat="1" ht="11.25" x14ac:dyDescent="0.2">
      <c r="A4" s="291"/>
      <c r="B4" s="211" t="s">
        <v>142</v>
      </c>
      <c r="C4" s="211" t="s">
        <v>220</v>
      </c>
      <c r="D4" s="255" t="s">
        <v>207</v>
      </c>
      <c r="E4" s="211" t="s">
        <v>63</v>
      </c>
      <c r="F4" s="211" t="s">
        <v>64</v>
      </c>
      <c r="G4" s="213" t="s">
        <v>143</v>
      </c>
      <c r="H4" s="287"/>
      <c r="I4" s="288" t="s">
        <v>65</v>
      </c>
    </row>
    <row r="5" spans="1:9" s="53" customFormat="1" ht="88.5" customHeight="1" x14ac:dyDescent="0.2">
      <c r="A5" s="292"/>
      <c r="B5" s="294"/>
      <c r="C5" s="294"/>
      <c r="D5" s="295"/>
      <c r="E5" s="294"/>
      <c r="F5" s="212"/>
      <c r="G5" s="168" t="s">
        <v>113</v>
      </c>
      <c r="H5" s="168" t="s">
        <v>220</v>
      </c>
      <c r="I5" s="296"/>
    </row>
    <row r="6" spans="1:9" s="53" customFormat="1" ht="12.75" customHeight="1" x14ac:dyDescent="0.2">
      <c r="A6" s="123" t="s">
        <v>176</v>
      </c>
      <c r="B6" s="9">
        <v>126257</v>
      </c>
      <c r="C6" s="10">
        <v>104.9</v>
      </c>
      <c r="D6" s="75">
        <v>100</v>
      </c>
      <c r="E6" s="9">
        <v>61273</v>
      </c>
      <c r="F6" s="9">
        <v>64880</v>
      </c>
      <c r="G6" s="9">
        <v>23987</v>
      </c>
      <c r="H6" s="10">
        <v>79.900000000000006</v>
      </c>
      <c r="I6" s="21" t="s">
        <v>252</v>
      </c>
    </row>
    <row r="7" spans="1:9" s="53" customFormat="1" ht="12.75" customHeight="1" x14ac:dyDescent="0.2">
      <c r="A7" s="87" t="s">
        <v>232</v>
      </c>
      <c r="B7" s="9">
        <v>50666</v>
      </c>
      <c r="C7" s="10">
        <v>73.400000000000006</v>
      </c>
      <c r="D7" s="75">
        <v>40.1</v>
      </c>
      <c r="E7" s="9">
        <v>28343</v>
      </c>
      <c r="F7" s="9">
        <v>22323</v>
      </c>
      <c r="G7" s="9">
        <v>4152</v>
      </c>
      <c r="H7" s="10">
        <v>59.6</v>
      </c>
      <c r="I7" s="21" t="s">
        <v>249</v>
      </c>
    </row>
    <row r="8" spans="1:9" s="53" customFormat="1" ht="12.75" customHeight="1" x14ac:dyDescent="0.2">
      <c r="A8" s="87" t="s">
        <v>229</v>
      </c>
      <c r="B8" s="9">
        <v>1185</v>
      </c>
      <c r="C8" s="10">
        <v>251.6</v>
      </c>
      <c r="D8" s="75">
        <v>1</v>
      </c>
      <c r="E8" s="21" t="s">
        <v>249</v>
      </c>
      <c r="F8" s="9">
        <v>1185</v>
      </c>
      <c r="G8" s="9">
        <v>1185</v>
      </c>
      <c r="H8" s="10">
        <v>251.6</v>
      </c>
      <c r="I8" s="21" t="s">
        <v>249</v>
      </c>
    </row>
    <row r="9" spans="1:9" s="53" customFormat="1" ht="12.75" customHeight="1" x14ac:dyDescent="0.2">
      <c r="A9" s="87" t="s">
        <v>230</v>
      </c>
      <c r="B9" s="9">
        <v>170</v>
      </c>
      <c r="C9" s="10">
        <v>11.9</v>
      </c>
      <c r="D9" s="75">
        <v>0.1</v>
      </c>
      <c r="E9" s="21" t="s">
        <v>249</v>
      </c>
      <c r="F9" s="9">
        <v>66</v>
      </c>
      <c r="G9" s="9">
        <v>66</v>
      </c>
      <c r="H9" s="10">
        <v>4.5999999999999996</v>
      </c>
      <c r="I9" s="21" t="s">
        <v>252</v>
      </c>
    </row>
    <row r="10" spans="1:9" s="53" customFormat="1" ht="12.75" customHeight="1" x14ac:dyDescent="0.2">
      <c r="A10" s="87" t="s">
        <v>231</v>
      </c>
      <c r="B10" s="9">
        <v>17545</v>
      </c>
      <c r="C10" s="10">
        <v>70.2</v>
      </c>
      <c r="D10" s="75">
        <v>13.9</v>
      </c>
      <c r="E10" s="21" t="s">
        <v>249</v>
      </c>
      <c r="F10" s="9">
        <v>17545</v>
      </c>
      <c r="G10" s="9">
        <v>3647</v>
      </c>
      <c r="H10" s="21" t="s">
        <v>249</v>
      </c>
      <c r="I10" s="21" t="s">
        <v>249</v>
      </c>
    </row>
    <row r="11" spans="1:9" s="53" customFormat="1" ht="12.75" customHeight="1" x14ac:dyDescent="0.2">
      <c r="A11" s="87" t="s">
        <v>161</v>
      </c>
      <c r="B11" s="9">
        <v>77</v>
      </c>
      <c r="C11" s="10">
        <v>220</v>
      </c>
      <c r="D11" s="75">
        <v>0.1</v>
      </c>
      <c r="E11" s="21" t="s">
        <v>249</v>
      </c>
      <c r="F11" s="9">
        <v>77</v>
      </c>
      <c r="G11" s="9">
        <v>77</v>
      </c>
      <c r="H11" s="10">
        <v>220</v>
      </c>
      <c r="I11" s="21" t="s">
        <v>249</v>
      </c>
    </row>
    <row r="12" spans="1:9" s="53" customFormat="1" ht="12.75" customHeight="1" x14ac:dyDescent="0.2">
      <c r="A12" s="124" t="s">
        <v>162</v>
      </c>
      <c r="B12" s="9">
        <v>662</v>
      </c>
      <c r="C12" s="10">
        <v>100.9</v>
      </c>
      <c r="D12" s="75">
        <v>0.5</v>
      </c>
      <c r="E12" s="21" t="s">
        <v>249</v>
      </c>
      <c r="F12" s="9">
        <v>662</v>
      </c>
      <c r="G12" s="9">
        <v>662</v>
      </c>
      <c r="H12" s="10">
        <v>100.9</v>
      </c>
      <c r="I12" s="21" t="s">
        <v>249</v>
      </c>
    </row>
    <row r="13" spans="1:9" s="53" customFormat="1" ht="12.75" customHeight="1" x14ac:dyDescent="0.2">
      <c r="A13" s="124" t="s">
        <v>163</v>
      </c>
      <c r="B13" s="9">
        <v>764</v>
      </c>
      <c r="C13" s="10">
        <v>62.2</v>
      </c>
      <c r="D13" s="75">
        <v>0.6</v>
      </c>
      <c r="E13" s="21" t="s">
        <v>249</v>
      </c>
      <c r="F13" s="9">
        <v>764</v>
      </c>
      <c r="G13" s="9">
        <v>515</v>
      </c>
      <c r="H13" s="10">
        <v>41.9</v>
      </c>
      <c r="I13" s="21" t="s">
        <v>249</v>
      </c>
    </row>
    <row r="14" spans="1:9" s="53" customFormat="1" ht="12.75" customHeight="1" x14ac:dyDescent="0.2">
      <c r="A14" s="124" t="s">
        <v>164</v>
      </c>
      <c r="B14" s="9">
        <v>2783</v>
      </c>
      <c r="C14" s="10">
        <v>261.8</v>
      </c>
      <c r="D14" s="75">
        <v>2.2000000000000002</v>
      </c>
      <c r="E14" s="21" t="s">
        <v>249</v>
      </c>
      <c r="F14" s="9">
        <v>2783</v>
      </c>
      <c r="G14" s="21" t="s">
        <v>249</v>
      </c>
      <c r="H14" s="21" t="s">
        <v>249</v>
      </c>
      <c r="I14" s="21" t="s">
        <v>249</v>
      </c>
    </row>
    <row r="15" spans="1:9" s="53" customFormat="1" ht="12.75" customHeight="1" x14ac:dyDescent="0.2">
      <c r="A15" s="87" t="s">
        <v>223</v>
      </c>
      <c r="B15" s="9">
        <v>165</v>
      </c>
      <c r="C15" s="21" t="s">
        <v>249</v>
      </c>
      <c r="D15" s="75">
        <v>0.1</v>
      </c>
      <c r="E15" s="21" t="s">
        <v>249</v>
      </c>
      <c r="F15" s="9">
        <v>165</v>
      </c>
      <c r="G15" s="9">
        <v>165</v>
      </c>
      <c r="H15" s="21" t="s">
        <v>249</v>
      </c>
      <c r="I15" s="21" t="s">
        <v>249</v>
      </c>
    </row>
    <row r="16" spans="1:9" s="53" customFormat="1" ht="12.75" customHeight="1" x14ac:dyDescent="0.2">
      <c r="A16" s="87" t="s">
        <v>165</v>
      </c>
      <c r="B16" s="21" t="s">
        <v>249</v>
      </c>
      <c r="C16" s="21" t="s">
        <v>249</v>
      </c>
      <c r="D16" s="75" t="s">
        <v>249</v>
      </c>
      <c r="E16" s="21" t="s">
        <v>249</v>
      </c>
      <c r="F16" s="21" t="s">
        <v>249</v>
      </c>
      <c r="G16" s="21" t="s">
        <v>249</v>
      </c>
      <c r="H16" s="21" t="s">
        <v>249</v>
      </c>
      <c r="I16" s="21" t="s">
        <v>249</v>
      </c>
    </row>
    <row r="17" spans="1:10" s="53" customFormat="1" ht="12.75" customHeight="1" x14ac:dyDescent="0.2">
      <c r="A17" s="87" t="s">
        <v>166</v>
      </c>
      <c r="B17" s="9">
        <v>2105</v>
      </c>
      <c r="C17" s="10">
        <v>104.8</v>
      </c>
      <c r="D17" s="75">
        <v>1.7</v>
      </c>
      <c r="E17" s="21" t="s">
        <v>249</v>
      </c>
      <c r="F17" s="9">
        <v>2105</v>
      </c>
      <c r="G17" s="9">
        <v>211</v>
      </c>
      <c r="H17" s="21" t="s">
        <v>249</v>
      </c>
      <c r="I17" s="21" t="s">
        <v>249</v>
      </c>
    </row>
    <row r="18" spans="1:10" s="53" customFormat="1" ht="12.75" customHeight="1" x14ac:dyDescent="0.2">
      <c r="A18" s="87" t="s">
        <v>167</v>
      </c>
      <c r="B18" s="9">
        <v>432</v>
      </c>
      <c r="C18" s="10">
        <v>134.6</v>
      </c>
      <c r="D18" s="75">
        <v>0.4</v>
      </c>
      <c r="E18" s="21" t="s">
        <v>249</v>
      </c>
      <c r="F18" s="9">
        <v>432</v>
      </c>
      <c r="G18" s="9">
        <v>432</v>
      </c>
      <c r="H18" s="10">
        <v>134.6</v>
      </c>
      <c r="I18" s="21" t="s">
        <v>249</v>
      </c>
    </row>
    <row r="19" spans="1:10" s="128" customFormat="1" ht="12.75" customHeight="1" x14ac:dyDescent="0.2">
      <c r="A19" s="87" t="s">
        <v>168</v>
      </c>
      <c r="B19" s="9">
        <v>138</v>
      </c>
      <c r="C19" s="10">
        <v>37.5</v>
      </c>
      <c r="D19" s="75">
        <v>0.1</v>
      </c>
      <c r="E19" s="21" t="s">
        <v>249</v>
      </c>
      <c r="F19" s="9">
        <v>138</v>
      </c>
      <c r="G19" s="9">
        <v>138</v>
      </c>
      <c r="H19" s="10">
        <v>37.5</v>
      </c>
      <c r="I19" s="21" t="s">
        <v>249</v>
      </c>
    </row>
    <row r="20" spans="1:10" s="53" customFormat="1" ht="12.75" customHeight="1" x14ac:dyDescent="0.2">
      <c r="A20" s="87" t="s">
        <v>169</v>
      </c>
      <c r="B20" s="9">
        <v>46613</v>
      </c>
      <c r="C20" s="10">
        <v>293.8</v>
      </c>
      <c r="D20" s="75">
        <v>36.9</v>
      </c>
      <c r="E20" s="9">
        <v>32930</v>
      </c>
      <c r="F20" s="9">
        <v>13683</v>
      </c>
      <c r="G20" s="9">
        <v>11746</v>
      </c>
      <c r="H20" s="10">
        <v>75.400000000000006</v>
      </c>
      <c r="I20" s="21" t="s">
        <v>249</v>
      </c>
    </row>
    <row r="21" spans="1:10" s="53" customFormat="1" ht="12.75" customHeight="1" x14ac:dyDescent="0.2">
      <c r="A21" s="87" t="s">
        <v>170</v>
      </c>
      <c r="B21" s="9">
        <v>275</v>
      </c>
      <c r="C21" s="10">
        <v>61.4</v>
      </c>
      <c r="D21" s="75">
        <v>0.2</v>
      </c>
      <c r="E21" s="21" t="s">
        <v>249</v>
      </c>
      <c r="F21" s="9">
        <v>275</v>
      </c>
      <c r="G21" s="9">
        <v>234</v>
      </c>
      <c r="H21" s="10">
        <v>52.2</v>
      </c>
      <c r="I21" s="21" t="s">
        <v>249</v>
      </c>
    </row>
    <row r="22" spans="1:10" s="53" customFormat="1" ht="12.75" customHeight="1" x14ac:dyDescent="0.2">
      <c r="A22" s="87" t="s">
        <v>171</v>
      </c>
      <c r="B22" s="21" t="s">
        <v>249</v>
      </c>
      <c r="C22" s="21" t="s">
        <v>249</v>
      </c>
      <c r="D22" s="75" t="s">
        <v>249</v>
      </c>
      <c r="E22" s="21" t="s">
        <v>249</v>
      </c>
      <c r="F22" s="21" t="s">
        <v>249</v>
      </c>
      <c r="G22" s="21" t="s">
        <v>249</v>
      </c>
      <c r="H22" s="21" t="s">
        <v>249</v>
      </c>
      <c r="I22" s="21" t="s">
        <v>249</v>
      </c>
    </row>
    <row r="23" spans="1:10" s="53" customFormat="1" ht="12.75" customHeight="1" x14ac:dyDescent="0.2">
      <c r="A23" s="87" t="s">
        <v>172</v>
      </c>
      <c r="B23" s="21" t="s">
        <v>249</v>
      </c>
      <c r="C23" s="21" t="s">
        <v>249</v>
      </c>
      <c r="D23" s="75" t="s">
        <v>249</v>
      </c>
      <c r="E23" s="21" t="s">
        <v>249</v>
      </c>
      <c r="F23" s="21" t="s">
        <v>249</v>
      </c>
      <c r="G23" s="21" t="s">
        <v>249</v>
      </c>
      <c r="H23" s="21" t="s">
        <v>249</v>
      </c>
      <c r="I23" s="21" t="s">
        <v>249</v>
      </c>
    </row>
    <row r="24" spans="1:10" s="53" customFormat="1" ht="12.75" customHeight="1" x14ac:dyDescent="0.2">
      <c r="A24" s="87" t="s">
        <v>173</v>
      </c>
      <c r="B24" s="9">
        <v>410</v>
      </c>
      <c r="C24" s="10">
        <v>107.6</v>
      </c>
      <c r="D24" s="75">
        <v>0.3</v>
      </c>
      <c r="E24" s="21" t="s">
        <v>249</v>
      </c>
      <c r="F24" s="9">
        <v>410</v>
      </c>
      <c r="G24" s="9">
        <v>410</v>
      </c>
      <c r="H24" s="10">
        <v>107.6</v>
      </c>
      <c r="I24" s="21" t="s">
        <v>249</v>
      </c>
    </row>
    <row r="25" spans="1:10" s="53" customFormat="1" ht="12.75" customHeight="1" x14ac:dyDescent="0.2">
      <c r="A25" s="87" t="s">
        <v>174</v>
      </c>
      <c r="B25" s="21" t="s">
        <v>249</v>
      </c>
      <c r="C25" s="21" t="s">
        <v>249</v>
      </c>
      <c r="D25" s="75" t="s">
        <v>249</v>
      </c>
      <c r="E25" s="21" t="s">
        <v>249</v>
      </c>
      <c r="F25" s="21" t="s">
        <v>249</v>
      </c>
      <c r="G25" s="21" t="s">
        <v>249</v>
      </c>
      <c r="H25" s="21" t="s">
        <v>249</v>
      </c>
      <c r="I25" s="21" t="s">
        <v>249</v>
      </c>
    </row>
    <row r="26" spans="1:10" s="53" customFormat="1" ht="12.75" customHeight="1" x14ac:dyDescent="0.2">
      <c r="A26" s="122" t="s">
        <v>175</v>
      </c>
      <c r="B26" s="12">
        <v>2267</v>
      </c>
      <c r="C26" s="13">
        <v>836.5</v>
      </c>
      <c r="D26" s="86">
        <v>1.8</v>
      </c>
      <c r="E26" s="98" t="s">
        <v>249</v>
      </c>
      <c r="F26" s="12">
        <v>2267</v>
      </c>
      <c r="G26" s="12">
        <v>347</v>
      </c>
      <c r="H26" s="13">
        <v>128</v>
      </c>
      <c r="I26" s="98" t="s">
        <v>249</v>
      </c>
    </row>
    <row r="27" spans="1:10" x14ac:dyDescent="0.25">
      <c r="B27" s="53"/>
      <c r="C27" s="53"/>
      <c r="D27" s="53"/>
      <c r="E27" s="53"/>
      <c r="F27" s="53"/>
      <c r="G27" s="53"/>
      <c r="H27" s="53"/>
      <c r="I27" s="53"/>
      <c r="J27" s="53"/>
    </row>
  </sheetData>
  <mergeCells count="11">
    <mergeCell ref="A1:I1"/>
    <mergeCell ref="A3:A5"/>
    <mergeCell ref="B3:D3"/>
    <mergeCell ref="E3:I3"/>
    <mergeCell ref="B4:B5"/>
    <mergeCell ref="D4:D5"/>
    <mergeCell ref="E4:E5"/>
    <mergeCell ref="F4:F5"/>
    <mergeCell ref="G4:H4"/>
    <mergeCell ref="I4:I5"/>
    <mergeCell ref="C4:C5"/>
  </mergeCells>
  <pageMargins left="0.78740157480314965" right="0.39370078740157483" top="0.39370078740157483" bottom="0.39370078740157483" header="0.31496062992125984" footer="0.31496062992125984"/>
  <pageSetup paperSize="9" firstPageNumber="21" orientation="landscape" useFirstPageNumber="1" r:id="rId1"/>
  <headerFooter>
    <oddFooter>&amp;R&amp;"Roboto,полужирный"&amp;8&amp;P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J33" sqref="J33"/>
    </sheetView>
  </sheetViews>
  <sheetFormatPr defaultRowHeight="15" x14ac:dyDescent="0.25"/>
  <cols>
    <col min="1" max="1" width="18.7109375" style="8" customWidth="1"/>
    <col min="2" max="2" width="14" style="8" customWidth="1"/>
    <col min="3" max="3" width="16.140625" style="8" customWidth="1"/>
    <col min="4" max="4" width="14.85546875" style="8" customWidth="1"/>
    <col min="5" max="5" width="14.5703125" style="8" customWidth="1"/>
    <col min="6" max="6" width="14.28515625" style="8" customWidth="1"/>
    <col min="7" max="7" width="12" style="8" customWidth="1"/>
    <col min="8" max="8" width="17" style="8" customWidth="1"/>
    <col min="9" max="9" width="12.42578125" style="8" customWidth="1"/>
    <col min="10" max="10" width="9.140625" style="132"/>
    <col min="11" max="16384" width="9.140625" style="8"/>
  </cols>
  <sheetData>
    <row r="1" spans="1:10" ht="15.75" customHeight="1" x14ac:dyDescent="0.25">
      <c r="A1" s="278" t="s">
        <v>199</v>
      </c>
      <c r="B1" s="280"/>
      <c r="C1" s="280"/>
      <c r="D1" s="280"/>
      <c r="E1" s="280"/>
      <c r="F1" s="280"/>
      <c r="G1" s="280"/>
      <c r="H1" s="280"/>
      <c r="I1" s="280"/>
    </row>
    <row r="2" spans="1:10" ht="12.75" customHeight="1" x14ac:dyDescent="0.25">
      <c r="A2" s="50"/>
      <c r="B2" s="51"/>
      <c r="C2" s="51"/>
      <c r="D2" s="51"/>
      <c r="E2" s="51"/>
      <c r="F2" s="51"/>
      <c r="G2" s="51"/>
      <c r="H2" s="51"/>
      <c r="I2" s="51"/>
    </row>
    <row r="3" spans="1:10" s="53" customFormat="1" ht="11.25" x14ac:dyDescent="0.2">
      <c r="A3" s="290"/>
      <c r="B3" s="213" t="s">
        <v>140</v>
      </c>
      <c r="C3" s="214"/>
      <c r="D3" s="293"/>
      <c r="E3" s="213" t="s">
        <v>141</v>
      </c>
      <c r="F3" s="214"/>
      <c r="G3" s="214"/>
      <c r="H3" s="214"/>
      <c r="I3" s="214"/>
      <c r="J3" s="129"/>
    </row>
    <row r="4" spans="1:10" s="53" customFormat="1" ht="15" customHeight="1" x14ac:dyDescent="0.2">
      <c r="A4" s="291"/>
      <c r="B4" s="211" t="s">
        <v>142</v>
      </c>
      <c r="C4" s="211" t="s">
        <v>220</v>
      </c>
      <c r="D4" s="297" t="s">
        <v>207</v>
      </c>
      <c r="E4" s="211" t="s">
        <v>63</v>
      </c>
      <c r="F4" s="211" t="s">
        <v>64</v>
      </c>
      <c r="G4" s="213" t="s">
        <v>143</v>
      </c>
      <c r="H4" s="287"/>
      <c r="I4" s="288" t="s">
        <v>65</v>
      </c>
      <c r="J4" s="129"/>
    </row>
    <row r="5" spans="1:10" s="53" customFormat="1" ht="88.5" customHeight="1" x14ac:dyDescent="0.2">
      <c r="A5" s="292"/>
      <c r="B5" s="294"/>
      <c r="C5" s="294"/>
      <c r="D5" s="298"/>
      <c r="E5" s="294"/>
      <c r="F5" s="212"/>
      <c r="G5" s="168" t="s">
        <v>113</v>
      </c>
      <c r="H5" s="168" t="s">
        <v>220</v>
      </c>
      <c r="I5" s="296"/>
      <c r="J5" s="129"/>
    </row>
    <row r="6" spans="1:10" s="53" customFormat="1" ht="12.75" customHeight="1" x14ac:dyDescent="0.2">
      <c r="A6" s="123" t="s">
        <v>176</v>
      </c>
      <c r="B6" s="9">
        <v>17492</v>
      </c>
      <c r="C6" s="10">
        <v>84</v>
      </c>
      <c r="D6" s="75">
        <v>100</v>
      </c>
      <c r="E6" s="21" t="s">
        <v>249</v>
      </c>
      <c r="F6" s="9">
        <v>17492</v>
      </c>
      <c r="G6" s="9">
        <v>10605</v>
      </c>
      <c r="H6" s="10">
        <v>60.7</v>
      </c>
      <c r="I6" s="21" t="s">
        <v>249</v>
      </c>
      <c r="J6" s="129"/>
    </row>
    <row r="7" spans="1:10" s="53" customFormat="1" ht="12.75" customHeight="1" x14ac:dyDescent="0.2">
      <c r="A7" s="87" t="s">
        <v>232</v>
      </c>
      <c r="B7" s="9" t="s">
        <v>249</v>
      </c>
      <c r="C7" s="9" t="s">
        <v>249</v>
      </c>
      <c r="D7" s="9" t="s">
        <v>249</v>
      </c>
      <c r="E7" s="9" t="s">
        <v>249</v>
      </c>
      <c r="F7" s="9" t="s">
        <v>249</v>
      </c>
      <c r="G7" s="9" t="s">
        <v>249</v>
      </c>
      <c r="H7" s="9" t="s">
        <v>249</v>
      </c>
      <c r="I7" s="9" t="s">
        <v>249</v>
      </c>
      <c r="J7" s="129"/>
    </row>
    <row r="8" spans="1:10" s="53" customFormat="1" ht="12.75" customHeight="1" x14ac:dyDescent="0.2">
      <c r="A8" s="87" t="s">
        <v>229</v>
      </c>
      <c r="B8" s="9">
        <v>138</v>
      </c>
      <c r="C8" s="10">
        <v>48.6</v>
      </c>
      <c r="D8" s="75">
        <v>0.8</v>
      </c>
      <c r="E8" s="21" t="s">
        <v>249</v>
      </c>
      <c r="F8" s="9">
        <v>138</v>
      </c>
      <c r="G8" s="9">
        <v>138</v>
      </c>
      <c r="H8" s="10">
        <v>48.6</v>
      </c>
      <c r="I8" s="21" t="s">
        <v>249</v>
      </c>
      <c r="J8" s="129"/>
    </row>
    <row r="9" spans="1:10" s="53" customFormat="1" ht="12.75" customHeight="1" x14ac:dyDescent="0.2">
      <c r="A9" s="87" t="s">
        <v>230</v>
      </c>
      <c r="B9" s="9" t="s">
        <v>249</v>
      </c>
      <c r="C9" s="9" t="s">
        <v>249</v>
      </c>
      <c r="D9" s="9" t="s">
        <v>249</v>
      </c>
      <c r="E9" s="9" t="s">
        <v>249</v>
      </c>
      <c r="F9" s="9" t="s">
        <v>249</v>
      </c>
      <c r="G9" s="9" t="s">
        <v>249</v>
      </c>
      <c r="H9" s="9" t="s">
        <v>249</v>
      </c>
      <c r="I9" s="9" t="s">
        <v>249</v>
      </c>
      <c r="J9" s="190"/>
    </row>
    <row r="10" spans="1:10" s="53" customFormat="1" ht="12.75" customHeight="1" x14ac:dyDescent="0.2">
      <c r="A10" s="87" t="s">
        <v>231</v>
      </c>
      <c r="B10" s="9" t="s">
        <v>249</v>
      </c>
      <c r="C10" s="9" t="s">
        <v>249</v>
      </c>
      <c r="D10" s="9" t="s">
        <v>249</v>
      </c>
      <c r="E10" s="9" t="s">
        <v>249</v>
      </c>
      <c r="F10" s="9" t="s">
        <v>249</v>
      </c>
      <c r="G10" s="9" t="s">
        <v>249</v>
      </c>
      <c r="H10" s="9" t="s">
        <v>249</v>
      </c>
      <c r="I10" s="9" t="s">
        <v>249</v>
      </c>
      <c r="J10" s="190"/>
    </row>
    <row r="11" spans="1:10" s="53" customFormat="1" ht="12.75" customHeight="1" x14ac:dyDescent="0.2">
      <c r="A11" s="87" t="s">
        <v>161</v>
      </c>
      <c r="B11" s="9">
        <v>77</v>
      </c>
      <c r="C11" s="10">
        <v>220</v>
      </c>
      <c r="D11" s="75">
        <v>0.4</v>
      </c>
      <c r="E11" s="21" t="s">
        <v>249</v>
      </c>
      <c r="F11" s="9">
        <v>77</v>
      </c>
      <c r="G11" s="9">
        <v>77</v>
      </c>
      <c r="H11" s="10">
        <v>220</v>
      </c>
      <c r="I11" s="21" t="s">
        <v>249</v>
      </c>
      <c r="J11" s="129"/>
    </row>
    <row r="12" spans="1:10" s="53" customFormat="1" ht="12.75" customHeight="1" x14ac:dyDescent="0.2">
      <c r="A12" s="124" t="s">
        <v>162</v>
      </c>
      <c r="B12" s="9">
        <v>662</v>
      </c>
      <c r="C12" s="10">
        <v>100.9</v>
      </c>
      <c r="D12" s="75">
        <v>3.8</v>
      </c>
      <c r="E12" s="21" t="s">
        <v>249</v>
      </c>
      <c r="F12" s="9">
        <v>662</v>
      </c>
      <c r="G12" s="9">
        <v>662</v>
      </c>
      <c r="H12" s="10">
        <v>100.9</v>
      </c>
      <c r="I12" s="21" t="s">
        <v>249</v>
      </c>
      <c r="J12" s="129"/>
    </row>
    <row r="13" spans="1:10" s="53" customFormat="1" ht="12.75" customHeight="1" x14ac:dyDescent="0.2">
      <c r="A13" s="124" t="s">
        <v>163</v>
      </c>
      <c r="B13" s="9">
        <v>764</v>
      </c>
      <c r="C13" s="10">
        <v>62.2</v>
      </c>
      <c r="D13" s="75">
        <v>4.4000000000000004</v>
      </c>
      <c r="E13" s="21" t="s">
        <v>249</v>
      </c>
      <c r="F13" s="9">
        <v>764</v>
      </c>
      <c r="G13" s="9">
        <v>515</v>
      </c>
      <c r="H13" s="10">
        <v>41.9</v>
      </c>
      <c r="I13" s="21" t="s">
        <v>249</v>
      </c>
      <c r="J13" s="129"/>
    </row>
    <row r="14" spans="1:10" s="53" customFormat="1" ht="12.75" customHeight="1" x14ac:dyDescent="0.2">
      <c r="A14" s="124" t="s">
        <v>164</v>
      </c>
      <c r="B14" s="9">
        <v>2783</v>
      </c>
      <c r="C14" s="10">
        <v>261.8</v>
      </c>
      <c r="D14" s="75">
        <v>15.9</v>
      </c>
      <c r="E14" s="21" t="s">
        <v>249</v>
      </c>
      <c r="F14" s="9">
        <v>2783</v>
      </c>
      <c r="G14" s="21" t="s">
        <v>249</v>
      </c>
      <c r="H14" s="21" t="s">
        <v>249</v>
      </c>
      <c r="I14" s="21" t="s">
        <v>249</v>
      </c>
      <c r="J14" s="129"/>
    </row>
    <row r="15" spans="1:10" s="53" customFormat="1" ht="12.75" customHeight="1" x14ac:dyDescent="0.2">
      <c r="A15" s="87" t="s">
        <v>223</v>
      </c>
      <c r="B15" s="9">
        <v>165</v>
      </c>
      <c r="C15" s="21" t="s">
        <v>249</v>
      </c>
      <c r="D15" s="75">
        <v>0.9</v>
      </c>
      <c r="E15" s="21" t="s">
        <v>249</v>
      </c>
      <c r="F15" s="9">
        <v>165</v>
      </c>
      <c r="G15" s="9">
        <v>165</v>
      </c>
      <c r="H15" s="21" t="s">
        <v>249</v>
      </c>
      <c r="I15" s="21" t="s">
        <v>249</v>
      </c>
      <c r="J15" s="129"/>
    </row>
    <row r="16" spans="1:10" s="53" customFormat="1" ht="12.75" customHeight="1" x14ac:dyDescent="0.2">
      <c r="A16" s="87" t="s">
        <v>165</v>
      </c>
      <c r="B16" s="9" t="s">
        <v>249</v>
      </c>
      <c r="C16" s="9" t="s">
        <v>249</v>
      </c>
      <c r="D16" s="9" t="s">
        <v>249</v>
      </c>
      <c r="E16" s="9" t="s">
        <v>249</v>
      </c>
      <c r="F16" s="9" t="s">
        <v>249</v>
      </c>
      <c r="G16" s="9" t="s">
        <v>249</v>
      </c>
      <c r="H16" s="9" t="s">
        <v>249</v>
      </c>
      <c r="I16" s="9" t="s">
        <v>249</v>
      </c>
      <c r="J16" s="129"/>
    </row>
    <row r="17" spans="1:10" s="53" customFormat="1" ht="12.75" customHeight="1" x14ac:dyDescent="0.2">
      <c r="A17" s="87" t="s">
        <v>166</v>
      </c>
      <c r="B17" s="9">
        <v>2105</v>
      </c>
      <c r="C17" s="10">
        <v>104.8</v>
      </c>
      <c r="D17" s="75">
        <v>12</v>
      </c>
      <c r="E17" s="21" t="s">
        <v>249</v>
      </c>
      <c r="F17" s="9">
        <v>2105</v>
      </c>
      <c r="G17" s="9">
        <v>211</v>
      </c>
      <c r="H17" s="21" t="s">
        <v>249</v>
      </c>
      <c r="I17" s="21" t="s">
        <v>249</v>
      </c>
      <c r="J17" s="129"/>
    </row>
    <row r="18" spans="1:10" s="53" customFormat="1" ht="12.75" customHeight="1" x14ac:dyDescent="0.2">
      <c r="A18" s="87" t="s">
        <v>167</v>
      </c>
      <c r="B18" s="9">
        <v>432</v>
      </c>
      <c r="C18" s="10">
        <v>134.6</v>
      </c>
      <c r="D18" s="75">
        <v>2.5</v>
      </c>
      <c r="E18" s="21" t="s">
        <v>249</v>
      </c>
      <c r="F18" s="9">
        <v>432</v>
      </c>
      <c r="G18" s="9">
        <v>432</v>
      </c>
      <c r="H18" s="10">
        <v>134.6</v>
      </c>
      <c r="I18" s="21" t="s">
        <v>249</v>
      </c>
      <c r="J18" s="129"/>
    </row>
    <row r="19" spans="1:10" s="53" customFormat="1" ht="12.75" customHeight="1" x14ac:dyDescent="0.2">
      <c r="A19" s="87" t="s">
        <v>168</v>
      </c>
      <c r="B19" s="9">
        <v>138</v>
      </c>
      <c r="C19" s="10">
        <v>37.5</v>
      </c>
      <c r="D19" s="75">
        <v>0.8</v>
      </c>
      <c r="E19" s="21" t="s">
        <v>249</v>
      </c>
      <c r="F19" s="9">
        <v>138</v>
      </c>
      <c r="G19" s="9">
        <v>138</v>
      </c>
      <c r="H19" s="10">
        <v>37.5</v>
      </c>
      <c r="I19" s="21" t="s">
        <v>249</v>
      </c>
      <c r="J19" s="129"/>
    </row>
    <row r="20" spans="1:10" s="53" customFormat="1" ht="12.75" customHeight="1" x14ac:dyDescent="0.2">
      <c r="A20" s="87" t="s">
        <v>169</v>
      </c>
      <c r="B20" s="9">
        <v>7276</v>
      </c>
      <c r="C20" s="10">
        <v>59.5</v>
      </c>
      <c r="D20" s="75">
        <v>41.6</v>
      </c>
      <c r="E20" s="21" t="s">
        <v>249</v>
      </c>
      <c r="F20" s="9">
        <v>7276</v>
      </c>
      <c r="G20" s="9">
        <v>7276</v>
      </c>
      <c r="H20" s="10">
        <v>60.9</v>
      </c>
      <c r="I20" s="21" t="s">
        <v>249</v>
      </c>
      <c r="J20" s="129"/>
    </row>
    <row r="21" spans="1:10" s="53" customFormat="1" ht="12.75" customHeight="1" x14ac:dyDescent="0.2">
      <c r="A21" s="87" t="s">
        <v>170</v>
      </c>
      <c r="B21" s="9">
        <v>275</v>
      </c>
      <c r="C21" s="10">
        <v>61.4</v>
      </c>
      <c r="D21" s="75">
        <v>1.6</v>
      </c>
      <c r="E21" s="21" t="s">
        <v>249</v>
      </c>
      <c r="F21" s="9">
        <v>275</v>
      </c>
      <c r="G21" s="9">
        <v>234</v>
      </c>
      <c r="H21" s="10">
        <v>52.2</v>
      </c>
      <c r="I21" s="21" t="s">
        <v>249</v>
      </c>
      <c r="J21" s="129"/>
    </row>
    <row r="22" spans="1:10" s="53" customFormat="1" ht="12.75" customHeight="1" x14ac:dyDescent="0.2">
      <c r="A22" s="87" t="s">
        <v>171</v>
      </c>
      <c r="B22" s="9" t="s">
        <v>249</v>
      </c>
      <c r="C22" s="9" t="s">
        <v>249</v>
      </c>
      <c r="D22" s="9" t="s">
        <v>249</v>
      </c>
      <c r="E22" s="9" t="s">
        <v>249</v>
      </c>
      <c r="F22" s="9" t="s">
        <v>249</v>
      </c>
      <c r="G22" s="9" t="s">
        <v>249</v>
      </c>
      <c r="H22" s="9" t="s">
        <v>249</v>
      </c>
      <c r="I22" s="9" t="s">
        <v>249</v>
      </c>
      <c r="J22" s="129"/>
    </row>
    <row r="23" spans="1:10" s="53" customFormat="1" ht="12.75" customHeight="1" x14ac:dyDescent="0.2">
      <c r="A23" s="87" t="s">
        <v>172</v>
      </c>
      <c r="B23" s="9" t="s">
        <v>249</v>
      </c>
      <c r="C23" s="9" t="s">
        <v>249</v>
      </c>
      <c r="D23" s="9" t="s">
        <v>249</v>
      </c>
      <c r="E23" s="9" t="s">
        <v>249</v>
      </c>
      <c r="F23" s="9" t="s">
        <v>249</v>
      </c>
      <c r="G23" s="9" t="s">
        <v>249</v>
      </c>
      <c r="H23" s="9" t="s">
        <v>249</v>
      </c>
      <c r="I23" s="9" t="s">
        <v>249</v>
      </c>
      <c r="J23" s="129"/>
    </row>
    <row r="24" spans="1:10" s="53" customFormat="1" ht="12.75" customHeight="1" x14ac:dyDescent="0.2">
      <c r="A24" s="87" t="s">
        <v>173</v>
      </c>
      <c r="B24" s="9">
        <v>410</v>
      </c>
      <c r="C24" s="10">
        <v>107.6</v>
      </c>
      <c r="D24" s="75">
        <v>2.2999999999999998</v>
      </c>
      <c r="E24" s="21" t="s">
        <v>249</v>
      </c>
      <c r="F24" s="9">
        <v>410</v>
      </c>
      <c r="G24" s="9">
        <v>410</v>
      </c>
      <c r="H24" s="10">
        <v>107.6</v>
      </c>
      <c r="I24" s="21" t="s">
        <v>249</v>
      </c>
      <c r="J24" s="129"/>
    </row>
    <row r="25" spans="1:10" s="53" customFormat="1" ht="12.75" customHeight="1" x14ac:dyDescent="0.2">
      <c r="A25" s="87" t="s">
        <v>174</v>
      </c>
      <c r="B25" s="9" t="s">
        <v>249</v>
      </c>
      <c r="C25" s="9" t="s">
        <v>249</v>
      </c>
      <c r="D25" s="9" t="s">
        <v>249</v>
      </c>
      <c r="E25" s="9" t="s">
        <v>249</v>
      </c>
      <c r="F25" s="9" t="s">
        <v>249</v>
      </c>
      <c r="G25" s="9" t="s">
        <v>249</v>
      </c>
      <c r="H25" s="9" t="s">
        <v>249</v>
      </c>
      <c r="I25" s="9" t="s">
        <v>249</v>
      </c>
      <c r="J25" s="129"/>
    </row>
    <row r="26" spans="1:10" s="53" customFormat="1" ht="12.75" customHeight="1" x14ac:dyDescent="0.2">
      <c r="A26" s="122" t="s">
        <v>175</v>
      </c>
      <c r="B26" s="12">
        <v>2267</v>
      </c>
      <c r="C26" s="13">
        <v>836.5</v>
      </c>
      <c r="D26" s="86">
        <v>13</v>
      </c>
      <c r="E26" s="98" t="s">
        <v>249</v>
      </c>
      <c r="F26" s="12">
        <v>2267</v>
      </c>
      <c r="G26" s="12">
        <v>347</v>
      </c>
      <c r="H26" s="13">
        <v>128</v>
      </c>
      <c r="I26" s="98" t="s">
        <v>249</v>
      </c>
      <c r="J26" s="129"/>
    </row>
    <row r="27" spans="1:10" x14ac:dyDescent="0.25">
      <c r="B27" s="53"/>
      <c r="C27" s="53"/>
      <c r="D27" s="130"/>
      <c r="E27" s="53"/>
      <c r="F27" s="53"/>
      <c r="G27" s="53"/>
      <c r="H27" s="53"/>
      <c r="I27" s="53"/>
    </row>
    <row r="28" spans="1:10" x14ac:dyDescent="0.25">
      <c r="B28" s="53"/>
      <c r="C28" s="53"/>
      <c r="D28" s="53"/>
      <c r="E28" s="53"/>
      <c r="F28" s="53"/>
      <c r="G28" s="53"/>
      <c r="H28" s="53"/>
      <c r="I28" s="53"/>
    </row>
    <row r="29" spans="1:10" x14ac:dyDescent="0.25">
      <c r="B29" s="9"/>
      <c r="C29" s="10"/>
      <c r="D29" s="10"/>
      <c r="E29" s="21"/>
      <c r="F29" s="9"/>
      <c r="G29" s="9"/>
      <c r="H29" s="10"/>
      <c r="I29" s="21"/>
    </row>
    <row r="30" spans="1:10" x14ac:dyDescent="0.25">
      <c r="B30" s="9"/>
      <c r="C30" s="10"/>
      <c r="D30" s="21"/>
      <c r="E30" s="21"/>
      <c r="F30" s="9"/>
      <c r="G30" s="9"/>
      <c r="H30" s="10"/>
      <c r="I30" s="21"/>
    </row>
  </sheetData>
  <mergeCells count="11">
    <mergeCell ref="A1:I1"/>
    <mergeCell ref="A3:A5"/>
    <mergeCell ref="B3:D3"/>
    <mergeCell ref="E3:I3"/>
    <mergeCell ref="B4:B5"/>
    <mergeCell ref="D4:D5"/>
    <mergeCell ref="E4:E5"/>
    <mergeCell ref="F4:F5"/>
    <mergeCell ref="G4:H4"/>
    <mergeCell ref="I4:I5"/>
    <mergeCell ref="C4:C5"/>
  </mergeCells>
  <pageMargins left="0.78740157480314965" right="0.39370078740157483" top="0.39370078740157483" bottom="0.39370078740157483" header="0.31496062992125984" footer="0.31496062992125984"/>
  <pageSetup paperSize="9" firstPageNumber="22" orientation="landscape" useFirstPageNumber="1" r:id="rId1"/>
  <headerFooter>
    <oddFooter>&amp;R&amp;"Roboto,полужирный"&amp;8&amp;P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M39" sqref="M39"/>
    </sheetView>
  </sheetViews>
  <sheetFormatPr defaultRowHeight="15" x14ac:dyDescent="0.25"/>
  <cols>
    <col min="1" max="1" width="18.85546875" style="8" customWidth="1"/>
    <col min="2" max="2" width="13.7109375" style="8" customWidth="1"/>
    <col min="3" max="3" width="15.85546875" style="8" customWidth="1"/>
    <col min="4" max="4" width="15" style="8" customWidth="1"/>
    <col min="5" max="5" width="11.85546875" style="8" customWidth="1"/>
    <col min="6" max="6" width="12.42578125" style="8" customWidth="1"/>
    <col min="7" max="7" width="14.85546875" style="8" customWidth="1"/>
    <col min="8" max="8" width="11.85546875" style="8" customWidth="1"/>
    <col min="9" max="9" width="14.140625" style="8" customWidth="1"/>
    <col min="10" max="16384" width="9.140625" style="8"/>
  </cols>
  <sheetData>
    <row r="1" spans="1:9" ht="15.75" customHeight="1" x14ac:dyDescent="0.25">
      <c r="A1" s="299" t="s">
        <v>200</v>
      </c>
      <c r="B1" s="299"/>
      <c r="C1" s="299"/>
      <c r="D1" s="299"/>
      <c r="E1" s="299"/>
      <c r="F1" s="299"/>
      <c r="G1" s="299"/>
      <c r="H1" s="299"/>
      <c r="I1" s="299"/>
    </row>
    <row r="2" spans="1:9" s="48" customFormat="1" ht="12.75" customHeight="1" x14ac:dyDescent="0.25">
      <c r="A2" s="300"/>
      <c r="B2" s="300"/>
      <c r="C2" s="118"/>
      <c r="D2" s="118"/>
      <c r="E2" s="118"/>
      <c r="F2" s="118"/>
      <c r="G2" s="118"/>
      <c r="H2" s="301" t="s">
        <v>144</v>
      </c>
      <c r="I2" s="301"/>
    </row>
    <row r="3" spans="1:9" ht="6.75" customHeight="1" x14ac:dyDescent="0.25">
      <c r="A3" s="97"/>
      <c r="B3" s="97"/>
      <c r="C3" s="52"/>
      <c r="D3" s="52"/>
      <c r="E3" s="52"/>
      <c r="F3" s="52"/>
      <c r="G3" s="52"/>
      <c r="H3" s="98"/>
      <c r="I3" s="98"/>
    </row>
    <row r="4" spans="1:9" s="53" customFormat="1" ht="11.25" x14ac:dyDescent="0.2">
      <c r="A4" s="276"/>
      <c r="B4" s="262" t="s">
        <v>159</v>
      </c>
      <c r="C4" s="262" t="s">
        <v>68</v>
      </c>
      <c r="D4" s="262"/>
      <c r="E4" s="262"/>
      <c r="F4" s="262"/>
      <c r="G4" s="262"/>
      <c r="H4" s="262"/>
      <c r="I4" s="279"/>
    </row>
    <row r="5" spans="1:9" s="53" customFormat="1" ht="11.25" x14ac:dyDescent="0.2">
      <c r="A5" s="276"/>
      <c r="B5" s="262"/>
      <c r="C5" s="262" t="s">
        <v>115</v>
      </c>
      <c r="D5" s="262"/>
      <c r="E5" s="262" t="s">
        <v>118</v>
      </c>
      <c r="F5" s="262" t="s">
        <v>119</v>
      </c>
      <c r="G5" s="262"/>
      <c r="H5" s="262" t="s">
        <v>121</v>
      </c>
      <c r="I5" s="279"/>
    </row>
    <row r="6" spans="1:9" s="53" customFormat="1" ht="34.5" customHeight="1" x14ac:dyDescent="0.2">
      <c r="A6" s="276"/>
      <c r="B6" s="262"/>
      <c r="C6" s="166" t="s">
        <v>116</v>
      </c>
      <c r="D6" s="166" t="s">
        <v>117</v>
      </c>
      <c r="E6" s="262"/>
      <c r="F6" s="166" t="s">
        <v>122</v>
      </c>
      <c r="G6" s="166" t="s">
        <v>120</v>
      </c>
      <c r="H6" s="166" t="s">
        <v>122</v>
      </c>
      <c r="I6" s="169" t="s">
        <v>123</v>
      </c>
    </row>
    <row r="7" spans="1:9" s="53" customFormat="1" ht="12.75" customHeight="1" x14ac:dyDescent="0.2">
      <c r="A7" s="123" t="s">
        <v>176</v>
      </c>
      <c r="B7" s="9">
        <v>126257</v>
      </c>
      <c r="C7" s="21" t="s">
        <v>249</v>
      </c>
      <c r="D7" s="9">
        <v>61273</v>
      </c>
      <c r="E7" s="9">
        <v>64410</v>
      </c>
      <c r="F7" s="21" t="s">
        <v>252</v>
      </c>
      <c r="G7" s="21" t="s">
        <v>249</v>
      </c>
      <c r="H7" s="21" t="s">
        <v>249</v>
      </c>
      <c r="I7" s="21" t="s">
        <v>249</v>
      </c>
    </row>
    <row r="8" spans="1:9" s="53" customFormat="1" ht="12.75" customHeight="1" x14ac:dyDescent="0.2">
      <c r="A8" s="87" t="s">
        <v>232</v>
      </c>
      <c r="B8" s="9">
        <v>50666</v>
      </c>
      <c r="C8" s="21" t="s">
        <v>249</v>
      </c>
      <c r="D8" s="9">
        <v>28343</v>
      </c>
      <c r="E8" s="9">
        <v>21749</v>
      </c>
      <c r="F8" s="21" t="s">
        <v>252</v>
      </c>
      <c r="G8" s="21" t="s">
        <v>249</v>
      </c>
      <c r="H8" s="21" t="s">
        <v>249</v>
      </c>
      <c r="I8" s="21" t="s">
        <v>249</v>
      </c>
    </row>
    <row r="9" spans="1:9" s="53" customFormat="1" ht="12.75" customHeight="1" x14ac:dyDescent="0.2">
      <c r="A9" s="87" t="s">
        <v>229</v>
      </c>
      <c r="B9" s="9">
        <v>1185</v>
      </c>
      <c r="C9" s="21" t="s">
        <v>249</v>
      </c>
      <c r="D9" s="21" t="s">
        <v>249</v>
      </c>
      <c r="E9" s="9">
        <v>1185</v>
      </c>
      <c r="F9" s="21" t="s">
        <v>249</v>
      </c>
      <c r="G9" s="21" t="s">
        <v>249</v>
      </c>
      <c r="H9" s="21" t="s">
        <v>249</v>
      </c>
      <c r="I9" s="21" t="s">
        <v>249</v>
      </c>
    </row>
    <row r="10" spans="1:9" s="53" customFormat="1" ht="12.75" customHeight="1" x14ac:dyDescent="0.2">
      <c r="A10" s="87" t="s">
        <v>230</v>
      </c>
      <c r="B10" s="9">
        <v>170</v>
      </c>
      <c r="C10" s="21" t="s">
        <v>249</v>
      </c>
      <c r="D10" s="21" t="s">
        <v>249</v>
      </c>
      <c r="E10" s="9">
        <v>170</v>
      </c>
      <c r="F10" s="21" t="s">
        <v>249</v>
      </c>
      <c r="G10" s="21" t="s">
        <v>249</v>
      </c>
      <c r="H10" s="21" t="s">
        <v>249</v>
      </c>
      <c r="I10" s="21" t="s">
        <v>249</v>
      </c>
    </row>
    <row r="11" spans="1:9" s="53" customFormat="1" ht="12.75" customHeight="1" x14ac:dyDescent="0.2">
      <c r="A11" s="87" t="s">
        <v>231</v>
      </c>
      <c r="B11" s="9">
        <v>17545</v>
      </c>
      <c r="C11" s="21" t="s">
        <v>249</v>
      </c>
      <c r="D11" s="21" t="s">
        <v>249</v>
      </c>
      <c r="E11" s="9">
        <v>17545</v>
      </c>
      <c r="F11" s="21" t="s">
        <v>249</v>
      </c>
      <c r="G11" s="21" t="s">
        <v>249</v>
      </c>
      <c r="H11" s="21" t="s">
        <v>249</v>
      </c>
      <c r="I11" s="21" t="s">
        <v>249</v>
      </c>
    </row>
    <row r="12" spans="1:9" s="53" customFormat="1" ht="12.75" customHeight="1" x14ac:dyDescent="0.2">
      <c r="A12" s="87" t="s">
        <v>161</v>
      </c>
      <c r="B12" s="9">
        <v>77</v>
      </c>
      <c r="C12" s="21" t="s">
        <v>249</v>
      </c>
      <c r="D12" s="21" t="s">
        <v>249</v>
      </c>
      <c r="E12" s="9">
        <v>77</v>
      </c>
      <c r="F12" s="21" t="s">
        <v>249</v>
      </c>
      <c r="G12" s="21" t="s">
        <v>249</v>
      </c>
      <c r="H12" s="21" t="s">
        <v>249</v>
      </c>
      <c r="I12" s="21" t="s">
        <v>249</v>
      </c>
    </row>
    <row r="13" spans="1:9" s="53" customFormat="1" ht="12.75" customHeight="1" x14ac:dyDescent="0.2">
      <c r="A13" s="124" t="s">
        <v>162</v>
      </c>
      <c r="B13" s="9">
        <v>662</v>
      </c>
      <c r="C13" s="21" t="s">
        <v>249</v>
      </c>
      <c r="D13" s="21" t="s">
        <v>249</v>
      </c>
      <c r="E13" s="9">
        <v>662</v>
      </c>
      <c r="F13" s="21" t="s">
        <v>249</v>
      </c>
      <c r="G13" s="21" t="s">
        <v>249</v>
      </c>
      <c r="H13" s="21" t="s">
        <v>249</v>
      </c>
      <c r="I13" s="21" t="s">
        <v>249</v>
      </c>
    </row>
    <row r="14" spans="1:9" s="53" customFormat="1" ht="12.75" customHeight="1" x14ac:dyDescent="0.2">
      <c r="A14" s="124" t="s">
        <v>163</v>
      </c>
      <c r="B14" s="9">
        <v>764</v>
      </c>
      <c r="C14" s="21" t="s">
        <v>249</v>
      </c>
      <c r="D14" s="21" t="s">
        <v>249</v>
      </c>
      <c r="E14" s="9">
        <v>764</v>
      </c>
      <c r="F14" s="21" t="s">
        <v>249</v>
      </c>
      <c r="G14" s="21" t="s">
        <v>249</v>
      </c>
      <c r="H14" s="21" t="s">
        <v>249</v>
      </c>
      <c r="I14" s="21" t="s">
        <v>249</v>
      </c>
    </row>
    <row r="15" spans="1:9" s="53" customFormat="1" ht="12.75" customHeight="1" x14ac:dyDescent="0.2">
      <c r="A15" s="124" t="s">
        <v>164</v>
      </c>
      <c r="B15" s="9">
        <v>2783</v>
      </c>
      <c r="C15" s="21" t="s">
        <v>249</v>
      </c>
      <c r="D15" s="21" t="s">
        <v>249</v>
      </c>
      <c r="E15" s="9">
        <v>2783</v>
      </c>
      <c r="F15" s="21" t="s">
        <v>249</v>
      </c>
      <c r="G15" s="21" t="s">
        <v>249</v>
      </c>
      <c r="H15" s="21" t="s">
        <v>249</v>
      </c>
      <c r="I15" s="21" t="s">
        <v>249</v>
      </c>
    </row>
    <row r="16" spans="1:9" s="53" customFormat="1" ht="12.75" customHeight="1" x14ac:dyDescent="0.2">
      <c r="A16" s="87" t="s">
        <v>223</v>
      </c>
      <c r="B16" s="9">
        <v>165</v>
      </c>
      <c r="C16" s="21" t="s">
        <v>249</v>
      </c>
      <c r="D16" s="21" t="s">
        <v>249</v>
      </c>
      <c r="E16" s="9">
        <v>165</v>
      </c>
      <c r="F16" s="21" t="s">
        <v>249</v>
      </c>
      <c r="G16" s="21" t="s">
        <v>249</v>
      </c>
      <c r="H16" s="21" t="s">
        <v>249</v>
      </c>
      <c r="I16" s="21" t="s">
        <v>249</v>
      </c>
    </row>
    <row r="17" spans="1:10" s="53" customFormat="1" ht="12.75" customHeight="1" x14ac:dyDescent="0.2">
      <c r="A17" s="87" t="s">
        <v>165</v>
      </c>
      <c r="B17" s="9" t="s">
        <v>249</v>
      </c>
      <c r="C17" s="9" t="s">
        <v>249</v>
      </c>
      <c r="D17" s="9" t="s">
        <v>249</v>
      </c>
      <c r="E17" s="9" t="s">
        <v>249</v>
      </c>
      <c r="F17" s="9" t="s">
        <v>249</v>
      </c>
      <c r="G17" s="9" t="s">
        <v>249</v>
      </c>
      <c r="H17" s="9" t="s">
        <v>249</v>
      </c>
      <c r="I17" s="9" t="s">
        <v>249</v>
      </c>
    </row>
    <row r="18" spans="1:10" s="53" customFormat="1" ht="12.75" customHeight="1" x14ac:dyDescent="0.2">
      <c r="A18" s="87" t="s">
        <v>166</v>
      </c>
      <c r="B18" s="9">
        <v>2105</v>
      </c>
      <c r="C18" s="21" t="s">
        <v>249</v>
      </c>
      <c r="D18" s="21" t="s">
        <v>249</v>
      </c>
      <c r="E18" s="9">
        <v>2105</v>
      </c>
      <c r="F18" s="21" t="s">
        <v>249</v>
      </c>
      <c r="G18" s="21" t="s">
        <v>249</v>
      </c>
      <c r="H18" s="21" t="s">
        <v>249</v>
      </c>
      <c r="I18" s="21" t="s">
        <v>249</v>
      </c>
    </row>
    <row r="19" spans="1:10" s="53" customFormat="1" ht="12.75" customHeight="1" x14ac:dyDescent="0.2">
      <c r="A19" s="87" t="s">
        <v>167</v>
      </c>
      <c r="B19" s="9">
        <v>432</v>
      </c>
      <c r="C19" s="21" t="s">
        <v>249</v>
      </c>
      <c r="D19" s="21" t="s">
        <v>249</v>
      </c>
      <c r="E19" s="9">
        <v>432</v>
      </c>
      <c r="F19" s="21" t="s">
        <v>249</v>
      </c>
      <c r="G19" s="21" t="s">
        <v>249</v>
      </c>
      <c r="H19" s="21" t="s">
        <v>249</v>
      </c>
      <c r="I19" s="21" t="s">
        <v>249</v>
      </c>
    </row>
    <row r="20" spans="1:10" s="53" customFormat="1" ht="12.75" customHeight="1" x14ac:dyDescent="0.2">
      <c r="A20" s="87" t="s">
        <v>168</v>
      </c>
      <c r="B20" s="9">
        <v>138</v>
      </c>
      <c r="C20" s="21" t="s">
        <v>249</v>
      </c>
      <c r="D20" s="21" t="s">
        <v>249</v>
      </c>
      <c r="E20" s="9">
        <v>138</v>
      </c>
      <c r="F20" s="21" t="s">
        <v>249</v>
      </c>
      <c r="G20" s="21" t="s">
        <v>249</v>
      </c>
      <c r="H20" s="21" t="s">
        <v>249</v>
      </c>
      <c r="I20" s="21" t="s">
        <v>249</v>
      </c>
    </row>
    <row r="21" spans="1:10" s="53" customFormat="1" ht="12.75" customHeight="1" x14ac:dyDescent="0.2">
      <c r="A21" s="87" t="s">
        <v>169</v>
      </c>
      <c r="B21" s="9">
        <v>46613</v>
      </c>
      <c r="C21" s="21" t="s">
        <v>249</v>
      </c>
      <c r="D21" s="9">
        <v>32930</v>
      </c>
      <c r="E21" s="9">
        <v>13683</v>
      </c>
      <c r="F21" s="21" t="s">
        <v>249</v>
      </c>
      <c r="G21" s="21" t="s">
        <v>249</v>
      </c>
      <c r="H21" s="21" t="s">
        <v>249</v>
      </c>
      <c r="I21" s="21" t="s">
        <v>249</v>
      </c>
    </row>
    <row r="22" spans="1:10" s="53" customFormat="1" ht="12.75" customHeight="1" x14ac:dyDescent="0.2">
      <c r="A22" s="87" t="s">
        <v>170</v>
      </c>
      <c r="B22" s="9">
        <v>275</v>
      </c>
      <c r="C22" s="21" t="s">
        <v>249</v>
      </c>
      <c r="D22" s="21" t="s">
        <v>249</v>
      </c>
      <c r="E22" s="9">
        <v>275</v>
      </c>
      <c r="F22" s="21" t="s">
        <v>249</v>
      </c>
      <c r="G22" s="21" t="s">
        <v>249</v>
      </c>
      <c r="H22" s="21" t="s">
        <v>249</v>
      </c>
      <c r="I22" s="21" t="s">
        <v>249</v>
      </c>
    </row>
    <row r="23" spans="1:10" s="53" customFormat="1" ht="12.75" customHeight="1" x14ac:dyDescent="0.2">
      <c r="A23" s="87" t="s">
        <v>171</v>
      </c>
      <c r="B23" s="9" t="s">
        <v>249</v>
      </c>
      <c r="C23" s="9" t="s">
        <v>249</v>
      </c>
      <c r="D23" s="9" t="s">
        <v>249</v>
      </c>
      <c r="E23" s="9" t="s">
        <v>249</v>
      </c>
      <c r="F23" s="9" t="s">
        <v>249</v>
      </c>
      <c r="G23" s="9" t="s">
        <v>249</v>
      </c>
      <c r="H23" s="9" t="s">
        <v>249</v>
      </c>
      <c r="I23" s="9" t="s">
        <v>249</v>
      </c>
    </row>
    <row r="24" spans="1:10" s="53" customFormat="1" ht="12.75" customHeight="1" x14ac:dyDescent="0.2">
      <c r="A24" s="87" t="s">
        <v>172</v>
      </c>
      <c r="B24" s="9" t="s">
        <v>249</v>
      </c>
      <c r="C24" s="9" t="s">
        <v>249</v>
      </c>
      <c r="D24" s="9" t="s">
        <v>249</v>
      </c>
      <c r="E24" s="9" t="s">
        <v>249</v>
      </c>
      <c r="F24" s="9" t="s">
        <v>249</v>
      </c>
      <c r="G24" s="9" t="s">
        <v>249</v>
      </c>
      <c r="H24" s="9" t="s">
        <v>249</v>
      </c>
      <c r="I24" s="9" t="s">
        <v>249</v>
      </c>
    </row>
    <row r="25" spans="1:10" s="53" customFormat="1" ht="12.75" customHeight="1" x14ac:dyDescent="0.2">
      <c r="A25" s="87" t="s">
        <v>173</v>
      </c>
      <c r="B25" s="9">
        <v>410</v>
      </c>
      <c r="C25" s="21" t="s">
        <v>249</v>
      </c>
      <c r="D25" s="21" t="s">
        <v>249</v>
      </c>
      <c r="E25" s="9">
        <v>410</v>
      </c>
      <c r="F25" s="21" t="s">
        <v>249</v>
      </c>
      <c r="G25" s="21" t="s">
        <v>249</v>
      </c>
      <c r="H25" s="21" t="s">
        <v>249</v>
      </c>
      <c r="I25" s="21" t="s">
        <v>249</v>
      </c>
    </row>
    <row r="26" spans="1:10" s="53" customFormat="1" ht="12.75" customHeight="1" x14ac:dyDescent="0.2">
      <c r="A26" s="87" t="s">
        <v>174</v>
      </c>
      <c r="B26" s="9" t="s">
        <v>249</v>
      </c>
      <c r="C26" s="9" t="s">
        <v>249</v>
      </c>
      <c r="D26" s="9" t="s">
        <v>249</v>
      </c>
      <c r="E26" s="9" t="s">
        <v>249</v>
      </c>
      <c r="F26" s="9" t="s">
        <v>249</v>
      </c>
      <c r="G26" s="9" t="s">
        <v>249</v>
      </c>
      <c r="H26" s="9" t="s">
        <v>249</v>
      </c>
      <c r="I26" s="9" t="s">
        <v>249</v>
      </c>
    </row>
    <row r="27" spans="1:10" s="53" customFormat="1" ht="12.75" customHeight="1" x14ac:dyDescent="0.2">
      <c r="A27" s="122" t="s">
        <v>175</v>
      </c>
      <c r="B27" s="9">
        <v>2267</v>
      </c>
      <c r="C27" s="21" t="s">
        <v>249</v>
      </c>
      <c r="D27" s="21" t="s">
        <v>249</v>
      </c>
      <c r="E27" s="9">
        <v>2267</v>
      </c>
      <c r="F27" s="21" t="s">
        <v>249</v>
      </c>
      <c r="G27" s="21" t="s">
        <v>249</v>
      </c>
      <c r="H27" s="21" t="s">
        <v>249</v>
      </c>
      <c r="I27" s="21" t="s">
        <v>249</v>
      </c>
    </row>
    <row r="28" spans="1:10" x14ac:dyDescent="0.25">
      <c r="A28" s="30"/>
      <c r="B28" s="80"/>
      <c r="C28" s="80"/>
      <c r="D28" s="80"/>
      <c r="E28" s="80"/>
      <c r="F28" s="80"/>
      <c r="G28" s="80"/>
      <c r="H28" s="80"/>
      <c r="I28" s="80"/>
      <c r="J28" s="53"/>
    </row>
  </sheetData>
  <mergeCells count="10">
    <mergeCell ref="A1:I1"/>
    <mergeCell ref="A2:B2"/>
    <mergeCell ref="H2:I2"/>
    <mergeCell ref="A4:A6"/>
    <mergeCell ref="B4:B6"/>
    <mergeCell ref="C4:I4"/>
    <mergeCell ref="C5:D5"/>
    <mergeCell ref="E5:E6"/>
    <mergeCell ref="F5:G5"/>
    <mergeCell ref="H5:I5"/>
  </mergeCells>
  <pageMargins left="0.78740157480314965" right="0.39370078740157483" top="0.39370078740157483" bottom="0.39370078740157483" header="0.31496062992125984" footer="0.31496062992125984"/>
  <pageSetup paperSize="9" firstPageNumber="23" orientation="landscape" useFirstPageNumber="1" r:id="rId1"/>
  <headerFooter>
    <oddFooter>&amp;R&amp;"Roboto,полужирный"&amp;8&amp;P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K34" sqref="K34"/>
    </sheetView>
  </sheetViews>
  <sheetFormatPr defaultRowHeight="15" x14ac:dyDescent="0.25"/>
  <cols>
    <col min="1" max="1" width="17.7109375" style="8" customWidth="1"/>
    <col min="2" max="2" width="11.28515625" style="8" customWidth="1"/>
    <col min="3" max="3" width="16.5703125" style="8" customWidth="1"/>
    <col min="4" max="4" width="13.28515625" style="8" customWidth="1"/>
    <col min="5" max="5" width="17.7109375" style="8" customWidth="1"/>
    <col min="6" max="6" width="14.140625" style="8" customWidth="1"/>
    <col min="7" max="7" width="15.85546875" style="8" customWidth="1"/>
    <col min="8" max="8" width="9.28515625" style="8" customWidth="1"/>
    <col min="9" max="9" width="17.85546875" style="8" customWidth="1"/>
    <col min="10" max="16384" width="9.140625" style="8"/>
  </cols>
  <sheetData>
    <row r="1" spans="1:10" ht="15.75" customHeight="1" x14ac:dyDescent="0.25">
      <c r="A1" s="299" t="s">
        <v>201</v>
      </c>
      <c r="B1" s="299"/>
      <c r="C1" s="299"/>
      <c r="D1" s="299"/>
      <c r="E1" s="299"/>
      <c r="F1" s="299"/>
      <c r="G1" s="299"/>
      <c r="H1" s="299"/>
      <c r="I1" s="299"/>
    </row>
    <row r="2" spans="1:10" s="48" customFormat="1" ht="12.75" customHeight="1" x14ac:dyDescent="0.25">
      <c r="A2" s="118"/>
      <c r="B2" s="118"/>
      <c r="C2" s="118"/>
      <c r="D2" s="118"/>
      <c r="E2" s="118"/>
      <c r="F2" s="119"/>
      <c r="G2" s="118"/>
      <c r="H2" s="301" t="s">
        <v>144</v>
      </c>
      <c r="I2" s="306"/>
    </row>
    <row r="3" spans="1:10" ht="6.75" customHeight="1" x14ac:dyDescent="0.25">
      <c r="A3" s="52"/>
      <c r="B3" s="118"/>
      <c r="C3" s="118"/>
      <c r="D3" s="52"/>
      <c r="E3" s="52"/>
      <c r="F3" s="53"/>
      <c r="G3" s="52"/>
      <c r="H3" s="98"/>
      <c r="I3" s="99"/>
    </row>
    <row r="4" spans="1:10" s="53" customFormat="1" ht="11.25" x14ac:dyDescent="0.2">
      <c r="A4" s="276"/>
      <c r="B4" s="302" t="s">
        <v>147</v>
      </c>
      <c r="C4" s="302" t="s">
        <v>219</v>
      </c>
      <c r="D4" s="279" t="s">
        <v>146</v>
      </c>
      <c r="E4" s="305"/>
      <c r="F4" s="305"/>
      <c r="G4" s="305"/>
      <c r="H4" s="305"/>
      <c r="I4" s="305"/>
    </row>
    <row r="5" spans="1:10" s="53" customFormat="1" ht="11.25" x14ac:dyDescent="0.2">
      <c r="A5" s="276"/>
      <c r="B5" s="303"/>
      <c r="C5" s="303"/>
      <c r="D5" s="262" t="s">
        <v>138</v>
      </c>
      <c r="E5" s="262"/>
      <c r="F5" s="262"/>
      <c r="G5" s="262"/>
      <c r="H5" s="262" t="s">
        <v>135</v>
      </c>
      <c r="I5" s="288" t="s">
        <v>149</v>
      </c>
    </row>
    <row r="6" spans="1:10" s="53" customFormat="1" ht="99.75" customHeight="1" x14ac:dyDescent="0.2">
      <c r="A6" s="276"/>
      <c r="B6" s="304"/>
      <c r="C6" s="304"/>
      <c r="D6" s="166" t="s">
        <v>139</v>
      </c>
      <c r="E6" s="166" t="s">
        <v>220</v>
      </c>
      <c r="F6" s="166" t="s">
        <v>148</v>
      </c>
      <c r="G6" s="166" t="s">
        <v>220</v>
      </c>
      <c r="H6" s="262"/>
      <c r="I6" s="289"/>
    </row>
    <row r="7" spans="1:10" s="53" customFormat="1" ht="12.75" customHeight="1" x14ac:dyDescent="0.2">
      <c r="A7" s="123" t="s">
        <v>176</v>
      </c>
      <c r="B7" s="9">
        <v>126257</v>
      </c>
      <c r="C7" s="10">
        <v>104.9</v>
      </c>
      <c r="D7" s="9">
        <v>23240</v>
      </c>
      <c r="E7" s="10">
        <v>80.099999999999994</v>
      </c>
      <c r="F7" s="9">
        <v>101693</v>
      </c>
      <c r="G7" s="10">
        <v>111.4</v>
      </c>
      <c r="H7" s="9">
        <v>1324</v>
      </c>
      <c r="I7" s="21" t="s">
        <v>249</v>
      </c>
      <c r="J7" s="9"/>
    </row>
    <row r="8" spans="1:10" s="53" customFormat="1" ht="12.75" customHeight="1" x14ac:dyDescent="0.2">
      <c r="A8" s="87" t="s">
        <v>232</v>
      </c>
      <c r="B8" s="9">
        <v>50666</v>
      </c>
      <c r="C8" s="10">
        <v>73.400000000000006</v>
      </c>
      <c r="D8" s="9">
        <v>4152</v>
      </c>
      <c r="E8" s="10">
        <v>59.6</v>
      </c>
      <c r="F8" s="9">
        <v>45231</v>
      </c>
      <c r="G8" s="10">
        <v>72.900000000000006</v>
      </c>
      <c r="H8" s="21" t="s">
        <v>252</v>
      </c>
      <c r="I8" s="21" t="s">
        <v>249</v>
      </c>
    </row>
    <row r="9" spans="1:10" s="53" customFormat="1" ht="12.75" customHeight="1" x14ac:dyDescent="0.2">
      <c r="A9" s="87" t="s">
        <v>229</v>
      </c>
      <c r="B9" s="9">
        <v>1185</v>
      </c>
      <c r="C9" s="10">
        <v>251.6</v>
      </c>
      <c r="D9" s="9">
        <v>278</v>
      </c>
      <c r="E9" s="10">
        <v>59</v>
      </c>
      <c r="F9" s="9">
        <v>907</v>
      </c>
      <c r="G9" s="21" t="s">
        <v>249</v>
      </c>
      <c r="H9" s="21" t="s">
        <v>249</v>
      </c>
      <c r="I9" s="21" t="s">
        <v>249</v>
      </c>
    </row>
    <row r="10" spans="1:10" s="53" customFormat="1" ht="12.75" customHeight="1" x14ac:dyDescent="0.2">
      <c r="A10" s="87" t="s">
        <v>230</v>
      </c>
      <c r="B10" s="9">
        <v>170</v>
      </c>
      <c r="C10" s="10">
        <v>11.9</v>
      </c>
      <c r="D10" s="9">
        <v>66</v>
      </c>
      <c r="E10" s="10">
        <v>4.5999999999999996</v>
      </c>
      <c r="F10" s="21" t="s">
        <v>252</v>
      </c>
      <c r="G10" s="21" t="s">
        <v>249</v>
      </c>
      <c r="H10" s="21" t="s">
        <v>249</v>
      </c>
      <c r="I10" s="21" t="s">
        <v>249</v>
      </c>
    </row>
    <row r="11" spans="1:10" s="53" customFormat="1" ht="12.75" customHeight="1" x14ac:dyDescent="0.2">
      <c r="A11" s="87" t="s">
        <v>231</v>
      </c>
      <c r="B11" s="9">
        <v>17545</v>
      </c>
      <c r="C11" s="10">
        <v>70.2</v>
      </c>
      <c r="D11" s="9">
        <v>3647</v>
      </c>
      <c r="E11" s="21" t="s">
        <v>249</v>
      </c>
      <c r="F11" s="9">
        <v>13898</v>
      </c>
      <c r="G11" s="10">
        <v>55.6</v>
      </c>
      <c r="H11" s="21" t="s">
        <v>249</v>
      </c>
      <c r="I11" s="21" t="s">
        <v>249</v>
      </c>
    </row>
    <row r="12" spans="1:10" s="53" customFormat="1" ht="12.75" customHeight="1" x14ac:dyDescent="0.2">
      <c r="A12" s="87" t="s">
        <v>161</v>
      </c>
      <c r="B12" s="9">
        <v>77</v>
      </c>
      <c r="C12" s="10">
        <v>220</v>
      </c>
      <c r="D12" s="9">
        <v>77</v>
      </c>
      <c r="E12" s="10">
        <v>220</v>
      </c>
      <c r="F12" s="21" t="s">
        <v>249</v>
      </c>
      <c r="G12" s="21" t="s">
        <v>249</v>
      </c>
      <c r="H12" s="21" t="s">
        <v>249</v>
      </c>
      <c r="I12" s="21" t="s">
        <v>249</v>
      </c>
    </row>
    <row r="13" spans="1:10" s="53" customFormat="1" ht="12.75" customHeight="1" x14ac:dyDescent="0.2">
      <c r="A13" s="124" t="s">
        <v>162</v>
      </c>
      <c r="B13" s="9">
        <v>662</v>
      </c>
      <c r="C13" s="10">
        <v>100.9</v>
      </c>
      <c r="D13" s="9">
        <v>662</v>
      </c>
      <c r="E13" s="10">
        <v>119.5</v>
      </c>
      <c r="F13" s="21" t="s">
        <v>249</v>
      </c>
      <c r="G13" s="21" t="s">
        <v>249</v>
      </c>
      <c r="H13" s="21" t="s">
        <v>249</v>
      </c>
      <c r="I13" s="21" t="s">
        <v>249</v>
      </c>
    </row>
    <row r="14" spans="1:10" s="53" customFormat="1" ht="12.75" customHeight="1" x14ac:dyDescent="0.2">
      <c r="A14" s="124" t="s">
        <v>163</v>
      </c>
      <c r="B14" s="9">
        <v>764</v>
      </c>
      <c r="C14" s="10">
        <v>62.2</v>
      </c>
      <c r="D14" s="9">
        <v>764</v>
      </c>
      <c r="E14" s="10">
        <v>62.2</v>
      </c>
      <c r="F14" s="21" t="s">
        <v>249</v>
      </c>
      <c r="G14" s="21" t="s">
        <v>249</v>
      </c>
      <c r="H14" s="21" t="s">
        <v>249</v>
      </c>
      <c r="I14" s="21" t="s">
        <v>249</v>
      </c>
    </row>
    <row r="15" spans="1:10" s="53" customFormat="1" ht="12.75" customHeight="1" x14ac:dyDescent="0.2">
      <c r="A15" s="124" t="s">
        <v>164</v>
      </c>
      <c r="B15" s="9">
        <v>2783</v>
      </c>
      <c r="C15" s="10">
        <v>261.8</v>
      </c>
      <c r="D15" s="21" t="s">
        <v>249</v>
      </c>
      <c r="E15" s="21" t="s">
        <v>249</v>
      </c>
      <c r="F15" s="9">
        <v>2783</v>
      </c>
      <c r="G15" s="10">
        <v>261.8</v>
      </c>
      <c r="H15" s="21" t="s">
        <v>249</v>
      </c>
      <c r="I15" s="21" t="s">
        <v>249</v>
      </c>
    </row>
    <row r="16" spans="1:10" s="53" customFormat="1" ht="12.75" customHeight="1" x14ac:dyDescent="0.2">
      <c r="A16" s="87" t="s">
        <v>223</v>
      </c>
      <c r="B16" s="9">
        <v>165</v>
      </c>
      <c r="C16" s="21" t="s">
        <v>249</v>
      </c>
      <c r="D16" s="9">
        <v>165</v>
      </c>
      <c r="E16" s="21" t="s">
        <v>249</v>
      </c>
      <c r="F16" s="21" t="s">
        <v>249</v>
      </c>
      <c r="G16" s="21" t="s">
        <v>249</v>
      </c>
      <c r="H16" s="21" t="s">
        <v>249</v>
      </c>
      <c r="I16" s="21" t="s">
        <v>249</v>
      </c>
    </row>
    <row r="17" spans="1:10" s="53" customFormat="1" ht="12.75" customHeight="1" x14ac:dyDescent="0.2">
      <c r="A17" s="87" t="s">
        <v>165</v>
      </c>
      <c r="B17" s="9" t="s">
        <v>249</v>
      </c>
      <c r="C17" s="9" t="s">
        <v>249</v>
      </c>
      <c r="D17" s="9" t="s">
        <v>249</v>
      </c>
      <c r="E17" s="9" t="s">
        <v>249</v>
      </c>
      <c r="F17" s="9" t="s">
        <v>249</v>
      </c>
      <c r="G17" s="9" t="s">
        <v>249</v>
      </c>
      <c r="H17" s="9" t="s">
        <v>249</v>
      </c>
      <c r="I17" s="9" t="s">
        <v>249</v>
      </c>
    </row>
    <row r="18" spans="1:10" s="53" customFormat="1" ht="12.75" customHeight="1" x14ac:dyDescent="0.2">
      <c r="A18" s="87" t="s">
        <v>166</v>
      </c>
      <c r="B18" s="9">
        <v>2105</v>
      </c>
      <c r="C18" s="10">
        <v>104.8</v>
      </c>
      <c r="D18" s="9">
        <v>950</v>
      </c>
      <c r="E18" s="21" t="s">
        <v>249</v>
      </c>
      <c r="F18" s="9">
        <v>1155</v>
      </c>
      <c r="G18" s="10">
        <v>57.5</v>
      </c>
      <c r="H18" s="21" t="s">
        <v>249</v>
      </c>
      <c r="I18" s="21" t="s">
        <v>249</v>
      </c>
    </row>
    <row r="19" spans="1:10" s="53" customFormat="1" ht="12.75" customHeight="1" x14ac:dyDescent="0.2">
      <c r="A19" s="87" t="s">
        <v>167</v>
      </c>
      <c r="B19" s="9">
        <v>432</v>
      </c>
      <c r="C19" s="10">
        <v>134.6</v>
      </c>
      <c r="D19" s="9">
        <v>98</v>
      </c>
      <c r="E19" s="10">
        <v>61.3</v>
      </c>
      <c r="F19" s="9">
        <v>334</v>
      </c>
      <c r="G19" s="10">
        <v>207.5</v>
      </c>
      <c r="H19" s="21" t="s">
        <v>249</v>
      </c>
      <c r="I19" s="21" t="s">
        <v>249</v>
      </c>
    </row>
    <row r="20" spans="1:10" s="53" customFormat="1" ht="12.75" customHeight="1" x14ac:dyDescent="0.2">
      <c r="A20" s="87" t="s">
        <v>168</v>
      </c>
      <c r="B20" s="9">
        <v>138</v>
      </c>
      <c r="C20" s="10">
        <v>37.5</v>
      </c>
      <c r="D20" s="9">
        <v>87</v>
      </c>
      <c r="E20" s="10">
        <v>23.6</v>
      </c>
      <c r="F20" s="9">
        <v>51</v>
      </c>
      <c r="G20" s="21" t="s">
        <v>249</v>
      </c>
      <c r="H20" s="21" t="s">
        <v>249</v>
      </c>
      <c r="I20" s="21" t="s">
        <v>249</v>
      </c>
    </row>
    <row r="21" spans="1:10" s="53" customFormat="1" ht="12.75" customHeight="1" x14ac:dyDescent="0.2">
      <c r="A21" s="87" t="s">
        <v>169</v>
      </c>
      <c r="B21" s="9">
        <v>46613</v>
      </c>
      <c r="C21" s="10">
        <v>293.8</v>
      </c>
      <c r="D21" s="9">
        <v>11303</v>
      </c>
      <c r="E21" s="10">
        <v>75.5</v>
      </c>
      <c r="F21" s="9">
        <v>35310</v>
      </c>
      <c r="G21" s="10">
        <v>3945.3</v>
      </c>
      <c r="H21" s="21" t="s">
        <v>249</v>
      </c>
      <c r="I21" s="21" t="s">
        <v>249</v>
      </c>
    </row>
    <row r="22" spans="1:10" s="53" customFormat="1" ht="12.75" customHeight="1" x14ac:dyDescent="0.2">
      <c r="A22" s="87" t="s">
        <v>170</v>
      </c>
      <c r="B22" s="9">
        <v>275</v>
      </c>
      <c r="C22" s="10">
        <v>61.4</v>
      </c>
      <c r="D22" s="9">
        <v>234</v>
      </c>
      <c r="E22" s="10">
        <v>52.2</v>
      </c>
      <c r="F22" s="21" t="s">
        <v>249</v>
      </c>
      <c r="G22" s="21" t="s">
        <v>249</v>
      </c>
      <c r="H22" s="21" t="s">
        <v>252</v>
      </c>
      <c r="I22" s="21" t="s">
        <v>249</v>
      </c>
    </row>
    <row r="23" spans="1:10" s="53" customFormat="1" ht="12.75" customHeight="1" x14ac:dyDescent="0.2">
      <c r="A23" s="87" t="s">
        <v>171</v>
      </c>
      <c r="B23" s="9" t="s">
        <v>249</v>
      </c>
      <c r="C23" s="9" t="s">
        <v>249</v>
      </c>
      <c r="D23" s="9" t="s">
        <v>249</v>
      </c>
      <c r="E23" s="9" t="s">
        <v>249</v>
      </c>
      <c r="F23" s="9" t="s">
        <v>249</v>
      </c>
      <c r="G23" s="9" t="s">
        <v>249</v>
      </c>
      <c r="H23" s="9" t="s">
        <v>249</v>
      </c>
      <c r="I23" s="9" t="s">
        <v>249</v>
      </c>
    </row>
    <row r="24" spans="1:10" s="53" customFormat="1" ht="12.75" customHeight="1" x14ac:dyDescent="0.2">
      <c r="A24" s="87" t="s">
        <v>172</v>
      </c>
      <c r="B24" s="9" t="s">
        <v>249</v>
      </c>
      <c r="C24" s="9" t="s">
        <v>249</v>
      </c>
      <c r="D24" s="9" t="s">
        <v>249</v>
      </c>
      <c r="E24" s="9" t="s">
        <v>249</v>
      </c>
      <c r="F24" s="9" t="s">
        <v>249</v>
      </c>
      <c r="G24" s="9" t="s">
        <v>249</v>
      </c>
      <c r="H24" s="9" t="s">
        <v>249</v>
      </c>
      <c r="I24" s="9" t="s">
        <v>249</v>
      </c>
    </row>
    <row r="25" spans="1:10" s="53" customFormat="1" ht="12.75" customHeight="1" x14ac:dyDescent="0.2">
      <c r="A25" s="87" t="s">
        <v>173</v>
      </c>
      <c r="B25" s="9">
        <v>410</v>
      </c>
      <c r="C25" s="10">
        <v>107.6</v>
      </c>
      <c r="D25" s="9">
        <v>410</v>
      </c>
      <c r="E25" s="10">
        <v>107.6</v>
      </c>
      <c r="F25" s="21" t="s">
        <v>249</v>
      </c>
      <c r="G25" s="21" t="s">
        <v>249</v>
      </c>
      <c r="H25" s="21" t="s">
        <v>249</v>
      </c>
      <c r="I25" s="21" t="s">
        <v>249</v>
      </c>
    </row>
    <row r="26" spans="1:10" s="53" customFormat="1" ht="12.75" customHeight="1" x14ac:dyDescent="0.2">
      <c r="A26" s="87" t="s">
        <v>174</v>
      </c>
      <c r="B26" s="9" t="s">
        <v>249</v>
      </c>
      <c r="C26" s="9" t="s">
        <v>249</v>
      </c>
      <c r="D26" s="9" t="s">
        <v>249</v>
      </c>
      <c r="E26" s="9" t="s">
        <v>249</v>
      </c>
      <c r="F26" s="9" t="s">
        <v>249</v>
      </c>
      <c r="G26" s="9" t="s">
        <v>249</v>
      </c>
      <c r="H26" s="9" t="s">
        <v>249</v>
      </c>
      <c r="I26" s="9" t="s">
        <v>249</v>
      </c>
    </row>
    <row r="27" spans="1:10" s="53" customFormat="1" ht="12.75" customHeight="1" x14ac:dyDescent="0.2">
      <c r="A27" s="122" t="s">
        <v>175</v>
      </c>
      <c r="B27" s="9">
        <v>2267</v>
      </c>
      <c r="C27" s="10">
        <v>836.5</v>
      </c>
      <c r="D27" s="9">
        <v>347</v>
      </c>
      <c r="E27" s="10">
        <v>266.89999999999998</v>
      </c>
      <c r="F27" s="9">
        <v>1920</v>
      </c>
      <c r="G27" s="21" t="s">
        <v>249</v>
      </c>
      <c r="H27" s="21" t="s">
        <v>249</v>
      </c>
      <c r="I27" s="21" t="s">
        <v>249</v>
      </c>
    </row>
    <row r="28" spans="1:10" x14ac:dyDescent="0.25">
      <c r="A28" s="30"/>
      <c r="B28" s="80"/>
      <c r="C28" s="80"/>
      <c r="D28" s="80"/>
      <c r="E28" s="80"/>
      <c r="F28" s="80"/>
      <c r="G28" s="80"/>
      <c r="H28" s="80"/>
      <c r="I28" s="80"/>
      <c r="J28" s="53"/>
    </row>
  </sheetData>
  <mergeCells count="9">
    <mergeCell ref="A1:I1"/>
    <mergeCell ref="A4:A6"/>
    <mergeCell ref="B4:B6"/>
    <mergeCell ref="C4:C6"/>
    <mergeCell ref="D4:I4"/>
    <mergeCell ref="D5:G5"/>
    <mergeCell ref="H5:H6"/>
    <mergeCell ref="I5:I6"/>
    <mergeCell ref="H2:I2"/>
  </mergeCells>
  <pageMargins left="0.78740157480314965" right="0.39370078740157483" top="0.39370078740157483" bottom="0.39370078740157483" header="0.31496062992125984" footer="0.31496062992125984"/>
  <pageSetup paperSize="9" firstPageNumber="24" orientation="landscape" useFirstPageNumber="1" r:id="rId1"/>
  <headerFooter>
    <oddFooter>&amp;R&amp;"Roboto,полужирный"&amp;8&amp;P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L39" sqref="L39"/>
    </sheetView>
  </sheetViews>
  <sheetFormatPr defaultRowHeight="15" x14ac:dyDescent="0.25"/>
  <cols>
    <col min="1" max="1" width="33.28515625" style="8" customWidth="1"/>
    <col min="2" max="2" width="13.140625" style="8" customWidth="1"/>
    <col min="3" max="3" width="17.42578125" style="8" customWidth="1"/>
    <col min="4" max="4" width="13.28515625" style="8" customWidth="1"/>
    <col min="5" max="5" width="13.140625" style="8" customWidth="1"/>
    <col min="6" max="6" width="11.5703125" style="8" customWidth="1"/>
    <col min="7" max="7" width="18.7109375" style="8" customWidth="1"/>
    <col min="8" max="8" width="13.140625" style="8" customWidth="1"/>
    <col min="9" max="16384" width="9.140625" style="8"/>
  </cols>
  <sheetData>
    <row r="1" spans="1:8" ht="15.75" customHeight="1" x14ac:dyDescent="0.25">
      <c r="A1" s="266" t="s">
        <v>202</v>
      </c>
      <c r="B1" s="267"/>
      <c r="C1" s="267"/>
      <c r="D1" s="267"/>
      <c r="E1" s="267"/>
      <c r="F1" s="267"/>
      <c r="G1" s="267"/>
      <c r="H1" s="267"/>
    </row>
    <row r="2" spans="1:8" ht="12.75" customHeight="1" x14ac:dyDescent="0.25">
      <c r="A2" s="50"/>
      <c r="B2" s="51"/>
      <c r="C2" s="51"/>
      <c r="D2" s="51"/>
      <c r="E2" s="51"/>
      <c r="F2" s="51"/>
      <c r="G2" s="51"/>
      <c r="H2" s="51"/>
    </row>
    <row r="3" spans="1:8" s="53" customFormat="1" ht="11.25" x14ac:dyDescent="0.2">
      <c r="A3" s="276"/>
      <c r="B3" s="262" t="s">
        <v>109</v>
      </c>
      <c r="C3" s="262"/>
      <c r="D3" s="277" t="s">
        <v>110</v>
      </c>
      <c r="E3" s="277"/>
      <c r="F3" s="277"/>
      <c r="G3" s="277"/>
      <c r="H3" s="213"/>
    </row>
    <row r="4" spans="1:8" s="53" customFormat="1" ht="11.25" x14ac:dyDescent="0.2">
      <c r="A4" s="276"/>
      <c r="B4" s="262" t="s">
        <v>150</v>
      </c>
      <c r="C4" s="262" t="s">
        <v>220</v>
      </c>
      <c r="D4" s="262" t="s">
        <v>63</v>
      </c>
      <c r="E4" s="262" t="s">
        <v>64</v>
      </c>
      <c r="F4" s="262" t="s">
        <v>111</v>
      </c>
      <c r="G4" s="262"/>
      <c r="H4" s="279" t="s">
        <v>65</v>
      </c>
    </row>
    <row r="5" spans="1:8" s="53" customFormat="1" ht="56.25" customHeight="1" x14ac:dyDescent="0.2">
      <c r="A5" s="276"/>
      <c r="B5" s="262"/>
      <c r="C5" s="262"/>
      <c r="D5" s="262"/>
      <c r="E5" s="262"/>
      <c r="F5" s="166" t="s">
        <v>113</v>
      </c>
      <c r="G5" s="166" t="s">
        <v>220</v>
      </c>
      <c r="H5" s="279"/>
    </row>
    <row r="6" spans="1:8" s="53" customFormat="1" ht="12.75" customHeight="1" x14ac:dyDescent="0.2">
      <c r="A6" s="123" t="s">
        <v>176</v>
      </c>
      <c r="B6" s="9">
        <v>110133</v>
      </c>
      <c r="C6" s="10">
        <v>110.4</v>
      </c>
      <c r="D6" s="9">
        <v>52598</v>
      </c>
      <c r="E6" s="9">
        <v>57431</v>
      </c>
      <c r="F6" s="9">
        <v>23898</v>
      </c>
      <c r="G6" s="10">
        <v>79.8</v>
      </c>
      <c r="H6" s="21" t="s">
        <v>252</v>
      </c>
    </row>
    <row r="7" spans="1:8" s="53" customFormat="1" ht="12.75" customHeight="1" x14ac:dyDescent="0.2">
      <c r="A7" s="87" t="s">
        <v>232</v>
      </c>
      <c r="B7" s="9">
        <v>46033</v>
      </c>
      <c r="C7" s="10">
        <v>82.5</v>
      </c>
      <c r="D7" s="9">
        <v>25988</v>
      </c>
      <c r="E7" s="9">
        <v>20045</v>
      </c>
      <c r="F7" s="9">
        <v>4152</v>
      </c>
      <c r="G7" s="10">
        <v>59.6</v>
      </c>
      <c r="H7" s="21" t="s">
        <v>249</v>
      </c>
    </row>
    <row r="8" spans="1:8" s="53" customFormat="1" ht="12.75" customHeight="1" x14ac:dyDescent="0.2">
      <c r="A8" s="87" t="s">
        <v>229</v>
      </c>
      <c r="B8" s="9">
        <v>1096</v>
      </c>
      <c r="C8" s="10">
        <v>232.7</v>
      </c>
      <c r="D8" s="21" t="s">
        <v>249</v>
      </c>
      <c r="E8" s="9">
        <v>1096</v>
      </c>
      <c r="F8" s="9">
        <v>1096</v>
      </c>
      <c r="G8" s="10">
        <v>232.7</v>
      </c>
      <c r="H8" s="21" t="s">
        <v>249</v>
      </c>
    </row>
    <row r="9" spans="1:8" s="53" customFormat="1" ht="12.75" customHeight="1" x14ac:dyDescent="0.2">
      <c r="A9" s="87" t="s">
        <v>230</v>
      </c>
      <c r="B9" s="9">
        <v>170</v>
      </c>
      <c r="C9" s="10">
        <v>11.9</v>
      </c>
      <c r="D9" s="21" t="s">
        <v>249</v>
      </c>
      <c r="E9" s="9">
        <v>66</v>
      </c>
      <c r="F9" s="9">
        <v>66</v>
      </c>
      <c r="G9" s="10">
        <v>4.5999999999999996</v>
      </c>
      <c r="H9" s="21" t="s">
        <v>252</v>
      </c>
    </row>
    <row r="10" spans="1:8" s="53" customFormat="1" ht="12.75" customHeight="1" x14ac:dyDescent="0.2">
      <c r="A10" s="87" t="s">
        <v>231</v>
      </c>
      <c r="B10" s="9">
        <v>13317</v>
      </c>
      <c r="C10" s="10">
        <v>72.400000000000006</v>
      </c>
      <c r="D10" s="21" t="s">
        <v>249</v>
      </c>
      <c r="E10" s="9">
        <v>13317</v>
      </c>
      <c r="F10" s="9">
        <v>3647</v>
      </c>
      <c r="G10" s="21" t="s">
        <v>249</v>
      </c>
      <c r="H10" s="21" t="s">
        <v>249</v>
      </c>
    </row>
    <row r="11" spans="1:8" s="53" customFormat="1" ht="12.75" customHeight="1" x14ac:dyDescent="0.2">
      <c r="A11" s="87" t="s">
        <v>161</v>
      </c>
      <c r="B11" s="9">
        <v>77</v>
      </c>
      <c r="C11" s="10">
        <v>220</v>
      </c>
      <c r="D11" s="21" t="s">
        <v>249</v>
      </c>
      <c r="E11" s="9">
        <v>77</v>
      </c>
      <c r="F11" s="9">
        <v>77</v>
      </c>
      <c r="G11" s="10">
        <v>220</v>
      </c>
      <c r="H11" s="21" t="s">
        <v>249</v>
      </c>
    </row>
    <row r="12" spans="1:8" s="53" customFormat="1" ht="12.75" customHeight="1" x14ac:dyDescent="0.2">
      <c r="A12" s="124" t="s">
        <v>162</v>
      </c>
      <c r="B12" s="9">
        <v>662</v>
      </c>
      <c r="C12" s="10">
        <v>100.9</v>
      </c>
      <c r="D12" s="21" t="s">
        <v>249</v>
      </c>
      <c r="E12" s="9">
        <v>662</v>
      </c>
      <c r="F12" s="9">
        <v>662</v>
      </c>
      <c r="G12" s="10">
        <v>100.9</v>
      </c>
      <c r="H12" s="21" t="s">
        <v>249</v>
      </c>
    </row>
    <row r="13" spans="1:8" s="53" customFormat="1" ht="12.75" customHeight="1" x14ac:dyDescent="0.2">
      <c r="A13" s="124" t="s">
        <v>163</v>
      </c>
      <c r="B13" s="9">
        <v>764</v>
      </c>
      <c r="C13" s="10">
        <v>62.2</v>
      </c>
      <c r="D13" s="21" t="s">
        <v>249</v>
      </c>
      <c r="E13" s="9">
        <v>764</v>
      </c>
      <c r="F13" s="9">
        <v>515</v>
      </c>
      <c r="G13" s="10">
        <v>41.9</v>
      </c>
      <c r="H13" s="21" t="s">
        <v>249</v>
      </c>
    </row>
    <row r="14" spans="1:8" s="53" customFormat="1" ht="12.75" customHeight="1" x14ac:dyDescent="0.2">
      <c r="A14" s="124" t="s">
        <v>164</v>
      </c>
      <c r="B14" s="9">
        <v>2418</v>
      </c>
      <c r="C14" s="10">
        <v>358.2</v>
      </c>
      <c r="D14" s="21" t="s">
        <v>249</v>
      </c>
      <c r="E14" s="9">
        <v>2418</v>
      </c>
      <c r="F14" s="21" t="s">
        <v>249</v>
      </c>
      <c r="G14" s="21" t="s">
        <v>249</v>
      </c>
      <c r="H14" s="21" t="s">
        <v>249</v>
      </c>
    </row>
    <row r="15" spans="1:8" s="53" customFormat="1" ht="12.75" customHeight="1" x14ac:dyDescent="0.2">
      <c r="A15" s="87" t="s">
        <v>223</v>
      </c>
      <c r="B15" s="9">
        <v>165</v>
      </c>
      <c r="C15" s="21" t="s">
        <v>249</v>
      </c>
      <c r="D15" s="21" t="s">
        <v>249</v>
      </c>
      <c r="E15" s="9">
        <v>165</v>
      </c>
      <c r="F15" s="9">
        <v>165</v>
      </c>
      <c r="G15" s="21" t="s">
        <v>249</v>
      </c>
      <c r="H15" s="21" t="s">
        <v>249</v>
      </c>
    </row>
    <row r="16" spans="1:8" s="53" customFormat="1" ht="12.75" customHeight="1" x14ac:dyDescent="0.2">
      <c r="A16" s="87" t="s">
        <v>165</v>
      </c>
      <c r="B16" s="9" t="s">
        <v>249</v>
      </c>
      <c r="C16" s="9" t="s">
        <v>249</v>
      </c>
      <c r="D16" s="9" t="s">
        <v>249</v>
      </c>
      <c r="E16" s="9" t="s">
        <v>249</v>
      </c>
      <c r="F16" s="9" t="s">
        <v>249</v>
      </c>
      <c r="G16" s="9" t="s">
        <v>249</v>
      </c>
      <c r="H16" s="9" t="s">
        <v>249</v>
      </c>
    </row>
    <row r="17" spans="1:9" s="53" customFormat="1" ht="12.75" customHeight="1" x14ac:dyDescent="0.2">
      <c r="A17" s="87" t="s">
        <v>166</v>
      </c>
      <c r="B17" s="9">
        <v>2105</v>
      </c>
      <c r="C17" s="10">
        <v>131.69999999999999</v>
      </c>
      <c r="D17" s="21" t="s">
        <v>249</v>
      </c>
      <c r="E17" s="9">
        <v>2105</v>
      </c>
      <c r="F17" s="9">
        <v>211</v>
      </c>
      <c r="G17" s="21" t="s">
        <v>249</v>
      </c>
      <c r="H17" s="21" t="s">
        <v>249</v>
      </c>
    </row>
    <row r="18" spans="1:9" s="53" customFormat="1" ht="12.75" customHeight="1" x14ac:dyDescent="0.2">
      <c r="A18" s="87" t="s">
        <v>167</v>
      </c>
      <c r="B18" s="9">
        <v>432</v>
      </c>
      <c r="C18" s="10">
        <v>134.6</v>
      </c>
      <c r="D18" s="21" t="s">
        <v>249</v>
      </c>
      <c r="E18" s="9">
        <v>432</v>
      </c>
      <c r="F18" s="9">
        <v>432</v>
      </c>
      <c r="G18" s="10">
        <v>134.6</v>
      </c>
      <c r="H18" s="21" t="s">
        <v>249</v>
      </c>
    </row>
    <row r="19" spans="1:9" s="128" customFormat="1" ht="12.75" customHeight="1" x14ac:dyDescent="0.2">
      <c r="A19" s="87" t="s">
        <v>168</v>
      </c>
      <c r="B19" s="9">
        <v>138</v>
      </c>
      <c r="C19" s="10">
        <v>37.5</v>
      </c>
      <c r="D19" s="21" t="s">
        <v>249</v>
      </c>
      <c r="E19" s="9">
        <v>138</v>
      </c>
      <c r="F19" s="9">
        <v>138</v>
      </c>
      <c r="G19" s="10">
        <v>37.5</v>
      </c>
      <c r="H19" s="21" t="s">
        <v>249</v>
      </c>
    </row>
    <row r="20" spans="1:9" s="53" customFormat="1" ht="12.75" customHeight="1" x14ac:dyDescent="0.2">
      <c r="A20" s="87" t="s">
        <v>169</v>
      </c>
      <c r="B20" s="9">
        <v>39804</v>
      </c>
      <c r="C20" s="10">
        <v>250.9</v>
      </c>
      <c r="D20" s="9">
        <v>26610</v>
      </c>
      <c r="E20" s="9">
        <v>13194</v>
      </c>
      <c r="F20" s="9">
        <v>11746</v>
      </c>
      <c r="G20" s="10">
        <v>75.400000000000006</v>
      </c>
      <c r="H20" s="21" t="s">
        <v>249</v>
      </c>
    </row>
    <row r="21" spans="1:9" s="53" customFormat="1" ht="12.75" customHeight="1" x14ac:dyDescent="0.2">
      <c r="A21" s="87" t="s">
        <v>170</v>
      </c>
      <c r="B21" s="9">
        <v>275</v>
      </c>
      <c r="C21" s="10">
        <v>61.4</v>
      </c>
      <c r="D21" s="21" t="s">
        <v>249</v>
      </c>
      <c r="E21" s="9">
        <v>275</v>
      </c>
      <c r="F21" s="9">
        <v>234</v>
      </c>
      <c r="G21" s="10">
        <v>52.2</v>
      </c>
      <c r="H21" s="21" t="s">
        <v>249</v>
      </c>
    </row>
    <row r="22" spans="1:9" s="53" customFormat="1" ht="12.75" customHeight="1" x14ac:dyDescent="0.2">
      <c r="A22" s="87" t="s">
        <v>171</v>
      </c>
      <c r="B22" s="9" t="s">
        <v>249</v>
      </c>
      <c r="C22" s="9" t="s">
        <v>249</v>
      </c>
      <c r="D22" s="9" t="s">
        <v>249</v>
      </c>
      <c r="E22" s="9" t="s">
        <v>249</v>
      </c>
      <c r="F22" s="9" t="s">
        <v>249</v>
      </c>
      <c r="G22" s="9" t="s">
        <v>249</v>
      </c>
      <c r="H22" s="9" t="s">
        <v>249</v>
      </c>
    </row>
    <row r="23" spans="1:9" s="53" customFormat="1" ht="12.75" customHeight="1" x14ac:dyDescent="0.2">
      <c r="A23" s="87" t="s">
        <v>172</v>
      </c>
      <c r="B23" s="9" t="s">
        <v>249</v>
      </c>
      <c r="C23" s="9" t="s">
        <v>249</v>
      </c>
      <c r="D23" s="9" t="s">
        <v>249</v>
      </c>
      <c r="E23" s="9" t="s">
        <v>249</v>
      </c>
      <c r="F23" s="9" t="s">
        <v>249</v>
      </c>
      <c r="G23" s="9" t="s">
        <v>249</v>
      </c>
      <c r="H23" s="9" t="s">
        <v>249</v>
      </c>
    </row>
    <row r="24" spans="1:9" s="53" customFormat="1" ht="12.75" customHeight="1" x14ac:dyDescent="0.2">
      <c r="A24" s="87" t="s">
        <v>173</v>
      </c>
      <c r="B24" s="9">
        <v>410</v>
      </c>
      <c r="C24" s="10">
        <v>107.6</v>
      </c>
      <c r="D24" s="21" t="s">
        <v>249</v>
      </c>
      <c r="E24" s="9">
        <v>410</v>
      </c>
      <c r="F24" s="9">
        <v>410</v>
      </c>
      <c r="G24" s="10">
        <v>107.6</v>
      </c>
      <c r="H24" s="21" t="s">
        <v>249</v>
      </c>
    </row>
    <row r="25" spans="1:9" s="53" customFormat="1" ht="12.75" customHeight="1" x14ac:dyDescent="0.2">
      <c r="A25" s="87" t="s">
        <v>174</v>
      </c>
      <c r="B25" s="9" t="s">
        <v>249</v>
      </c>
      <c r="C25" s="9" t="s">
        <v>249</v>
      </c>
      <c r="D25" s="9" t="s">
        <v>249</v>
      </c>
      <c r="E25" s="9" t="s">
        <v>249</v>
      </c>
      <c r="F25" s="9" t="s">
        <v>249</v>
      </c>
      <c r="G25" s="9" t="s">
        <v>249</v>
      </c>
      <c r="H25" s="9" t="s">
        <v>249</v>
      </c>
    </row>
    <row r="26" spans="1:9" s="53" customFormat="1" ht="12.75" customHeight="1" x14ac:dyDescent="0.2">
      <c r="A26" s="122" t="s">
        <v>175</v>
      </c>
      <c r="B26" s="12">
        <v>2267</v>
      </c>
      <c r="C26" s="13">
        <v>1150.8</v>
      </c>
      <c r="D26" s="98" t="s">
        <v>249</v>
      </c>
      <c r="E26" s="12">
        <v>2267</v>
      </c>
      <c r="F26" s="12">
        <v>347</v>
      </c>
      <c r="G26" s="13">
        <v>176.1</v>
      </c>
      <c r="H26" s="98" t="s">
        <v>249</v>
      </c>
    </row>
    <row r="27" spans="1:9" x14ac:dyDescent="0.25">
      <c r="B27" s="53"/>
      <c r="C27" s="53"/>
      <c r="D27" s="53"/>
      <c r="E27" s="53"/>
      <c r="F27" s="53"/>
      <c r="G27" s="53"/>
      <c r="H27" s="53"/>
      <c r="I27" s="53"/>
    </row>
  </sheetData>
  <mergeCells count="10">
    <mergeCell ref="A1:H1"/>
    <mergeCell ref="A3:A5"/>
    <mergeCell ref="B3:C3"/>
    <mergeCell ref="D3:H3"/>
    <mergeCell ref="B4:B5"/>
    <mergeCell ref="C4:C5"/>
    <mergeCell ref="D4:D5"/>
    <mergeCell ref="E4:E5"/>
    <mergeCell ref="F4:G4"/>
    <mergeCell ref="H4:H5"/>
  </mergeCells>
  <pageMargins left="0.78740157480314965" right="0.39370078740157483" top="0.39370078740157483" bottom="0.39370078740157483" header="0.31496062992125984" footer="0.31496062992125984"/>
  <pageSetup paperSize="9" firstPageNumber="25" orientation="landscape" useFirstPageNumber="1" r:id="rId1"/>
  <headerFooter>
    <oddFooter>&amp;R&amp;"Roboto,полужирный"&amp;8&amp;P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selection activeCell="G40" sqref="G40"/>
    </sheetView>
  </sheetViews>
  <sheetFormatPr defaultRowHeight="15" x14ac:dyDescent="0.25"/>
  <cols>
    <col min="1" max="1" width="43" style="8" customWidth="1"/>
    <col min="2" max="2" width="20.85546875" style="8" customWidth="1"/>
    <col min="3" max="3" width="22.5703125" style="8" customWidth="1"/>
    <col min="4" max="4" width="20" style="8" customWidth="1"/>
    <col min="5" max="5" width="22.140625" style="8" customWidth="1"/>
    <col min="6" max="6" width="9.140625" style="8"/>
    <col min="7" max="7" width="32.7109375" style="8" customWidth="1"/>
    <col min="8" max="16384" width="9.140625" style="8"/>
  </cols>
  <sheetData>
    <row r="1" spans="1:11" ht="15.75" customHeight="1" x14ac:dyDescent="0.25">
      <c r="A1" s="278" t="s">
        <v>203</v>
      </c>
      <c r="B1" s="278"/>
      <c r="C1" s="278"/>
      <c r="D1" s="278"/>
      <c r="E1" s="278"/>
    </row>
    <row r="2" spans="1:11" ht="12.75" customHeight="1" x14ac:dyDescent="0.25">
      <c r="A2" s="54"/>
      <c r="B2" s="55"/>
      <c r="C2" s="55"/>
      <c r="D2" s="55"/>
      <c r="E2" s="56"/>
    </row>
    <row r="3" spans="1:11" s="53" customFormat="1" ht="15" customHeight="1" x14ac:dyDescent="0.2">
      <c r="A3" s="290"/>
      <c r="B3" s="211" t="s">
        <v>151</v>
      </c>
      <c r="C3" s="211" t="s">
        <v>219</v>
      </c>
      <c r="D3" s="211" t="s">
        <v>152</v>
      </c>
      <c r="E3" s="288" t="s">
        <v>219</v>
      </c>
    </row>
    <row r="4" spans="1:11" s="53" customFormat="1" ht="11.25" x14ac:dyDescent="0.2">
      <c r="A4" s="291"/>
      <c r="B4" s="284"/>
      <c r="C4" s="284"/>
      <c r="D4" s="284"/>
      <c r="E4" s="307"/>
    </row>
    <row r="5" spans="1:11" s="53" customFormat="1" ht="11.25" x14ac:dyDescent="0.2">
      <c r="A5" s="292"/>
      <c r="B5" s="212"/>
      <c r="C5" s="212"/>
      <c r="D5" s="212"/>
      <c r="E5" s="289"/>
    </row>
    <row r="6" spans="1:11" s="53" customFormat="1" ht="12.75" customHeight="1" x14ac:dyDescent="0.2">
      <c r="A6" s="123" t="s">
        <v>176</v>
      </c>
      <c r="B6" s="9">
        <v>1576</v>
      </c>
      <c r="C6" s="10">
        <v>130</v>
      </c>
      <c r="D6" s="9">
        <v>166</v>
      </c>
      <c r="E6" s="10">
        <v>118.6</v>
      </c>
      <c r="G6" s="126"/>
      <c r="H6" s="9"/>
      <c r="I6" s="10"/>
      <c r="J6" s="9"/>
      <c r="K6" s="10"/>
    </row>
    <row r="7" spans="1:11" s="53" customFormat="1" ht="12.75" customHeight="1" x14ac:dyDescent="0.2">
      <c r="A7" s="87" t="s">
        <v>232</v>
      </c>
      <c r="B7" s="9">
        <v>676</v>
      </c>
      <c r="C7" s="10">
        <v>91.2</v>
      </c>
      <c r="D7" s="9">
        <v>20</v>
      </c>
      <c r="E7" s="10">
        <v>87</v>
      </c>
      <c r="G7" s="125"/>
      <c r="H7" s="9"/>
      <c r="I7" s="10"/>
      <c r="J7" s="9"/>
      <c r="K7" s="10"/>
    </row>
    <row r="8" spans="1:11" s="53" customFormat="1" ht="12.75" customHeight="1" x14ac:dyDescent="0.2">
      <c r="A8" s="87" t="s">
        <v>229</v>
      </c>
      <c r="B8" s="9">
        <v>20</v>
      </c>
      <c r="C8" s="10">
        <v>666.7</v>
      </c>
      <c r="D8" s="9">
        <v>20</v>
      </c>
      <c r="E8" s="10">
        <v>666.7</v>
      </c>
      <c r="G8" s="125"/>
      <c r="H8" s="9"/>
      <c r="I8" s="10"/>
      <c r="J8" s="9"/>
      <c r="K8" s="10"/>
    </row>
    <row r="9" spans="1:11" s="53" customFormat="1" ht="12.75" customHeight="1" x14ac:dyDescent="0.2">
      <c r="A9" s="87" t="s">
        <v>230</v>
      </c>
      <c r="B9" s="9">
        <v>2</v>
      </c>
      <c r="C9" s="10">
        <v>100</v>
      </c>
      <c r="D9" s="9">
        <v>1</v>
      </c>
      <c r="E9" s="10">
        <v>50</v>
      </c>
      <c r="G9" s="125"/>
      <c r="H9" s="9"/>
      <c r="I9" s="10"/>
      <c r="J9" s="9"/>
      <c r="K9" s="10"/>
    </row>
    <row r="10" spans="1:11" s="53" customFormat="1" ht="12.75" customHeight="1" x14ac:dyDescent="0.2">
      <c r="A10" s="87" t="s">
        <v>231</v>
      </c>
      <c r="B10" s="9">
        <v>204</v>
      </c>
      <c r="C10" s="10">
        <v>65.599999999999994</v>
      </c>
      <c r="D10" s="9">
        <v>16</v>
      </c>
      <c r="E10" s="21" t="s">
        <v>249</v>
      </c>
      <c r="G10" s="125"/>
      <c r="H10" s="9"/>
      <c r="I10" s="10"/>
      <c r="J10" s="9"/>
      <c r="K10" s="21"/>
    </row>
    <row r="11" spans="1:11" s="53" customFormat="1" ht="12.75" customHeight="1" x14ac:dyDescent="0.2">
      <c r="A11" s="87" t="s">
        <v>161</v>
      </c>
      <c r="B11" s="9">
        <v>1</v>
      </c>
      <c r="C11" s="21" t="s">
        <v>249</v>
      </c>
      <c r="D11" s="9">
        <v>1</v>
      </c>
      <c r="E11" s="21" t="s">
        <v>249</v>
      </c>
      <c r="G11" s="125"/>
      <c r="H11" s="9"/>
      <c r="I11" s="21"/>
      <c r="J11" s="9"/>
      <c r="K11" s="21"/>
    </row>
    <row r="12" spans="1:11" s="53" customFormat="1" ht="12.75" customHeight="1" x14ac:dyDescent="0.2">
      <c r="A12" s="124" t="s">
        <v>162</v>
      </c>
      <c r="B12" s="9">
        <v>4</v>
      </c>
      <c r="C12" s="10">
        <v>200</v>
      </c>
      <c r="D12" s="9">
        <v>4</v>
      </c>
      <c r="E12" s="10">
        <v>200</v>
      </c>
      <c r="G12" s="125"/>
      <c r="H12" s="9"/>
      <c r="I12" s="10"/>
      <c r="J12" s="9"/>
      <c r="K12" s="10"/>
    </row>
    <row r="13" spans="1:11" s="53" customFormat="1" ht="12.75" customHeight="1" x14ac:dyDescent="0.2">
      <c r="A13" s="124" t="s">
        <v>163</v>
      </c>
      <c r="B13" s="9">
        <v>2</v>
      </c>
      <c r="C13" s="10">
        <v>66.7</v>
      </c>
      <c r="D13" s="9">
        <v>2</v>
      </c>
      <c r="E13" s="10">
        <v>66.7</v>
      </c>
      <c r="G13" s="125"/>
      <c r="H13" s="9"/>
      <c r="I13" s="10"/>
      <c r="J13" s="9"/>
      <c r="K13" s="10"/>
    </row>
    <row r="14" spans="1:11" s="53" customFormat="1" ht="12.75" customHeight="1" x14ac:dyDescent="0.2">
      <c r="A14" s="124" t="s">
        <v>164</v>
      </c>
      <c r="B14" s="9">
        <v>39</v>
      </c>
      <c r="C14" s="10">
        <v>325</v>
      </c>
      <c r="D14" s="21" t="s">
        <v>249</v>
      </c>
      <c r="E14" s="21" t="s">
        <v>249</v>
      </c>
      <c r="G14" s="125"/>
      <c r="H14" s="9"/>
      <c r="I14" s="10"/>
      <c r="J14" s="21"/>
      <c r="K14" s="21"/>
    </row>
    <row r="15" spans="1:11" s="53" customFormat="1" ht="12.75" customHeight="1" x14ac:dyDescent="0.2">
      <c r="A15" s="87" t="s">
        <v>223</v>
      </c>
      <c r="B15" s="9">
        <v>1</v>
      </c>
      <c r="C15" s="21" t="s">
        <v>249</v>
      </c>
      <c r="D15" s="9">
        <v>1</v>
      </c>
      <c r="E15" s="21" t="s">
        <v>249</v>
      </c>
      <c r="G15" s="125"/>
      <c r="H15" s="9"/>
      <c r="I15" s="21"/>
      <c r="J15" s="9"/>
      <c r="K15" s="21"/>
    </row>
    <row r="16" spans="1:11" s="53" customFormat="1" ht="12.75" customHeight="1" x14ac:dyDescent="0.2">
      <c r="A16" s="87" t="s">
        <v>165</v>
      </c>
      <c r="B16" s="9" t="s">
        <v>249</v>
      </c>
      <c r="C16" s="9" t="s">
        <v>249</v>
      </c>
      <c r="D16" s="9" t="s">
        <v>249</v>
      </c>
      <c r="E16" s="9" t="s">
        <v>249</v>
      </c>
      <c r="G16" s="125"/>
      <c r="H16" s="9"/>
      <c r="I16" s="21"/>
      <c r="J16" s="9"/>
      <c r="K16" s="21"/>
    </row>
    <row r="17" spans="1:11" s="53" customFormat="1" ht="12.75" customHeight="1" x14ac:dyDescent="0.2">
      <c r="A17" s="87" t="s">
        <v>166</v>
      </c>
      <c r="B17" s="9">
        <v>24</v>
      </c>
      <c r="C17" s="10">
        <v>88.9</v>
      </c>
      <c r="D17" s="9">
        <v>2</v>
      </c>
      <c r="E17" s="21" t="s">
        <v>249</v>
      </c>
      <c r="G17" s="125"/>
      <c r="H17" s="9"/>
      <c r="I17" s="10"/>
      <c r="J17" s="9"/>
      <c r="K17" s="21"/>
    </row>
    <row r="18" spans="1:11" s="53" customFormat="1" ht="12.75" customHeight="1" x14ac:dyDescent="0.2">
      <c r="A18" s="87" t="s">
        <v>167</v>
      </c>
      <c r="B18" s="9">
        <v>7</v>
      </c>
      <c r="C18" s="10">
        <v>233.3</v>
      </c>
      <c r="D18" s="9">
        <v>7</v>
      </c>
      <c r="E18" s="10">
        <v>233.3</v>
      </c>
      <c r="G18" s="125"/>
      <c r="H18" s="9"/>
      <c r="I18" s="10"/>
      <c r="J18" s="9"/>
      <c r="K18" s="10"/>
    </row>
    <row r="19" spans="1:11" s="128" customFormat="1" ht="12.75" customHeight="1" x14ac:dyDescent="0.2">
      <c r="A19" s="87" t="s">
        <v>168</v>
      </c>
      <c r="B19" s="9" t="s">
        <v>249</v>
      </c>
      <c r="C19" s="9" t="s">
        <v>249</v>
      </c>
      <c r="D19" s="9" t="s">
        <v>249</v>
      </c>
      <c r="E19" s="9" t="s">
        <v>249</v>
      </c>
      <c r="G19" s="125"/>
      <c r="H19" s="9"/>
      <c r="I19" s="10"/>
      <c r="J19" s="9"/>
      <c r="K19" s="10"/>
    </row>
    <row r="20" spans="1:11" s="53" customFormat="1" ht="12.75" customHeight="1" x14ac:dyDescent="0.2">
      <c r="A20" s="87" t="s">
        <v>169</v>
      </c>
      <c r="B20" s="9">
        <v>566</v>
      </c>
      <c r="C20" s="10">
        <v>622</v>
      </c>
      <c r="D20" s="9">
        <v>86</v>
      </c>
      <c r="E20" s="10">
        <v>98.9</v>
      </c>
      <c r="G20" s="125"/>
      <c r="H20" s="9"/>
      <c r="I20" s="10"/>
      <c r="J20" s="9"/>
      <c r="K20" s="10"/>
    </row>
    <row r="21" spans="1:11" s="53" customFormat="1" ht="12.75" customHeight="1" x14ac:dyDescent="0.2">
      <c r="A21" s="87" t="s">
        <v>170</v>
      </c>
      <c r="B21" s="9">
        <v>3</v>
      </c>
      <c r="C21" s="10">
        <v>150</v>
      </c>
      <c r="D21" s="9">
        <v>3</v>
      </c>
      <c r="E21" s="10">
        <v>150</v>
      </c>
      <c r="G21" s="125"/>
      <c r="H21" s="9"/>
      <c r="I21" s="10"/>
      <c r="J21" s="9"/>
      <c r="K21" s="10"/>
    </row>
    <row r="22" spans="1:11" s="53" customFormat="1" ht="12.75" customHeight="1" x14ac:dyDescent="0.2">
      <c r="A22" s="87" t="s">
        <v>171</v>
      </c>
      <c r="B22" s="9" t="s">
        <v>249</v>
      </c>
      <c r="C22" s="9" t="s">
        <v>249</v>
      </c>
      <c r="D22" s="9" t="s">
        <v>249</v>
      </c>
      <c r="E22" s="9" t="s">
        <v>249</v>
      </c>
      <c r="G22" s="125"/>
      <c r="H22" s="9"/>
      <c r="I22" s="10"/>
      <c r="J22" s="9"/>
      <c r="K22" s="10"/>
    </row>
    <row r="23" spans="1:11" s="53" customFormat="1" ht="12.75" customHeight="1" x14ac:dyDescent="0.2">
      <c r="A23" s="87" t="s">
        <v>172</v>
      </c>
      <c r="B23" s="9" t="s">
        <v>249</v>
      </c>
      <c r="C23" s="9" t="s">
        <v>249</v>
      </c>
      <c r="D23" s="9" t="s">
        <v>249</v>
      </c>
      <c r="E23" s="9" t="s">
        <v>249</v>
      </c>
      <c r="G23" s="125"/>
      <c r="H23" s="9"/>
      <c r="I23" s="10"/>
      <c r="J23" s="9"/>
      <c r="K23" s="10"/>
    </row>
    <row r="24" spans="1:11" s="53" customFormat="1" ht="12.75" customHeight="1" x14ac:dyDescent="0.2">
      <c r="A24" s="87" t="s">
        <v>173</v>
      </c>
      <c r="B24" s="9">
        <v>2</v>
      </c>
      <c r="C24" s="21" t="s">
        <v>249</v>
      </c>
      <c r="D24" s="9">
        <v>2</v>
      </c>
      <c r="E24" s="21" t="s">
        <v>249</v>
      </c>
      <c r="G24" s="125"/>
      <c r="H24" s="9"/>
      <c r="I24" s="21"/>
      <c r="J24" s="9"/>
      <c r="K24" s="21"/>
    </row>
    <row r="25" spans="1:11" s="53" customFormat="1" ht="12.75" customHeight="1" x14ac:dyDescent="0.2">
      <c r="A25" s="87" t="s">
        <v>174</v>
      </c>
      <c r="B25" s="9" t="s">
        <v>249</v>
      </c>
      <c r="C25" s="9" t="s">
        <v>249</v>
      </c>
      <c r="D25" s="9" t="s">
        <v>249</v>
      </c>
      <c r="E25" s="9" t="s">
        <v>249</v>
      </c>
      <c r="G25" s="125"/>
      <c r="H25" s="9"/>
      <c r="I25" s="21"/>
      <c r="J25" s="9"/>
      <c r="K25" s="21"/>
    </row>
    <row r="26" spans="1:11" s="53" customFormat="1" ht="12.75" customHeight="1" x14ac:dyDescent="0.2">
      <c r="A26" s="122" t="s">
        <v>175</v>
      </c>
      <c r="B26" s="12">
        <v>25</v>
      </c>
      <c r="C26" s="98" t="s">
        <v>249</v>
      </c>
      <c r="D26" s="12">
        <v>1</v>
      </c>
      <c r="E26" s="98" t="s">
        <v>249</v>
      </c>
      <c r="G26" s="125"/>
      <c r="H26" s="9"/>
      <c r="I26" s="21"/>
      <c r="J26" s="9"/>
      <c r="K26" s="21"/>
    </row>
    <row r="27" spans="1:11" x14ac:dyDescent="0.25">
      <c r="B27" s="53"/>
      <c r="C27" s="53"/>
      <c r="D27" s="53"/>
      <c r="E27" s="53"/>
      <c r="F27" s="53"/>
      <c r="G27" s="53"/>
    </row>
    <row r="28" spans="1:11" x14ac:dyDescent="0.25">
      <c r="B28" s="53"/>
      <c r="C28" s="53"/>
      <c r="D28" s="53"/>
      <c r="E28" s="53"/>
      <c r="F28" s="53"/>
      <c r="G28" s="53"/>
    </row>
    <row r="29" spans="1:11" x14ac:dyDescent="0.25">
      <c r="A29"/>
      <c r="B29"/>
      <c r="C29"/>
      <c r="D29"/>
      <c r="E29"/>
    </row>
    <row r="30" spans="1:11" x14ac:dyDescent="0.25">
      <c r="A30"/>
      <c r="B30"/>
      <c r="C30"/>
      <c r="D30"/>
      <c r="E30"/>
    </row>
  </sheetData>
  <mergeCells count="6">
    <mergeCell ref="A1:E1"/>
    <mergeCell ref="A3:A5"/>
    <mergeCell ref="B3:B5"/>
    <mergeCell ref="C3:C5"/>
    <mergeCell ref="D3:D5"/>
    <mergeCell ref="E3:E5"/>
  </mergeCells>
  <pageMargins left="0.78740157480314965" right="0.39370078740157483" top="0.39370078740157483" bottom="0.39370078740157483" header="0.31496062992125984" footer="0.31496062992125984"/>
  <pageSetup paperSize="9" firstPageNumber="26" orientation="landscape" useFirstPageNumber="1" r:id="rId1"/>
  <headerFooter>
    <oddFooter>&amp;R&amp;"Roboto,полужирный"&amp;8&amp;P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H38" sqref="H38"/>
    </sheetView>
  </sheetViews>
  <sheetFormatPr defaultRowHeight="15" x14ac:dyDescent="0.25"/>
  <cols>
    <col min="1" max="1" width="34.42578125" style="8" customWidth="1"/>
    <col min="2" max="2" width="18.85546875" style="8" customWidth="1"/>
    <col min="3" max="3" width="15.5703125" style="8" customWidth="1"/>
    <col min="4" max="4" width="15.140625" style="8" customWidth="1"/>
    <col min="5" max="5" width="13.42578125" style="8" customWidth="1"/>
    <col min="6" max="6" width="28.140625" style="8" customWidth="1"/>
    <col min="7" max="7" width="9.140625" style="8"/>
    <col min="8" max="8" width="47.42578125" style="8" customWidth="1"/>
    <col min="9" max="16384" width="9.140625" style="8"/>
  </cols>
  <sheetData>
    <row r="1" spans="1:6" ht="15.75" customHeight="1" x14ac:dyDescent="0.25">
      <c r="A1" s="316" t="s">
        <v>204</v>
      </c>
      <c r="B1" s="316"/>
      <c r="C1" s="316"/>
      <c r="D1" s="316"/>
      <c r="E1" s="316"/>
      <c r="F1" s="316"/>
    </row>
    <row r="2" spans="1:6" s="48" customFormat="1" ht="12.75" customHeight="1" x14ac:dyDescent="0.25">
      <c r="A2" s="120"/>
      <c r="B2" s="121"/>
      <c r="C2" s="121"/>
      <c r="D2" s="121"/>
      <c r="E2" s="121"/>
      <c r="F2" s="113" t="s">
        <v>90</v>
      </c>
    </row>
    <row r="3" spans="1:6" ht="6.75" customHeight="1" x14ac:dyDescent="0.25">
      <c r="A3" s="54"/>
      <c r="B3" s="55"/>
      <c r="C3" s="55"/>
      <c r="D3" s="55"/>
      <c r="E3" s="55"/>
      <c r="F3" s="56"/>
    </row>
    <row r="4" spans="1:6" s="53" customFormat="1" ht="11.25" x14ac:dyDescent="0.2">
      <c r="A4" s="317"/>
      <c r="B4" s="311" t="s">
        <v>132</v>
      </c>
      <c r="C4" s="308" t="s">
        <v>68</v>
      </c>
      <c r="D4" s="308"/>
      <c r="E4" s="309"/>
      <c r="F4" s="310"/>
    </row>
    <row r="5" spans="1:6" s="53" customFormat="1" ht="11.25" x14ac:dyDescent="0.2">
      <c r="A5" s="317"/>
      <c r="B5" s="311"/>
      <c r="C5" s="311" t="s">
        <v>138</v>
      </c>
      <c r="D5" s="311"/>
      <c r="E5" s="312" t="s">
        <v>135</v>
      </c>
      <c r="F5" s="314" t="s">
        <v>154</v>
      </c>
    </row>
    <row r="6" spans="1:6" s="53" customFormat="1" ht="32.25" customHeight="1" x14ac:dyDescent="0.2">
      <c r="A6" s="317"/>
      <c r="B6" s="311"/>
      <c r="C6" s="171" t="s">
        <v>139</v>
      </c>
      <c r="D6" s="171" t="s">
        <v>148</v>
      </c>
      <c r="E6" s="313"/>
      <c r="F6" s="315"/>
    </row>
    <row r="7" spans="1:6" s="53" customFormat="1" ht="12.75" customHeight="1" x14ac:dyDescent="0.2">
      <c r="A7" s="123" t="s">
        <v>176</v>
      </c>
      <c r="B7" s="9">
        <v>189</v>
      </c>
      <c r="C7" s="9">
        <v>144</v>
      </c>
      <c r="D7" s="9">
        <v>45</v>
      </c>
      <c r="E7" s="21" t="s">
        <v>249</v>
      </c>
      <c r="F7" s="21" t="s">
        <v>249</v>
      </c>
    </row>
    <row r="8" spans="1:6" s="53" customFormat="1" ht="12.75" customHeight="1" x14ac:dyDescent="0.2">
      <c r="A8" s="87" t="s">
        <v>232</v>
      </c>
      <c r="B8" s="9">
        <v>27</v>
      </c>
      <c r="C8" s="9">
        <v>19</v>
      </c>
      <c r="D8" s="9">
        <v>8</v>
      </c>
      <c r="E8" s="21" t="s">
        <v>249</v>
      </c>
      <c r="F8" s="21" t="s">
        <v>249</v>
      </c>
    </row>
    <row r="9" spans="1:6" s="53" customFormat="1" ht="12.75" customHeight="1" x14ac:dyDescent="0.2">
      <c r="A9" s="87" t="s">
        <v>229</v>
      </c>
      <c r="B9" s="9">
        <v>2</v>
      </c>
      <c r="C9" s="9">
        <v>2</v>
      </c>
      <c r="D9" s="21" t="s">
        <v>249</v>
      </c>
      <c r="E9" s="21" t="s">
        <v>249</v>
      </c>
      <c r="F9" s="21" t="s">
        <v>249</v>
      </c>
    </row>
    <row r="10" spans="1:6" s="53" customFormat="1" ht="12.75" customHeight="1" x14ac:dyDescent="0.2">
      <c r="A10" s="87" t="s">
        <v>230</v>
      </c>
      <c r="B10" s="9">
        <v>1</v>
      </c>
      <c r="C10" s="9">
        <v>1</v>
      </c>
      <c r="D10" s="21" t="s">
        <v>249</v>
      </c>
      <c r="E10" s="21" t="s">
        <v>249</v>
      </c>
      <c r="F10" s="21" t="s">
        <v>249</v>
      </c>
    </row>
    <row r="11" spans="1:6" s="53" customFormat="1" ht="12.75" customHeight="1" x14ac:dyDescent="0.2">
      <c r="A11" s="87" t="s">
        <v>231</v>
      </c>
      <c r="B11" s="9">
        <v>16</v>
      </c>
      <c r="C11" s="9">
        <v>16</v>
      </c>
      <c r="D11" s="21" t="s">
        <v>249</v>
      </c>
      <c r="E11" s="21" t="s">
        <v>249</v>
      </c>
      <c r="F11" s="21" t="s">
        <v>249</v>
      </c>
    </row>
    <row r="12" spans="1:6" s="53" customFormat="1" ht="12.75" customHeight="1" x14ac:dyDescent="0.2">
      <c r="A12" s="87" t="s">
        <v>161</v>
      </c>
      <c r="B12" s="9">
        <v>1</v>
      </c>
      <c r="C12" s="9">
        <v>1</v>
      </c>
      <c r="D12" s="21" t="s">
        <v>249</v>
      </c>
      <c r="E12" s="21" t="s">
        <v>249</v>
      </c>
      <c r="F12" s="21" t="s">
        <v>249</v>
      </c>
    </row>
    <row r="13" spans="1:6" s="53" customFormat="1" ht="12.75" customHeight="1" x14ac:dyDescent="0.2">
      <c r="A13" s="124" t="s">
        <v>162</v>
      </c>
      <c r="B13" s="9">
        <v>4</v>
      </c>
      <c r="C13" s="9">
        <v>4</v>
      </c>
      <c r="D13" s="21" t="s">
        <v>249</v>
      </c>
      <c r="E13" s="21" t="s">
        <v>249</v>
      </c>
      <c r="F13" s="21" t="s">
        <v>249</v>
      </c>
    </row>
    <row r="14" spans="1:6" s="53" customFormat="1" ht="12.75" customHeight="1" x14ac:dyDescent="0.2">
      <c r="A14" s="124" t="s">
        <v>163</v>
      </c>
      <c r="B14" s="9">
        <v>2</v>
      </c>
      <c r="C14" s="9">
        <v>2</v>
      </c>
      <c r="D14" s="21" t="s">
        <v>249</v>
      </c>
      <c r="E14" s="21" t="s">
        <v>249</v>
      </c>
      <c r="F14" s="21" t="s">
        <v>249</v>
      </c>
    </row>
    <row r="15" spans="1:6" s="53" customFormat="1" ht="12.75" customHeight="1" x14ac:dyDescent="0.2">
      <c r="A15" s="124" t="s">
        <v>164</v>
      </c>
      <c r="B15" s="9">
        <v>2</v>
      </c>
      <c r="C15" s="21" t="s">
        <v>249</v>
      </c>
      <c r="D15" s="9">
        <v>2</v>
      </c>
      <c r="E15" s="21" t="s">
        <v>249</v>
      </c>
      <c r="F15" s="21" t="s">
        <v>249</v>
      </c>
    </row>
    <row r="16" spans="1:6" s="53" customFormat="1" ht="12.75" customHeight="1" x14ac:dyDescent="0.2">
      <c r="A16" s="87" t="s">
        <v>223</v>
      </c>
      <c r="B16" s="9">
        <v>1</v>
      </c>
      <c r="C16" s="9">
        <v>1</v>
      </c>
      <c r="D16" s="21" t="s">
        <v>249</v>
      </c>
      <c r="E16" s="21" t="s">
        <v>249</v>
      </c>
      <c r="F16" s="21" t="s">
        <v>249</v>
      </c>
    </row>
    <row r="17" spans="1:6" s="53" customFormat="1" ht="12.75" customHeight="1" x14ac:dyDescent="0.2">
      <c r="A17" s="87" t="s">
        <v>165</v>
      </c>
      <c r="B17" s="9" t="s">
        <v>249</v>
      </c>
      <c r="C17" s="9" t="s">
        <v>249</v>
      </c>
      <c r="D17" s="9" t="s">
        <v>249</v>
      </c>
      <c r="E17" s="9" t="s">
        <v>249</v>
      </c>
      <c r="F17" s="9" t="s">
        <v>249</v>
      </c>
    </row>
    <row r="18" spans="1:6" s="53" customFormat="1" ht="12.75" customHeight="1" x14ac:dyDescent="0.2">
      <c r="A18" s="87" t="s">
        <v>166</v>
      </c>
      <c r="B18" s="9">
        <v>17</v>
      </c>
      <c r="C18" s="9">
        <v>10</v>
      </c>
      <c r="D18" s="9">
        <v>7</v>
      </c>
      <c r="E18" s="21" t="s">
        <v>249</v>
      </c>
      <c r="F18" s="21" t="s">
        <v>249</v>
      </c>
    </row>
    <row r="19" spans="1:6" s="53" customFormat="1" ht="12.75" customHeight="1" x14ac:dyDescent="0.2">
      <c r="A19" s="87" t="s">
        <v>167</v>
      </c>
      <c r="B19" s="9">
        <v>5</v>
      </c>
      <c r="C19" s="9">
        <v>3</v>
      </c>
      <c r="D19" s="9">
        <v>2</v>
      </c>
      <c r="E19" s="21" t="s">
        <v>249</v>
      </c>
      <c r="F19" s="21" t="s">
        <v>249</v>
      </c>
    </row>
    <row r="20" spans="1:6" s="128" customFormat="1" ht="12.75" customHeight="1" x14ac:dyDescent="0.2">
      <c r="A20" s="87" t="s">
        <v>168</v>
      </c>
      <c r="B20" s="9" t="s">
        <v>249</v>
      </c>
      <c r="C20" s="9" t="s">
        <v>249</v>
      </c>
      <c r="D20" s="9" t="s">
        <v>249</v>
      </c>
      <c r="E20" s="9" t="s">
        <v>249</v>
      </c>
      <c r="F20" s="9" t="s">
        <v>249</v>
      </c>
    </row>
    <row r="21" spans="1:6" s="53" customFormat="1" ht="12.75" customHeight="1" x14ac:dyDescent="0.2">
      <c r="A21" s="87" t="s">
        <v>169</v>
      </c>
      <c r="B21" s="9">
        <v>94</v>
      </c>
      <c r="C21" s="9">
        <v>80</v>
      </c>
      <c r="D21" s="9">
        <v>14</v>
      </c>
      <c r="E21" s="21" t="s">
        <v>249</v>
      </c>
      <c r="F21" s="21" t="s">
        <v>249</v>
      </c>
    </row>
    <row r="22" spans="1:6" s="53" customFormat="1" ht="12.75" customHeight="1" x14ac:dyDescent="0.2">
      <c r="A22" s="87" t="s">
        <v>170</v>
      </c>
      <c r="B22" s="9">
        <v>2</v>
      </c>
      <c r="C22" s="9">
        <v>2</v>
      </c>
      <c r="D22" s="21" t="s">
        <v>249</v>
      </c>
      <c r="E22" s="21" t="s">
        <v>249</v>
      </c>
      <c r="F22" s="21" t="s">
        <v>249</v>
      </c>
    </row>
    <row r="23" spans="1:6" s="53" customFormat="1" ht="12.75" customHeight="1" x14ac:dyDescent="0.2">
      <c r="A23" s="87" t="s">
        <v>171</v>
      </c>
      <c r="B23" s="9" t="s">
        <v>249</v>
      </c>
      <c r="C23" s="9" t="s">
        <v>249</v>
      </c>
      <c r="D23" s="9" t="s">
        <v>249</v>
      </c>
      <c r="E23" s="9" t="s">
        <v>249</v>
      </c>
      <c r="F23" s="9" t="s">
        <v>249</v>
      </c>
    </row>
    <row r="24" spans="1:6" s="53" customFormat="1" ht="12.75" customHeight="1" x14ac:dyDescent="0.2">
      <c r="A24" s="87" t="s">
        <v>172</v>
      </c>
      <c r="B24" s="9" t="s">
        <v>249</v>
      </c>
      <c r="C24" s="9" t="s">
        <v>249</v>
      </c>
      <c r="D24" s="9" t="s">
        <v>249</v>
      </c>
      <c r="E24" s="9" t="s">
        <v>249</v>
      </c>
      <c r="F24" s="9" t="s">
        <v>249</v>
      </c>
    </row>
    <row r="25" spans="1:6" s="53" customFormat="1" ht="12.75" customHeight="1" x14ac:dyDescent="0.2">
      <c r="A25" s="87" t="s">
        <v>173</v>
      </c>
      <c r="B25" s="9">
        <v>2</v>
      </c>
      <c r="C25" s="9">
        <v>2</v>
      </c>
      <c r="D25" s="21" t="s">
        <v>249</v>
      </c>
      <c r="E25" s="21" t="s">
        <v>249</v>
      </c>
      <c r="F25" s="21" t="s">
        <v>249</v>
      </c>
    </row>
    <row r="26" spans="1:6" s="53" customFormat="1" ht="12.75" customHeight="1" x14ac:dyDescent="0.2">
      <c r="A26" s="87" t="s">
        <v>174</v>
      </c>
      <c r="B26" s="9" t="s">
        <v>249</v>
      </c>
      <c r="C26" s="9" t="s">
        <v>249</v>
      </c>
      <c r="D26" s="9" t="s">
        <v>249</v>
      </c>
      <c r="E26" s="9" t="s">
        <v>249</v>
      </c>
      <c r="F26" s="9" t="s">
        <v>249</v>
      </c>
    </row>
    <row r="27" spans="1:6" s="53" customFormat="1" ht="12.75" customHeight="1" x14ac:dyDescent="0.2">
      <c r="A27" s="122" t="s">
        <v>175</v>
      </c>
      <c r="B27" s="9">
        <v>13</v>
      </c>
      <c r="C27" s="9">
        <v>1</v>
      </c>
      <c r="D27" s="9">
        <v>12</v>
      </c>
      <c r="E27" s="21" t="s">
        <v>249</v>
      </c>
      <c r="F27" s="21" t="s">
        <v>249</v>
      </c>
    </row>
    <row r="28" spans="1:6" x14ac:dyDescent="0.25">
      <c r="A28" s="55"/>
      <c r="B28" s="131"/>
      <c r="C28" s="131"/>
      <c r="D28" s="131"/>
      <c r="E28" s="131"/>
      <c r="F28" s="131"/>
    </row>
    <row r="29" spans="1:6" x14ac:dyDescent="0.25">
      <c r="B29" s="53"/>
      <c r="C29" s="53"/>
      <c r="D29" s="53"/>
      <c r="E29" s="53"/>
      <c r="F29" s="53"/>
    </row>
    <row r="30" spans="1:6" x14ac:dyDescent="0.25">
      <c r="A30"/>
      <c r="B30"/>
      <c r="C30"/>
      <c r="D30"/>
      <c r="E30"/>
      <c r="F30"/>
    </row>
  </sheetData>
  <mergeCells count="7">
    <mergeCell ref="C4:F4"/>
    <mergeCell ref="C5:D5"/>
    <mergeCell ref="E5:E6"/>
    <mergeCell ref="F5:F6"/>
    <mergeCell ref="A1:F1"/>
    <mergeCell ref="A4:A6"/>
    <mergeCell ref="B4:B6"/>
  </mergeCells>
  <pageMargins left="0.78740157480314965" right="0.39370078740157483" top="0.39370078740157483" bottom="0.39370078740157483" header="0.31496062992125984" footer="0.31496062992125984"/>
  <pageSetup paperSize="9" firstPageNumber="27" orientation="landscape" useFirstPageNumber="1" r:id="rId1"/>
  <headerFooter>
    <oddFooter>&amp;R&amp;"Roboto,полужирный"&amp;8&amp;P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zoomScaleNormal="100" workbookViewId="0">
      <selection activeCell="P35" sqref="P35"/>
    </sheetView>
  </sheetViews>
  <sheetFormatPr defaultRowHeight="15" x14ac:dyDescent="0.25"/>
  <cols>
    <col min="1" max="1" width="17.7109375" style="8" customWidth="1"/>
    <col min="2" max="2" width="10.5703125" style="8" customWidth="1"/>
    <col min="3" max="3" width="10.28515625" style="8" customWidth="1"/>
    <col min="4" max="4" width="9" style="8" customWidth="1"/>
    <col min="5" max="5" width="8.42578125" style="8" customWidth="1"/>
    <col min="6" max="6" width="10" style="8" customWidth="1"/>
    <col min="7" max="7" width="11.28515625" style="8" customWidth="1"/>
    <col min="8" max="8" width="8.85546875" style="8" customWidth="1"/>
    <col min="9" max="9" width="8.5703125" style="8" customWidth="1"/>
    <col min="10" max="10" width="10.7109375" style="8" customWidth="1"/>
    <col min="11" max="11" width="11.7109375" style="8" customWidth="1"/>
    <col min="12" max="13" width="8.42578125" style="8" customWidth="1"/>
    <col min="14" max="14" width="9.140625" style="8"/>
    <col min="15" max="15" width="27.5703125" style="8" customWidth="1"/>
    <col min="16" max="16384" width="9.140625" style="8"/>
  </cols>
  <sheetData>
    <row r="1" spans="1:13" ht="15.75" customHeight="1" x14ac:dyDescent="0.25">
      <c r="A1" s="278" t="s">
        <v>205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3" ht="12.75" customHeight="1" x14ac:dyDescent="0.25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31" t="s">
        <v>5</v>
      </c>
    </row>
    <row r="3" spans="1:13" ht="6.75" customHeight="1" x14ac:dyDescent="0.25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31"/>
    </row>
    <row r="4" spans="1:13" s="53" customFormat="1" ht="15" customHeight="1" x14ac:dyDescent="0.2">
      <c r="A4" s="321"/>
      <c r="B4" s="302" t="s">
        <v>155</v>
      </c>
      <c r="C4" s="211" t="s">
        <v>221</v>
      </c>
      <c r="D4" s="213" t="s">
        <v>68</v>
      </c>
      <c r="E4" s="287"/>
      <c r="F4" s="211" t="s">
        <v>225</v>
      </c>
      <c r="G4" s="211" t="s">
        <v>221</v>
      </c>
      <c r="H4" s="213" t="s">
        <v>68</v>
      </c>
      <c r="I4" s="287"/>
      <c r="J4" s="211" t="s">
        <v>224</v>
      </c>
      <c r="K4" s="211" t="s">
        <v>221</v>
      </c>
      <c r="L4" s="213" t="s">
        <v>68</v>
      </c>
      <c r="M4" s="214"/>
    </row>
    <row r="5" spans="1:13" s="53" customFormat="1" ht="79.5" customHeight="1" x14ac:dyDescent="0.2">
      <c r="A5" s="322"/>
      <c r="B5" s="304"/>
      <c r="C5" s="212"/>
      <c r="D5" s="168" t="s">
        <v>156</v>
      </c>
      <c r="E5" s="168" t="s">
        <v>157</v>
      </c>
      <c r="F5" s="212"/>
      <c r="G5" s="212"/>
      <c r="H5" s="168" t="s">
        <v>156</v>
      </c>
      <c r="I5" s="168" t="s">
        <v>157</v>
      </c>
      <c r="J5" s="212"/>
      <c r="K5" s="212"/>
      <c r="L5" s="168" t="s">
        <v>156</v>
      </c>
      <c r="M5" s="163" t="s">
        <v>157</v>
      </c>
    </row>
    <row r="6" spans="1:13" s="53" customFormat="1" ht="12.75" customHeight="1" x14ac:dyDescent="0.2">
      <c r="A6" s="123" t="s">
        <v>176</v>
      </c>
      <c r="B6" s="10">
        <v>247.8</v>
      </c>
      <c r="C6" s="10">
        <v>114.9</v>
      </c>
      <c r="D6" s="10">
        <v>252.8</v>
      </c>
      <c r="E6" s="10">
        <v>217.2</v>
      </c>
      <c r="F6" s="10">
        <v>271.5</v>
      </c>
      <c r="G6" s="10">
        <v>96.2</v>
      </c>
      <c r="H6" s="10">
        <v>268.39999999999998</v>
      </c>
      <c r="I6" s="10">
        <v>351.7</v>
      </c>
      <c r="J6" s="10">
        <v>157.5</v>
      </c>
      <c r="K6" s="10">
        <v>128</v>
      </c>
      <c r="L6" s="10">
        <v>160.4</v>
      </c>
      <c r="M6" s="10">
        <v>153.9</v>
      </c>
    </row>
    <row r="7" spans="1:13" s="53" customFormat="1" ht="12.75" customHeight="1" x14ac:dyDescent="0.2">
      <c r="A7" s="87" t="s">
        <v>232</v>
      </c>
      <c r="B7" s="10">
        <v>254.9</v>
      </c>
      <c r="C7" s="10">
        <v>92.9</v>
      </c>
      <c r="D7" s="10">
        <v>254.9</v>
      </c>
      <c r="E7" s="21" t="s">
        <v>249</v>
      </c>
      <c r="F7" s="10">
        <v>268.89999999999998</v>
      </c>
      <c r="G7" s="10">
        <v>86.1</v>
      </c>
      <c r="H7" s="10">
        <v>268.89999999999998</v>
      </c>
      <c r="I7" s="21" t="s">
        <v>249</v>
      </c>
      <c r="J7" s="10">
        <v>158.4</v>
      </c>
      <c r="K7" s="10">
        <v>113</v>
      </c>
      <c r="L7" s="10">
        <v>158.4</v>
      </c>
      <c r="M7" s="21" t="s">
        <v>249</v>
      </c>
    </row>
    <row r="8" spans="1:13" s="53" customFormat="1" ht="12.75" customHeight="1" x14ac:dyDescent="0.2">
      <c r="A8" s="87" t="s">
        <v>229</v>
      </c>
      <c r="B8" s="10">
        <v>195.1</v>
      </c>
      <c r="C8" s="10">
        <v>152.30000000000001</v>
      </c>
      <c r="D8" s="10">
        <v>201.8</v>
      </c>
      <c r="E8" s="10">
        <v>144.9</v>
      </c>
      <c r="F8" s="21" t="s">
        <v>249</v>
      </c>
      <c r="G8" s="21" t="s">
        <v>249</v>
      </c>
      <c r="H8" s="21" t="s">
        <v>249</v>
      </c>
      <c r="I8" s="21" t="s">
        <v>249</v>
      </c>
      <c r="J8" s="10">
        <v>195.1</v>
      </c>
      <c r="K8" s="10">
        <v>152.30000000000001</v>
      </c>
      <c r="L8" s="10">
        <v>201.8</v>
      </c>
      <c r="M8" s="10">
        <v>144.9</v>
      </c>
    </row>
    <row r="9" spans="1:13" s="53" customFormat="1" ht="12.75" customHeight="1" x14ac:dyDescent="0.2">
      <c r="A9" s="87" t="s">
        <v>230</v>
      </c>
      <c r="B9" s="10">
        <v>91.2</v>
      </c>
      <c r="C9" s="10">
        <v>86.1</v>
      </c>
      <c r="D9" s="10">
        <v>91.2</v>
      </c>
      <c r="E9" s="21" t="s">
        <v>249</v>
      </c>
      <c r="F9" s="10">
        <v>4.8</v>
      </c>
      <c r="G9" s="21" t="s">
        <v>249</v>
      </c>
      <c r="H9" s="10">
        <v>4.8</v>
      </c>
      <c r="I9" s="21" t="s">
        <v>249</v>
      </c>
      <c r="J9" s="10">
        <v>227.3</v>
      </c>
      <c r="K9" s="10">
        <v>214.6</v>
      </c>
      <c r="L9" s="10">
        <v>227.3</v>
      </c>
      <c r="M9" s="21" t="s">
        <v>249</v>
      </c>
    </row>
    <row r="10" spans="1:13" s="53" customFormat="1" ht="12.75" customHeight="1" x14ac:dyDescent="0.2">
      <c r="A10" s="87" t="s">
        <v>231</v>
      </c>
      <c r="B10" s="10">
        <v>161.19999999999999</v>
      </c>
      <c r="C10" s="10">
        <v>112.4</v>
      </c>
      <c r="D10" s="10">
        <v>161.19999999999999</v>
      </c>
      <c r="E10" s="21" t="s">
        <v>249</v>
      </c>
      <c r="F10" s="10">
        <v>158.5</v>
      </c>
      <c r="G10" s="10">
        <v>92.8</v>
      </c>
      <c r="H10" s="10">
        <v>158.5</v>
      </c>
      <c r="I10" s="21" t="s">
        <v>249</v>
      </c>
      <c r="J10" s="10">
        <v>171.3</v>
      </c>
      <c r="K10" s="21" t="s">
        <v>249</v>
      </c>
      <c r="L10" s="10">
        <v>171.3</v>
      </c>
      <c r="M10" s="21" t="s">
        <v>249</v>
      </c>
    </row>
    <row r="11" spans="1:13" s="53" customFormat="1" ht="12.75" customHeight="1" x14ac:dyDescent="0.2">
      <c r="A11" s="87" t="s">
        <v>161</v>
      </c>
      <c r="B11" s="10">
        <v>266.2</v>
      </c>
      <c r="C11" s="10">
        <v>502.7</v>
      </c>
      <c r="D11" s="21" t="s">
        <v>249</v>
      </c>
      <c r="E11" s="10">
        <v>266.2</v>
      </c>
      <c r="F11" s="21" t="s">
        <v>249</v>
      </c>
      <c r="G11" s="21" t="s">
        <v>249</v>
      </c>
      <c r="H11" s="21" t="s">
        <v>249</v>
      </c>
      <c r="I11" s="21" t="s">
        <v>249</v>
      </c>
      <c r="J11" s="10">
        <v>266.2</v>
      </c>
      <c r="K11" s="10">
        <v>502.7</v>
      </c>
      <c r="L11" s="21" t="s">
        <v>249</v>
      </c>
      <c r="M11" s="10">
        <v>266.2</v>
      </c>
    </row>
    <row r="12" spans="1:13" s="53" customFormat="1" ht="12.75" customHeight="1" x14ac:dyDescent="0.2">
      <c r="A12" s="124" t="s">
        <v>162</v>
      </c>
      <c r="B12" s="10">
        <v>191.8</v>
      </c>
      <c r="C12" s="10">
        <v>220.1</v>
      </c>
      <c r="D12" s="21" t="s">
        <v>249</v>
      </c>
      <c r="E12" s="10">
        <v>191.8</v>
      </c>
      <c r="F12" s="21" t="s">
        <v>249</v>
      </c>
      <c r="G12" s="21" t="s">
        <v>249</v>
      </c>
      <c r="H12" s="21" t="s">
        <v>249</v>
      </c>
      <c r="I12" s="21" t="s">
        <v>249</v>
      </c>
      <c r="J12" s="10">
        <v>191.8</v>
      </c>
      <c r="K12" s="10">
        <v>220.1</v>
      </c>
      <c r="L12" s="21" t="s">
        <v>249</v>
      </c>
      <c r="M12" s="10">
        <v>191.8</v>
      </c>
    </row>
    <row r="13" spans="1:13" s="53" customFormat="1" ht="12.75" customHeight="1" x14ac:dyDescent="0.2">
      <c r="A13" s="124" t="s">
        <v>163</v>
      </c>
      <c r="B13" s="10">
        <v>95.8</v>
      </c>
      <c r="C13" s="10">
        <v>138.30000000000001</v>
      </c>
      <c r="D13" s="21" t="s">
        <v>249</v>
      </c>
      <c r="E13" s="10">
        <v>95.8</v>
      </c>
      <c r="F13" s="10">
        <v>100</v>
      </c>
      <c r="G13" s="21" t="s">
        <v>249</v>
      </c>
      <c r="H13" s="21" t="s">
        <v>249</v>
      </c>
      <c r="I13" s="10">
        <v>100</v>
      </c>
      <c r="J13" s="10">
        <v>93.8</v>
      </c>
      <c r="K13" s="10">
        <v>135.4</v>
      </c>
      <c r="L13" s="21" t="s">
        <v>249</v>
      </c>
      <c r="M13" s="10">
        <v>93.8</v>
      </c>
    </row>
    <row r="14" spans="1:13" s="53" customFormat="1" ht="12.75" customHeight="1" x14ac:dyDescent="0.2">
      <c r="A14" s="124" t="s">
        <v>164</v>
      </c>
      <c r="B14" s="10">
        <v>338.4</v>
      </c>
      <c r="C14" s="10">
        <v>132.6</v>
      </c>
      <c r="D14" s="21" t="s">
        <v>249</v>
      </c>
      <c r="E14" s="10">
        <v>338.4</v>
      </c>
      <c r="F14" s="10">
        <v>364.5</v>
      </c>
      <c r="G14" s="21" t="s">
        <v>249</v>
      </c>
      <c r="H14" s="21" t="s">
        <v>249</v>
      </c>
      <c r="I14" s="10">
        <v>364.5</v>
      </c>
      <c r="J14" s="21" t="s">
        <v>249</v>
      </c>
      <c r="K14" s="21" t="s">
        <v>249</v>
      </c>
      <c r="L14" s="21" t="s">
        <v>249</v>
      </c>
      <c r="M14" s="21" t="s">
        <v>249</v>
      </c>
    </row>
    <row r="15" spans="1:13" s="53" customFormat="1" ht="12.75" customHeight="1" x14ac:dyDescent="0.2">
      <c r="A15" s="87" t="s">
        <v>223</v>
      </c>
      <c r="B15" s="10">
        <v>260</v>
      </c>
      <c r="C15" s="21" t="s">
        <v>249</v>
      </c>
      <c r="D15" s="21" t="s">
        <v>249</v>
      </c>
      <c r="E15" s="10">
        <v>260</v>
      </c>
      <c r="F15" s="21" t="s">
        <v>249</v>
      </c>
      <c r="G15" s="21" t="s">
        <v>249</v>
      </c>
      <c r="H15" s="21" t="s">
        <v>249</v>
      </c>
      <c r="I15" s="21" t="s">
        <v>249</v>
      </c>
      <c r="J15" s="10">
        <v>260</v>
      </c>
      <c r="K15" s="21" t="s">
        <v>249</v>
      </c>
      <c r="L15" s="21" t="s">
        <v>249</v>
      </c>
      <c r="M15" s="10">
        <v>260</v>
      </c>
    </row>
    <row r="16" spans="1:13" s="53" customFormat="1" ht="12.75" customHeight="1" x14ac:dyDescent="0.2">
      <c r="A16" s="87" t="s">
        <v>165</v>
      </c>
      <c r="B16" s="10" t="s">
        <v>249</v>
      </c>
      <c r="C16" s="10" t="s">
        <v>249</v>
      </c>
      <c r="D16" s="10" t="s">
        <v>249</v>
      </c>
      <c r="E16" s="10" t="s">
        <v>249</v>
      </c>
      <c r="F16" s="10" t="s">
        <v>249</v>
      </c>
      <c r="G16" s="10" t="s">
        <v>249</v>
      </c>
      <c r="H16" s="10" t="s">
        <v>249</v>
      </c>
      <c r="I16" s="10" t="s">
        <v>249</v>
      </c>
      <c r="J16" s="10" t="s">
        <v>249</v>
      </c>
      <c r="K16" s="10" t="s">
        <v>249</v>
      </c>
      <c r="L16" s="10" t="s">
        <v>249</v>
      </c>
      <c r="M16" s="10" t="s">
        <v>249</v>
      </c>
    </row>
    <row r="17" spans="1:13" s="53" customFormat="1" ht="12.75" customHeight="1" x14ac:dyDescent="0.2">
      <c r="A17" s="87" t="s">
        <v>166</v>
      </c>
      <c r="B17" s="10">
        <v>366.2</v>
      </c>
      <c r="C17" s="10">
        <v>169.7</v>
      </c>
      <c r="D17" s="21" t="s">
        <v>249</v>
      </c>
      <c r="E17" s="10">
        <v>366.2</v>
      </c>
      <c r="F17" s="10">
        <v>375.4</v>
      </c>
      <c r="G17" s="10">
        <v>173.9</v>
      </c>
      <c r="H17" s="21" t="s">
        <v>249</v>
      </c>
      <c r="I17" s="10">
        <v>375.4</v>
      </c>
      <c r="J17" s="10">
        <v>284.39999999999998</v>
      </c>
      <c r="K17" s="21" t="s">
        <v>249</v>
      </c>
      <c r="L17" s="21" t="s">
        <v>249</v>
      </c>
      <c r="M17" s="10">
        <v>284.39999999999998</v>
      </c>
    </row>
    <row r="18" spans="1:13" s="53" customFormat="1" ht="12.75" customHeight="1" x14ac:dyDescent="0.2">
      <c r="A18" s="87" t="s">
        <v>167</v>
      </c>
      <c r="B18" s="10">
        <v>212.5</v>
      </c>
      <c r="C18" s="10">
        <v>131.5</v>
      </c>
      <c r="D18" s="21" t="s">
        <v>249</v>
      </c>
      <c r="E18" s="10">
        <v>212.5</v>
      </c>
      <c r="F18" s="21" t="s">
        <v>249</v>
      </c>
      <c r="G18" s="21" t="s">
        <v>249</v>
      </c>
      <c r="H18" s="21" t="s">
        <v>249</v>
      </c>
      <c r="I18" s="21" t="s">
        <v>249</v>
      </c>
      <c r="J18" s="10">
        <v>212.5</v>
      </c>
      <c r="K18" s="10">
        <v>131.5</v>
      </c>
      <c r="L18" s="21" t="s">
        <v>249</v>
      </c>
      <c r="M18" s="10">
        <v>212.5</v>
      </c>
    </row>
    <row r="19" spans="1:13" s="53" customFormat="1" ht="12.75" customHeight="1" x14ac:dyDescent="0.2">
      <c r="A19" s="87" t="s">
        <v>168</v>
      </c>
      <c r="B19" s="10">
        <v>78.3</v>
      </c>
      <c r="C19" s="10">
        <v>145.5</v>
      </c>
      <c r="D19" s="21" t="s">
        <v>249</v>
      </c>
      <c r="E19" s="10">
        <v>78.3</v>
      </c>
      <c r="F19" s="21" t="s">
        <v>249</v>
      </c>
      <c r="G19" s="21" t="s">
        <v>249</v>
      </c>
      <c r="H19" s="21" t="s">
        <v>249</v>
      </c>
      <c r="I19" s="21" t="s">
        <v>249</v>
      </c>
      <c r="J19" s="10">
        <v>78.3</v>
      </c>
      <c r="K19" s="10">
        <v>145.5</v>
      </c>
      <c r="L19" s="21" t="s">
        <v>249</v>
      </c>
      <c r="M19" s="10">
        <v>78.3</v>
      </c>
    </row>
    <row r="20" spans="1:13" s="53" customFormat="1" ht="12.75" customHeight="1" x14ac:dyDescent="0.2">
      <c r="A20" s="87" t="s">
        <v>169</v>
      </c>
      <c r="B20" s="10">
        <v>270.2</v>
      </c>
      <c r="C20" s="10">
        <v>301.60000000000002</v>
      </c>
      <c r="D20" s="10">
        <v>293.10000000000002</v>
      </c>
      <c r="E20" s="10">
        <v>146</v>
      </c>
      <c r="F20" s="10">
        <v>312.39999999999998</v>
      </c>
      <c r="G20" s="10">
        <v>345.4</v>
      </c>
      <c r="H20" s="10">
        <v>312.39999999999998</v>
      </c>
      <c r="I20" s="21" t="s">
        <v>249</v>
      </c>
      <c r="J20" s="10">
        <v>144.80000000000001</v>
      </c>
      <c r="K20" s="10">
        <v>161.6</v>
      </c>
      <c r="L20" s="10">
        <v>142.69999999999999</v>
      </c>
      <c r="M20" s="10">
        <v>146</v>
      </c>
    </row>
    <row r="21" spans="1:13" s="53" customFormat="1" ht="12.75" customHeight="1" x14ac:dyDescent="0.2">
      <c r="A21" s="87" t="s">
        <v>170</v>
      </c>
      <c r="B21" s="10">
        <v>173.2</v>
      </c>
      <c r="C21" s="10">
        <v>389.4</v>
      </c>
      <c r="D21" s="21" t="s">
        <v>249</v>
      </c>
      <c r="E21" s="10">
        <v>173.2</v>
      </c>
      <c r="F21" s="21" t="s">
        <v>249</v>
      </c>
      <c r="G21" s="21" t="s">
        <v>249</v>
      </c>
      <c r="H21" s="21" t="s">
        <v>249</v>
      </c>
      <c r="I21" s="21" t="s">
        <v>249</v>
      </c>
      <c r="J21" s="10">
        <v>173.2</v>
      </c>
      <c r="K21" s="10">
        <v>389.4</v>
      </c>
      <c r="L21" s="21" t="s">
        <v>249</v>
      </c>
      <c r="M21" s="10">
        <v>173.2</v>
      </c>
    </row>
    <row r="22" spans="1:13" s="53" customFormat="1" ht="12.75" customHeight="1" x14ac:dyDescent="0.2">
      <c r="A22" s="87" t="s">
        <v>171</v>
      </c>
      <c r="B22" s="10" t="s">
        <v>249</v>
      </c>
      <c r="C22" s="10" t="s">
        <v>249</v>
      </c>
      <c r="D22" s="10" t="s">
        <v>249</v>
      </c>
      <c r="E22" s="10" t="s">
        <v>249</v>
      </c>
      <c r="F22" s="10" t="s">
        <v>249</v>
      </c>
      <c r="G22" s="10" t="s">
        <v>249</v>
      </c>
      <c r="H22" s="10" t="s">
        <v>249</v>
      </c>
      <c r="I22" s="10" t="s">
        <v>249</v>
      </c>
      <c r="J22" s="10" t="s">
        <v>249</v>
      </c>
      <c r="K22" s="10" t="s">
        <v>249</v>
      </c>
      <c r="L22" s="10" t="s">
        <v>249</v>
      </c>
      <c r="M22" s="10" t="s">
        <v>249</v>
      </c>
    </row>
    <row r="23" spans="1:13" s="53" customFormat="1" ht="12.75" customHeight="1" x14ac:dyDescent="0.2">
      <c r="A23" s="87" t="s">
        <v>172</v>
      </c>
      <c r="B23" s="10" t="s">
        <v>249</v>
      </c>
      <c r="C23" s="10" t="s">
        <v>249</v>
      </c>
      <c r="D23" s="10" t="s">
        <v>249</v>
      </c>
      <c r="E23" s="10" t="s">
        <v>249</v>
      </c>
      <c r="F23" s="10" t="s">
        <v>249</v>
      </c>
      <c r="G23" s="10" t="s">
        <v>249</v>
      </c>
      <c r="H23" s="10" t="s">
        <v>249</v>
      </c>
      <c r="I23" s="10" t="s">
        <v>249</v>
      </c>
      <c r="J23" s="10" t="s">
        <v>249</v>
      </c>
      <c r="K23" s="10" t="s">
        <v>249</v>
      </c>
      <c r="L23" s="10" t="s">
        <v>249</v>
      </c>
      <c r="M23" s="10" t="s">
        <v>249</v>
      </c>
    </row>
    <row r="24" spans="1:13" s="53" customFormat="1" ht="12.75" customHeight="1" x14ac:dyDescent="0.2">
      <c r="A24" s="87" t="s">
        <v>173</v>
      </c>
      <c r="B24" s="10">
        <v>165.7</v>
      </c>
      <c r="C24" s="10">
        <v>453.5</v>
      </c>
      <c r="D24" s="21" t="s">
        <v>249</v>
      </c>
      <c r="E24" s="10">
        <v>165.7</v>
      </c>
      <c r="F24" s="21" t="s">
        <v>249</v>
      </c>
      <c r="G24" s="21" t="s">
        <v>249</v>
      </c>
      <c r="H24" s="21" t="s">
        <v>249</v>
      </c>
      <c r="I24" s="21" t="s">
        <v>249</v>
      </c>
      <c r="J24" s="10">
        <v>165.7</v>
      </c>
      <c r="K24" s="10">
        <v>453.5</v>
      </c>
      <c r="L24" s="21" t="s">
        <v>249</v>
      </c>
      <c r="M24" s="10">
        <v>165.7</v>
      </c>
    </row>
    <row r="25" spans="1:13" s="53" customFormat="1" ht="12.75" customHeight="1" x14ac:dyDescent="0.2">
      <c r="A25" s="87" t="s">
        <v>174</v>
      </c>
      <c r="B25" s="10" t="s">
        <v>249</v>
      </c>
      <c r="C25" s="10" t="s">
        <v>249</v>
      </c>
      <c r="D25" s="10" t="s">
        <v>249</v>
      </c>
      <c r="E25" s="10" t="s">
        <v>249</v>
      </c>
      <c r="F25" s="10" t="s">
        <v>249</v>
      </c>
      <c r="G25" s="10" t="s">
        <v>249</v>
      </c>
      <c r="H25" s="10" t="s">
        <v>249</v>
      </c>
      <c r="I25" s="10" t="s">
        <v>249</v>
      </c>
      <c r="J25" s="10" t="s">
        <v>249</v>
      </c>
      <c r="K25" s="10" t="s">
        <v>249</v>
      </c>
      <c r="L25" s="10" t="s">
        <v>249</v>
      </c>
      <c r="M25" s="10" t="s">
        <v>249</v>
      </c>
    </row>
    <row r="26" spans="1:13" s="53" customFormat="1" ht="12.75" customHeight="1" x14ac:dyDescent="0.2">
      <c r="A26" s="122" t="s">
        <v>175</v>
      </c>
      <c r="B26" s="13">
        <v>229.4</v>
      </c>
      <c r="C26" s="13">
        <v>487.9</v>
      </c>
      <c r="D26" s="98" t="s">
        <v>249</v>
      </c>
      <c r="E26" s="13">
        <v>229.4</v>
      </c>
      <c r="F26" s="98" t="s">
        <v>249</v>
      </c>
      <c r="G26" s="98" t="s">
        <v>249</v>
      </c>
      <c r="H26" s="98" t="s">
        <v>249</v>
      </c>
      <c r="I26" s="98" t="s">
        <v>249</v>
      </c>
      <c r="J26" s="13">
        <v>115.1</v>
      </c>
      <c r="K26" s="13">
        <v>244.8</v>
      </c>
      <c r="L26" s="98" t="s">
        <v>249</v>
      </c>
      <c r="M26" s="13">
        <v>115.1</v>
      </c>
    </row>
    <row r="27" spans="1:13" s="53" customFormat="1" ht="25.5" customHeight="1" x14ac:dyDescent="0.2">
      <c r="A27" s="318" t="s">
        <v>210</v>
      </c>
      <c r="B27" s="318"/>
      <c r="C27" s="318"/>
      <c r="D27" s="318"/>
      <c r="E27" s="318"/>
      <c r="F27" s="319"/>
      <c r="G27" s="319"/>
      <c r="H27" s="320"/>
      <c r="I27" s="320"/>
      <c r="J27" s="320"/>
      <c r="K27" s="320"/>
      <c r="L27" s="320"/>
      <c r="M27" s="320"/>
    </row>
    <row r="28" spans="1:13" s="53" customFormat="1" ht="12.75" customHeight="1" x14ac:dyDescent="0.2">
      <c r="A28" s="318" t="s">
        <v>226</v>
      </c>
      <c r="B28" s="318"/>
      <c r="C28" s="318"/>
      <c r="D28" s="318"/>
      <c r="E28" s="318"/>
      <c r="F28" s="319"/>
      <c r="G28" s="319"/>
      <c r="H28" s="320"/>
      <c r="I28" s="320"/>
      <c r="J28" s="320"/>
      <c r="K28" s="320"/>
      <c r="L28" s="320"/>
      <c r="M28" s="320"/>
    </row>
  </sheetData>
  <mergeCells count="13">
    <mergeCell ref="K4:K5"/>
    <mergeCell ref="F4:F5"/>
    <mergeCell ref="A28:M28"/>
    <mergeCell ref="A1:M1"/>
    <mergeCell ref="A4:A5"/>
    <mergeCell ref="B4:B5"/>
    <mergeCell ref="L4:M4"/>
    <mergeCell ref="A27:M27"/>
    <mergeCell ref="C4:C5"/>
    <mergeCell ref="D4:E4"/>
    <mergeCell ref="G4:G5"/>
    <mergeCell ref="H4:I4"/>
    <mergeCell ref="J4:J5"/>
  </mergeCells>
  <pageMargins left="0.78740157480314965" right="0.39370078740157483" top="0.39370078740157483" bottom="0.39370078740157483" header="0.31496062992125984" footer="0.31496062992125984"/>
  <pageSetup paperSize="9" firstPageNumber="28" orientation="landscape" useFirstPageNumber="1" r:id="rId1"/>
  <headerFooter>
    <oddFooter>&amp;R&amp;"Roboto,полужирный"&amp;8&amp;P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K36" sqref="K36"/>
    </sheetView>
  </sheetViews>
  <sheetFormatPr defaultRowHeight="15" x14ac:dyDescent="0.25"/>
  <cols>
    <col min="1" max="1" width="17.85546875" style="8" customWidth="1"/>
    <col min="2" max="2" width="23.5703125" style="8" customWidth="1"/>
    <col min="3" max="3" width="22.7109375" style="8" customWidth="1"/>
    <col min="4" max="4" width="22" style="8" customWidth="1"/>
    <col min="5" max="5" width="24.7109375" style="8" customWidth="1"/>
    <col min="6" max="6" width="22.28515625" style="8" customWidth="1"/>
    <col min="7" max="7" width="9.140625" style="132"/>
    <col min="8" max="16384" width="9.140625" style="8"/>
  </cols>
  <sheetData>
    <row r="1" spans="1:7" ht="15.75" customHeight="1" x14ac:dyDescent="0.25">
      <c r="A1" s="323" t="s">
        <v>206</v>
      </c>
      <c r="B1" s="323"/>
      <c r="C1" s="323"/>
      <c r="D1" s="323"/>
      <c r="E1" s="323"/>
      <c r="F1" s="324"/>
    </row>
    <row r="2" spans="1:7" ht="12.75" customHeight="1" x14ac:dyDescent="0.25"/>
    <row r="3" spans="1:7" s="53" customFormat="1" ht="52.5" customHeight="1" x14ac:dyDescent="0.2">
      <c r="A3" s="59"/>
      <c r="B3" s="166" t="s">
        <v>217</v>
      </c>
      <c r="C3" s="166" t="s">
        <v>219</v>
      </c>
      <c r="D3" s="164" t="s">
        <v>209</v>
      </c>
      <c r="E3" s="169" t="s">
        <v>218</v>
      </c>
      <c r="F3" s="169" t="s">
        <v>219</v>
      </c>
      <c r="G3" s="129"/>
    </row>
    <row r="4" spans="1:7" s="53" customFormat="1" ht="12.75" customHeight="1" x14ac:dyDescent="0.2">
      <c r="A4" s="123" t="s">
        <v>176</v>
      </c>
      <c r="B4" s="10">
        <v>153.69999999999999</v>
      </c>
      <c r="C4" s="10">
        <v>105.3</v>
      </c>
      <c r="D4" s="10">
        <f>B4*100/153.7</f>
        <v>100</v>
      </c>
      <c r="E4" s="10">
        <v>134.1</v>
      </c>
      <c r="F4" s="10">
        <v>110.9</v>
      </c>
      <c r="G4" s="129"/>
    </row>
    <row r="5" spans="1:7" s="53" customFormat="1" ht="12.75" customHeight="1" x14ac:dyDescent="0.2">
      <c r="A5" s="87" t="s">
        <v>232</v>
      </c>
      <c r="B5" s="10">
        <v>182.7</v>
      </c>
      <c r="C5" s="10">
        <v>72.400000000000006</v>
      </c>
      <c r="D5" s="10">
        <f t="shared" ref="D5:D13" si="0">B5*100/153.7</f>
        <v>118.8679245283019</v>
      </c>
      <c r="E5" s="10">
        <v>166</v>
      </c>
      <c r="F5" s="10">
        <v>81.3</v>
      </c>
      <c r="G5" s="129"/>
    </row>
    <row r="6" spans="1:7" s="53" customFormat="1" ht="12.75" customHeight="1" x14ac:dyDescent="0.2">
      <c r="A6" s="87" t="s">
        <v>229</v>
      </c>
      <c r="B6" s="10">
        <v>32.799999999999997</v>
      </c>
      <c r="C6" s="10">
        <v>258.3</v>
      </c>
      <c r="D6" s="10">
        <f t="shared" si="0"/>
        <v>21.340273259596614</v>
      </c>
      <c r="E6" s="10">
        <v>30.3</v>
      </c>
      <c r="F6" s="10">
        <v>238.6</v>
      </c>
      <c r="G6" s="129"/>
    </row>
    <row r="7" spans="1:7" s="53" customFormat="1" ht="12.75" customHeight="1" x14ac:dyDescent="0.2">
      <c r="A7" s="87" t="s">
        <v>230</v>
      </c>
      <c r="B7" s="10">
        <v>5</v>
      </c>
      <c r="C7" s="10">
        <v>12.1</v>
      </c>
      <c r="D7" s="10">
        <f t="shared" si="0"/>
        <v>3.2530904359141188</v>
      </c>
      <c r="E7" s="10">
        <v>5</v>
      </c>
      <c r="F7" s="10">
        <v>12.1</v>
      </c>
      <c r="G7" s="129"/>
    </row>
    <row r="8" spans="1:7" s="53" customFormat="1" ht="12.75" customHeight="1" x14ac:dyDescent="0.2">
      <c r="A8" s="87" t="s">
        <v>231</v>
      </c>
      <c r="B8" s="10">
        <v>142.5</v>
      </c>
      <c r="C8" s="10">
        <v>70.3</v>
      </c>
      <c r="D8" s="10">
        <f t="shared" si="0"/>
        <v>92.713077423552377</v>
      </c>
      <c r="E8" s="10">
        <v>108.2</v>
      </c>
      <c r="F8" s="10">
        <v>72.599999999999994</v>
      </c>
      <c r="G8" s="129"/>
    </row>
    <row r="9" spans="1:7" s="53" customFormat="1" ht="12.75" customHeight="1" x14ac:dyDescent="0.2">
      <c r="A9" s="87" t="s">
        <v>161</v>
      </c>
      <c r="B9" s="10">
        <v>6.6</v>
      </c>
      <c r="C9" s="10">
        <v>227.6</v>
      </c>
      <c r="D9" s="10">
        <f t="shared" si="0"/>
        <v>4.2940793754066364</v>
      </c>
      <c r="E9" s="10">
        <v>6.6</v>
      </c>
      <c r="F9" s="10">
        <v>227.6</v>
      </c>
      <c r="G9" s="129"/>
    </row>
    <row r="10" spans="1:7" s="53" customFormat="1" ht="12.75" customHeight="1" x14ac:dyDescent="0.2">
      <c r="A10" s="124" t="s">
        <v>162</v>
      </c>
      <c r="B10" s="10">
        <v>53.8</v>
      </c>
      <c r="C10" s="10">
        <v>104.5</v>
      </c>
      <c r="D10" s="10">
        <f t="shared" si="0"/>
        <v>35.003253090435919</v>
      </c>
      <c r="E10" s="10">
        <v>53.8</v>
      </c>
      <c r="F10" s="10">
        <v>104.5</v>
      </c>
      <c r="G10" s="129"/>
    </row>
    <row r="11" spans="1:7" s="53" customFormat="1" ht="12.75" customHeight="1" x14ac:dyDescent="0.2">
      <c r="A11" s="124" t="s">
        <v>163</v>
      </c>
      <c r="B11" s="10">
        <v>23.4</v>
      </c>
      <c r="C11" s="10">
        <v>63.8</v>
      </c>
      <c r="D11" s="10">
        <f t="shared" si="0"/>
        <v>15.224463240078075</v>
      </c>
      <c r="E11" s="10">
        <v>23.4</v>
      </c>
      <c r="F11" s="10">
        <v>63.8</v>
      </c>
      <c r="G11" s="129"/>
    </row>
    <row r="12" spans="1:7" s="53" customFormat="1" ht="12.75" customHeight="1" x14ac:dyDescent="0.2">
      <c r="A12" s="124" t="s">
        <v>164</v>
      </c>
      <c r="B12" s="10">
        <v>181.1</v>
      </c>
      <c r="C12" s="10">
        <v>269.10000000000002</v>
      </c>
      <c r="D12" s="10">
        <f t="shared" si="0"/>
        <v>117.82693558880938</v>
      </c>
      <c r="E12" s="10">
        <v>157.30000000000001</v>
      </c>
      <c r="F12" s="10">
        <v>368.4</v>
      </c>
      <c r="G12" s="129"/>
    </row>
    <row r="13" spans="1:7" s="53" customFormat="1" ht="12.75" customHeight="1" x14ac:dyDescent="0.2">
      <c r="A13" s="87" t="s">
        <v>223</v>
      </c>
      <c r="B13" s="10">
        <v>16.8</v>
      </c>
      <c r="C13" s="21" t="s">
        <v>249</v>
      </c>
      <c r="D13" s="10">
        <f t="shared" si="0"/>
        <v>10.930383864671439</v>
      </c>
      <c r="E13" s="10">
        <v>16.8</v>
      </c>
      <c r="F13" s="21" t="s">
        <v>249</v>
      </c>
      <c r="G13" s="129"/>
    </row>
    <row r="14" spans="1:7" s="53" customFormat="1" ht="12.75" customHeight="1" x14ac:dyDescent="0.2">
      <c r="A14" s="87" t="s">
        <v>165</v>
      </c>
      <c r="B14" s="10" t="s">
        <v>249</v>
      </c>
      <c r="C14" s="10" t="s">
        <v>249</v>
      </c>
      <c r="D14" s="10" t="s">
        <v>249</v>
      </c>
      <c r="E14" s="10" t="s">
        <v>249</v>
      </c>
      <c r="F14" s="10" t="s">
        <v>249</v>
      </c>
      <c r="G14" s="129"/>
    </row>
    <row r="15" spans="1:7" s="53" customFormat="1" ht="12.75" customHeight="1" x14ac:dyDescent="0.2">
      <c r="A15" s="87" t="s">
        <v>166</v>
      </c>
      <c r="B15" s="10">
        <v>213.9</v>
      </c>
      <c r="C15" s="10">
        <v>108.5</v>
      </c>
      <c r="D15" s="10">
        <f t="shared" ref="D15:D19" si="1">B15*100/153.7</f>
        <v>139.16720884840601</v>
      </c>
      <c r="E15" s="10">
        <v>213.9</v>
      </c>
      <c r="F15" s="10">
        <v>136.30000000000001</v>
      </c>
      <c r="G15" s="129"/>
    </row>
    <row r="16" spans="1:7" s="53" customFormat="1" ht="12.75" customHeight="1" x14ac:dyDescent="0.2">
      <c r="A16" s="87" t="s">
        <v>167</v>
      </c>
      <c r="B16" s="10">
        <v>18.5</v>
      </c>
      <c r="C16" s="10">
        <v>137</v>
      </c>
      <c r="D16" s="10">
        <f t="shared" si="1"/>
        <v>12.036434612882239</v>
      </c>
      <c r="E16" s="10">
        <v>18.5</v>
      </c>
      <c r="F16" s="10">
        <v>137</v>
      </c>
      <c r="G16" s="129"/>
    </row>
    <row r="17" spans="1:7" s="53" customFormat="1" ht="12.75" customHeight="1" x14ac:dyDescent="0.2">
      <c r="A17" s="87" t="s">
        <v>168</v>
      </c>
      <c r="B17" s="10">
        <v>7.4</v>
      </c>
      <c r="C17" s="10">
        <v>38.9</v>
      </c>
      <c r="D17" s="10">
        <f t="shared" si="1"/>
        <v>4.8145738451528954</v>
      </c>
      <c r="E17" s="10">
        <v>7.4</v>
      </c>
      <c r="F17" s="10">
        <v>38.9</v>
      </c>
      <c r="G17" s="129"/>
    </row>
    <row r="18" spans="1:7" s="53" customFormat="1" ht="12.75" customHeight="1" x14ac:dyDescent="0.2">
      <c r="A18" s="87" t="s">
        <v>169</v>
      </c>
      <c r="B18" s="10">
        <v>634.6</v>
      </c>
      <c r="C18" s="10">
        <v>291.89999999999998</v>
      </c>
      <c r="D18" s="10">
        <f t="shared" si="1"/>
        <v>412.88223812621993</v>
      </c>
      <c r="E18" s="10">
        <v>541.9</v>
      </c>
      <c r="F18" s="10">
        <v>249.3</v>
      </c>
      <c r="G18" s="129"/>
    </row>
    <row r="19" spans="1:7" s="53" customFormat="1" ht="12.75" customHeight="1" x14ac:dyDescent="0.2">
      <c r="A19" s="87" t="s">
        <v>170</v>
      </c>
      <c r="B19" s="10">
        <v>13.5</v>
      </c>
      <c r="C19" s="10">
        <v>63.7</v>
      </c>
      <c r="D19" s="10">
        <f t="shared" si="1"/>
        <v>8.7833441769681198</v>
      </c>
      <c r="E19" s="10">
        <v>13.5</v>
      </c>
      <c r="F19" s="10">
        <v>63.7</v>
      </c>
      <c r="G19" s="129"/>
    </row>
    <row r="20" spans="1:7" s="53" customFormat="1" ht="12.75" customHeight="1" x14ac:dyDescent="0.2">
      <c r="A20" s="87" t="s">
        <v>171</v>
      </c>
      <c r="B20" s="10" t="s">
        <v>249</v>
      </c>
      <c r="C20" s="10" t="s">
        <v>249</v>
      </c>
      <c r="D20" s="10" t="s">
        <v>249</v>
      </c>
      <c r="E20" s="10" t="s">
        <v>249</v>
      </c>
      <c r="F20" s="10" t="s">
        <v>249</v>
      </c>
      <c r="G20" s="129"/>
    </row>
    <row r="21" spans="1:7" s="53" customFormat="1" ht="12.75" customHeight="1" x14ac:dyDescent="0.2">
      <c r="A21" s="87" t="s">
        <v>172</v>
      </c>
      <c r="B21" s="10" t="s">
        <v>249</v>
      </c>
      <c r="C21" s="10" t="s">
        <v>249</v>
      </c>
      <c r="D21" s="10" t="s">
        <v>249</v>
      </c>
      <c r="E21" s="10" t="s">
        <v>249</v>
      </c>
      <c r="F21" s="10" t="s">
        <v>249</v>
      </c>
      <c r="G21" s="129"/>
    </row>
    <row r="22" spans="1:7" s="53" customFormat="1" ht="12.75" customHeight="1" x14ac:dyDescent="0.2">
      <c r="A22" s="87" t="s">
        <v>173</v>
      </c>
      <c r="B22" s="10">
        <v>19.100000000000001</v>
      </c>
      <c r="C22" s="10">
        <v>110.4</v>
      </c>
      <c r="D22" s="10">
        <f t="shared" ref="D22" si="2">B22*100/153.7</f>
        <v>12.426805465191935</v>
      </c>
      <c r="E22" s="10">
        <v>19.100000000000001</v>
      </c>
      <c r="F22" s="10">
        <v>110.4</v>
      </c>
      <c r="G22" s="129"/>
    </row>
    <row r="23" spans="1:7" s="53" customFormat="1" ht="12.75" customHeight="1" x14ac:dyDescent="0.2">
      <c r="A23" s="87" t="s">
        <v>174</v>
      </c>
      <c r="B23" s="10" t="s">
        <v>249</v>
      </c>
      <c r="C23" s="10" t="s">
        <v>249</v>
      </c>
      <c r="D23" s="10" t="s">
        <v>249</v>
      </c>
      <c r="E23" s="10" t="s">
        <v>249</v>
      </c>
      <c r="F23" s="10" t="s">
        <v>249</v>
      </c>
      <c r="G23" s="129"/>
    </row>
    <row r="24" spans="1:7" s="53" customFormat="1" ht="12.75" customHeight="1" x14ac:dyDescent="0.2">
      <c r="A24" s="122" t="s">
        <v>175</v>
      </c>
      <c r="B24" s="13">
        <v>100</v>
      </c>
      <c r="C24" s="13">
        <v>854.7</v>
      </c>
      <c r="D24" s="13">
        <f t="shared" ref="D24" si="3">B24*100/153.7</f>
        <v>65.061808718282379</v>
      </c>
      <c r="E24" s="13">
        <v>100</v>
      </c>
      <c r="F24" s="13">
        <v>1176.5</v>
      </c>
      <c r="G24" s="129"/>
    </row>
    <row r="25" spans="1:7" ht="12.75" customHeight="1" x14ac:dyDescent="0.25">
      <c r="A25" s="29"/>
      <c r="B25" s="69"/>
      <c r="C25" s="69"/>
      <c r="D25" s="69"/>
      <c r="E25" s="69"/>
      <c r="F25" s="53"/>
      <c r="G25" s="129"/>
    </row>
  </sheetData>
  <mergeCells count="1">
    <mergeCell ref="A1:F1"/>
  </mergeCells>
  <pageMargins left="0.78740157480314965" right="0.39370078740157483" top="0.39370078740157483" bottom="0.39370078740157483" header="0.31496062992125984" footer="0.31496062992125984"/>
  <pageSetup paperSize="9" firstPageNumber="29" orientation="landscape" useFirstPageNumber="1" r:id="rId1"/>
  <headerFooter>
    <oddFooter>&amp;R&amp;"Roboto,полужирный"&amp;8&amp;P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O39" sqref="O39"/>
    </sheetView>
  </sheetViews>
  <sheetFormatPr defaultRowHeight="15" x14ac:dyDescent="0.25"/>
  <cols>
    <col min="1" max="1" width="18.85546875" style="36" customWidth="1"/>
    <col min="2" max="3" width="15.140625" style="36" customWidth="1"/>
    <col min="4" max="4" width="16.140625" style="36" customWidth="1"/>
    <col min="5" max="5" width="11.140625" style="36" customWidth="1"/>
    <col min="6" max="6" width="15.7109375" style="36" customWidth="1"/>
    <col min="7" max="7" width="10.42578125" style="36" customWidth="1"/>
    <col min="8" max="8" width="16.140625" style="36" customWidth="1"/>
    <col min="9" max="9" width="14.42578125" style="36" customWidth="1"/>
    <col min="10" max="16384" width="9.140625" style="36"/>
  </cols>
  <sheetData>
    <row r="1" spans="1:9" ht="15.75" customHeight="1" x14ac:dyDescent="0.25">
      <c r="A1" s="325" t="s">
        <v>259</v>
      </c>
      <c r="B1" s="325"/>
      <c r="C1" s="325"/>
      <c r="D1" s="325"/>
      <c r="E1" s="325"/>
      <c r="F1" s="325"/>
      <c r="G1" s="325"/>
      <c r="H1" s="325"/>
      <c r="I1" s="325"/>
    </row>
    <row r="2" spans="1:9" ht="12.75" customHeight="1" x14ac:dyDescent="0.25">
      <c r="A2" s="326"/>
      <c r="B2" s="326"/>
      <c r="C2" s="326"/>
      <c r="D2" s="326"/>
      <c r="E2" s="326"/>
      <c r="F2" s="326"/>
      <c r="G2" s="326"/>
      <c r="H2" s="326"/>
      <c r="I2" s="326"/>
    </row>
    <row r="3" spans="1:9" s="128" customFormat="1" ht="11.25" x14ac:dyDescent="0.2">
      <c r="A3" s="327"/>
      <c r="B3" s="234" t="s">
        <v>13</v>
      </c>
      <c r="C3" s="330"/>
      <c r="D3" s="330"/>
      <c r="E3" s="330"/>
      <c r="F3" s="330"/>
      <c r="G3" s="330"/>
      <c r="H3" s="330"/>
      <c r="I3" s="330"/>
    </row>
    <row r="4" spans="1:9" s="128" customFormat="1" ht="26.25" customHeight="1" x14ac:dyDescent="0.2">
      <c r="A4" s="328"/>
      <c r="B4" s="234" t="s">
        <v>260</v>
      </c>
      <c r="C4" s="232"/>
      <c r="D4" s="234" t="s">
        <v>261</v>
      </c>
      <c r="E4" s="232"/>
      <c r="F4" s="234" t="s">
        <v>262</v>
      </c>
      <c r="G4" s="232"/>
      <c r="H4" s="234" t="s">
        <v>263</v>
      </c>
      <c r="I4" s="330"/>
    </row>
    <row r="5" spans="1:9" s="128" customFormat="1" ht="22.5" x14ac:dyDescent="0.2">
      <c r="A5" s="329"/>
      <c r="B5" s="164" t="s">
        <v>264</v>
      </c>
      <c r="C5" s="164" t="s">
        <v>265</v>
      </c>
      <c r="D5" s="164" t="s">
        <v>266</v>
      </c>
      <c r="E5" s="164" t="s">
        <v>267</v>
      </c>
      <c r="F5" s="164" t="s">
        <v>266</v>
      </c>
      <c r="G5" s="164" t="s">
        <v>268</v>
      </c>
      <c r="H5" s="164" t="s">
        <v>266</v>
      </c>
      <c r="I5" s="165" t="s">
        <v>269</v>
      </c>
    </row>
    <row r="6" spans="1:9" s="128" customFormat="1" ht="12.75" customHeight="1" x14ac:dyDescent="0.2">
      <c r="A6" s="123" t="s">
        <v>176</v>
      </c>
      <c r="B6" s="21" t="s">
        <v>252</v>
      </c>
      <c r="C6" s="21" t="s">
        <v>252</v>
      </c>
      <c r="D6" s="148" t="s">
        <v>249</v>
      </c>
      <c r="E6" s="148" t="s">
        <v>249</v>
      </c>
      <c r="F6" s="148" t="s">
        <v>249</v>
      </c>
      <c r="G6" s="148" t="s">
        <v>249</v>
      </c>
      <c r="H6" s="148" t="s">
        <v>249</v>
      </c>
      <c r="I6" s="148" t="s">
        <v>249</v>
      </c>
    </row>
    <row r="7" spans="1:9" s="128" customFormat="1" ht="12.75" customHeight="1" x14ac:dyDescent="0.2">
      <c r="A7" s="87" t="s">
        <v>232</v>
      </c>
      <c r="B7" s="148" t="s">
        <v>249</v>
      </c>
      <c r="C7" s="148" t="s">
        <v>249</v>
      </c>
      <c r="D7" s="148" t="s">
        <v>249</v>
      </c>
      <c r="E7" s="148" t="s">
        <v>249</v>
      </c>
      <c r="F7" s="148" t="s">
        <v>249</v>
      </c>
      <c r="G7" s="148" t="s">
        <v>249</v>
      </c>
      <c r="H7" s="148" t="s">
        <v>249</v>
      </c>
      <c r="I7" s="148" t="s">
        <v>249</v>
      </c>
    </row>
    <row r="8" spans="1:9" s="128" customFormat="1" ht="12.75" customHeight="1" x14ac:dyDescent="0.2">
      <c r="A8" s="87" t="s">
        <v>229</v>
      </c>
      <c r="B8" s="148" t="s">
        <v>249</v>
      </c>
      <c r="C8" s="148" t="s">
        <v>249</v>
      </c>
      <c r="D8" s="148" t="s">
        <v>249</v>
      </c>
      <c r="E8" s="148" t="s">
        <v>249</v>
      </c>
      <c r="F8" s="148" t="s">
        <v>249</v>
      </c>
      <c r="G8" s="148" t="s">
        <v>249</v>
      </c>
      <c r="H8" s="148" t="s">
        <v>249</v>
      </c>
      <c r="I8" s="148" t="s">
        <v>249</v>
      </c>
    </row>
    <row r="9" spans="1:9" s="128" customFormat="1" ht="12.75" customHeight="1" x14ac:dyDescent="0.2">
      <c r="A9" s="87" t="s">
        <v>230</v>
      </c>
      <c r="B9" s="148" t="s">
        <v>249</v>
      </c>
      <c r="C9" s="148" t="s">
        <v>249</v>
      </c>
      <c r="D9" s="148" t="s">
        <v>249</v>
      </c>
      <c r="E9" s="148" t="s">
        <v>249</v>
      </c>
      <c r="F9" s="148" t="s">
        <v>249</v>
      </c>
      <c r="G9" s="148" t="s">
        <v>249</v>
      </c>
      <c r="H9" s="148" t="s">
        <v>249</v>
      </c>
      <c r="I9" s="148" t="s">
        <v>249</v>
      </c>
    </row>
    <row r="10" spans="1:9" s="128" customFormat="1" ht="12.75" customHeight="1" x14ac:dyDescent="0.2">
      <c r="A10" s="87" t="s">
        <v>231</v>
      </c>
      <c r="B10" s="21" t="s">
        <v>252</v>
      </c>
      <c r="C10" s="21" t="s">
        <v>252</v>
      </c>
      <c r="D10" s="148" t="s">
        <v>249</v>
      </c>
      <c r="E10" s="148" t="s">
        <v>249</v>
      </c>
      <c r="F10" s="148" t="s">
        <v>249</v>
      </c>
      <c r="G10" s="148" t="s">
        <v>249</v>
      </c>
      <c r="H10" s="148" t="s">
        <v>249</v>
      </c>
      <c r="I10" s="148" t="s">
        <v>249</v>
      </c>
    </row>
    <row r="11" spans="1:9" s="128" customFormat="1" ht="12.75" customHeight="1" x14ac:dyDescent="0.2">
      <c r="A11" s="87" t="s">
        <v>161</v>
      </c>
      <c r="B11" s="148" t="s">
        <v>249</v>
      </c>
      <c r="C11" s="148" t="s">
        <v>249</v>
      </c>
      <c r="D11" s="148" t="s">
        <v>249</v>
      </c>
      <c r="E11" s="148" t="s">
        <v>249</v>
      </c>
      <c r="F11" s="148" t="s">
        <v>249</v>
      </c>
      <c r="G11" s="148" t="s">
        <v>249</v>
      </c>
      <c r="H11" s="148" t="s">
        <v>249</v>
      </c>
      <c r="I11" s="148" t="s">
        <v>249</v>
      </c>
    </row>
    <row r="12" spans="1:9" s="128" customFormat="1" ht="12.75" customHeight="1" x14ac:dyDescent="0.2">
      <c r="A12" s="124" t="s">
        <v>162</v>
      </c>
      <c r="B12" s="148" t="s">
        <v>249</v>
      </c>
      <c r="C12" s="148" t="s">
        <v>249</v>
      </c>
      <c r="D12" s="148" t="s">
        <v>249</v>
      </c>
      <c r="E12" s="148" t="s">
        <v>249</v>
      </c>
      <c r="F12" s="148" t="s">
        <v>249</v>
      </c>
      <c r="G12" s="148" t="s">
        <v>249</v>
      </c>
      <c r="H12" s="148" t="s">
        <v>249</v>
      </c>
      <c r="I12" s="148" t="s">
        <v>249</v>
      </c>
    </row>
    <row r="13" spans="1:9" s="128" customFormat="1" ht="12.75" customHeight="1" x14ac:dyDescent="0.2">
      <c r="A13" s="124" t="s">
        <v>163</v>
      </c>
      <c r="B13" s="148" t="s">
        <v>249</v>
      </c>
      <c r="C13" s="148" t="s">
        <v>249</v>
      </c>
      <c r="D13" s="148" t="s">
        <v>249</v>
      </c>
      <c r="E13" s="148" t="s">
        <v>249</v>
      </c>
      <c r="F13" s="148" t="s">
        <v>249</v>
      </c>
      <c r="G13" s="148" t="s">
        <v>249</v>
      </c>
      <c r="H13" s="148" t="s">
        <v>249</v>
      </c>
      <c r="I13" s="148" t="s">
        <v>249</v>
      </c>
    </row>
    <row r="14" spans="1:9" s="128" customFormat="1" ht="12.75" customHeight="1" x14ac:dyDescent="0.2">
      <c r="A14" s="124" t="s">
        <v>164</v>
      </c>
      <c r="B14" s="148" t="s">
        <v>249</v>
      </c>
      <c r="C14" s="148" t="s">
        <v>249</v>
      </c>
      <c r="D14" s="148" t="s">
        <v>249</v>
      </c>
      <c r="E14" s="148" t="s">
        <v>249</v>
      </c>
      <c r="F14" s="148" t="s">
        <v>249</v>
      </c>
      <c r="G14" s="148" t="s">
        <v>249</v>
      </c>
      <c r="H14" s="148" t="s">
        <v>249</v>
      </c>
      <c r="I14" s="148" t="s">
        <v>249</v>
      </c>
    </row>
    <row r="15" spans="1:9" s="128" customFormat="1" ht="12.75" customHeight="1" x14ac:dyDescent="0.2">
      <c r="A15" s="87" t="s">
        <v>223</v>
      </c>
      <c r="B15" s="148" t="s">
        <v>249</v>
      </c>
      <c r="C15" s="148" t="s">
        <v>249</v>
      </c>
      <c r="D15" s="148" t="s">
        <v>249</v>
      </c>
      <c r="E15" s="148" t="s">
        <v>249</v>
      </c>
      <c r="F15" s="148" t="s">
        <v>249</v>
      </c>
      <c r="G15" s="148" t="s">
        <v>249</v>
      </c>
      <c r="H15" s="148" t="s">
        <v>249</v>
      </c>
      <c r="I15" s="148" t="s">
        <v>249</v>
      </c>
    </row>
    <row r="16" spans="1:9" s="128" customFormat="1" ht="12.75" customHeight="1" x14ac:dyDescent="0.2">
      <c r="A16" s="87" t="s">
        <v>165</v>
      </c>
      <c r="B16" s="148" t="s">
        <v>249</v>
      </c>
      <c r="C16" s="148" t="s">
        <v>249</v>
      </c>
      <c r="D16" s="148" t="s">
        <v>249</v>
      </c>
      <c r="E16" s="148" t="s">
        <v>249</v>
      </c>
      <c r="F16" s="148" t="s">
        <v>249</v>
      </c>
      <c r="G16" s="148" t="s">
        <v>249</v>
      </c>
      <c r="H16" s="148" t="s">
        <v>249</v>
      </c>
      <c r="I16" s="148" t="s">
        <v>249</v>
      </c>
    </row>
    <row r="17" spans="1:9" s="128" customFormat="1" ht="12.75" customHeight="1" x14ac:dyDescent="0.2">
      <c r="A17" s="87" t="s">
        <v>166</v>
      </c>
      <c r="B17" s="148" t="s">
        <v>249</v>
      </c>
      <c r="C17" s="148" t="s">
        <v>249</v>
      </c>
      <c r="D17" s="148" t="s">
        <v>249</v>
      </c>
      <c r="E17" s="148" t="s">
        <v>249</v>
      </c>
      <c r="F17" s="148" t="s">
        <v>249</v>
      </c>
      <c r="G17" s="148" t="s">
        <v>249</v>
      </c>
      <c r="H17" s="148" t="s">
        <v>249</v>
      </c>
      <c r="I17" s="148" t="s">
        <v>249</v>
      </c>
    </row>
    <row r="18" spans="1:9" s="128" customFormat="1" ht="12.75" customHeight="1" x14ac:dyDescent="0.2">
      <c r="A18" s="87" t="s">
        <v>167</v>
      </c>
      <c r="B18" s="148" t="s">
        <v>249</v>
      </c>
      <c r="C18" s="148" t="s">
        <v>249</v>
      </c>
      <c r="D18" s="148" t="s">
        <v>249</v>
      </c>
      <c r="E18" s="148" t="s">
        <v>249</v>
      </c>
      <c r="F18" s="148" t="s">
        <v>249</v>
      </c>
      <c r="G18" s="148" t="s">
        <v>249</v>
      </c>
      <c r="H18" s="148" t="s">
        <v>249</v>
      </c>
      <c r="I18" s="148" t="s">
        <v>249</v>
      </c>
    </row>
    <row r="19" spans="1:9" s="128" customFormat="1" ht="12.75" customHeight="1" x14ac:dyDescent="0.2">
      <c r="A19" s="87" t="s">
        <v>168</v>
      </c>
      <c r="B19" s="148" t="s">
        <v>249</v>
      </c>
      <c r="C19" s="148" t="s">
        <v>249</v>
      </c>
      <c r="D19" s="148" t="s">
        <v>249</v>
      </c>
      <c r="E19" s="148" t="s">
        <v>249</v>
      </c>
      <c r="F19" s="148" t="s">
        <v>249</v>
      </c>
      <c r="G19" s="148" t="s">
        <v>249</v>
      </c>
      <c r="H19" s="148" t="s">
        <v>249</v>
      </c>
      <c r="I19" s="148" t="s">
        <v>249</v>
      </c>
    </row>
    <row r="20" spans="1:9" s="128" customFormat="1" ht="12.75" customHeight="1" x14ac:dyDescent="0.2">
      <c r="A20" s="87" t="s">
        <v>169</v>
      </c>
      <c r="B20" s="148" t="s">
        <v>249</v>
      </c>
      <c r="C20" s="148" t="s">
        <v>249</v>
      </c>
      <c r="D20" s="148" t="s">
        <v>249</v>
      </c>
      <c r="E20" s="148" t="s">
        <v>249</v>
      </c>
      <c r="F20" s="148" t="s">
        <v>249</v>
      </c>
      <c r="G20" s="148" t="s">
        <v>249</v>
      </c>
      <c r="H20" s="148" t="s">
        <v>249</v>
      </c>
      <c r="I20" s="148" t="s">
        <v>249</v>
      </c>
    </row>
    <row r="21" spans="1:9" s="128" customFormat="1" ht="12.75" customHeight="1" x14ac:dyDescent="0.2">
      <c r="A21" s="87" t="s">
        <v>170</v>
      </c>
      <c r="B21" s="148" t="s">
        <v>249</v>
      </c>
      <c r="C21" s="148" t="s">
        <v>249</v>
      </c>
      <c r="D21" s="148" t="s">
        <v>249</v>
      </c>
      <c r="E21" s="148" t="s">
        <v>249</v>
      </c>
      <c r="F21" s="148" t="s">
        <v>249</v>
      </c>
      <c r="G21" s="148" t="s">
        <v>249</v>
      </c>
      <c r="H21" s="148" t="s">
        <v>249</v>
      </c>
      <c r="I21" s="148" t="s">
        <v>249</v>
      </c>
    </row>
    <row r="22" spans="1:9" s="128" customFormat="1" ht="12.75" customHeight="1" x14ac:dyDescent="0.2">
      <c r="A22" s="87" t="s">
        <v>171</v>
      </c>
      <c r="B22" s="148" t="s">
        <v>249</v>
      </c>
      <c r="C22" s="148" t="s">
        <v>249</v>
      </c>
      <c r="D22" s="148" t="s">
        <v>249</v>
      </c>
      <c r="E22" s="148" t="s">
        <v>249</v>
      </c>
      <c r="F22" s="148" t="s">
        <v>249</v>
      </c>
      <c r="G22" s="148" t="s">
        <v>249</v>
      </c>
      <c r="H22" s="148" t="s">
        <v>249</v>
      </c>
      <c r="I22" s="148" t="s">
        <v>249</v>
      </c>
    </row>
    <row r="23" spans="1:9" s="128" customFormat="1" ht="12.75" customHeight="1" x14ac:dyDescent="0.2">
      <c r="A23" s="87" t="s">
        <v>172</v>
      </c>
      <c r="B23" s="148" t="s">
        <v>249</v>
      </c>
      <c r="C23" s="148" t="s">
        <v>249</v>
      </c>
      <c r="D23" s="148" t="s">
        <v>249</v>
      </c>
      <c r="E23" s="148" t="s">
        <v>249</v>
      </c>
      <c r="F23" s="148" t="s">
        <v>249</v>
      </c>
      <c r="G23" s="148" t="s">
        <v>249</v>
      </c>
      <c r="H23" s="148" t="s">
        <v>249</v>
      </c>
      <c r="I23" s="148" t="s">
        <v>249</v>
      </c>
    </row>
    <row r="24" spans="1:9" s="128" customFormat="1" ht="12.75" customHeight="1" x14ac:dyDescent="0.2">
      <c r="A24" s="87" t="s">
        <v>173</v>
      </c>
      <c r="B24" s="148" t="s">
        <v>249</v>
      </c>
      <c r="C24" s="148" t="s">
        <v>249</v>
      </c>
      <c r="D24" s="148" t="s">
        <v>249</v>
      </c>
      <c r="E24" s="148" t="s">
        <v>249</v>
      </c>
      <c r="F24" s="148" t="s">
        <v>249</v>
      </c>
      <c r="G24" s="148" t="s">
        <v>249</v>
      </c>
      <c r="H24" s="148" t="s">
        <v>249</v>
      </c>
      <c r="I24" s="148" t="s">
        <v>249</v>
      </c>
    </row>
    <row r="25" spans="1:9" s="128" customFormat="1" ht="12.75" customHeight="1" x14ac:dyDescent="0.2">
      <c r="A25" s="87" t="s">
        <v>174</v>
      </c>
      <c r="B25" s="148" t="s">
        <v>249</v>
      </c>
      <c r="C25" s="148" t="s">
        <v>249</v>
      </c>
      <c r="D25" s="148" t="s">
        <v>249</v>
      </c>
      <c r="E25" s="148" t="s">
        <v>249</v>
      </c>
      <c r="F25" s="148" t="s">
        <v>249</v>
      </c>
      <c r="G25" s="148" t="s">
        <v>249</v>
      </c>
      <c r="H25" s="148" t="s">
        <v>249</v>
      </c>
      <c r="I25" s="148" t="s">
        <v>249</v>
      </c>
    </row>
    <row r="26" spans="1:9" s="128" customFormat="1" ht="12.75" customHeight="1" x14ac:dyDescent="0.2">
      <c r="A26" s="122" t="s">
        <v>175</v>
      </c>
      <c r="B26" s="149" t="s">
        <v>249</v>
      </c>
      <c r="C26" s="149" t="s">
        <v>249</v>
      </c>
      <c r="D26" s="149" t="s">
        <v>249</v>
      </c>
      <c r="E26" s="149" t="s">
        <v>249</v>
      </c>
      <c r="F26" s="149" t="s">
        <v>249</v>
      </c>
      <c r="G26" s="149" t="s">
        <v>249</v>
      </c>
      <c r="H26" s="149" t="s">
        <v>249</v>
      </c>
      <c r="I26" s="149" t="s">
        <v>249</v>
      </c>
    </row>
    <row r="27" spans="1:9" x14ac:dyDescent="0.25">
      <c r="B27" s="128"/>
      <c r="C27" s="128"/>
      <c r="D27" s="128"/>
      <c r="E27" s="128"/>
      <c r="F27" s="128"/>
      <c r="G27" s="128"/>
      <c r="H27" s="128"/>
      <c r="I27" s="128"/>
    </row>
    <row r="28" spans="1:9" s="8" customFormat="1" x14ac:dyDescent="0.25">
      <c r="G28" s="132"/>
    </row>
  </sheetData>
  <mergeCells count="8">
    <mergeCell ref="A1:I1"/>
    <mergeCell ref="A2:I2"/>
    <mergeCell ref="A3:A5"/>
    <mergeCell ref="B3:I3"/>
    <mergeCell ref="B4:C4"/>
    <mergeCell ref="D4:E4"/>
    <mergeCell ref="F4:G4"/>
    <mergeCell ref="H4:I4"/>
  </mergeCells>
  <pageMargins left="0.78740157480314965" right="0.39370078740157483" top="0.39370078740157483" bottom="0.39370078740157483" header="0.31496062992125984" footer="0.31496062992125984"/>
  <pageSetup paperSize="9" firstPageNumber="30" orientation="landscape" useFirstPageNumber="1" r:id="rId1"/>
  <headerFooter>
    <oddFooter>&amp;R&amp;"Roboto,полужирный"&amp;8&amp;P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zoomScale="110" zoomScaleNormal="110" workbookViewId="0">
      <selection activeCell="B1" sqref="B1"/>
    </sheetView>
  </sheetViews>
  <sheetFormatPr defaultRowHeight="12.75" x14ac:dyDescent="0.2"/>
  <cols>
    <col min="1" max="1" width="6.42578125" style="143" customWidth="1"/>
    <col min="2" max="2" width="128" style="146" customWidth="1"/>
    <col min="3" max="236" width="9.140625" style="145"/>
    <col min="237" max="237" width="6.42578125" style="145" customWidth="1"/>
    <col min="238" max="238" width="78.85546875" style="145" customWidth="1"/>
    <col min="239" max="239" width="6" style="145" customWidth="1"/>
    <col min="240" max="492" width="9.140625" style="145"/>
    <col min="493" max="493" width="6.42578125" style="145" customWidth="1"/>
    <col min="494" max="494" width="78.85546875" style="145" customWidth="1"/>
    <col min="495" max="495" width="6" style="145" customWidth="1"/>
    <col min="496" max="748" width="9.140625" style="145"/>
    <col min="749" max="749" width="6.42578125" style="145" customWidth="1"/>
    <col min="750" max="750" width="78.85546875" style="145" customWidth="1"/>
    <col min="751" max="751" width="6" style="145" customWidth="1"/>
    <col min="752" max="1004" width="9.140625" style="145"/>
    <col min="1005" max="1005" width="6.42578125" style="145" customWidth="1"/>
    <col min="1006" max="1006" width="78.85546875" style="145" customWidth="1"/>
    <col min="1007" max="1007" width="6" style="145" customWidth="1"/>
    <col min="1008" max="1260" width="9.140625" style="145"/>
    <col min="1261" max="1261" width="6.42578125" style="145" customWidth="1"/>
    <col min="1262" max="1262" width="78.85546875" style="145" customWidth="1"/>
    <col min="1263" max="1263" width="6" style="145" customWidth="1"/>
    <col min="1264" max="1516" width="9.140625" style="145"/>
    <col min="1517" max="1517" width="6.42578125" style="145" customWidth="1"/>
    <col min="1518" max="1518" width="78.85546875" style="145" customWidth="1"/>
    <col min="1519" max="1519" width="6" style="145" customWidth="1"/>
    <col min="1520" max="1772" width="9.140625" style="145"/>
    <col min="1773" max="1773" width="6.42578125" style="145" customWidth="1"/>
    <col min="1774" max="1774" width="78.85546875" style="145" customWidth="1"/>
    <col min="1775" max="1775" width="6" style="145" customWidth="1"/>
    <col min="1776" max="2028" width="9.140625" style="145"/>
    <col min="2029" max="2029" width="6.42578125" style="145" customWidth="1"/>
    <col min="2030" max="2030" width="78.85546875" style="145" customWidth="1"/>
    <col min="2031" max="2031" width="6" style="145" customWidth="1"/>
    <col min="2032" max="2284" width="9.140625" style="145"/>
    <col min="2285" max="2285" width="6.42578125" style="145" customWidth="1"/>
    <col min="2286" max="2286" width="78.85546875" style="145" customWidth="1"/>
    <col min="2287" max="2287" width="6" style="145" customWidth="1"/>
    <col min="2288" max="2540" width="9.140625" style="145"/>
    <col min="2541" max="2541" width="6.42578125" style="145" customWidth="1"/>
    <col min="2542" max="2542" width="78.85546875" style="145" customWidth="1"/>
    <col min="2543" max="2543" width="6" style="145" customWidth="1"/>
    <col min="2544" max="2796" width="9.140625" style="145"/>
    <col min="2797" max="2797" width="6.42578125" style="145" customWidth="1"/>
    <col min="2798" max="2798" width="78.85546875" style="145" customWidth="1"/>
    <col min="2799" max="2799" width="6" style="145" customWidth="1"/>
    <col min="2800" max="3052" width="9.140625" style="145"/>
    <col min="3053" max="3053" width="6.42578125" style="145" customWidth="1"/>
    <col min="3054" max="3054" width="78.85546875" style="145" customWidth="1"/>
    <col min="3055" max="3055" width="6" style="145" customWidth="1"/>
    <col min="3056" max="3308" width="9.140625" style="145"/>
    <col min="3309" max="3309" width="6.42578125" style="145" customWidth="1"/>
    <col min="3310" max="3310" width="78.85546875" style="145" customWidth="1"/>
    <col min="3311" max="3311" width="6" style="145" customWidth="1"/>
    <col min="3312" max="3564" width="9.140625" style="145"/>
    <col min="3565" max="3565" width="6.42578125" style="145" customWidth="1"/>
    <col min="3566" max="3566" width="78.85546875" style="145" customWidth="1"/>
    <col min="3567" max="3567" width="6" style="145" customWidth="1"/>
    <col min="3568" max="3820" width="9.140625" style="145"/>
    <col min="3821" max="3821" width="6.42578125" style="145" customWidth="1"/>
    <col min="3822" max="3822" width="78.85546875" style="145" customWidth="1"/>
    <col min="3823" max="3823" width="6" style="145" customWidth="1"/>
    <col min="3824" max="4076" width="9.140625" style="145"/>
    <col min="4077" max="4077" width="6.42578125" style="145" customWidth="1"/>
    <col min="4078" max="4078" width="78.85546875" style="145" customWidth="1"/>
    <col min="4079" max="4079" width="6" style="145" customWidth="1"/>
    <col min="4080" max="4332" width="9.140625" style="145"/>
    <col min="4333" max="4333" width="6.42578125" style="145" customWidth="1"/>
    <col min="4334" max="4334" width="78.85546875" style="145" customWidth="1"/>
    <col min="4335" max="4335" width="6" style="145" customWidth="1"/>
    <col min="4336" max="4588" width="9.140625" style="145"/>
    <col min="4589" max="4589" width="6.42578125" style="145" customWidth="1"/>
    <col min="4590" max="4590" width="78.85546875" style="145" customWidth="1"/>
    <col min="4591" max="4591" width="6" style="145" customWidth="1"/>
    <col min="4592" max="4844" width="9.140625" style="145"/>
    <col min="4845" max="4845" width="6.42578125" style="145" customWidth="1"/>
    <col min="4846" max="4846" width="78.85546875" style="145" customWidth="1"/>
    <col min="4847" max="4847" width="6" style="145" customWidth="1"/>
    <col min="4848" max="5100" width="9.140625" style="145"/>
    <col min="5101" max="5101" width="6.42578125" style="145" customWidth="1"/>
    <col min="5102" max="5102" width="78.85546875" style="145" customWidth="1"/>
    <col min="5103" max="5103" width="6" style="145" customWidth="1"/>
    <col min="5104" max="5356" width="9.140625" style="145"/>
    <col min="5357" max="5357" width="6.42578125" style="145" customWidth="1"/>
    <col min="5358" max="5358" width="78.85546875" style="145" customWidth="1"/>
    <col min="5359" max="5359" width="6" style="145" customWidth="1"/>
    <col min="5360" max="5612" width="9.140625" style="145"/>
    <col min="5613" max="5613" width="6.42578125" style="145" customWidth="1"/>
    <col min="5614" max="5614" width="78.85546875" style="145" customWidth="1"/>
    <col min="5615" max="5615" width="6" style="145" customWidth="1"/>
    <col min="5616" max="5868" width="9.140625" style="145"/>
    <col min="5869" max="5869" width="6.42578125" style="145" customWidth="1"/>
    <col min="5870" max="5870" width="78.85546875" style="145" customWidth="1"/>
    <col min="5871" max="5871" width="6" style="145" customWidth="1"/>
    <col min="5872" max="6124" width="9.140625" style="145"/>
    <col min="6125" max="6125" width="6.42578125" style="145" customWidth="1"/>
    <col min="6126" max="6126" width="78.85546875" style="145" customWidth="1"/>
    <col min="6127" max="6127" width="6" style="145" customWidth="1"/>
    <col min="6128" max="6380" width="9.140625" style="145"/>
    <col min="6381" max="6381" width="6.42578125" style="145" customWidth="1"/>
    <col min="6382" max="6382" width="78.85546875" style="145" customWidth="1"/>
    <col min="6383" max="6383" width="6" style="145" customWidth="1"/>
    <col min="6384" max="6636" width="9.140625" style="145"/>
    <col min="6637" max="6637" width="6.42578125" style="145" customWidth="1"/>
    <col min="6638" max="6638" width="78.85546875" style="145" customWidth="1"/>
    <col min="6639" max="6639" width="6" style="145" customWidth="1"/>
    <col min="6640" max="6892" width="9.140625" style="145"/>
    <col min="6893" max="6893" width="6.42578125" style="145" customWidth="1"/>
    <col min="6894" max="6894" width="78.85546875" style="145" customWidth="1"/>
    <col min="6895" max="6895" width="6" style="145" customWidth="1"/>
    <col min="6896" max="7148" width="9.140625" style="145"/>
    <col min="7149" max="7149" width="6.42578125" style="145" customWidth="1"/>
    <col min="7150" max="7150" width="78.85546875" style="145" customWidth="1"/>
    <col min="7151" max="7151" width="6" style="145" customWidth="1"/>
    <col min="7152" max="7404" width="9.140625" style="145"/>
    <col min="7405" max="7405" width="6.42578125" style="145" customWidth="1"/>
    <col min="7406" max="7406" width="78.85546875" style="145" customWidth="1"/>
    <col min="7407" max="7407" width="6" style="145" customWidth="1"/>
    <col min="7408" max="7660" width="9.140625" style="145"/>
    <col min="7661" max="7661" width="6.42578125" style="145" customWidth="1"/>
    <col min="7662" max="7662" width="78.85546875" style="145" customWidth="1"/>
    <col min="7663" max="7663" width="6" style="145" customWidth="1"/>
    <col min="7664" max="7916" width="9.140625" style="145"/>
    <col min="7917" max="7917" width="6.42578125" style="145" customWidth="1"/>
    <col min="7918" max="7918" width="78.85546875" style="145" customWidth="1"/>
    <col min="7919" max="7919" width="6" style="145" customWidth="1"/>
    <col min="7920" max="8172" width="9.140625" style="145"/>
    <col min="8173" max="8173" width="6.42578125" style="145" customWidth="1"/>
    <col min="8174" max="8174" width="78.85546875" style="145" customWidth="1"/>
    <col min="8175" max="8175" width="6" style="145" customWidth="1"/>
    <col min="8176" max="8428" width="9.140625" style="145"/>
    <col min="8429" max="8429" width="6.42578125" style="145" customWidth="1"/>
    <col min="8430" max="8430" width="78.85546875" style="145" customWidth="1"/>
    <col min="8431" max="8431" width="6" style="145" customWidth="1"/>
    <col min="8432" max="8684" width="9.140625" style="145"/>
    <col min="8685" max="8685" width="6.42578125" style="145" customWidth="1"/>
    <col min="8686" max="8686" width="78.85546875" style="145" customWidth="1"/>
    <col min="8687" max="8687" width="6" style="145" customWidth="1"/>
    <col min="8688" max="8940" width="9.140625" style="145"/>
    <col min="8941" max="8941" width="6.42578125" style="145" customWidth="1"/>
    <col min="8942" max="8942" width="78.85546875" style="145" customWidth="1"/>
    <col min="8943" max="8943" width="6" style="145" customWidth="1"/>
    <col min="8944" max="9196" width="9.140625" style="145"/>
    <col min="9197" max="9197" width="6.42578125" style="145" customWidth="1"/>
    <col min="9198" max="9198" width="78.85546875" style="145" customWidth="1"/>
    <col min="9199" max="9199" width="6" style="145" customWidth="1"/>
    <col min="9200" max="9452" width="9.140625" style="145"/>
    <col min="9453" max="9453" width="6.42578125" style="145" customWidth="1"/>
    <col min="9454" max="9454" width="78.85546875" style="145" customWidth="1"/>
    <col min="9455" max="9455" width="6" style="145" customWidth="1"/>
    <col min="9456" max="9708" width="9.140625" style="145"/>
    <col min="9709" max="9709" width="6.42578125" style="145" customWidth="1"/>
    <col min="9710" max="9710" width="78.85546875" style="145" customWidth="1"/>
    <col min="9711" max="9711" width="6" style="145" customWidth="1"/>
    <col min="9712" max="9964" width="9.140625" style="145"/>
    <col min="9965" max="9965" width="6.42578125" style="145" customWidth="1"/>
    <col min="9966" max="9966" width="78.85546875" style="145" customWidth="1"/>
    <col min="9967" max="9967" width="6" style="145" customWidth="1"/>
    <col min="9968" max="10220" width="9.140625" style="145"/>
    <col min="10221" max="10221" width="6.42578125" style="145" customWidth="1"/>
    <col min="10222" max="10222" width="78.85546875" style="145" customWidth="1"/>
    <col min="10223" max="10223" width="6" style="145" customWidth="1"/>
    <col min="10224" max="10476" width="9.140625" style="145"/>
    <col min="10477" max="10477" width="6.42578125" style="145" customWidth="1"/>
    <col min="10478" max="10478" width="78.85546875" style="145" customWidth="1"/>
    <col min="10479" max="10479" width="6" style="145" customWidth="1"/>
    <col min="10480" max="10732" width="9.140625" style="145"/>
    <col min="10733" max="10733" width="6.42578125" style="145" customWidth="1"/>
    <col min="10734" max="10734" width="78.85546875" style="145" customWidth="1"/>
    <col min="10735" max="10735" width="6" style="145" customWidth="1"/>
    <col min="10736" max="10988" width="9.140625" style="145"/>
    <col min="10989" max="10989" width="6.42578125" style="145" customWidth="1"/>
    <col min="10990" max="10990" width="78.85546875" style="145" customWidth="1"/>
    <col min="10991" max="10991" width="6" style="145" customWidth="1"/>
    <col min="10992" max="11244" width="9.140625" style="145"/>
    <col min="11245" max="11245" width="6.42578125" style="145" customWidth="1"/>
    <col min="11246" max="11246" width="78.85546875" style="145" customWidth="1"/>
    <col min="11247" max="11247" width="6" style="145" customWidth="1"/>
    <col min="11248" max="11500" width="9.140625" style="145"/>
    <col min="11501" max="11501" width="6.42578125" style="145" customWidth="1"/>
    <col min="11502" max="11502" width="78.85546875" style="145" customWidth="1"/>
    <col min="11503" max="11503" width="6" style="145" customWidth="1"/>
    <col min="11504" max="11756" width="9.140625" style="145"/>
    <col min="11757" max="11757" width="6.42578125" style="145" customWidth="1"/>
    <col min="11758" max="11758" width="78.85546875" style="145" customWidth="1"/>
    <col min="11759" max="11759" width="6" style="145" customWidth="1"/>
    <col min="11760" max="12012" width="9.140625" style="145"/>
    <col min="12013" max="12013" width="6.42578125" style="145" customWidth="1"/>
    <col min="12014" max="12014" width="78.85546875" style="145" customWidth="1"/>
    <col min="12015" max="12015" width="6" style="145" customWidth="1"/>
    <col min="12016" max="12268" width="9.140625" style="145"/>
    <col min="12269" max="12269" width="6.42578125" style="145" customWidth="1"/>
    <col min="12270" max="12270" width="78.85546875" style="145" customWidth="1"/>
    <col min="12271" max="12271" width="6" style="145" customWidth="1"/>
    <col min="12272" max="12524" width="9.140625" style="145"/>
    <col min="12525" max="12525" width="6.42578125" style="145" customWidth="1"/>
    <col min="12526" max="12526" width="78.85546875" style="145" customWidth="1"/>
    <col min="12527" max="12527" width="6" style="145" customWidth="1"/>
    <col min="12528" max="12780" width="9.140625" style="145"/>
    <col min="12781" max="12781" width="6.42578125" style="145" customWidth="1"/>
    <col min="12782" max="12782" width="78.85546875" style="145" customWidth="1"/>
    <col min="12783" max="12783" width="6" style="145" customWidth="1"/>
    <col min="12784" max="13036" width="9.140625" style="145"/>
    <col min="13037" max="13037" width="6.42578125" style="145" customWidth="1"/>
    <col min="13038" max="13038" width="78.85546875" style="145" customWidth="1"/>
    <col min="13039" max="13039" width="6" style="145" customWidth="1"/>
    <col min="13040" max="13292" width="9.140625" style="145"/>
    <col min="13293" max="13293" width="6.42578125" style="145" customWidth="1"/>
    <col min="13294" max="13294" width="78.85546875" style="145" customWidth="1"/>
    <col min="13295" max="13295" width="6" style="145" customWidth="1"/>
    <col min="13296" max="13548" width="9.140625" style="145"/>
    <col min="13549" max="13549" width="6.42578125" style="145" customWidth="1"/>
    <col min="13550" max="13550" width="78.85546875" style="145" customWidth="1"/>
    <col min="13551" max="13551" width="6" style="145" customWidth="1"/>
    <col min="13552" max="13804" width="9.140625" style="145"/>
    <col min="13805" max="13805" width="6.42578125" style="145" customWidth="1"/>
    <col min="13806" max="13806" width="78.85546875" style="145" customWidth="1"/>
    <col min="13807" max="13807" width="6" style="145" customWidth="1"/>
    <col min="13808" max="14060" width="9.140625" style="145"/>
    <col min="14061" max="14061" width="6.42578125" style="145" customWidth="1"/>
    <col min="14062" max="14062" width="78.85546875" style="145" customWidth="1"/>
    <col min="14063" max="14063" width="6" style="145" customWidth="1"/>
    <col min="14064" max="14316" width="9.140625" style="145"/>
    <col min="14317" max="14317" width="6.42578125" style="145" customWidth="1"/>
    <col min="14318" max="14318" width="78.85546875" style="145" customWidth="1"/>
    <col min="14319" max="14319" width="6" style="145" customWidth="1"/>
    <col min="14320" max="14572" width="9.140625" style="145"/>
    <col min="14573" max="14573" width="6.42578125" style="145" customWidth="1"/>
    <col min="14574" max="14574" width="78.85546875" style="145" customWidth="1"/>
    <col min="14575" max="14575" width="6" style="145" customWidth="1"/>
    <col min="14576" max="14828" width="9.140625" style="145"/>
    <col min="14829" max="14829" width="6.42578125" style="145" customWidth="1"/>
    <col min="14830" max="14830" width="78.85546875" style="145" customWidth="1"/>
    <col min="14831" max="14831" width="6" style="145" customWidth="1"/>
    <col min="14832" max="15084" width="9.140625" style="145"/>
    <col min="15085" max="15085" width="6.42578125" style="145" customWidth="1"/>
    <col min="15086" max="15086" width="78.85546875" style="145" customWidth="1"/>
    <col min="15087" max="15087" width="6" style="145" customWidth="1"/>
    <col min="15088" max="15340" width="9.140625" style="145"/>
    <col min="15341" max="15341" width="6.42578125" style="145" customWidth="1"/>
    <col min="15342" max="15342" width="78.85546875" style="145" customWidth="1"/>
    <col min="15343" max="15343" width="6" style="145" customWidth="1"/>
    <col min="15344" max="15596" width="9.140625" style="145"/>
    <col min="15597" max="15597" width="6.42578125" style="145" customWidth="1"/>
    <col min="15598" max="15598" width="78.85546875" style="145" customWidth="1"/>
    <col min="15599" max="15599" width="6" style="145" customWidth="1"/>
    <col min="15600" max="15852" width="9.140625" style="145"/>
    <col min="15853" max="15853" width="6.42578125" style="145" customWidth="1"/>
    <col min="15854" max="15854" width="78.85546875" style="145" customWidth="1"/>
    <col min="15855" max="15855" width="6" style="145" customWidth="1"/>
    <col min="15856" max="16108" width="9.140625" style="145"/>
    <col min="16109" max="16109" width="6.42578125" style="145" customWidth="1"/>
    <col min="16110" max="16110" width="78.85546875" style="145" customWidth="1"/>
    <col min="16111" max="16111" width="6" style="145" customWidth="1"/>
    <col min="16112" max="16384" width="9.140625" style="145"/>
  </cols>
  <sheetData>
    <row r="1" spans="1:2" s="187" customFormat="1" ht="15.75" customHeight="1" x14ac:dyDescent="0.25">
      <c r="A1" s="186"/>
      <c r="B1" s="142" t="s">
        <v>3</v>
      </c>
    </row>
    <row r="2" spans="1:2" ht="12.75" customHeight="1" x14ac:dyDescent="0.2">
      <c r="B2" s="144"/>
    </row>
    <row r="3" spans="1:2" ht="12.75" customHeight="1" x14ac:dyDescent="0.2">
      <c r="A3" s="209" t="s">
        <v>4</v>
      </c>
      <c r="B3" s="210"/>
    </row>
    <row r="4" spans="1:2" s="153" customFormat="1" ht="12.75" customHeight="1" x14ac:dyDescent="0.2">
      <c r="A4" s="194">
        <v>1</v>
      </c>
      <c r="B4" s="195" t="s">
        <v>17</v>
      </c>
    </row>
    <row r="5" spans="1:2" s="153" customFormat="1" ht="12.75" customHeight="1" x14ac:dyDescent="0.2">
      <c r="A5" s="196" t="s">
        <v>67</v>
      </c>
      <c r="B5" s="195" t="s">
        <v>233</v>
      </c>
    </row>
    <row r="6" spans="1:2" s="153" customFormat="1" ht="12.75" customHeight="1" x14ac:dyDescent="0.2">
      <c r="A6" s="196" t="s">
        <v>300</v>
      </c>
      <c r="B6" s="195" t="s">
        <v>245</v>
      </c>
    </row>
    <row r="7" spans="1:2" s="153" customFormat="1" ht="12.75" customHeight="1" x14ac:dyDescent="0.2">
      <c r="A7" s="196" t="s">
        <v>301</v>
      </c>
      <c r="B7" s="195" t="s">
        <v>302</v>
      </c>
    </row>
    <row r="8" spans="1:2" s="153" customFormat="1" ht="12.75" customHeight="1" x14ac:dyDescent="0.2">
      <c r="A8" s="196" t="s">
        <v>182</v>
      </c>
      <c r="B8" s="195" t="s">
        <v>303</v>
      </c>
    </row>
    <row r="9" spans="1:2" s="153" customFormat="1" ht="12.75" customHeight="1" x14ac:dyDescent="0.2">
      <c r="A9" s="196" t="s">
        <v>304</v>
      </c>
      <c r="B9" s="195" t="s">
        <v>6</v>
      </c>
    </row>
    <row r="10" spans="1:2" s="153" customFormat="1" ht="12.75" customHeight="1" x14ac:dyDescent="0.2">
      <c r="A10" s="196" t="s">
        <v>305</v>
      </c>
      <c r="B10" s="195" t="s">
        <v>234</v>
      </c>
    </row>
    <row r="11" spans="1:2" s="153" customFormat="1" ht="12.75" customHeight="1" x14ac:dyDescent="0.2">
      <c r="A11" s="196" t="s">
        <v>306</v>
      </c>
      <c r="B11" s="195" t="s">
        <v>72</v>
      </c>
    </row>
    <row r="12" spans="1:2" ht="12.75" customHeight="1" x14ac:dyDescent="0.2">
      <c r="A12" s="197" t="s">
        <v>253</v>
      </c>
      <c r="B12" s="198" t="s">
        <v>235</v>
      </c>
    </row>
    <row r="13" spans="1:2" ht="12.75" customHeight="1" x14ac:dyDescent="0.2">
      <c r="A13" s="199" t="s">
        <v>189</v>
      </c>
      <c r="B13" s="198" t="s">
        <v>236</v>
      </c>
    </row>
    <row r="14" spans="1:2" ht="12.75" customHeight="1" x14ac:dyDescent="0.2">
      <c r="A14" s="199" t="s">
        <v>190</v>
      </c>
      <c r="B14" s="198" t="s">
        <v>107</v>
      </c>
    </row>
    <row r="15" spans="1:2" ht="12.75" customHeight="1" x14ac:dyDescent="0.2">
      <c r="A15" s="199" t="s">
        <v>254</v>
      </c>
      <c r="B15" s="198" t="s">
        <v>237</v>
      </c>
    </row>
    <row r="16" spans="1:2" ht="12.75" customHeight="1" x14ac:dyDescent="0.2">
      <c r="A16" s="199" t="s">
        <v>100</v>
      </c>
      <c r="B16" s="198" t="s">
        <v>246</v>
      </c>
    </row>
    <row r="17" spans="1:2" ht="12.75" customHeight="1" x14ac:dyDescent="0.2">
      <c r="A17" s="199" t="s">
        <v>255</v>
      </c>
      <c r="B17" s="200" t="s">
        <v>247</v>
      </c>
    </row>
    <row r="18" spans="1:2" ht="12.75" customHeight="1" x14ac:dyDescent="0.2">
      <c r="A18" s="199" t="s">
        <v>114</v>
      </c>
      <c r="B18" s="200" t="s">
        <v>248</v>
      </c>
    </row>
    <row r="19" spans="1:2" ht="12.75" customHeight="1" x14ac:dyDescent="0.2">
      <c r="A19" s="199" t="s">
        <v>193</v>
      </c>
      <c r="B19" s="200" t="s">
        <v>181</v>
      </c>
    </row>
    <row r="20" spans="1:2" ht="12.75" customHeight="1" x14ac:dyDescent="0.2">
      <c r="A20" s="199" t="s">
        <v>194</v>
      </c>
      <c r="B20" s="198" t="s">
        <v>238</v>
      </c>
    </row>
    <row r="21" spans="1:2" ht="12.75" customHeight="1" x14ac:dyDescent="0.2">
      <c r="A21" s="199" t="s">
        <v>195</v>
      </c>
      <c r="B21" s="198" t="s">
        <v>145</v>
      </c>
    </row>
    <row r="22" spans="1:2" ht="12.75" customHeight="1" x14ac:dyDescent="0.2">
      <c r="A22" s="199" t="s">
        <v>256</v>
      </c>
      <c r="B22" s="198" t="s">
        <v>239</v>
      </c>
    </row>
    <row r="23" spans="1:2" ht="12.75" customHeight="1" x14ac:dyDescent="0.2">
      <c r="A23" s="199" t="s">
        <v>124</v>
      </c>
      <c r="B23" s="198" t="s">
        <v>240</v>
      </c>
    </row>
    <row r="24" spans="1:2" ht="12.75" customHeight="1" x14ac:dyDescent="0.2">
      <c r="A24" s="199" t="s">
        <v>191</v>
      </c>
      <c r="B24" s="198" t="s">
        <v>153</v>
      </c>
    </row>
    <row r="25" spans="1:2" ht="12.75" customHeight="1" x14ac:dyDescent="0.2">
      <c r="A25" s="199" t="s">
        <v>192</v>
      </c>
      <c r="B25" s="198" t="s">
        <v>241</v>
      </c>
    </row>
    <row r="26" spans="1:2" ht="12.75" customHeight="1" x14ac:dyDescent="0.2">
      <c r="A26" s="199" t="s">
        <v>257</v>
      </c>
      <c r="B26" s="198" t="s">
        <v>242</v>
      </c>
    </row>
    <row r="27" spans="1:2" ht="12.75" customHeight="1" x14ac:dyDescent="0.2">
      <c r="A27" s="199" t="s">
        <v>258</v>
      </c>
      <c r="B27" s="198" t="s">
        <v>158</v>
      </c>
    </row>
    <row r="28" spans="1:2" s="152" customFormat="1" ht="12.75" customHeight="1" x14ac:dyDescent="0.2">
      <c r="A28" s="196" t="s">
        <v>279</v>
      </c>
      <c r="B28" s="195" t="s">
        <v>280</v>
      </c>
    </row>
    <row r="29" spans="1:2" s="153" customFormat="1" ht="12.75" customHeight="1" x14ac:dyDescent="0.2">
      <c r="A29" s="196" t="s">
        <v>281</v>
      </c>
      <c r="B29" s="195" t="s">
        <v>282</v>
      </c>
    </row>
    <row r="30" spans="1:2" s="153" customFormat="1" ht="12.75" customHeight="1" x14ac:dyDescent="0.2">
      <c r="A30" s="154"/>
      <c r="B30" s="155"/>
    </row>
    <row r="31" spans="1:2" ht="12.75" customHeight="1" x14ac:dyDescent="0.2"/>
    <row r="32" spans="1: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5.75" customHeight="1" x14ac:dyDescent="0.2"/>
    <row r="38" ht="15.75" customHeight="1" x14ac:dyDescent="0.2"/>
    <row r="39" ht="15.75" customHeight="1" x14ac:dyDescent="0.2"/>
  </sheetData>
  <mergeCells count="1">
    <mergeCell ref="A3:B3"/>
  </mergeCells>
  <hyperlinks>
    <hyperlink ref="B14" location="'4.2'!A1" display="Общая площадь введенных в эксплуатацию новых объектов"/>
    <hyperlink ref="A14" location="'4.2'!A1" display="4.2"/>
    <hyperlink ref="B15" location="'5.'!A1" display=" Фактическая стоимость строительства введенных в эксплуатацию объектов "/>
    <hyperlink ref="A15" location="'5.'!A1" display="5"/>
    <hyperlink ref="B20" location="'6.3'!A1" display="Общая площадь введенных в эксплуатацию жилых зданий в сельской местности "/>
    <hyperlink ref="A20" location="'6.3'!A1" display="6.3"/>
    <hyperlink ref="B21" location="'6.4'!A1" display="Общая площадь жилых зданий по источникам финансирования"/>
    <hyperlink ref="A21" location="'6.4'!A1" display="6.4"/>
    <hyperlink ref="B22" location="'7.'!A1" display="Ввод в эксплуатацию индивидуальных и многоквартирных жилых домов "/>
    <hyperlink ref="A22" location="'7.'!A1" display="7."/>
    <hyperlink ref="B23" location="'7. 1'!A1" display="Полезная площадь введенных в эксплуатацию жилых зданий "/>
    <hyperlink ref="A23" location="'7. 1'!A1" display="7.1"/>
    <hyperlink ref="B24" location="'7. 2'!A1" display="Количество введенных квартир"/>
    <hyperlink ref="A24" location="'7. 2'!A1" display="7.2"/>
    <hyperlink ref="B25" location="'7. 3'!A1" display="Количество введенных в эксплуатацию новых жилых зданий  "/>
    <hyperlink ref="A25" location="'7. 3'!A1" display="7.3"/>
    <hyperlink ref="B26" location="'8.'!A1" display="Средние фактические затраты на строительство 1 кв. метра общей площади жилых домов "/>
    <hyperlink ref="A26" location="'8.'!A1" display="8."/>
    <hyperlink ref="B27" location="'9.'!A1" display="Ввод в эксплуатацию жилья на 1000 человек населения"/>
    <hyperlink ref="A27" location="'9.'!A1" display="9."/>
    <hyperlink ref="A3" location="Метод.пояснения!A1" display="Методологические пояснения"/>
    <hyperlink ref="B19" location="'6.2'!A1" display="Общая площадь введенных в эксплуатацию жилых зданий"/>
    <hyperlink ref="A19" location="'6.2'!A1" display="6.2"/>
    <hyperlink ref="B16" location="'5. 1'!A1" display="Фактическая стоимость строительства введенных в эксплуатацию объектов"/>
    <hyperlink ref="B17" location="'6.'!A1" display="Ввод в эксплуатацию жилых зданий"/>
    <hyperlink ref="B18" location="'6.1'!A1" display="Ввод в эксплуатацию жилых зданий в сельской местности"/>
    <hyperlink ref="A12" location="'4.'!A1" display="'4.'!A1"/>
    <hyperlink ref="B12" location="'4.'!A1" display="Основные характеристики введенных в эксплуатацию объектов"/>
    <hyperlink ref="A13" location="'4. 1'!A1" display="4.1"/>
    <hyperlink ref="B13" location="'4. 1'!A1" display="Ввод в эксплуатацию объектов"/>
    <hyperlink ref="A16" location="'5. 1'!A1" display="5.1"/>
    <hyperlink ref="A17" location="'6.'!A1" display="6"/>
    <hyperlink ref="A18" location="'6.1'!A1" display="6.1"/>
    <hyperlink ref="B28" location="'10.'!A1" display="Ввод в эксплуатацию объектов образования и здравоохранения "/>
    <hyperlink ref="A28" location="'7. 3'!A1" display="7.3"/>
    <hyperlink ref="B29" location="'10.1'!A1" display="Ввод в эксплуатацию объектов образования и здравоохранения по формам собственности застройщиков"/>
    <hyperlink ref="A29" location="'10.1'!A1" display="10.1"/>
    <hyperlink ref="A28:XFD28" location="'10.'!A1" display="10."/>
    <hyperlink ref="A4:B4" location="'1.'!A1" display="'1.'!A1"/>
    <hyperlink ref="A5:B5" location="'2.'!A1" display="'2.'!A1"/>
    <hyperlink ref="B5" location="'1.1'!A1" display=" Основные показатели строительной деятельности "/>
    <hyperlink ref="A5" location="'1.1'!A1" display="'1.1'!A1"/>
    <hyperlink ref="A9" location="'3. '!A1" display="3"/>
    <hyperlink ref="B9" location="'3. '!A1" display="Объем выполненных строительных работ (услуг)"/>
    <hyperlink ref="A10" location="'3.1'!A1" display="3.1"/>
    <hyperlink ref="B10" location="'3.1'!A1" display="Объем строительно-монтажных работ"/>
    <hyperlink ref="A11" location="'3.2'!A1" display="3.2"/>
    <hyperlink ref="B11" location="'3.2'!A1" display="Объем работ по капитальному ремонту"/>
    <hyperlink ref="A7" location="'2.'!A1" display="2"/>
    <hyperlink ref="A8" location="'2.1'!A1" display="2.1"/>
    <hyperlink ref="B6" location="'1.2'!A1" display="Основные показатели строительной деятельности"/>
    <hyperlink ref="A6" location="'1.2'!A1" display="1.2"/>
    <hyperlink ref="B7" location="'2.'!A1" display="Основные показатели предприятий и организаций, осуществляющих строительную деятельность по размерности"/>
    <hyperlink ref="B8" location="'2.1'!A1" display="Объем выполненных строительных работ  по размерности предприятий"/>
  </hyperlinks>
  <pageMargins left="0.59055118110236227" right="0.39370078740157483" top="0.39370078740157483" bottom="0.39370078740157483" header="0.31496062992125984" footer="0.31496062992125984"/>
  <pageSetup paperSize="9" firstPageNumber="3" orientation="landscape" useFirstPageNumber="1" r:id="rId1"/>
  <headerFooter>
    <oddFooter>&amp;R&amp;"Roboto,полужирный"&amp;8&amp;P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T29" sqref="T29"/>
    </sheetView>
  </sheetViews>
  <sheetFormatPr defaultRowHeight="15" x14ac:dyDescent="0.25"/>
  <cols>
    <col min="1" max="1" width="17.85546875" style="55" customWidth="1"/>
    <col min="2" max="7" width="14" style="55" customWidth="1"/>
    <col min="8" max="8" width="14.28515625" style="55" customWidth="1"/>
    <col min="9" max="9" width="17.42578125" style="55" customWidth="1"/>
    <col min="10" max="16384" width="9.140625" style="55"/>
  </cols>
  <sheetData>
    <row r="1" spans="1:9" s="150" customFormat="1" ht="15.75" customHeight="1" x14ac:dyDescent="0.25">
      <c r="A1" s="331" t="s">
        <v>270</v>
      </c>
      <c r="B1" s="331"/>
      <c r="C1" s="331"/>
      <c r="D1" s="331"/>
      <c r="E1" s="331"/>
      <c r="F1" s="331"/>
      <c r="G1" s="331"/>
      <c r="H1" s="331"/>
      <c r="I1" s="331"/>
    </row>
    <row r="2" spans="1:9" s="150" customFormat="1" ht="12.75" customHeight="1" x14ac:dyDescent="0.25">
      <c r="A2" s="151"/>
      <c r="B2" s="151"/>
      <c r="C2" s="151"/>
      <c r="D2" s="151"/>
      <c r="E2" s="151"/>
      <c r="F2" s="151"/>
      <c r="G2" s="151"/>
      <c r="H2" s="151"/>
      <c r="I2" s="151"/>
    </row>
    <row r="3" spans="1:9" s="191" customFormat="1" ht="11.25" x14ac:dyDescent="0.2">
      <c r="A3" s="317"/>
      <c r="B3" s="311" t="s">
        <v>271</v>
      </c>
      <c r="C3" s="311"/>
      <c r="D3" s="311"/>
      <c r="E3" s="311"/>
      <c r="F3" s="311"/>
      <c r="G3" s="311"/>
      <c r="H3" s="311"/>
      <c r="I3" s="314"/>
    </row>
    <row r="4" spans="1:9" s="191" customFormat="1" ht="24" customHeight="1" x14ac:dyDescent="0.2">
      <c r="A4" s="317"/>
      <c r="B4" s="311" t="s">
        <v>260</v>
      </c>
      <c r="C4" s="311"/>
      <c r="D4" s="311" t="s">
        <v>272</v>
      </c>
      <c r="E4" s="311"/>
      <c r="F4" s="311" t="s">
        <v>273</v>
      </c>
      <c r="G4" s="311"/>
      <c r="H4" s="311" t="s">
        <v>263</v>
      </c>
      <c r="I4" s="314"/>
    </row>
    <row r="5" spans="1:9" s="191" customFormat="1" ht="22.5" x14ac:dyDescent="0.2">
      <c r="A5" s="317"/>
      <c r="B5" s="171" t="s">
        <v>274</v>
      </c>
      <c r="C5" s="171" t="s">
        <v>275</v>
      </c>
      <c r="D5" s="171" t="s">
        <v>274</v>
      </c>
      <c r="E5" s="171" t="s">
        <v>276</v>
      </c>
      <c r="F5" s="171" t="s">
        <v>274</v>
      </c>
      <c r="G5" s="171" t="s">
        <v>277</v>
      </c>
      <c r="H5" s="171" t="s">
        <v>274</v>
      </c>
      <c r="I5" s="172" t="s">
        <v>278</v>
      </c>
    </row>
    <row r="6" spans="1:9" s="191" customFormat="1" ht="12.75" customHeight="1" x14ac:dyDescent="0.2">
      <c r="A6" s="123" t="s">
        <v>176</v>
      </c>
      <c r="B6" s="21" t="s">
        <v>252</v>
      </c>
      <c r="C6" s="21" t="s">
        <v>252</v>
      </c>
      <c r="D6" s="148" t="s">
        <v>249</v>
      </c>
      <c r="E6" s="148" t="s">
        <v>249</v>
      </c>
      <c r="F6" s="148" t="s">
        <v>249</v>
      </c>
      <c r="G6" s="148" t="s">
        <v>249</v>
      </c>
      <c r="H6" s="148" t="s">
        <v>249</v>
      </c>
      <c r="I6" s="148" t="s">
        <v>249</v>
      </c>
    </row>
    <row r="7" spans="1:9" s="191" customFormat="1" ht="12.75" customHeight="1" x14ac:dyDescent="0.2">
      <c r="A7" s="87" t="s">
        <v>232</v>
      </c>
      <c r="B7" s="148" t="s">
        <v>249</v>
      </c>
      <c r="C7" s="148" t="s">
        <v>249</v>
      </c>
      <c r="D7" s="148" t="s">
        <v>249</v>
      </c>
      <c r="E7" s="148" t="s">
        <v>249</v>
      </c>
      <c r="F7" s="148" t="s">
        <v>249</v>
      </c>
      <c r="G7" s="148" t="s">
        <v>249</v>
      </c>
      <c r="H7" s="148" t="s">
        <v>249</v>
      </c>
      <c r="I7" s="148" t="s">
        <v>249</v>
      </c>
    </row>
    <row r="8" spans="1:9" s="191" customFormat="1" ht="12.75" customHeight="1" x14ac:dyDescent="0.2">
      <c r="A8" s="87" t="s">
        <v>229</v>
      </c>
      <c r="B8" s="148" t="s">
        <v>249</v>
      </c>
      <c r="C8" s="148" t="s">
        <v>249</v>
      </c>
      <c r="D8" s="148" t="s">
        <v>249</v>
      </c>
      <c r="E8" s="148" t="s">
        <v>249</v>
      </c>
      <c r="F8" s="148" t="s">
        <v>249</v>
      </c>
      <c r="G8" s="148" t="s">
        <v>249</v>
      </c>
      <c r="H8" s="148" t="s">
        <v>249</v>
      </c>
      <c r="I8" s="148" t="s">
        <v>249</v>
      </c>
    </row>
    <row r="9" spans="1:9" s="191" customFormat="1" ht="12.75" customHeight="1" x14ac:dyDescent="0.2">
      <c r="A9" s="87" t="s">
        <v>230</v>
      </c>
      <c r="B9" s="148" t="s">
        <v>249</v>
      </c>
      <c r="C9" s="148" t="s">
        <v>249</v>
      </c>
      <c r="D9" s="148" t="s">
        <v>249</v>
      </c>
      <c r="E9" s="148" t="s">
        <v>249</v>
      </c>
      <c r="F9" s="148" t="s">
        <v>249</v>
      </c>
      <c r="G9" s="148" t="s">
        <v>249</v>
      </c>
      <c r="H9" s="148" t="s">
        <v>249</v>
      </c>
      <c r="I9" s="148" t="s">
        <v>249</v>
      </c>
    </row>
    <row r="10" spans="1:9" s="191" customFormat="1" ht="12.75" customHeight="1" x14ac:dyDescent="0.2">
      <c r="A10" s="87" t="s">
        <v>231</v>
      </c>
      <c r="B10" s="21" t="s">
        <v>252</v>
      </c>
      <c r="C10" s="21" t="s">
        <v>252</v>
      </c>
      <c r="D10" s="148" t="s">
        <v>249</v>
      </c>
      <c r="E10" s="148" t="s">
        <v>249</v>
      </c>
      <c r="F10" s="148" t="s">
        <v>249</v>
      </c>
      <c r="G10" s="148" t="s">
        <v>249</v>
      </c>
      <c r="H10" s="148" t="s">
        <v>249</v>
      </c>
      <c r="I10" s="148" t="s">
        <v>249</v>
      </c>
    </row>
    <row r="11" spans="1:9" s="191" customFormat="1" ht="12.75" customHeight="1" x14ac:dyDescent="0.2">
      <c r="A11" s="87" t="s">
        <v>161</v>
      </c>
      <c r="B11" s="148" t="s">
        <v>249</v>
      </c>
      <c r="C11" s="148" t="s">
        <v>249</v>
      </c>
      <c r="D11" s="148" t="s">
        <v>249</v>
      </c>
      <c r="E11" s="148" t="s">
        <v>249</v>
      </c>
      <c r="F11" s="148" t="s">
        <v>249</v>
      </c>
      <c r="G11" s="148" t="s">
        <v>249</v>
      </c>
      <c r="H11" s="148" t="s">
        <v>249</v>
      </c>
      <c r="I11" s="148" t="s">
        <v>249</v>
      </c>
    </row>
    <row r="12" spans="1:9" s="191" customFormat="1" ht="12.75" customHeight="1" x14ac:dyDescent="0.2">
      <c r="A12" s="124" t="s">
        <v>162</v>
      </c>
      <c r="B12" s="148" t="s">
        <v>249</v>
      </c>
      <c r="C12" s="148" t="s">
        <v>249</v>
      </c>
      <c r="D12" s="148" t="s">
        <v>249</v>
      </c>
      <c r="E12" s="148" t="s">
        <v>249</v>
      </c>
      <c r="F12" s="148" t="s">
        <v>249</v>
      </c>
      <c r="G12" s="148" t="s">
        <v>249</v>
      </c>
      <c r="H12" s="148" t="s">
        <v>249</v>
      </c>
      <c r="I12" s="148" t="s">
        <v>249</v>
      </c>
    </row>
    <row r="13" spans="1:9" s="191" customFormat="1" ht="12.75" customHeight="1" x14ac:dyDescent="0.2">
      <c r="A13" s="124" t="s">
        <v>163</v>
      </c>
      <c r="B13" s="148" t="s">
        <v>249</v>
      </c>
      <c r="C13" s="148" t="s">
        <v>249</v>
      </c>
      <c r="D13" s="148" t="s">
        <v>249</v>
      </c>
      <c r="E13" s="148" t="s">
        <v>249</v>
      </c>
      <c r="F13" s="148" t="s">
        <v>249</v>
      </c>
      <c r="G13" s="148" t="s">
        <v>249</v>
      </c>
      <c r="H13" s="148" t="s">
        <v>249</v>
      </c>
      <c r="I13" s="148" t="s">
        <v>249</v>
      </c>
    </row>
    <row r="14" spans="1:9" s="191" customFormat="1" ht="12.75" customHeight="1" x14ac:dyDescent="0.2">
      <c r="A14" s="124" t="s">
        <v>164</v>
      </c>
      <c r="B14" s="148" t="s">
        <v>249</v>
      </c>
      <c r="C14" s="148" t="s">
        <v>249</v>
      </c>
      <c r="D14" s="148" t="s">
        <v>249</v>
      </c>
      <c r="E14" s="148" t="s">
        <v>249</v>
      </c>
      <c r="F14" s="148" t="s">
        <v>249</v>
      </c>
      <c r="G14" s="148" t="s">
        <v>249</v>
      </c>
      <c r="H14" s="148" t="s">
        <v>249</v>
      </c>
      <c r="I14" s="148" t="s">
        <v>249</v>
      </c>
    </row>
    <row r="15" spans="1:9" s="191" customFormat="1" ht="12.75" customHeight="1" x14ac:dyDescent="0.2">
      <c r="A15" s="87" t="s">
        <v>223</v>
      </c>
      <c r="B15" s="148" t="s">
        <v>249</v>
      </c>
      <c r="C15" s="148" t="s">
        <v>249</v>
      </c>
      <c r="D15" s="148" t="s">
        <v>249</v>
      </c>
      <c r="E15" s="148" t="s">
        <v>249</v>
      </c>
      <c r="F15" s="148" t="s">
        <v>249</v>
      </c>
      <c r="G15" s="148" t="s">
        <v>249</v>
      </c>
      <c r="H15" s="148" t="s">
        <v>249</v>
      </c>
      <c r="I15" s="148" t="s">
        <v>249</v>
      </c>
    </row>
    <row r="16" spans="1:9" s="191" customFormat="1" ht="12.75" customHeight="1" x14ac:dyDescent="0.2">
      <c r="A16" s="87" t="s">
        <v>165</v>
      </c>
      <c r="B16" s="148" t="s">
        <v>249</v>
      </c>
      <c r="C16" s="148" t="s">
        <v>249</v>
      </c>
      <c r="D16" s="148" t="s">
        <v>249</v>
      </c>
      <c r="E16" s="148" t="s">
        <v>249</v>
      </c>
      <c r="F16" s="148" t="s">
        <v>249</v>
      </c>
      <c r="G16" s="148" t="s">
        <v>249</v>
      </c>
      <c r="H16" s="148" t="s">
        <v>249</v>
      </c>
      <c r="I16" s="148" t="s">
        <v>249</v>
      </c>
    </row>
    <row r="17" spans="1:9" s="191" customFormat="1" ht="12.75" customHeight="1" x14ac:dyDescent="0.2">
      <c r="A17" s="87" t="s">
        <v>166</v>
      </c>
      <c r="B17" s="148" t="s">
        <v>249</v>
      </c>
      <c r="C17" s="148" t="s">
        <v>249</v>
      </c>
      <c r="D17" s="148" t="s">
        <v>249</v>
      </c>
      <c r="E17" s="148" t="s">
        <v>249</v>
      </c>
      <c r="F17" s="148" t="s">
        <v>249</v>
      </c>
      <c r="G17" s="148" t="s">
        <v>249</v>
      </c>
      <c r="H17" s="148" t="s">
        <v>249</v>
      </c>
      <c r="I17" s="148" t="s">
        <v>249</v>
      </c>
    </row>
    <row r="18" spans="1:9" s="191" customFormat="1" ht="12.75" customHeight="1" x14ac:dyDescent="0.2">
      <c r="A18" s="87" t="s">
        <v>167</v>
      </c>
      <c r="B18" s="148" t="s">
        <v>249</v>
      </c>
      <c r="C18" s="148" t="s">
        <v>249</v>
      </c>
      <c r="D18" s="148" t="s">
        <v>249</v>
      </c>
      <c r="E18" s="148" t="s">
        <v>249</v>
      </c>
      <c r="F18" s="148" t="s">
        <v>249</v>
      </c>
      <c r="G18" s="148" t="s">
        <v>249</v>
      </c>
      <c r="H18" s="148" t="s">
        <v>249</v>
      </c>
      <c r="I18" s="148" t="s">
        <v>249</v>
      </c>
    </row>
    <row r="19" spans="1:9" s="191" customFormat="1" ht="12.75" customHeight="1" x14ac:dyDescent="0.2">
      <c r="A19" s="87" t="s">
        <v>168</v>
      </c>
      <c r="B19" s="148" t="s">
        <v>249</v>
      </c>
      <c r="C19" s="148" t="s">
        <v>249</v>
      </c>
      <c r="D19" s="148" t="s">
        <v>249</v>
      </c>
      <c r="E19" s="148" t="s">
        <v>249</v>
      </c>
      <c r="F19" s="148" t="s">
        <v>249</v>
      </c>
      <c r="G19" s="148" t="s">
        <v>249</v>
      </c>
      <c r="H19" s="148" t="s">
        <v>249</v>
      </c>
      <c r="I19" s="148" t="s">
        <v>249</v>
      </c>
    </row>
    <row r="20" spans="1:9" s="191" customFormat="1" ht="12.75" customHeight="1" x14ac:dyDescent="0.2">
      <c r="A20" s="87" t="s">
        <v>169</v>
      </c>
      <c r="B20" s="148" t="s">
        <v>249</v>
      </c>
      <c r="C20" s="148" t="s">
        <v>249</v>
      </c>
      <c r="D20" s="148" t="s">
        <v>249</v>
      </c>
      <c r="E20" s="148" t="s">
        <v>249</v>
      </c>
      <c r="F20" s="148" t="s">
        <v>249</v>
      </c>
      <c r="G20" s="148" t="s">
        <v>249</v>
      </c>
      <c r="H20" s="148" t="s">
        <v>249</v>
      </c>
      <c r="I20" s="148" t="s">
        <v>249</v>
      </c>
    </row>
    <row r="21" spans="1:9" s="191" customFormat="1" ht="12.75" customHeight="1" x14ac:dyDescent="0.2">
      <c r="A21" s="87" t="s">
        <v>170</v>
      </c>
      <c r="B21" s="148" t="s">
        <v>249</v>
      </c>
      <c r="C21" s="148" t="s">
        <v>249</v>
      </c>
      <c r="D21" s="148" t="s">
        <v>249</v>
      </c>
      <c r="E21" s="148" t="s">
        <v>249</v>
      </c>
      <c r="F21" s="148" t="s">
        <v>249</v>
      </c>
      <c r="G21" s="148" t="s">
        <v>249</v>
      </c>
      <c r="H21" s="148" t="s">
        <v>249</v>
      </c>
      <c r="I21" s="148" t="s">
        <v>249</v>
      </c>
    </row>
    <row r="22" spans="1:9" s="192" customFormat="1" ht="12.75" customHeight="1" x14ac:dyDescent="0.2">
      <c r="A22" s="87" t="s">
        <v>171</v>
      </c>
      <c r="B22" s="148" t="s">
        <v>249</v>
      </c>
      <c r="C22" s="148" t="s">
        <v>249</v>
      </c>
      <c r="D22" s="148" t="s">
        <v>249</v>
      </c>
      <c r="E22" s="148" t="s">
        <v>249</v>
      </c>
      <c r="F22" s="148" t="s">
        <v>249</v>
      </c>
      <c r="G22" s="148" t="s">
        <v>249</v>
      </c>
      <c r="H22" s="148" t="s">
        <v>249</v>
      </c>
      <c r="I22" s="148" t="s">
        <v>249</v>
      </c>
    </row>
    <row r="23" spans="1:9" s="192" customFormat="1" ht="12.75" customHeight="1" x14ac:dyDescent="0.2">
      <c r="A23" s="87" t="s">
        <v>172</v>
      </c>
      <c r="B23" s="148" t="s">
        <v>249</v>
      </c>
      <c r="C23" s="148" t="s">
        <v>249</v>
      </c>
      <c r="D23" s="148" t="s">
        <v>249</v>
      </c>
      <c r="E23" s="148" t="s">
        <v>249</v>
      </c>
      <c r="F23" s="148" t="s">
        <v>249</v>
      </c>
      <c r="G23" s="148" t="s">
        <v>249</v>
      </c>
      <c r="H23" s="148" t="s">
        <v>249</v>
      </c>
      <c r="I23" s="148" t="s">
        <v>249</v>
      </c>
    </row>
    <row r="24" spans="1:9" s="192" customFormat="1" ht="12.75" customHeight="1" x14ac:dyDescent="0.2">
      <c r="A24" s="87" t="s">
        <v>173</v>
      </c>
      <c r="B24" s="148" t="s">
        <v>249</v>
      </c>
      <c r="C24" s="148" t="s">
        <v>249</v>
      </c>
      <c r="D24" s="148" t="s">
        <v>249</v>
      </c>
      <c r="E24" s="148" t="s">
        <v>249</v>
      </c>
      <c r="F24" s="148" t="s">
        <v>249</v>
      </c>
      <c r="G24" s="148" t="s">
        <v>249</v>
      </c>
      <c r="H24" s="148" t="s">
        <v>249</v>
      </c>
      <c r="I24" s="148" t="s">
        <v>249</v>
      </c>
    </row>
    <row r="25" spans="1:9" s="192" customFormat="1" ht="12.75" customHeight="1" x14ac:dyDescent="0.2">
      <c r="A25" s="87" t="s">
        <v>174</v>
      </c>
      <c r="B25" s="148" t="s">
        <v>249</v>
      </c>
      <c r="C25" s="148" t="s">
        <v>249</v>
      </c>
      <c r="D25" s="148" t="s">
        <v>249</v>
      </c>
      <c r="E25" s="148" t="s">
        <v>249</v>
      </c>
      <c r="F25" s="148" t="s">
        <v>249</v>
      </c>
      <c r="G25" s="148" t="s">
        <v>249</v>
      </c>
      <c r="H25" s="148" t="s">
        <v>249</v>
      </c>
      <c r="I25" s="148" t="s">
        <v>249</v>
      </c>
    </row>
    <row r="26" spans="1:9" s="192" customFormat="1" ht="12.75" customHeight="1" x14ac:dyDescent="0.2">
      <c r="A26" s="122" t="s">
        <v>175</v>
      </c>
      <c r="B26" s="149" t="s">
        <v>249</v>
      </c>
      <c r="C26" s="149" t="s">
        <v>249</v>
      </c>
      <c r="D26" s="149" t="s">
        <v>249</v>
      </c>
      <c r="E26" s="149" t="s">
        <v>249</v>
      </c>
      <c r="F26" s="149" t="s">
        <v>249</v>
      </c>
      <c r="G26" s="149" t="s">
        <v>249</v>
      </c>
      <c r="H26" s="149" t="s">
        <v>249</v>
      </c>
      <c r="I26" s="149" t="s">
        <v>249</v>
      </c>
    </row>
    <row r="28" spans="1:9" s="53" customFormat="1" ht="12.75" customHeight="1" x14ac:dyDescent="0.2">
      <c r="A28" s="253" t="s">
        <v>329</v>
      </c>
      <c r="B28" s="253"/>
      <c r="C28" s="253"/>
      <c r="G28" s="129"/>
    </row>
    <row r="29" spans="1:9" s="53" customFormat="1" ht="12.75" customHeight="1" x14ac:dyDescent="0.2">
      <c r="A29" s="253" t="s">
        <v>312</v>
      </c>
      <c r="B29" s="253"/>
      <c r="C29" s="253"/>
      <c r="G29" s="129"/>
    </row>
    <row r="30" spans="1:9" s="53" customFormat="1" ht="12.75" customHeight="1" x14ac:dyDescent="0.2">
      <c r="A30" s="134" t="s">
        <v>313</v>
      </c>
      <c r="B30" s="80"/>
      <c r="C30" s="66" t="s">
        <v>315</v>
      </c>
      <c r="D30" s="66"/>
      <c r="E30" s="67" t="s">
        <v>326</v>
      </c>
      <c r="F30" s="67"/>
      <c r="G30" s="67"/>
      <c r="H30" s="135" t="s">
        <v>314</v>
      </c>
      <c r="I30" s="135"/>
    </row>
    <row r="31" spans="1:9" s="53" customFormat="1" ht="12.75" customHeight="1" x14ac:dyDescent="0.2">
      <c r="A31" s="136" t="s">
        <v>244</v>
      </c>
      <c r="C31" s="60" t="s">
        <v>325</v>
      </c>
      <c r="D31" s="60"/>
      <c r="E31" s="137" t="s">
        <v>327</v>
      </c>
      <c r="F31" s="137"/>
      <c r="G31" s="137"/>
      <c r="H31" s="71" t="s">
        <v>212</v>
      </c>
      <c r="I31" s="71"/>
    </row>
    <row r="32" spans="1:9" s="53" customFormat="1" ht="12.75" customHeight="1" x14ac:dyDescent="0.2">
      <c r="A32" s="138" t="s">
        <v>243</v>
      </c>
      <c r="B32" s="193"/>
      <c r="C32" s="88" t="s">
        <v>328</v>
      </c>
      <c r="D32" s="88"/>
      <c r="E32" s="139" t="s">
        <v>250</v>
      </c>
      <c r="F32" s="139"/>
      <c r="G32" s="139"/>
      <c r="H32" s="140"/>
      <c r="I32" s="140"/>
    </row>
  </sheetData>
  <mergeCells count="9">
    <mergeCell ref="A28:C28"/>
    <mergeCell ref="A29:C29"/>
    <mergeCell ref="A1:I1"/>
    <mergeCell ref="A3:A5"/>
    <mergeCell ref="B3:I3"/>
    <mergeCell ref="B4:C4"/>
    <mergeCell ref="D4:E4"/>
    <mergeCell ref="F4:G4"/>
    <mergeCell ref="H4:I4"/>
  </mergeCells>
  <pageMargins left="0.78740157480314965" right="0.39370078740157483" top="0.39370078740157483" bottom="0.39370078740157483" header="0.31496062992125984" footer="0.31496062992125984"/>
  <pageSetup paperSize="9" firstPageNumber="31" orientation="landscape" useFirstPageNumber="1" r:id="rId1"/>
  <headerFooter>
    <oddFooter>&amp;R&amp;"Roboto,полужирный"&amp;8&amp;P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G6" sqref="G6"/>
    </sheetView>
  </sheetViews>
  <sheetFormatPr defaultRowHeight="12.75" x14ac:dyDescent="0.2"/>
  <cols>
    <col min="1" max="1" width="126.5703125" style="1" customWidth="1"/>
    <col min="2" max="189" width="9.140625" style="1"/>
    <col min="190" max="190" width="3.7109375" style="1" customWidth="1"/>
    <col min="191" max="191" width="41.28515625" style="1" customWidth="1"/>
    <col min="192" max="192" width="4.85546875" style="1" customWidth="1"/>
    <col min="193" max="193" width="41.28515625" style="1" customWidth="1"/>
    <col min="194" max="445" width="9.140625" style="1"/>
    <col min="446" max="446" width="3.7109375" style="1" customWidth="1"/>
    <col min="447" max="447" width="41.28515625" style="1" customWidth="1"/>
    <col min="448" max="448" width="4.85546875" style="1" customWidth="1"/>
    <col min="449" max="449" width="41.28515625" style="1" customWidth="1"/>
    <col min="450" max="701" width="9.140625" style="1"/>
    <col min="702" max="702" width="3.7109375" style="1" customWidth="1"/>
    <col min="703" max="703" width="41.28515625" style="1" customWidth="1"/>
    <col min="704" max="704" width="4.85546875" style="1" customWidth="1"/>
    <col min="705" max="705" width="41.28515625" style="1" customWidth="1"/>
    <col min="706" max="957" width="9.140625" style="1"/>
    <col min="958" max="958" width="3.7109375" style="1" customWidth="1"/>
    <col min="959" max="959" width="41.28515625" style="1" customWidth="1"/>
    <col min="960" max="960" width="4.85546875" style="1" customWidth="1"/>
    <col min="961" max="961" width="41.28515625" style="1" customWidth="1"/>
    <col min="962" max="1213" width="9.140625" style="1"/>
    <col min="1214" max="1214" width="3.7109375" style="1" customWidth="1"/>
    <col min="1215" max="1215" width="41.28515625" style="1" customWidth="1"/>
    <col min="1216" max="1216" width="4.85546875" style="1" customWidth="1"/>
    <col min="1217" max="1217" width="41.28515625" style="1" customWidth="1"/>
    <col min="1218" max="1469" width="9.140625" style="1"/>
    <col min="1470" max="1470" width="3.7109375" style="1" customWidth="1"/>
    <col min="1471" max="1471" width="41.28515625" style="1" customWidth="1"/>
    <col min="1472" max="1472" width="4.85546875" style="1" customWidth="1"/>
    <col min="1473" max="1473" width="41.28515625" style="1" customWidth="1"/>
    <col min="1474" max="1725" width="9.140625" style="1"/>
    <col min="1726" max="1726" width="3.7109375" style="1" customWidth="1"/>
    <col min="1727" max="1727" width="41.28515625" style="1" customWidth="1"/>
    <col min="1728" max="1728" width="4.85546875" style="1" customWidth="1"/>
    <col min="1729" max="1729" width="41.28515625" style="1" customWidth="1"/>
    <col min="1730" max="1981" width="9.140625" style="1"/>
    <col min="1982" max="1982" width="3.7109375" style="1" customWidth="1"/>
    <col min="1983" max="1983" width="41.28515625" style="1" customWidth="1"/>
    <col min="1984" max="1984" width="4.85546875" style="1" customWidth="1"/>
    <col min="1985" max="1985" width="41.28515625" style="1" customWidth="1"/>
    <col min="1986" max="2237" width="9.140625" style="1"/>
    <col min="2238" max="2238" width="3.7109375" style="1" customWidth="1"/>
    <col min="2239" max="2239" width="41.28515625" style="1" customWidth="1"/>
    <col min="2240" max="2240" width="4.85546875" style="1" customWidth="1"/>
    <col min="2241" max="2241" width="41.28515625" style="1" customWidth="1"/>
    <col min="2242" max="2493" width="9.140625" style="1"/>
    <col min="2494" max="2494" width="3.7109375" style="1" customWidth="1"/>
    <col min="2495" max="2495" width="41.28515625" style="1" customWidth="1"/>
    <col min="2496" max="2496" width="4.85546875" style="1" customWidth="1"/>
    <col min="2497" max="2497" width="41.28515625" style="1" customWidth="1"/>
    <col min="2498" max="2749" width="9.140625" style="1"/>
    <col min="2750" max="2750" width="3.7109375" style="1" customWidth="1"/>
    <col min="2751" max="2751" width="41.28515625" style="1" customWidth="1"/>
    <col min="2752" max="2752" width="4.85546875" style="1" customWidth="1"/>
    <col min="2753" max="2753" width="41.28515625" style="1" customWidth="1"/>
    <col min="2754" max="3005" width="9.140625" style="1"/>
    <col min="3006" max="3006" width="3.7109375" style="1" customWidth="1"/>
    <col min="3007" max="3007" width="41.28515625" style="1" customWidth="1"/>
    <col min="3008" max="3008" width="4.85546875" style="1" customWidth="1"/>
    <col min="3009" max="3009" width="41.28515625" style="1" customWidth="1"/>
    <col min="3010" max="3261" width="9.140625" style="1"/>
    <col min="3262" max="3262" width="3.7109375" style="1" customWidth="1"/>
    <col min="3263" max="3263" width="41.28515625" style="1" customWidth="1"/>
    <col min="3264" max="3264" width="4.85546875" style="1" customWidth="1"/>
    <col min="3265" max="3265" width="41.28515625" style="1" customWidth="1"/>
    <col min="3266" max="3517" width="9.140625" style="1"/>
    <col min="3518" max="3518" width="3.7109375" style="1" customWidth="1"/>
    <col min="3519" max="3519" width="41.28515625" style="1" customWidth="1"/>
    <col min="3520" max="3520" width="4.85546875" style="1" customWidth="1"/>
    <col min="3521" max="3521" width="41.28515625" style="1" customWidth="1"/>
    <col min="3522" max="3773" width="9.140625" style="1"/>
    <col min="3774" max="3774" width="3.7109375" style="1" customWidth="1"/>
    <col min="3775" max="3775" width="41.28515625" style="1" customWidth="1"/>
    <col min="3776" max="3776" width="4.85546875" style="1" customWidth="1"/>
    <col min="3777" max="3777" width="41.28515625" style="1" customWidth="1"/>
    <col min="3778" max="4029" width="9.140625" style="1"/>
    <col min="4030" max="4030" width="3.7109375" style="1" customWidth="1"/>
    <col min="4031" max="4031" width="41.28515625" style="1" customWidth="1"/>
    <col min="4032" max="4032" width="4.85546875" style="1" customWidth="1"/>
    <col min="4033" max="4033" width="41.28515625" style="1" customWidth="1"/>
    <col min="4034" max="4285" width="9.140625" style="1"/>
    <col min="4286" max="4286" width="3.7109375" style="1" customWidth="1"/>
    <col min="4287" max="4287" width="41.28515625" style="1" customWidth="1"/>
    <col min="4288" max="4288" width="4.85546875" style="1" customWidth="1"/>
    <col min="4289" max="4289" width="41.28515625" style="1" customWidth="1"/>
    <col min="4290" max="4541" width="9.140625" style="1"/>
    <col min="4542" max="4542" width="3.7109375" style="1" customWidth="1"/>
    <col min="4543" max="4543" width="41.28515625" style="1" customWidth="1"/>
    <col min="4544" max="4544" width="4.85546875" style="1" customWidth="1"/>
    <col min="4545" max="4545" width="41.28515625" style="1" customWidth="1"/>
    <col min="4546" max="4797" width="9.140625" style="1"/>
    <col min="4798" max="4798" width="3.7109375" style="1" customWidth="1"/>
    <col min="4799" max="4799" width="41.28515625" style="1" customWidth="1"/>
    <col min="4800" max="4800" width="4.85546875" style="1" customWidth="1"/>
    <col min="4801" max="4801" width="41.28515625" style="1" customWidth="1"/>
    <col min="4802" max="5053" width="9.140625" style="1"/>
    <col min="5054" max="5054" width="3.7109375" style="1" customWidth="1"/>
    <col min="5055" max="5055" width="41.28515625" style="1" customWidth="1"/>
    <col min="5056" max="5056" width="4.85546875" style="1" customWidth="1"/>
    <col min="5057" max="5057" width="41.28515625" style="1" customWidth="1"/>
    <col min="5058" max="5309" width="9.140625" style="1"/>
    <col min="5310" max="5310" width="3.7109375" style="1" customWidth="1"/>
    <col min="5311" max="5311" width="41.28515625" style="1" customWidth="1"/>
    <col min="5312" max="5312" width="4.85546875" style="1" customWidth="1"/>
    <col min="5313" max="5313" width="41.28515625" style="1" customWidth="1"/>
    <col min="5314" max="5565" width="9.140625" style="1"/>
    <col min="5566" max="5566" width="3.7109375" style="1" customWidth="1"/>
    <col min="5567" max="5567" width="41.28515625" style="1" customWidth="1"/>
    <col min="5568" max="5568" width="4.85546875" style="1" customWidth="1"/>
    <col min="5569" max="5569" width="41.28515625" style="1" customWidth="1"/>
    <col min="5570" max="5821" width="9.140625" style="1"/>
    <col min="5822" max="5822" width="3.7109375" style="1" customWidth="1"/>
    <col min="5823" max="5823" width="41.28515625" style="1" customWidth="1"/>
    <col min="5824" max="5824" width="4.85546875" style="1" customWidth="1"/>
    <col min="5825" max="5825" width="41.28515625" style="1" customWidth="1"/>
    <col min="5826" max="6077" width="9.140625" style="1"/>
    <col min="6078" max="6078" width="3.7109375" style="1" customWidth="1"/>
    <col min="6079" max="6079" width="41.28515625" style="1" customWidth="1"/>
    <col min="6080" max="6080" width="4.85546875" style="1" customWidth="1"/>
    <col min="6081" max="6081" width="41.28515625" style="1" customWidth="1"/>
    <col min="6082" max="6333" width="9.140625" style="1"/>
    <col min="6334" max="6334" width="3.7109375" style="1" customWidth="1"/>
    <col min="6335" max="6335" width="41.28515625" style="1" customWidth="1"/>
    <col min="6336" max="6336" width="4.85546875" style="1" customWidth="1"/>
    <col min="6337" max="6337" width="41.28515625" style="1" customWidth="1"/>
    <col min="6338" max="6589" width="9.140625" style="1"/>
    <col min="6590" max="6590" width="3.7109375" style="1" customWidth="1"/>
    <col min="6591" max="6591" width="41.28515625" style="1" customWidth="1"/>
    <col min="6592" max="6592" width="4.85546875" style="1" customWidth="1"/>
    <col min="6593" max="6593" width="41.28515625" style="1" customWidth="1"/>
    <col min="6594" max="6845" width="9.140625" style="1"/>
    <col min="6846" max="6846" width="3.7109375" style="1" customWidth="1"/>
    <col min="6847" max="6847" width="41.28515625" style="1" customWidth="1"/>
    <col min="6848" max="6848" width="4.85546875" style="1" customWidth="1"/>
    <col min="6849" max="6849" width="41.28515625" style="1" customWidth="1"/>
    <col min="6850" max="7101" width="9.140625" style="1"/>
    <col min="7102" max="7102" width="3.7109375" style="1" customWidth="1"/>
    <col min="7103" max="7103" width="41.28515625" style="1" customWidth="1"/>
    <col min="7104" max="7104" width="4.85546875" style="1" customWidth="1"/>
    <col min="7105" max="7105" width="41.28515625" style="1" customWidth="1"/>
    <col min="7106" max="7357" width="9.140625" style="1"/>
    <col min="7358" max="7358" width="3.7109375" style="1" customWidth="1"/>
    <col min="7359" max="7359" width="41.28515625" style="1" customWidth="1"/>
    <col min="7360" max="7360" width="4.85546875" style="1" customWidth="1"/>
    <col min="7361" max="7361" width="41.28515625" style="1" customWidth="1"/>
    <col min="7362" max="7613" width="9.140625" style="1"/>
    <col min="7614" max="7614" width="3.7109375" style="1" customWidth="1"/>
    <col min="7615" max="7615" width="41.28515625" style="1" customWidth="1"/>
    <col min="7616" max="7616" width="4.85546875" style="1" customWidth="1"/>
    <col min="7617" max="7617" width="41.28515625" style="1" customWidth="1"/>
    <col min="7618" max="7869" width="9.140625" style="1"/>
    <col min="7870" max="7870" width="3.7109375" style="1" customWidth="1"/>
    <col min="7871" max="7871" width="41.28515625" style="1" customWidth="1"/>
    <col min="7872" max="7872" width="4.85546875" style="1" customWidth="1"/>
    <col min="7873" max="7873" width="41.28515625" style="1" customWidth="1"/>
    <col min="7874" max="8125" width="9.140625" style="1"/>
    <col min="8126" max="8126" width="3.7109375" style="1" customWidth="1"/>
    <col min="8127" max="8127" width="41.28515625" style="1" customWidth="1"/>
    <col min="8128" max="8128" width="4.85546875" style="1" customWidth="1"/>
    <col min="8129" max="8129" width="41.28515625" style="1" customWidth="1"/>
    <col min="8130" max="8381" width="9.140625" style="1"/>
    <col min="8382" max="8382" width="3.7109375" style="1" customWidth="1"/>
    <col min="8383" max="8383" width="41.28515625" style="1" customWidth="1"/>
    <col min="8384" max="8384" width="4.85546875" style="1" customWidth="1"/>
    <col min="8385" max="8385" width="41.28515625" style="1" customWidth="1"/>
    <col min="8386" max="8637" width="9.140625" style="1"/>
    <col min="8638" max="8638" width="3.7109375" style="1" customWidth="1"/>
    <col min="8639" max="8639" width="41.28515625" style="1" customWidth="1"/>
    <col min="8640" max="8640" width="4.85546875" style="1" customWidth="1"/>
    <col min="8641" max="8641" width="41.28515625" style="1" customWidth="1"/>
    <col min="8642" max="8893" width="9.140625" style="1"/>
    <col min="8894" max="8894" width="3.7109375" style="1" customWidth="1"/>
    <col min="8895" max="8895" width="41.28515625" style="1" customWidth="1"/>
    <col min="8896" max="8896" width="4.85546875" style="1" customWidth="1"/>
    <col min="8897" max="8897" width="41.28515625" style="1" customWidth="1"/>
    <col min="8898" max="9149" width="9.140625" style="1"/>
    <col min="9150" max="9150" width="3.7109375" style="1" customWidth="1"/>
    <col min="9151" max="9151" width="41.28515625" style="1" customWidth="1"/>
    <col min="9152" max="9152" width="4.85546875" style="1" customWidth="1"/>
    <col min="9153" max="9153" width="41.28515625" style="1" customWidth="1"/>
    <col min="9154" max="9405" width="9.140625" style="1"/>
    <col min="9406" max="9406" width="3.7109375" style="1" customWidth="1"/>
    <col min="9407" max="9407" width="41.28515625" style="1" customWidth="1"/>
    <col min="9408" max="9408" width="4.85546875" style="1" customWidth="1"/>
    <col min="9409" max="9409" width="41.28515625" style="1" customWidth="1"/>
    <col min="9410" max="9661" width="9.140625" style="1"/>
    <col min="9662" max="9662" width="3.7109375" style="1" customWidth="1"/>
    <col min="9663" max="9663" width="41.28515625" style="1" customWidth="1"/>
    <col min="9664" max="9664" width="4.85546875" style="1" customWidth="1"/>
    <col min="9665" max="9665" width="41.28515625" style="1" customWidth="1"/>
    <col min="9666" max="9917" width="9.140625" style="1"/>
    <col min="9918" max="9918" width="3.7109375" style="1" customWidth="1"/>
    <col min="9919" max="9919" width="41.28515625" style="1" customWidth="1"/>
    <col min="9920" max="9920" width="4.85546875" style="1" customWidth="1"/>
    <col min="9921" max="9921" width="41.28515625" style="1" customWidth="1"/>
    <col min="9922" max="10173" width="9.140625" style="1"/>
    <col min="10174" max="10174" width="3.7109375" style="1" customWidth="1"/>
    <col min="10175" max="10175" width="41.28515625" style="1" customWidth="1"/>
    <col min="10176" max="10176" width="4.85546875" style="1" customWidth="1"/>
    <col min="10177" max="10177" width="41.28515625" style="1" customWidth="1"/>
    <col min="10178" max="10429" width="9.140625" style="1"/>
    <col min="10430" max="10430" width="3.7109375" style="1" customWidth="1"/>
    <col min="10431" max="10431" width="41.28515625" style="1" customWidth="1"/>
    <col min="10432" max="10432" width="4.85546875" style="1" customWidth="1"/>
    <col min="10433" max="10433" width="41.28515625" style="1" customWidth="1"/>
    <col min="10434" max="10685" width="9.140625" style="1"/>
    <col min="10686" max="10686" width="3.7109375" style="1" customWidth="1"/>
    <col min="10687" max="10687" width="41.28515625" style="1" customWidth="1"/>
    <col min="10688" max="10688" width="4.85546875" style="1" customWidth="1"/>
    <col min="10689" max="10689" width="41.28515625" style="1" customWidth="1"/>
    <col min="10690" max="10941" width="9.140625" style="1"/>
    <col min="10942" max="10942" width="3.7109375" style="1" customWidth="1"/>
    <col min="10943" max="10943" width="41.28515625" style="1" customWidth="1"/>
    <col min="10944" max="10944" width="4.85546875" style="1" customWidth="1"/>
    <col min="10945" max="10945" width="41.28515625" style="1" customWidth="1"/>
    <col min="10946" max="11197" width="9.140625" style="1"/>
    <col min="11198" max="11198" width="3.7109375" style="1" customWidth="1"/>
    <col min="11199" max="11199" width="41.28515625" style="1" customWidth="1"/>
    <col min="11200" max="11200" width="4.85546875" style="1" customWidth="1"/>
    <col min="11201" max="11201" width="41.28515625" style="1" customWidth="1"/>
    <col min="11202" max="11453" width="9.140625" style="1"/>
    <col min="11454" max="11454" width="3.7109375" style="1" customWidth="1"/>
    <col min="11455" max="11455" width="41.28515625" style="1" customWidth="1"/>
    <col min="11456" max="11456" width="4.85546875" style="1" customWidth="1"/>
    <col min="11457" max="11457" width="41.28515625" style="1" customWidth="1"/>
    <col min="11458" max="11709" width="9.140625" style="1"/>
    <col min="11710" max="11710" width="3.7109375" style="1" customWidth="1"/>
    <col min="11711" max="11711" width="41.28515625" style="1" customWidth="1"/>
    <col min="11712" max="11712" width="4.85546875" style="1" customWidth="1"/>
    <col min="11713" max="11713" width="41.28515625" style="1" customWidth="1"/>
    <col min="11714" max="11965" width="9.140625" style="1"/>
    <col min="11966" max="11966" width="3.7109375" style="1" customWidth="1"/>
    <col min="11967" max="11967" width="41.28515625" style="1" customWidth="1"/>
    <col min="11968" max="11968" width="4.85546875" style="1" customWidth="1"/>
    <col min="11969" max="11969" width="41.28515625" style="1" customWidth="1"/>
    <col min="11970" max="12221" width="9.140625" style="1"/>
    <col min="12222" max="12222" width="3.7109375" style="1" customWidth="1"/>
    <col min="12223" max="12223" width="41.28515625" style="1" customWidth="1"/>
    <col min="12224" max="12224" width="4.85546875" style="1" customWidth="1"/>
    <col min="12225" max="12225" width="41.28515625" style="1" customWidth="1"/>
    <col min="12226" max="12477" width="9.140625" style="1"/>
    <col min="12478" max="12478" width="3.7109375" style="1" customWidth="1"/>
    <col min="12479" max="12479" width="41.28515625" style="1" customWidth="1"/>
    <col min="12480" max="12480" width="4.85546875" style="1" customWidth="1"/>
    <col min="12481" max="12481" width="41.28515625" style="1" customWidth="1"/>
    <col min="12482" max="12733" width="9.140625" style="1"/>
    <col min="12734" max="12734" width="3.7109375" style="1" customWidth="1"/>
    <col min="12735" max="12735" width="41.28515625" style="1" customWidth="1"/>
    <col min="12736" max="12736" width="4.85546875" style="1" customWidth="1"/>
    <col min="12737" max="12737" width="41.28515625" style="1" customWidth="1"/>
    <col min="12738" max="12989" width="9.140625" style="1"/>
    <col min="12990" max="12990" width="3.7109375" style="1" customWidth="1"/>
    <col min="12991" max="12991" width="41.28515625" style="1" customWidth="1"/>
    <col min="12992" max="12992" width="4.85546875" style="1" customWidth="1"/>
    <col min="12993" max="12993" width="41.28515625" style="1" customWidth="1"/>
    <col min="12994" max="13245" width="9.140625" style="1"/>
    <col min="13246" max="13246" width="3.7109375" style="1" customWidth="1"/>
    <col min="13247" max="13247" width="41.28515625" style="1" customWidth="1"/>
    <col min="13248" max="13248" width="4.85546875" style="1" customWidth="1"/>
    <col min="13249" max="13249" width="41.28515625" style="1" customWidth="1"/>
    <col min="13250" max="13501" width="9.140625" style="1"/>
    <col min="13502" max="13502" width="3.7109375" style="1" customWidth="1"/>
    <col min="13503" max="13503" width="41.28515625" style="1" customWidth="1"/>
    <col min="13504" max="13504" width="4.85546875" style="1" customWidth="1"/>
    <col min="13505" max="13505" width="41.28515625" style="1" customWidth="1"/>
    <col min="13506" max="13757" width="9.140625" style="1"/>
    <col min="13758" max="13758" width="3.7109375" style="1" customWidth="1"/>
    <col min="13759" max="13759" width="41.28515625" style="1" customWidth="1"/>
    <col min="13760" max="13760" width="4.85546875" style="1" customWidth="1"/>
    <col min="13761" max="13761" width="41.28515625" style="1" customWidth="1"/>
    <col min="13762" max="14013" width="9.140625" style="1"/>
    <col min="14014" max="14014" width="3.7109375" style="1" customWidth="1"/>
    <col min="14015" max="14015" width="41.28515625" style="1" customWidth="1"/>
    <col min="14016" max="14016" width="4.85546875" style="1" customWidth="1"/>
    <col min="14017" max="14017" width="41.28515625" style="1" customWidth="1"/>
    <col min="14018" max="14269" width="9.140625" style="1"/>
    <col min="14270" max="14270" width="3.7109375" style="1" customWidth="1"/>
    <col min="14271" max="14271" width="41.28515625" style="1" customWidth="1"/>
    <col min="14272" max="14272" width="4.85546875" style="1" customWidth="1"/>
    <col min="14273" max="14273" width="41.28515625" style="1" customWidth="1"/>
    <col min="14274" max="14525" width="9.140625" style="1"/>
    <col min="14526" max="14526" width="3.7109375" style="1" customWidth="1"/>
    <col min="14527" max="14527" width="41.28515625" style="1" customWidth="1"/>
    <col min="14528" max="14528" width="4.85546875" style="1" customWidth="1"/>
    <col min="14529" max="14529" width="41.28515625" style="1" customWidth="1"/>
    <col min="14530" max="14781" width="9.140625" style="1"/>
    <col min="14782" max="14782" width="3.7109375" style="1" customWidth="1"/>
    <col min="14783" max="14783" width="41.28515625" style="1" customWidth="1"/>
    <col min="14784" max="14784" width="4.85546875" style="1" customWidth="1"/>
    <col min="14785" max="14785" width="41.28515625" style="1" customWidth="1"/>
    <col min="14786" max="15037" width="9.140625" style="1"/>
    <col min="15038" max="15038" width="3.7109375" style="1" customWidth="1"/>
    <col min="15039" max="15039" width="41.28515625" style="1" customWidth="1"/>
    <col min="15040" max="15040" width="4.85546875" style="1" customWidth="1"/>
    <col min="15041" max="15041" width="41.28515625" style="1" customWidth="1"/>
    <col min="15042" max="15293" width="9.140625" style="1"/>
    <col min="15294" max="15294" width="3.7109375" style="1" customWidth="1"/>
    <col min="15295" max="15295" width="41.28515625" style="1" customWidth="1"/>
    <col min="15296" max="15296" width="4.85546875" style="1" customWidth="1"/>
    <col min="15297" max="15297" width="41.28515625" style="1" customWidth="1"/>
    <col min="15298" max="15549" width="9.140625" style="1"/>
    <col min="15550" max="15550" width="3.7109375" style="1" customWidth="1"/>
    <col min="15551" max="15551" width="41.28515625" style="1" customWidth="1"/>
    <col min="15552" max="15552" width="4.85546875" style="1" customWidth="1"/>
    <col min="15553" max="15553" width="41.28515625" style="1" customWidth="1"/>
    <col min="15554" max="15805" width="9.140625" style="1"/>
    <col min="15806" max="15806" width="3.7109375" style="1" customWidth="1"/>
    <col min="15807" max="15807" width="41.28515625" style="1" customWidth="1"/>
    <col min="15808" max="15808" width="4.85546875" style="1" customWidth="1"/>
    <col min="15809" max="15809" width="41.28515625" style="1" customWidth="1"/>
    <col min="15810" max="16061" width="9.140625" style="1"/>
    <col min="16062" max="16062" width="3.7109375" style="1" customWidth="1"/>
    <col min="16063" max="16063" width="41.28515625" style="1" customWidth="1"/>
    <col min="16064" max="16064" width="4.85546875" style="1" customWidth="1"/>
    <col min="16065" max="16065" width="41.28515625" style="1" customWidth="1"/>
    <col min="16066" max="16384" width="9.140625" style="1"/>
  </cols>
  <sheetData>
    <row r="1" spans="1:1" s="188" customFormat="1" ht="15.75" x14ac:dyDescent="0.25">
      <c r="A1" s="79" t="s">
        <v>4</v>
      </c>
    </row>
    <row r="2" spans="1:1" x14ac:dyDescent="0.2">
      <c r="A2" s="2"/>
    </row>
    <row r="3" spans="1:1" ht="53.25" customHeight="1" x14ac:dyDescent="0.2">
      <c r="A3" s="141" t="s">
        <v>316</v>
      </c>
    </row>
    <row r="4" spans="1:1" ht="39.75" customHeight="1" x14ac:dyDescent="0.2">
      <c r="A4" s="141" t="s">
        <v>317</v>
      </c>
    </row>
    <row r="5" spans="1:1" ht="27.75" customHeight="1" x14ac:dyDescent="0.2">
      <c r="A5" s="141" t="s">
        <v>318</v>
      </c>
    </row>
    <row r="6" spans="1:1" ht="53.25" customHeight="1" x14ac:dyDescent="0.2">
      <c r="A6" s="141" t="s">
        <v>319</v>
      </c>
    </row>
    <row r="7" spans="1:1" ht="39" customHeight="1" x14ac:dyDescent="0.2">
      <c r="A7" s="141" t="s">
        <v>320</v>
      </c>
    </row>
    <row r="8" spans="1:1" ht="27.75" customHeight="1" x14ac:dyDescent="0.2">
      <c r="A8" s="141" t="s">
        <v>321</v>
      </c>
    </row>
    <row r="9" spans="1:1" ht="52.5" customHeight="1" x14ac:dyDescent="0.2">
      <c r="A9" s="141" t="s">
        <v>322</v>
      </c>
    </row>
    <row r="10" spans="1:1" ht="41.25" customHeight="1" x14ac:dyDescent="0.2">
      <c r="A10" s="141" t="s">
        <v>323</v>
      </c>
    </row>
    <row r="11" spans="1:1" ht="30.75" customHeight="1" x14ac:dyDescent="0.2">
      <c r="A11" s="141" t="s">
        <v>324</v>
      </c>
    </row>
  </sheetData>
  <pageMargins left="0.78740157480314965" right="0.39370078740157483" top="0.39370078740157483" bottom="0.39370078740157483" header="0.31496062992125984" footer="0.31496062992125984"/>
  <pageSetup paperSize="9" firstPageNumber="4" orientation="landscape" useFirstPageNumber="1" r:id="rId1"/>
  <headerFooter>
    <oddFooter>&amp;R&amp;"Roboto,полужирный"&amp;8&amp;P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18" sqref="B18"/>
    </sheetView>
  </sheetViews>
  <sheetFormatPr defaultRowHeight="15" x14ac:dyDescent="0.25"/>
  <cols>
    <col min="1" max="1" width="39.28515625" style="3" customWidth="1"/>
    <col min="2" max="2" width="19" style="3" customWidth="1"/>
    <col min="3" max="3" width="19.28515625" style="3" customWidth="1"/>
    <col min="4" max="4" width="16.85546875" style="3" customWidth="1"/>
    <col min="5" max="5" width="17" style="3" customWidth="1"/>
    <col min="6" max="6" width="18" style="3" customWidth="1"/>
    <col min="7" max="16384" width="9.140625" style="3"/>
  </cols>
  <sheetData>
    <row r="1" spans="1:6" s="189" customFormat="1" ht="15.75" customHeight="1" x14ac:dyDescent="0.2">
      <c r="A1" s="215" t="s">
        <v>11</v>
      </c>
      <c r="B1" s="215"/>
      <c r="C1" s="215"/>
      <c r="D1" s="215"/>
      <c r="E1" s="215"/>
      <c r="F1" s="215"/>
    </row>
    <row r="2" spans="1:6" ht="12.75" customHeight="1" x14ac:dyDescent="0.25">
      <c r="A2" s="216"/>
      <c r="B2" s="216"/>
      <c r="C2" s="217"/>
      <c r="D2" s="217"/>
      <c r="E2" s="101"/>
      <c r="F2" s="100" t="s">
        <v>160</v>
      </c>
    </row>
    <row r="3" spans="1:6" s="8" customFormat="1" ht="6.75" customHeight="1" x14ac:dyDescent="0.25">
      <c r="A3" s="89"/>
      <c r="B3" s="89"/>
      <c r="C3" s="100"/>
      <c r="D3" s="90"/>
      <c r="E3" s="4"/>
      <c r="F3" s="90"/>
    </row>
    <row r="4" spans="1:6" x14ac:dyDescent="0.25">
      <c r="A4" s="218"/>
      <c r="B4" s="211" t="s">
        <v>13</v>
      </c>
      <c r="C4" s="211" t="s">
        <v>219</v>
      </c>
      <c r="D4" s="213" t="s">
        <v>14</v>
      </c>
      <c r="E4" s="214"/>
      <c r="F4" s="214"/>
    </row>
    <row r="5" spans="1:6" ht="56.25" customHeight="1" x14ac:dyDescent="0.25">
      <c r="A5" s="219"/>
      <c r="B5" s="212"/>
      <c r="C5" s="212"/>
      <c r="D5" s="168" t="s">
        <v>12</v>
      </c>
      <c r="E5" s="168" t="s">
        <v>15</v>
      </c>
      <c r="F5" s="167" t="s">
        <v>16</v>
      </c>
    </row>
    <row r="6" spans="1:6" ht="15.75" customHeight="1" x14ac:dyDescent="0.25">
      <c r="A6" s="5" t="s">
        <v>6</v>
      </c>
      <c r="B6" s="9">
        <v>52235322</v>
      </c>
      <c r="C6" s="10">
        <v>106.6</v>
      </c>
      <c r="D6" s="9">
        <v>2275214</v>
      </c>
      <c r="E6" s="9">
        <v>49918742</v>
      </c>
      <c r="F6" s="9">
        <v>41366</v>
      </c>
    </row>
    <row r="7" spans="1:6" ht="12.75" customHeight="1" x14ac:dyDescent="0.25">
      <c r="A7" s="6" t="s">
        <v>7</v>
      </c>
      <c r="B7" s="70" t="s">
        <v>251</v>
      </c>
      <c r="C7" s="70" t="s">
        <v>251</v>
      </c>
      <c r="D7" s="70" t="s">
        <v>251</v>
      </c>
      <c r="E7" s="70" t="s">
        <v>251</v>
      </c>
      <c r="F7" s="70" t="s">
        <v>251</v>
      </c>
    </row>
    <row r="8" spans="1:6" ht="12.75" customHeight="1" x14ac:dyDescent="0.25">
      <c r="A8" s="11" t="s">
        <v>8</v>
      </c>
      <c r="B8" s="9">
        <v>40596057</v>
      </c>
      <c r="C8" s="10">
        <v>156.5</v>
      </c>
      <c r="D8" s="21" t="s">
        <v>249</v>
      </c>
      <c r="E8" s="9">
        <v>40554691</v>
      </c>
      <c r="F8" s="9">
        <v>41366</v>
      </c>
    </row>
    <row r="9" spans="1:6" ht="12.75" customHeight="1" x14ac:dyDescent="0.25">
      <c r="A9" s="6" t="s">
        <v>9</v>
      </c>
      <c r="B9" s="9">
        <v>6273492</v>
      </c>
      <c r="C9" s="10">
        <v>31.9</v>
      </c>
      <c r="D9" s="9">
        <v>2275214</v>
      </c>
      <c r="E9" s="9">
        <v>3998278</v>
      </c>
      <c r="F9" s="21" t="s">
        <v>249</v>
      </c>
    </row>
    <row r="10" spans="1:6" ht="12.75" customHeight="1" x14ac:dyDescent="0.25">
      <c r="A10" s="7" t="s">
        <v>10</v>
      </c>
      <c r="B10" s="12">
        <v>5365773</v>
      </c>
      <c r="C10" s="13">
        <v>157.4</v>
      </c>
      <c r="D10" s="98" t="s">
        <v>249</v>
      </c>
      <c r="E10" s="12">
        <v>5365773</v>
      </c>
      <c r="F10" s="98" t="s">
        <v>249</v>
      </c>
    </row>
  </sheetData>
  <mergeCells count="7">
    <mergeCell ref="C4:C5"/>
    <mergeCell ref="D4:F4"/>
    <mergeCell ref="A1:F1"/>
    <mergeCell ref="A2:B2"/>
    <mergeCell ref="C2:D2"/>
    <mergeCell ref="A4:A5"/>
    <mergeCell ref="B4:B5"/>
  </mergeCells>
  <pageMargins left="0.78740157480314965" right="0.39370078740157483" top="0.39370078740157483" bottom="0.39370078740157483" header="0.31496062992125984" footer="0.31496062992125984"/>
  <pageSetup paperSize="9" firstPageNumber="5" orientation="landscape" useFirstPageNumber="1" r:id="rId1"/>
  <headerFooter>
    <oddFooter>&amp;R&amp;"Roboto,полужирный"&amp;8&amp;P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36" sqref="C36"/>
    </sheetView>
  </sheetViews>
  <sheetFormatPr defaultRowHeight="15" x14ac:dyDescent="0.25"/>
  <cols>
    <col min="1" max="1" width="41.140625" style="8" customWidth="1"/>
    <col min="2" max="2" width="17.7109375" style="8" customWidth="1"/>
    <col min="3" max="3" width="19.42578125" style="8" customWidth="1"/>
    <col min="4" max="4" width="18" style="8" customWidth="1"/>
    <col min="5" max="5" width="17.7109375" style="8" customWidth="1"/>
    <col min="6" max="6" width="16.7109375" style="8" customWidth="1"/>
    <col min="7" max="7" width="40" style="8" customWidth="1"/>
    <col min="8" max="16384" width="9.140625" style="8"/>
  </cols>
  <sheetData>
    <row r="1" spans="1:6" ht="15.75" customHeight="1" x14ac:dyDescent="0.25">
      <c r="A1" s="220" t="s">
        <v>22</v>
      </c>
      <c r="B1" s="220"/>
      <c r="C1" s="220"/>
      <c r="D1" s="220"/>
      <c r="E1" s="220"/>
      <c r="F1" s="220"/>
    </row>
    <row r="2" spans="1:6" s="48" customFormat="1" ht="12.75" customHeight="1" x14ac:dyDescent="0.25">
      <c r="A2" s="222"/>
      <c r="B2" s="222"/>
      <c r="C2" s="223"/>
      <c r="D2" s="223"/>
      <c r="E2" s="104"/>
      <c r="F2" s="105" t="s">
        <v>5</v>
      </c>
    </row>
    <row r="3" spans="1:6" ht="6.75" customHeight="1" x14ac:dyDescent="0.25">
      <c r="A3" s="102"/>
      <c r="B3" s="102"/>
      <c r="C3" s="103"/>
      <c r="D3" s="91"/>
      <c r="E3" s="14"/>
      <c r="F3" s="15"/>
    </row>
    <row r="4" spans="1:6" ht="15" customHeight="1" x14ac:dyDescent="0.25">
      <c r="A4" s="224"/>
      <c r="B4" s="226" t="s">
        <v>13</v>
      </c>
      <c r="C4" s="211" t="s">
        <v>219</v>
      </c>
      <c r="D4" s="228" t="s">
        <v>14</v>
      </c>
      <c r="E4" s="229"/>
      <c r="F4" s="229"/>
    </row>
    <row r="5" spans="1:6" ht="43.5" customHeight="1" x14ac:dyDescent="0.25">
      <c r="A5" s="225"/>
      <c r="B5" s="227"/>
      <c r="C5" s="212"/>
      <c r="D5" s="16" t="s">
        <v>23</v>
      </c>
      <c r="E5" s="16" t="s">
        <v>24</v>
      </c>
      <c r="F5" s="17" t="s">
        <v>25</v>
      </c>
    </row>
    <row r="6" spans="1:6" ht="15.75" customHeight="1" x14ac:dyDescent="0.25">
      <c r="A6" s="18" t="s">
        <v>18</v>
      </c>
      <c r="B6" s="9">
        <v>52235322</v>
      </c>
      <c r="C6" s="10">
        <v>106.6</v>
      </c>
      <c r="D6" s="9">
        <v>2275214</v>
      </c>
      <c r="E6" s="9">
        <v>49918742</v>
      </c>
      <c r="F6" s="9">
        <v>41366</v>
      </c>
    </row>
    <row r="7" spans="1:6" ht="12.75" customHeight="1" x14ac:dyDescent="0.25">
      <c r="A7" s="19" t="s">
        <v>7</v>
      </c>
      <c r="B7" s="70" t="s">
        <v>251</v>
      </c>
      <c r="C7" s="70" t="s">
        <v>251</v>
      </c>
      <c r="D7" s="70" t="s">
        <v>251</v>
      </c>
      <c r="E7" s="70" t="s">
        <v>251</v>
      </c>
      <c r="F7" s="70" t="s">
        <v>251</v>
      </c>
    </row>
    <row r="8" spans="1:6" ht="12.75" customHeight="1" x14ac:dyDescent="0.25">
      <c r="A8" s="20" t="s">
        <v>19</v>
      </c>
      <c r="B8" s="9">
        <v>7619347</v>
      </c>
      <c r="C8" s="10">
        <v>108.7</v>
      </c>
      <c r="D8" s="21" t="s">
        <v>249</v>
      </c>
      <c r="E8" s="9">
        <v>7619347</v>
      </c>
      <c r="F8" s="21" t="s">
        <v>249</v>
      </c>
    </row>
    <row r="9" spans="1:6" ht="12.75" customHeight="1" x14ac:dyDescent="0.25">
      <c r="A9" s="20" t="s">
        <v>20</v>
      </c>
      <c r="B9" s="9">
        <v>18789431</v>
      </c>
      <c r="C9" s="10">
        <v>166.4</v>
      </c>
      <c r="D9" s="21" t="s">
        <v>249</v>
      </c>
      <c r="E9" s="9">
        <v>18789431</v>
      </c>
      <c r="F9" s="21" t="s">
        <v>249</v>
      </c>
    </row>
    <row r="10" spans="1:6" ht="12.75" customHeight="1" x14ac:dyDescent="0.25">
      <c r="A10" s="22" t="s">
        <v>21</v>
      </c>
      <c r="B10" s="12">
        <v>25826544</v>
      </c>
      <c r="C10" s="13">
        <v>84.1</v>
      </c>
      <c r="D10" s="12">
        <v>2275214</v>
      </c>
      <c r="E10" s="12">
        <v>23509964</v>
      </c>
      <c r="F10" s="12">
        <v>41366</v>
      </c>
    </row>
    <row r="11" spans="1:6" s="53" customFormat="1" ht="12.75" customHeight="1" x14ac:dyDescent="0.2">
      <c r="A11" s="221" t="s">
        <v>99</v>
      </c>
      <c r="B11" s="221"/>
      <c r="C11" s="221"/>
      <c r="D11" s="221"/>
      <c r="E11" s="221"/>
      <c r="F11" s="221"/>
    </row>
    <row r="14" spans="1:6" x14ac:dyDescent="0.25">
      <c r="B14" s="9"/>
      <c r="C14" s="10"/>
      <c r="D14" s="9"/>
      <c r="E14" s="9"/>
      <c r="F14" s="9"/>
    </row>
    <row r="15" spans="1:6" x14ac:dyDescent="0.25">
      <c r="B15" s="70"/>
      <c r="C15" s="70"/>
      <c r="D15" s="70"/>
      <c r="E15" s="70"/>
      <c r="F15" s="70"/>
    </row>
    <row r="16" spans="1:6" x14ac:dyDescent="0.25">
      <c r="B16" s="9"/>
      <c r="C16" s="10"/>
      <c r="D16" s="21"/>
      <c r="E16" s="9"/>
      <c r="F16" s="9"/>
    </row>
  </sheetData>
  <mergeCells count="8">
    <mergeCell ref="A1:F1"/>
    <mergeCell ref="A11:F11"/>
    <mergeCell ref="A2:B2"/>
    <mergeCell ref="C2:D2"/>
    <mergeCell ref="A4:A5"/>
    <mergeCell ref="B4:B5"/>
    <mergeCell ref="C4:C5"/>
    <mergeCell ref="D4:F4"/>
  </mergeCells>
  <pageMargins left="0.78740157480314965" right="0.39370078740157483" top="0.39370078740157483" bottom="0.39370078740157483" header="0.31496062992125984" footer="0.31496062992125984"/>
  <pageSetup paperSize="9" firstPageNumber="6" orientation="landscape" useFirstPageNumber="1" r:id="rId1"/>
  <headerFooter>
    <oddFooter>&amp;R&amp;"Roboto,полужирный"&amp;8&amp;P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G6" sqref="G6"/>
    </sheetView>
  </sheetViews>
  <sheetFormatPr defaultRowHeight="15" x14ac:dyDescent="0.25"/>
  <cols>
    <col min="1" max="1" width="50.85546875" style="36" customWidth="1"/>
    <col min="2" max="2" width="14.42578125" style="36" customWidth="1"/>
    <col min="3" max="3" width="18.85546875" style="36" customWidth="1"/>
    <col min="4" max="4" width="14.7109375" style="36" customWidth="1"/>
    <col min="5" max="5" width="13.7109375" style="36" customWidth="1"/>
    <col min="6" max="6" width="13" style="36" customWidth="1"/>
    <col min="7" max="7" width="35.28515625" style="36" customWidth="1"/>
    <col min="8" max="16384" width="9.140625" style="36"/>
  </cols>
  <sheetData>
    <row r="1" spans="1:7" ht="15.75" customHeight="1" x14ac:dyDescent="0.25">
      <c r="A1" s="231" t="s">
        <v>296</v>
      </c>
      <c r="B1" s="231"/>
      <c r="C1" s="231"/>
      <c r="D1" s="231"/>
      <c r="E1" s="231"/>
      <c r="F1" s="231"/>
    </row>
    <row r="2" spans="1:7" s="108" customFormat="1" ht="12.75" customHeight="1" x14ac:dyDescent="0.25">
      <c r="A2" s="81"/>
      <c r="B2" s="114"/>
      <c r="C2" s="114"/>
      <c r="D2" s="114"/>
      <c r="E2" s="114"/>
      <c r="F2" s="82" t="s">
        <v>5</v>
      </c>
    </row>
    <row r="3" spans="1:7" ht="6.75" customHeight="1" x14ac:dyDescent="0.25">
      <c r="A3" s="81"/>
      <c r="B3" s="23"/>
      <c r="C3" s="23"/>
      <c r="D3" s="23"/>
      <c r="E3" s="23"/>
      <c r="F3" s="82"/>
    </row>
    <row r="4" spans="1:7" x14ac:dyDescent="0.25">
      <c r="A4" s="232"/>
      <c r="B4" s="233" t="s">
        <v>61</v>
      </c>
      <c r="C4" s="233" t="s">
        <v>222</v>
      </c>
      <c r="D4" s="233" t="s">
        <v>62</v>
      </c>
      <c r="E4" s="233"/>
      <c r="F4" s="234"/>
    </row>
    <row r="5" spans="1:7" ht="34.5" customHeight="1" x14ac:dyDescent="0.25">
      <c r="A5" s="232"/>
      <c r="B5" s="233"/>
      <c r="C5" s="233"/>
      <c r="D5" s="164" t="s">
        <v>63</v>
      </c>
      <c r="E5" s="164" t="s">
        <v>64</v>
      </c>
      <c r="F5" s="165" t="s">
        <v>65</v>
      </c>
    </row>
    <row r="6" spans="1:7" ht="18" customHeight="1" x14ac:dyDescent="0.25">
      <c r="A6" s="40" t="s">
        <v>18</v>
      </c>
      <c r="B6" s="9">
        <v>52235322</v>
      </c>
      <c r="C6" s="10">
        <v>100</v>
      </c>
      <c r="D6" s="9">
        <v>2275214</v>
      </c>
      <c r="E6" s="9">
        <v>49918742</v>
      </c>
      <c r="F6" s="9">
        <v>41366</v>
      </c>
      <c r="G6" s="128"/>
    </row>
    <row r="7" spans="1:7" ht="12.75" customHeight="1" x14ac:dyDescent="0.25">
      <c r="A7" s="41" t="s">
        <v>7</v>
      </c>
      <c r="B7" s="21" t="s">
        <v>251</v>
      </c>
      <c r="C7" s="21" t="s">
        <v>251</v>
      </c>
      <c r="D7" s="21" t="s">
        <v>251</v>
      </c>
      <c r="E7" s="21" t="s">
        <v>251</v>
      </c>
      <c r="F7" s="21" t="s">
        <v>251</v>
      </c>
      <c r="G7" s="128"/>
    </row>
    <row r="8" spans="1:7" ht="12.75" customHeight="1" x14ac:dyDescent="0.25">
      <c r="A8" s="41" t="s">
        <v>26</v>
      </c>
      <c r="B8" s="9">
        <v>3429</v>
      </c>
      <c r="C8" s="10">
        <v>0</v>
      </c>
      <c r="D8" s="21" t="s">
        <v>249</v>
      </c>
      <c r="E8" s="9">
        <v>3429</v>
      </c>
      <c r="F8" s="21" t="s">
        <v>249</v>
      </c>
      <c r="G8" s="128"/>
    </row>
    <row r="9" spans="1:7" ht="12.75" customHeight="1" x14ac:dyDescent="0.25">
      <c r="A9" s="41" t="s">
        <v>27</v>
      </c>
      <c r="B9" s="9">
        <v>6510710</v>
      </c>
      <c r="C9" s="10">
        <v>12.5</v>
      </c>
      <c r="D9" s="21" t="s">
        <v>249</v>
      </c>
      <c r="E9" s="9">
        <v>6510710</v>
      </c>
      <c r="F9" s="21" t="s">
        <v>249</v>
      </c>
      <c r="G9" s="128"/>
    </row>
    <row r="10" spans="1:7" ht="12.75" customHeight="1" x14ac:dyDescent="0.25">
      <c r="A10" s="41" t="s">
        <v>28</v>
      </c>
      <c r="B10" s="9">
        <v>10525684</v>
      </c>
      <c r="C10" s="10">
        <v>20.2</v>
      </c>
      <c r="D10" s="21" t="s">
        <v>249</v>
      </c>
      <c r="E10" s="9">
        <v>10525684</v>
      </c>
      <c r="F10" s="21" t="s">
        <v>249</v>
      </c>
      <c r="G10" s="128"/>
    </row>
    <row r="11" spans="1:7" ht="12.75" customHeight="1" x14ac:dyDescent="0.25">
      <c r="A11" s="41" t="s">
        <v>29</v>
      </c>
      <c r="B11" s="133" t="s">
        <v>249</v>
      </c>
      <c r="C11" s="133" t="s">
        <v>249</v>
      </c>
      <c r="D11" s="133" t="s">
        <v>249</v>
      </c>
      <c r="E11" s="133" t="s">
        <v>249</v>
      </c>
      <c r="F11" s="133" t="s">
        <v>249</v>
      </c>
      <c r="G11" s="128"/>
    </row>
    <row r="12" spans="1:7" ht="12.75" customHeight="1" x14ac:dyDescent="0.25">
      <c r="A12" s="41" t="s">
        <v>30</v>
      </c>
      <c r="B12" s="133" t="s">
        <v>249</v>
      </c>
      <c r="C12" s="133" t="s">
        <v>249</v>
      </c>
      <c r="D12" s="133" t="s">
        <v>249</v>
      </c>
      <c r="E12" s="133" t="s">
        <v>249</v>
      </c>
      <c r="F12" s="133" t="s">
        <v>249</v>
      </c>
      <c r="G12" s="128"/>
    </row>
    <row r="13" spans="1:7" ht="12.75" customHeight="1" x14ac:dyDescent="0.25">
      <c r="A13" s="41" t="s">
        <v>31</v>
      </c>
      <c r="B13" s="9">
        <v>6455779</v>
      </c>
      <c r="C13" s="10">
        <v>12.4</v>
      </c>
      <c r="D13" s="21" t="s">
        <v>249</v>
      </c>
      <c r="E13" s="9">
        <v>6455779</v>
      </c>
      <c r="F13" s="21" t="s">
        <v>249</v>
      </c>
      <c r="G13" s="147"/>
    </row>
    <row r="14" spans="1:7" ht="12.75" customHeight="1" x14ac:dyDescent="0.25">
      <c r="A14" s="41" t="s">
        <v>32</v>
      </c>
      <c r="B14" s="9">
        <v>3213418</v>
      </c>
      <c r="C14" s="10">
        <v>6.2</v>
      </c>
      <c r="D14" s="9">
        <v>2267106</v>
      </c>
      <c r="E14" s="9">
        <v>946312</v>
      </c>
      <c r="F14" s="21" t="s">
        <v>249</v>
      </c>
      <c r="G14" s="147"/>
    </row>
    <row r="15" spans="1:7" ht="12.75" customHeight="1" x14ac:dyDescent="0.25">
      <c r="A15" s="41" t="s">
        <v>33</v>
      </c>
      <c r="B15" s="9">
        <v>91076</v>
      </c>
      <c r="C15" s="10">
        <v>0.2</v>
      </c>
      <c r="D15" s="21" t="s">
        <v>249</v>
      </c>
      <c r="E15" s="9">
        <v>91076</v>
      </c>
      <c r="F15" s="21" t="s">
        <v>249</v>
      </c>
      <c r="G15" s="147"/>
    </row>
    <row r="16" spans="1:7" ht="11.25" customHeight="1" x14ac:dyDescent="0.25">
      <c r="A16" s="41" t="s">
        <v>34</v>
      </c>
      <c r="B16" s="9" t="s">
        <v>249</v>
      </c>
      <c r="C16" s="9" t="s">
        <v>249</v>
      </c>
      <c r="D16" s="9" t="s">
        <v>249</v>
      </c>
      <c r="E16" s="9" t="s">
        <v>249</v>
      </c>
      <c r="F16" s="9" t="s">
        <v>249</v>
      </c>
      <c r="G16" s="147"/>
    </row>
    <row r="17" spans="1:7" ht="23.25" customHeight="1" x14ac:dyDescent="0.25">
      <c r="A17" s="41" t="s">
        <v>35</v>
      </c>
      <c r="B17" s="9">
        <v>6547315</v>
      </c>
      <c r="C17" s="10">
        <v>12.5</v>
      </c>
      <c r="D17" s="9">
        <v>5316</v>
      </c>
      <c r="E17" s="9">
        <v>6541999</v>
      </c>
      <c r="F17" s="21" t="s">
        <v>249</v>
      </c>
      <c r="G17" s="158"/>
    </row>
    <row r="18" spans="1:7" ht="12.75" customHeight="1" x14ac:dyDescent="0.25">
      <c r="A18" s="41" t="s">
        <v>36</v>
      </c>
      <c r="B18" s="9">
        <v>1819573</v>
      </c>
      <c r="C18" s="10">
        <v>3.5</v>
      </c>
      <c r="D18" s="21" t="s">
        <v>249</v>
      </c>
      <c r="E18" s="9">
        <v>1819573</v>
      </c>
      <c r="F18" s="21" t="s">
        <v>249</v>
      </c>
      <c r="G18" s="158"/>
    </row>
    <row r="19" spans="1:7" ht="12.75" customHeight="1" x14ac:dyDescent="0.25">
      <c r="A19" s="41" t="s">
        <v>37</v>
      </c>
      <c r="B19" s="9">
        <v>124546</v>
      </c>
      <c r="C19" s="10">
        <v>0.2</v>
      </c>
      <c r="D19" s="21" t="s">
        <v>249</v>
      </c>
      <c r="E19" s="9">
        <v>124546</v>
      </c>
      <c r="F19" s="21" t="s">
        <v>249</v>
      </c>
      <c r="G19" s="158"/>
    </row>
    <row r="20" spans="1:7" ht="12.75" customHeight="1" x14ac:dyDescent="0.25">
      <c r="A20" s="41" t="s">
        <v>38</v>
      </c>
      <c r="B20" s="9">
        <v>43029</v>
      </c>
      <c r="C20" s="10">
        <v>0.1</v>
      </c>
      <c r="D20" s="21" t="s">
        <v>249</v>
      </c>
      <c r="E20" s="9">
        <v>43029</v>
      </c>
      <c r="F20" s="21" t="s">
        <v>249</v>
      </c>
      <c r="G20" s="158"/>
    </row>
    <row r="21" spans="1:7" ht="24.75" customHeight="1" x14ac:dyDescent="0.25">
      <c r="A21" s="41" t="s">
        <v>39</v>
      </c>
      <c r="B21" s="9">
        <v>508337</v>
      </c>
      <c r="C21" s="10">
        <v>1</v>
      </c>
      <c r="D21" s="21" t="s">
        <v>249</v>
      </c>
      <c r="E21" s="9">
        <v>508337</v>
      </c>
      <c r="F21" s="21" t="s">
        <v>249</v>
      </c>
      <c r="G21" s="158"/>
    </row>
    <row r="22" spans="1:7" ht="12.75" customHeight="1" x14ac:dyDescent="0.25">
      <c r="A22" s="41" t="s">
        <v>40</v>
      </c>
      <c r="B22" s="9">
        <v>22097</v>
      </c>
      <c r="C22" s="10">
        <v>0</v>
      </c>
      <c r="D22" s="21" t="s">
        <v>249</v>
      </c>
      <c r="E22" s="9">
        <v>22097</v>
      </c>
      <c r="F22" s="21" t="s">
        <v>249</v>
      </c>
      <c r="G22" s="158"/>
    </row>
    <row r="23" spans="1:7" ht="12.75" customHeight="1" x14ac:dyDescent="0.25">
      <c r="A23" s="41" t="s">
        <v>41</v>
      </c>
      <c r="B23" s="9">
        <v>1603238</v>
      </c>
      <c r="C23" s="10">
        <v>3.1</v>
      </c>
      <c r="D23" s="21" t="s">
        <v>249</v>
      </c>
      <c r="E23" s="9">
        <v>1603238</v>
      </c>
      <c r="F23" s="21" t="s">
        <v>249</v>
      </c>
      <c r="G23" s="158"/>
    </row>
    <row r="24" spans="1:7" ht="12.75" customHeight="1" x14ac:dyDescent="0.25">
      <c r="A24" s="41" t="s">
        <v>42</v>
      </c>
      <c r="B24" s="9">
        <v>41366</v>
      </c>
      <c r="C24" s="10">
        <v>0.1</v>
      </c>
      <c r="D24" s="21" t="s">
        <v>249</v>
      </c>
      <c r="E24" s="21" t="s">
        <v>249</v>
      </c>
      <c r="F24" s="9">
        <v>41366</v>
      </c>
      <c r="G24" s="158"/>
    </row>
    <row r="25" spans="1:7" ht="12.75" customHeight="1" x14ac:dyDescent="0.25">
      <c r="A25" s="41" t="s">
        <v>43</v>
      </c>
      <c r="B25" s="9">
        <v>7454</v>
      </c>
      <c r="C25" s="10">
        <v>0</v>
      </c>
      <c r="D25" s="21" t="s">
        <v>249</v>
      </c>
      <c r="E25" s="9">
        <v>7454</v>
      </c>
      <c r="F25" s="21" t="s">
        <v>249</v>
      </c>
      <c r="G25" s="158"/>
    </row>
    <row r="26" spans="1:7" ht="12.75" customHeight="1" x14ac:dyDescent="0.25">
      <c r="A26" s="41" t="s">
        <v>44</v>
      </c>
      <c r="B26" s="9">
        <v>220506</v>
      </c>
      <c r="C26" s="10">
        <v>0.4</v>
      </c>
      <c r="D26" s="21" t="s">
        <v>249</v>
      </c>
      <c r="E26" s="9">
        <v>220506</v>
      </c>
      <c r="F26" s="21" t="s">
        <v>249</v>
      </c>
      <c r="G26" s="158"/>
    </row>
    <row r="27" spans="1:7" ht="24" customHeight="1" x14ac:dyDescent="0.25">
      <c r="A27" s="41" t="s">
        <v>45</v>
      </c>
      <c r="B27" s="9">
        <v>269166</v>
      </c>
      <c r="C27" s="10">
        <v>0.5</v>
      </c>
      <c r="D27" s="21" t="s">
        <v>249</v>
      </c>
      <c r="E27" s="9">
        <v>269166</v>
      </c>
      <c r="F27" s="21" t="s">
        <v>249</v>
      </c>
      <c r="G27" s="158"/>
    </row>
    <row r="28" spans="1:7" ht="15" customHeight="1" x14ac:dyDescent="0.25">
      <c r="A28" s="41" t="s">
        <v>46</v>
      </c>
      <c r="B28" s="9">
        <v>3201099</v>
      </c>
      <c r="C28" s="10">
        <v>6.1</v>
      </c>
      <c r="D28" s="9">
        <v>2792</v>
      </c>
      <c r="E28" s="9">
        <v>3198307</v>
      </c>
      <c r="F28" s="21" t="s">
        <v>249</v>
      </c>
      <c r="G28" s="158"/>
    </row>
    <row r="29" spans="1:7" ht="25.5" customHeight="1" x14ac:dyDescent="0.25">
      <c r="A29" s="41" t="s">
        <v>47</v>
      </c>
      <c r="B29" s="9">
        <v>1455583</v>
      </c>
      <c r="C29" s="10">
        <v>2.8</v>
      </c>
      <c r="D29" s="21" t="s">
        <v>249</v>
      </c>
      <c r="E29" s="9">
        <v>1455583</v>
      </c>
      <c r="F29" s="21" t="s">
        <v>249</v>
      </c>
      <c r="G29" s="158"/>
    </row>
    <row r="30" spans="1:7" ht="12.75" customHeight="1" x14ac:dyDescent="0.25">
      <c r="A30" s="41" t="s">
        <v>48</v>
      </c>
      <c r="B30" s="9">
        <v>97458</v>
      </c>
      <c r="C30" s="10">
        <v>0.2</v>
      </c>
      <c r="D30" s="21" t="s">
        <v>249</v>
      </c>
      <c r="E30" s="9">
        <v>97458</v>
      </c>
      <c r="F30" s="21" t="s">
        <v>249</v>
      </c>
      <c r="G30" s="158"/>
    </row>
    <row r="31" spans="1:7" ht="22.5" customHeight="1" x14ac:dyDescent="0.25">
      <c r="A31" s="41" t="s">
        <v>49</v>
      </c>
      <c r="B31" s="9">
        <v>2508217</v>
      </c>
      <c r="C31" s="10">
        <v>4.8</v>
      </c>
      <c r="D31" s="21" t="s">
        <v>249</v>
      </c>
      <c r="E31" s="9">
        <v>2508217</v>
      </c>
      <c r="F31" s="21" t="s">
        <v>249</v>
      </c>
      <c r="G31" s="158"/>
    </row>
    <row r="32" spans="1:7" ht="12.75" customHeight="1" x14ac:dyDescent="0.25">
      <c r="A32" s="41" t="s">
        <v>50</v>
      </c>
      <c r="B32" s="9">
        <v>95592</v>
      </c>
      <c r="C32" s="10">
        <v>0.2</v>
      </c>
      <c r="D32" s="21" t="s">
        <v>249</v>
      </c>
      <c r="E32" s="9">
        <v>95592</v>
      </c>
      <c r="F32" s="21" t="s">
        <v>249</v>
      </c>
      <c r="G32" s="158"/>
    </row>
    <row r="33" spans="1:7" ht="12.75" customHeight="1" x14ac:dyDescent="0.25">
      <c r="A33" s="41" t="s">
        <v>51</v>
      </c>
      <c r="B33" s="9">
        <v>283321</v>
      </c>
      <c r="C33" s="10">
        <v>0.5</v>
      </c>
      <c r="D33" s="21" t="s">
        <v>249</v>
      </c>
      <c r="E33" s="9">
        <v>283321</v>
      </c>
      <c r="F33" s="21" t="s">
        <v>249</v>
      </c>
      <c r="G33" s="158"/>
    </row>
    <row r="34" spans="1:7" ht="12.75" customHeight="1" x14ac:dyDescent="0.25">
      <c r="A34" s="41" t="s">
        <v>52</v>
      </c>
      <c r="B34" s="9">
        <v>123226</v>
      </c>
      <c r="C34" s="10">
        <v>0.2</v>
      </c>
      <c r="D34" s="21" t="s">
        <v>249</v>
      </c>
      <c r="E34" s="9">
        <v>123226</v>
      </c>
      <c r="F34" s="21" t="s">
        <v>249</v>
      </c>
      <c r="G34" s="158"/>
    </row>
    <row r="35" spans="1:7" ht="12.75" customHeight="1" x14ac:dyDescent="0.25">
      <c r="A35" s="41" t="s">
        <v>53</v>
      </c>
      <c r="B35" s="9">
        <v>1349678</v>
      </c>
      <c r="C35" s="10">
        <v>2.6</v>
      </c>
      <c r="D35" s="21" t="s">
        <v>249</v>
      </c>
      <c r="E35" s="9">
        <v>1349678</v>
      </c>
      <c r="F35" s="21" t="s">
        <v>249</v>
      </c>
      <c r="G35" s="158"/>
    </row>
    <row r="36" spans="1:7" ht="12.75" customHeight="1" x14ac:dyDescent="0.25">
      <c r="A36" s="41" t="s">
        <v>54</v>
      </c>
      <c r="B36" s="9">
        <v>186690</v>
      </c>
      <c r="C36" s="10">
        <v>0.4</v>
      </c>
      <c r="D36" s="21" t="s">
        <v>249</v>
      </c>
      <c r="E36" s="9">
        <v>186690</v>
      </c>
      <c r="F36" s="21" t="s">
        <v>249</v>
      </c>
      <c r="G36" s="158"/>
    </row>
    <row r="37" spans="1:7" ht="12.75" customHeight="1" x14ac:dyDescent="0.25">
      <c r="A37" s="41" t="s">
        <v>55</v>
      </c>
      <c r="B37" s="9">
        <v>721319</v>
      </c>
      <c r="C37" s="10">
        <v>1.4</v>
      </c>
      <c r="D37" s="21" t="s">
        <v>249</v>
      </c>
      <c r="E37" s="9">
        <v>721319</v>
      </c>
      <c r="F37" s="21" t="s">
        <v>249</v>
      </c>
      <c r="G37" s="158"/>
    </row>
    <row r="38" spans="1:7" ht="12.75" customHeight="1" x14ac:dyDescent="0.25">
      <c r="A38" s="41" t="s">
        <v>56</v>
      </c>
      <c r="B38" s="9">
        <v>545322</v>
      </c>
      <c r="C38" s="10">
        <v>1</v>
      </c>
      <c r="D38" s="21" t="s">
        <v>249</v>
      </c>
      <c r="E38" s="9">
        <v>545322</v>
      </c>
      <c r="F38" s="21" t="s">
        <v>249</v>
      </c>
      <c r="G38" s="158"/>
    </row>
    <row r="39" spans="1:7" ht="12.75" customHeight="1" x14ac:dyDescent="0.25">
      <c r="A39" s="41" t="s">
        <v>57</v>
      </c>
      <c r="B39" s="9" t="s">
        <v>249</v>
      </c>
      <c r="C39" s="9" t="s">
        <v>249</v>
      </c>
      <c r="D39" s="9" t="s">
        <v>249</v>
      </c>
      <c r="E39" s="9" t="s">
        <v>249</v>
      </c>
      <c r="F39" s="9" t="s">
        <v>249</v>
      </c>
      <c r="G39" s="158"/>
    </row>
    <row r="40" spans="1:7" ht="12.75" customHeight="1" x14ac:dyDescent="0.25">
      <c r="A40" s="41" t="s">
        <v>58</v>
      </c>
      <c r="B40" s="9">
        <v>11320</v>
      </c>
      <c r="C40" s="10">
        <v>0</v>
      </c>
      <c r="D40" s="21" t="s">
        <v>249</v>
      </c>
      <c r="E40" s="9">
        <v>11320</v>
      </c>
      <c r="F40" s="21" t="s">
        <v>249</v>
      </c>
      <c r="G40" s="158"/>
    </row>
    <row r="41" spans="1:7" ht="12.75" customHeight="1" x14ac:dyDescent="0.25">
      <c r="A41" s="43" t="s">
        <v>59</v>
      </c>
      <c r="B41" s="9">
        <v>6332</v>
      </c>
      <c r="C41" s="10">
        <v>0</v>
      </c>
      <c r="D41" s="21" t="s">
        <v>249</v>
      </c>
      <c r="E41" s="9">
        <v>6332</v>
      </c>
      <c r="F41" s="21" t="s">
        <v>249</v>
      </c>
      <c r="G41" s="158"/>
    </row>
    <row r="42" spans="1:7" ht="14.25" customHeight="1" x14ac:dyDescent="0.25">
      <c r="A42" s="83" t="s">
        <v>60</v>
      </c>
      <c r="B42" s="12">
        <v>3643446</v>
      </c>
      <c r="C42" s="13">
        <v>7</v>
      </c>
      <c r="D42" s="98" t="s">
        <v>249</v>
      </c>
      <c r="E42" s="12">
        <v>3643446</v>
      </c>
      <c r="F42" s="98" t="s">
        <v>249</v>
      </c>
      <c r="G42" s="128"/>
    </row>
    <row r="43" spans="1:7" s="201" customFormat="1" ht="12.75" customHeight="1" x14ac:dyDescent="0.25">
      <c r="A43" s="230" t="s">
        <v>66</v>
      </c>
      <c r="B43" s="230"/>
      <c r="C43" s="230"/>
      <c r="D43" s="230"/>
      <c r="E43" s="230"/>
      <c r="F43" s="230"/>
    </row>
    <row r="47" spans="1:7" x14ac:dyDescent="0.25">
      <c r="B47" s="9"/>
      <c r="C47" s="10"/>
      <c r="D47" s="21"/>
      <c r="E47" s="9"/>
      <c r="F47" s="21"/>
    </row>
    <row r="48" spans="1:7" x14ac:dyDescent="0.25">
      <c r="B48" s="9"/>
      <c r="C48" s="10"/>
      <c r="D48" s="21"/>
      <c r="E48" s="9"/>
      <c r="F48" s="21"/>
    </row>
  </sheetData>
  <mergeCells count="6">
    <mergeCell ref="A43:F43"/>
    <mergeCell ref="A1:F1"/>
    <mergeCell ref="A4:A5"/>
    <mergeCell ref="B4:B5"/>
    <mergeCell ref="C4:C5"/>
    <mergeCell ref="D4:F4"/>
  </mergeCells>
  <pageMargins left="0.78740157480314965" right="0.39370078740157483" top="0.39370078740157483" bottom="0.39370078740157483" header="0.31496062992125984" footer="0.31496062992125984"/>
  <pageSetup paperSize="9" firstPageNumber="7" orientation="landscape" useFirstPageNumber="1" r:id="rId1"/>
  <headerFooter>
    <oddFooter>&amp;R&amp;"Roboto,полужирный"&amp;8&amp;P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E24" sqref="E24"/>
    </sheetView>
  </sheetViews>
  <sheetFormatPr defaultRowHeight="15" x14ac:dyDescent="0.25"/>
  <cols>
    <col min="1" max="1" width="39.28515625" style="8" customWidth="1"/>
    <col min="2" max="2" width="11.42578125" style="8" customWidth="1"/>
    <col min="3" max="3" width="21.42578125" style="8" customWidth="1"/>
    <col min="4" max="4" width="18.7109375" style="8" customWidth="1"/>
    <col min="5" max="5" width="18.140625" style="8" customWidth="1"/>
    <col min="6" max="6" width="22.28515625" style="8" customWidth="1"/>
    <col min="7" max="16384" width="9.140625" style="8"/>
  </cols>
  <sheetData>
    <row r="1" spans="1:6" ht="15.75" customHeight="1" x14ac:dyDescent="0.25">
      <c r="A1" s="236" t="s">
        <v>285</v>
      </c>
      <c r="B1" s="236"/>
      <c r="C1" s="236"/>
      <c r="D1" s="236"/>
      <c r="E1" s="236"/>
      <c r="F1" s="236"/>
    </row>
    <row r="2" spans="1:6" s="53" customFormat="1" ht="12.75" customHeight="1" x14ac:dyDescent="0.2">
      <c r="A2" s="202"/>
      <c r="B2" s="237" t="s">
        <v>307</v>
      </c>
      <c r="C2" s="237"/>
      <c r="D2" s="237"/>
      <c r="E2" s="238"/>
      <c r="F2" s="202"/>
    </row>
    <row r="3" spans="1:6" s="48" customFormat="1" ht="12.75" customHeight="1" x14ac:dyDescent="0.25">
      <c r="A3" s="216"/>
      <c r="B3" s="216"/>
      <c r="C3" s="217"/>
      <c r="D3" s="217"/>
      <c r="E3" s="101"/>
      <c r="F3" s="157" t="s">
        <v>5</v>
      </c>
    </row>
    <row r="4" spans="1:6" ht="6.75" customHeight="1" x14ac:dyDescent="0.25">
      <c r="A4" s="156"/>
      <c r="B4" s="156"/>
      <c r="C4" s="157"/>
      <c r="D4" s="90"/>
      <c r="E4" s="4"/>
      <c r="F4" s="90"/>
    </row>
    <row r="5" spans="1:6" ht="15" customHeight="1" x14ac:dyDescent="0.25">
      <c r="A5" s="218"/>
      <c r="B5" s="239" t="s">
        <v>286</v>
      </c>
      <c r="C5" s="211" t="s">
        <v>219</v>
      </c>
      <c r="D5" s="241" t="s">
        <v>287</v>
      </c>
      <c r="E5" s="242"/>
      <c r="F5" s="242"/>
    </row>
    <row r="6" spans="1:6" ht="33.75" customHeight="1" x14ac:dyDescent="0.25">
      <c r="A6" s="219"/>
      <c r="B6" s="240"/>
      <c r="C6" s="212"/>
      <c r="D6" s="168" t="s">
        <v>288</v>
      </c>
      <c r="E6" s="168" t="s">
        <v>289</v>
      </c>
      <c r="F6" s="167" t="s">
        <v>290</v>
      </c>
    </row>
    <row r="7" spans="1:6" ht="16.5" customHeight="1" x14ac:dyDescent="0.25">
      <c r="A7" s="5" t="s">
        <v>6</v>
      </c>
      <c r="B7" s="9">
        <v>52235322</v>
      </c>
      <c r="C7" s="10">
        <v>106.6</v>
      </c>
      <c r="D7" s="9">
        <v>39759813</v>
      </c>
      <c r="E7" s="9">
        <v>3664681</v>
      </c>
      <c r="F7" s="9">
        <v>8810828</v>
      </c>
    </row>
    <row r="8" spans="1:6" ht="12.75" customHeight="1" x14ac:dyDescent="0.25">
      <c r="A8" s="6" t="s">
        <v>7</v>
      </c>
      <c r="B8" s="70" t="s">
        <v>251</v>
      </c>
      <c r="C8" s="70" t="s">
        <v>251</v>
      </c>
      <c r="D8" s="70" t="s">
        <v>251</v>
      </c>
      <c r="E8" s="70" t="s">
        <v>251</v>
      </c>
      <c r="F8" s="70" t="s">
        <v>251</v>
      </c>
    </row>
    <row r="9" spans="1:6" ht="12.75" customHeight="1" x14ac:dyDescent="0.25">
      <c r="A9" s="11" t="s">
        <v>8</v>
      </c>
      <c r="B9" s="9">
        <v>40596057</v>
      </c>
      <c r="C9" s="10">
        <v>156.5</v>
      </c>
      <c r="D9" s="9">
        <v>30846322</v>
      </c>
      <c r="E9" s="9">
        <v>3543268</v>
      </c>
      <c r="F9" s="9">
        <v>6206467</v>
      </c>
    </row>
    <row r="10" spans="1:6" ht="12.75" customHeight="1" x14ac:dyDescent="0.25">
      <c r="A10" s="6" t="s">
        <v>9</v>
      </c>
      <c r="B10" s="9">
        <v>6273492</v>
      </c>
      <c r="C10" s="10">
        <v>31.9</v>
      </c>
      <c r="D10" s="9">
        <v>3572407</v>
      </c>
      <c r="E10" s="9">
        <v>96724</v>
      </c>
      <c r="F10" s="9">
        <v>2604361</v>
      </c>
    </row>
    <row r="11" spans="1:6" ht="12.75" customHeight="1" x14ac:dyDescent="0.25">
      <c r="A11" s="7" t="s">
        <v>10</v>
      </c>
      <c r="B11" s="12">
        <v>5365773</v>
      </c>
      <c r="C11" s="13">
        <v>157.4</v>
      </c>
      <c r="D11" s="12">
        <v>5341084</v>
      </c>
      <c r="E11" s="12">
        <v>24689</v>
      </c>
      <c r="F11" s="98" t="s">
        <v>249</v>
      </c>
    </row>
    <row r="12" spans="1:6" s="53" customFormat="1" ht="12.75" customHeight="1" x14ac:dyDescent="0.2">
      <c r="A12" s="221" t="s">
        <v>291</v>
      </c>
      <c r="B12" s="235"/>
      <c r="C12" s="10"/>
      <c r="D12" s="159"/>
      <c r="E12" s="159"/>
      <c r="F12" s="159"/>
    </row>
    <row r="13" spans="1:6" x14ac:dyDescent="0.25">
      <c r="C13" s="10"/>
    </row>
  </sheetData>
  <mergeCells count="9">
    <mergeCell ref="A12:B12"/>
    <mergeCell ref="A1:F1"/>
    <mergeCell ref="B2:E2"/>
    <mergeCell ref="A3:B3"/>
    <mergeCell ref="C3:D3"/>
    <mergeCell ref="A5:A6"/>
    <mergeCell ref="B5:B6"/>
    <mergeCell ref="C5:C6"/>
    <mergeCell ref="D5:F5"/>
  </mergeCells>
  <pageMargins left="0.78740157480314965" right="0.39370078740157483" top="0.39370078740157483" bottom="0.39370078740157483" header="0.31496062992125984" footer="0.31496062992125984"/>
  <pageSetup paperSize="9" firstPageNumber="9" orientation="landscape" useFirstPageNumber="1" r:id="rId1"/>
  <headerFooter>
    <oddFooter>&amp;R&amp;"Roboto,полужирный"&amp;8&amp;P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J18" sqref="J18"/>
    </sheetView>
  </sheetViews>
  <sheetFormatPr defaultRowHeight="15" x14ac:dyDescent="0.25"/>
  <cols>
    <col min="1" max="1" width="44.28515625" style="36" customWidth="1"/>
    <col min="2" max="2" width="19.5703125" style="36" customWidth="1"/>
    <col min="3" max="3" width="20.7109375" style="36" customWidth="1"/>
    <col min="4" max="4" width="21.7109375" style="36" customWidth="1"/>
    <col min="5" max="5" width="20.42578125" style="36" customWidth="1"/>
    <col min="6" max="16384" width="9.140625" style="36"/>
  </cols>
  <sheetData>
    <row r="1" spans="1:5" ht="15.75" customHeight="1" x14ac:dyDescent="0.25">
      <c r="A1" s="244" t="s">
        <v>292</v>
      </c>
      <c r="B1" s="244"/>
      <c r="C1" s="244"/>
      <c r="D1" s="244"/>
      <c r="E1" s="244"/>
    </row>
    <row r="2" spans="1:5" s="128" customFormat="1" ht="12.75" customHeight="1" x14ac:dyDescent="0.2">
      <c r="A2" s="245" t="s">
        <v>307</v>
      </c>
      <c r="B2" s="246"/>
      <c r="C2" s="246"/>
      <c r="D2" s="246"/>
      <c r="E2" s="246"/>
    </row>
    <row r="3" spans="1:5" s="108" customFormat="1" ht="12.75" customHeight="1" x14ac:dyDescent="0.25">
      <c r="A3" s="106"/>
      <c r="E3" s="117" t="s">
        <v>5</v>
      </c>
    </row>
    <row r="4" spans="1:5" ht="6.75" customHeight="1" x14ac:dyDescent="0.25">
      <c r="A4" s="71"/>
      <c r="E4" s="160"/>
    </row>
    <row r="5" spans="1:5" x14ac:dyDescent="0.25">
      <c r="A5" s="247"/>
      <c r="B5" s="249" t="s">
        <v>69</v>
      </c>
      <c r="C5" s="251" t="s">
        <v>68</v>
      </c>
      <c r="D5" s="252"/>
      <c r="E5" s="252"/>
    </row>
    <row r="6" spans="1:5" ht="22.5" x14ac:dyDescent="0.25">
      <c r="A6" s="248"/>
      <c r="B6" s="250"/>
      <c r="C6" s="161" t="s">
        <v>293</v>
      </c>
      <c r="D6" s="161" t="s">
        <v>294</v>
      </c>
      <c r="E6" s="173" t="s">
        <v>295</v>
      </c>
    </row>
    <row r="7" spans="1:5" ht="12.75" customHeight="1" x14ac:dyDescent="0.25">
      <c r="A7" s="123" t="s">
        <v>176</v>
      </c>
      <c r="B7" s="9">
        <v>52235322</v>
      </c>
      <c r="C7" s="9">
        <v>39759813</v>
      </c>
      <c r="D7" s="9">
        <v>3664681</v>
      </c>
      <c r="E7" s="9">
        <v>8810828</v>
      </c>
    </row>
    <row r="8" spans="1:5" ht="12.75" customHeight="1" x14ac:dyDescent="0.25">
      <c r="A8" s="87" t="s">
        <v>232</v>
      </c>
      <c r="B8" s="9">
        <v>15624534</v>
      </c>
      <c r="C8" s="9">
        <v>10368806</v>
      </c>
      <c r="D8" s="9">
        <v>2462530</v>
      </c>
      <c r="E8" s="9">
        <v>2793198</v>
      </c>
    </row>
    <row r="9" spans="1:5" ht="12.75" customHeight="1" x14ac:dyDescent="0.25">
      <c r="A9" s="87" t="s">
        <v>229</v>
      </c>
      <c r="B9" s="9">
        <v>908601</v>
      </c>
      <c r="C9" s="9">
        <v>409422</v>
      </c>
      <c r="D9" s="9">
        <v>96724</v>
      </c>
      <c r="E9" s="9">
        <v>402455</v>
      </c>
    </row>
    <row r="10" spans="1:5" ht="12.75" customHeight="1" x14ac:dyDescent="0.25">
      <c r="A10" s="87" t="s">
        <v>230</v>
      </c>
      <c r="B10" s="9">
        <v>1776340</v>
      </c>
      <c r="C10" s="9">
        <v>222937</v>
      </c>
      <c r="D10" s="9">
        <v>51683</v>
      </c>
      <c r="E10" s="9">
        <v>1501720</v>
      </c>
    </row>
    <row r="11" spans="1:5" ht="12.75" customHeight="1" x14ac:dyDescent="0.25">
      <c r="A11" s="87" t="s">
        <v>231</v>
      </c>
      <c r="B11" s="9">
        <v>3674326</v>
      </c>
      <c r="C11" s="9">
        <v>2013683</v>
      </c>
      <c r="D11" s="9">
        <v>182425</v>
      </c>
      <c r="E11" s="9">
        <v>1478218</v>
      </c>
    </row>
    <row r="12" spans="1:5" ht="12.75" customHeight="1" x14ac:dyDescent="0.25">
      <c r="A12" s="87" t="s">
        <v>161</v>
      </c>
      <c r="B12" s="9">
        <v>2858482</v>
      </c>
      <c r="C12" s="9">
        <v>2845947</v>
      </c>
      <c r="D12" s="21" t="s">
        <v>249</v>
      </c>
      <c r="E12" s="9">
        <v>12535</v>
      </c>
    </row>
    <row r="13" spans="1:5" ht="12.75" customHeight="1" x14ac:dyDescent="0.25">
      <c r="A13" s="124" t="s">
        <v>162</v>
      </c>
      <c r="B13" s="9">
        <v>20000</v>
      </c>
      <c r="C13" s="9">
        <v>20000</v>
      </c>
      <c r="D13" s="21" t="s">
        <v>249</v>
      </c>
      <c r="E13" s="21" t="s">
        <v>249</v>
      </c>
    </row>
    <row r="14" spans="1:5" ht="12.75" customHeight="1" x14ac:dyDescent="0.25">
      <c r="A14" s="124" t="s">
        <v>163</v>
      </c>
      <c r="B14" s="9">
        <v>223654</v>
      </c>
      <c r="C14" s="9">
        <v>220000</v>
      </c>
      <c r="D14" s="21" t="s">
        <v>249</v>
      </c>
      <c r="E14" s="9">
        <v>3654</v>
      </c>
    </row>
    <row r="15" spans="1:5" ht="12.75" customHeight="1" x14ac:dyDescent="0.25">
      <c r="A15" s="124" t="s">
        <v>164</v>
      </c>
      <c r="B15" s="9">
        <v>28000</v>
      </c>
      <c r="C15" s="9">
        <v>28000</v>
      </c>
      <c r="D15" s="21" t="s">
        <v>249</v>
      </c>
      <c r="E15" s="21" t="s">
        <v>249</v>
      </c>
    </row>
    <row r="16" spans="1:5" ht="12.75" customHeight="1" x14ac:dyDescent="0.25">
      <c r="A16" s="87" t="s">
        <v>223</v>
      </c>
      <c r="B16" s="9" t="s">
        <v>249</v>
      </c>
      <c r="C16" s="9" t="s">
        <v>249</v>
      </c>
      <c r="D16" s="9" t="s">
        <v>249</v>
      </c>
      <c r="E16" s="9" t="s">
        <v>249</v>
      </c>
    </row>
    <row r="17" spans="1:5" ht="12.75" customHeight="1" x14ac:dyDescent="0.25">
      <c r="A17" s="87" t="s">
        <v>165</v>
      </c>
      <c r="B17" s="9">
        <v>1250237</v>
      </c>
      <c r="C17" s="9">
        <v>535400</v>
      </c>
      <c r="D17" s="9">
        <v>344324</v>
      </c>
      <c r="E17" s="9">
        <v>370513</v>
      </c>
    </row>
    <row r="18" spans="1:5" ht="12.75" customHeight="1" x14ac:dyDescent="0.25">
      <c r="A18" s="87" t="s">
        <v>166</v>
      </c>
      <c r="B18" s="9">
        <v>575950</v>
      </c>
      <c r="C18" s="9">
        <v>355444</v>
      </c>
      <c r="D18" s="9">
        <v>220506</v>
      </c>
      <c r="E18" s="21" t="s">
        <v>249</v>
      </c>
    </row>
    <row r="19" spans="1:5" ht="12.75" customHeight="1" x14ac:dyDescent="0.25">
      <c r="A19" s="87" t="s">
        <v>167</v>
      </c>
      <c r="B19" s="9">
        <v>256284</v>
      </c>
      <c r="C19" s="9">
        <v>250000</v>
      </c>
      <c r="D19" s="21" t="s">
        <v>249</v>
      </c>
      <c r="E19" s="9">
        <v>6284</v>
      </c>
    </row>
    <row r="20" spans="1:5" ht="12.75" customHeight="1" x14ac:dyDescent="0.25">
      <c r="A20" s="87" t="s">
        <v>168</v>
      </c>
      <c r="B20" s="9">
        <v>2162067</v>
      </c>
      <c r="C20" s="9">
        <v>30964</v>
      </c>
      <c r="D20" s="21" t="s">
        <v>249</v>
      </c>
      <c r="E20" s="9">
        <v>2131103</v>
      </c>
    </row>
    <row r="21" spans="1:5" ht="12.75" customHeight="1" x14ac:dyDescent="0.25">
      <c r="A21" s="87" t="s">
        <v>169</v>
      </c>
      <c r="B21" s="9">
        <v>14576410</v>
      </c>
      <c r="C21" s="9">
        <v>14269921</v>
      </c>
      <c r="D21" s="9">
        <v>306489</v>
      </c>
      <c r="E21" s="21" t="s">
        <v>249</v>
      </c>
    </row>
    <row r="22" spans="1:5" ht="12.75" customHeight="1" x14ac:dyDescent="0.25">
      <c r="A22" s="87" t="s">
        <v>170</v>
      </c>
      <c r="B22" s="9">
        <v>17344</v>
      </c>
      <c r="C22" s="9">
        <v>17344</v>
      </c>
      <c r="D22" s="21" t="s">
        <v>249</v>
      </c>
      <c r="E22" s="21" t="s">
        <v>249</v>
      </c>
    </row>
    <row r="23" spans="1:5" ht="12.75" customHeight="1" x14ac:dyDescent="0.25">
      <c r="A23" s="87" t="s">
        <v>171</v>
      </c>
      <c r="B23" s="9">
        <v>3317</v>
      </c>
      <c r="C23" s="9">
        <v>3317</v>
      </c>
      <c r="D23" s="21" t="s">
        <v>249</v>
      </c>
      <c r="E23" s="21" t="s">
        <v>249</v>
      </c>
    </row>
    <row r="24" spans="1:5" ht="12.75" customHeight="1" x14ac:dyDescent="0.25">
      <c r="A24" s="87" t="s">
        <v>172</v>
      </c>
      <c r="B24" s="9">
        <v>20786</v>
      </c>
      <c r="C24" s="9">
        <v>20000</v>
      </c>
      <c r="D24" s="21" t="s">
        <v>249</v>
      </c>
      <c r="E24" s="9">
        <v>786</v>
      </c>
    </row>
    <row r="25" spans="1:5" ht="12.75" customHeight="1" x14ac:dyDescent="0.25">
      <c r="A25" s="87" t="s">
        <v>173</v>
      </c>
      <c r="B25" s="9">
        <v>8095154</v>
      </c>
      <c r="C25" s="9">
        <v>7987926</v>
      </c>
      <c r="D25" s="21" t="s">
        <v>249</v>
      </c>
      <c r="E25" s="9">
        <v>107228</v>
      </c>
    </row>
    <row r="26" spans="1:5" ht="12.75" customHeight="1" x14ac:dyDescent="0.25">
      <c r="A26" s="87" t="s">
        <v>174</v>
      </c>
      <c r="B26" s="9">
        <v>7729</v>
      </c>
      <c r="C26" s="9">
        <v>7729</v>
      </c>
      <c r="D26" s="21" t="s">
        <v>249</v>
      </c>
      <c r="E26" s="21" t="s">
        <v>249</v>
      </c>
    </row>
    <row r="27" spans="1:5" ht="12.75" customHeight="1" x14ac:dyDescent="0.25">
      <c r="A27" s="122" t="s">
        <v>175</v>
      </c>
      <c r="B27" s="12">
        <v>156107</v>
      </c>
      <c r="C27" s="12">
        <v>152973</v>
      </c>
      <c r="D27" s="98" t="s">
        <v>249</v>
      </c>
      <c r="E27" s="12">
        <v>3134</v>
      </c>
    </row>
    <row r="28" spans="1:5" s="128" customFormat="1" ht="12.75" customHeight="1" x14ac:dyDescent="0.2">
      <c r="A28" s="243" t="s">
        <v>291</v>
      </c>
      <c r="B28" s="243"/>
      <c r="C28" s="243"/>
      <c r="D28" s="71"/>
      <c r="E28" s="71"/>
    </row>
    <row r="29" spans="1:5" x14ac:dyDescent="0.25">
      <c r="B29" s="162"/>
      <c r="C29" s="162"/>
      <c r="D29" s="162"/>
      <c r="E29" s="162"/>
    </row>
  </sheetData>
  <mergeCells count="6">
    <mergeCell ref="A28:C28"/>
    <mergeCell ref="A1:E1"/>
    <mergeCell ref="A2:E2"/>
    <mergeCell ref="A5:A6"/>
    <mergeCell ref="B5:B6"/>
    <mergeCell ref="C5:E5"/>
  </mergeCells>
  <pageMargins left="0.78740157480314965" right="0.39370078740157483" top="0.39370078740157483" bottom="0.39370078740157483" header="0.31496062992125984" footer="0.31496062992125984"/>
  <pageSetup paperSize="9" firstPageNumber="10" orientation="landscape" useFirstPageNumber="1" r:id="rId1"/>
  <headerFooter>
    <oddFooter>&amp;R&amp;"Roboto,полужирный"&amp;8&amp;P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1</vt:i4>
      </vt:variant>
    </vt:vector>
  </HeadingPairs>
  <TitlesOfParts>
    <vt:vector size="31" baseType="lpstr">
      <vt:lpstr>Обложка</vt:lpstr>
      <vt:lpstr>Усл.обозначения</vt:lpstr>
      <vt:lpstr>Содержание</vt:lpstr>
      <vt:lpstr>Методологические пояснения</vt:lpstr>
      <vt:lpstr>1.</vt:lpstr>
      <vt:lpstr>1.1</vt:lpstr>
      <vt:lpstr>1.2</vt:lpstr>
      <vt:lpstr>2.</vt:lpstr>
      <vt:lpstr>2.1</vt:lpstr>
      <vt:lpstr>3. </vt:lpstr>
      <vt:lpstr>3.1</vt:lpstr>
      <vt:lpstr>3.2</vt:lpstr>
      <vt:lpstr>4.</vt:lpstr>
      <vt:lpstr>4. 1</vt:lpstr>
      <vt:lpstr>4.2</vt:lpstr>
      <vt:lpstr>5.</vt:lpstr>
      <vt:lpstr>5. 1</vt:lpstr>
      <vt:lpstr>6.</vt:lpstr>
      <vt:lpstr>6.1</vt:lpstr>
      <vt:lpstr>6.2</vt:lpstr>
      <vt:lpstr>6.3</vt:lpstr>
      <vt:lpstr>6.4</vt:lpstr>
      <vt:lpstr>7.</vt:lpstr>
      <vt:lpstr>7. 1</vt:lpstr>
      <vt:lpstr>7. 2</vt:lpstr>
      <vt:lpstr>7. 3</vt:lpstr>
      <vt:lpstr>8.</vt:lpstr>
      <vt:lpstr>9.</vt:lpstr>
      <vt:lpstr>10.</vt:lpstr>
      <vt:lpstr>10.1</vt:lpstr>
      <vt:lpstr>'1.2'!Заголовки_для_печати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Пётр Лисничук</cp:lastModifiedBy>
  <cp:lastPrinted>2026-04-17T03:58:20Z</cp:lastPrinted>
  <dcterms:created xsi:type="dcterms:W3CDTF">2022-07-01T06:06:04Z</dcterms:created>
  <dcterms:modified xsi:type="dcterms:W3CDTF">2026-04-17T09:50:18Z</dcterms:modified>
</cp:coreProperties>
</file>