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Imbergenova\Desktop\Новая папка (2)\Т-06-03-М (03 2026)\"/>
    </mc:Choice>
  </mc:AlternateContent>
  <bookViews>
    <workbookView xWindow="2505" yWindow="615" windowWidth="25095" windowHeight="14445" tabRatio="969"/>
  </bookViews>
  <sheets>
    <sheet name="Сover" sheetId="38" r:id="rId1"/>
    <sheet name="Conventional designations" sheetId="2" r:id="rId2"/>
    <sheet name="Content" sheetId="3" r:id="rId3"/>
    <sheet name="Methodological explanations" sheetId="4" r:id="rId4"/>
    <sheet name="1." sheetId="5" r:id="rId5"/>
    <sheet name="1.1" sheetId="6" r:id="rId6"/>
    <sheet name="1.2" sheetId="7" r:id="rId7"/>
    <sheet name="1.3" sheetId="43" r:id="rId8"/>
    <sheet name="1.4" sheetId="42" r:id="rId9"/>
    <sheet name="2." sheetId="10" r:id="rId10"/>
    <sheet name="2.1." sheetId="11" r:id="rId11"/>
    <sheet name="2.2." sheetId="12" r:id="rId12"/>
    <sheet name="2.3." sheetId="8" r:id="rId13"/>
    <sheet name="2.4." sheetId="9" r:id="rId14"/>
    <sheet name="3." sheetId="13" r:id="rId15"/>
    <sheet name="3.1" sheetId="14" r:id="rId16"/>
    <sheet name="3.2" sheetId="15" r:id="rId17"/>
    <sheet name="4." sheetId="16" r:id="rId18"/>
    <sheet name="4.1" sheetId="17" r:id="rId19"/>
    <sheet name="5." sheetId="20" r:id="rId20"/>
    <sheet name="5.1." sheetId="21" r:id="rId21"/>
    <sheet name="5.2." sheetId="22" r:id="rId22"/>
    <sheet name="5.3." sheetId="23" r:id="rId23"/>
    <sheet name="5.4" sheetId="24" r:id="rId24"/>
    <sheet name="6." sheetId="25" r:id="rId25"/>
    <sheet name="6.1" sheetId="26" r:id="rId26"/>
    <sheet name="6.2" sheetId="27" r:id="rId27"/>
    <sheet name="6.3" sheetId="28" r:id="rId28"/>
    <sheet name="7." sheetId="29" r:id="rId29"/>
    <sheet name="8." sheetId="30" r:id="rId30"/>
    <sheet name="9." sheetId="31" r:id="rId31"/>
    <sheet name="10." sheetId="32" r:id="rId32"/>
    <sheet name="11." sheetId="40" r:id="rId33"/>
    <sheet name="11.1" sheetId="41" r:id="rId34"/>
  </sheets>
  <definedNames>
    <definedName name="_xlnm.Print_Titles" localSheetId="28">'7.'!$3:$6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5" i="26" l="1"/>
</calcChain>
</file>

<file path=xl/sharedStrings.xml><?xml version="1.0" encoding="utf-8"?>
<sst xmlns="http://schemas.openxmlformats.org/spreadsheetml/2006/main" count="1543" uniqueCount="314">
  <si>
    <t>In some cases, minor discrepancies between the total and the sum of the terms are explained by the rounding of the data.</t>
  </si>
  <si>
    <t>«...» - no data available</t>
  </si>
  <si>
    <t>«X» - data is confidential</t>
  </si>
  <si>
    <t>«0.0» - insignificant value</t>
  </si>
  <si>
    <t>«-» - no case</t>
  </si>
  <si>
    <t>Conventional designations:</t>
  </si>
  <si>
    <t>Useful area of commissioned residential buildings</t>
  </si>
  <si>
    <t>Total area of residential buildings by funding sources</t>
  </si>
  <si>
    <t>6.3</t>
  </si>
  <si>
    <t>6.2</t>
  </si>
  <si>
    <t>6.1</t>
  </si>
  <si>
    <t>The actual cost of construction of commissioned residential buildings</t>
  </si>
  <si>
    <t>4.1</t>
  </si>
  <si>
    <t>3.2</t>
  </si>
  <si>
    <t>The volume of construction and installation works</t>
  </si>
  <si>
    <t>3.1</t>
  </si>
  <si>
    <t>The volume of completed construction works (services)</t>
  </si>
  <si>
    <t>2.1</t>
  </si>
  <si>
    <t>1.2</t>
  </si>
  <si>
    <t>1.1</t>
  </si>
  <si>
    <t>The main indicators of enterprises and organizations engaged in construction activities</t>
  </si>
  <si>
    <t>Methodological explanations</t>
  </si>
  <si>
    <t>Residential buildings built by individual developers are considered put into operation, in the period in which the fact of their creation was first confirmed (an act of acceptance of the object into operation was issued).</t>
  </si>
  <si>
    <t>Average actual construction costs for 1 sq. m of the total area of residential buildings are defined as the sum of the costs actually incurred by developers per 1 sq. m of the total area of all completed construction for the reporting month (period) of residential buildings, regardless of the date of construction, degree of comfort and number of storeys.</t>
  </si>
  <si>
    <t>The actual cost of construction - the amount of capital costs actually incurred by the developer: for construction and installation work in amounts actually paid by the customer; for the cost of equipment, tools, inventory purchased by the customer: for design and survey work and costs; as well as losses attributable to the inventory value of the construction object. The actual cost for the developer is taken into account the revaluation of construction in progress, carried out throughout the construction of these objects.</t>
  </si>
  <si>
    <t>Investments in housing construction - the costs of construction of individual and multi-apartment residential buildings, hostels, residential buildings for social groups.</t>
  </si>
  <si>
    <t>The commissioning of residential buildings - includes the commissioning of individual and multi-apartment residential buildings, dormitories, residential buildings for social groups (boarding schools for orphans and children left without parental care, orphanages, nursing homes and disabled people, adaptation centers for persons without a fixed place of residence).</t>
  </si>
  <si>
    <t>Construction object - a separate building or structure with all related equipment, inventory, tools, galleries, flyovers, internal engineering networks and communications, for the construction (reconstruction, expansion) of which an independent object estimate is compiled. Separate construction objects are also types of other works (vertical planning, external engineering networks, improvement of the construction site).</t>
  </si>
  <si>
    <t>The volume of construction work includes the cost of construction work performed by enterprises engaged in construction activities under concluded construction contracts.</t>
  </si>
  <si>
    <t>Building - an artificial structure, consisting of load-bearing and enclosing structures, forming a mandatory ground closed The volume, depending on the functional purpose, used for living or staying people, performing production processes, as well as placing and storing material assets. The building may have an underground part.</t>
  </si>
  <si>
    <t>Construction organizations include all general construction and specialized organizations, including repair and construction organizations. The main activity of construction organizations is to perform work under contracts with customers related to the type of economic activity "Construction", in accordance with the state "General classifier of types of economic activity (GCTEA).</t>
  </si>
  <si>
    <t>major repair</t>
  </si>
  <si>
    <t>construction and installation works</t>
  </si>
  <si>
    <t>Including:</t>
  </si>
  <si>
    <t xml:space="preserve">   foreign</t>
  </si>
  <si>
    <t xml:space="preserve">   private</t>
  </si>
  <si>
    <t xml:space="preserve"> state</t>
  </si>
  <si>
    <t xml:space="preserve"> Including by type of ownership</t>
  </si>
  <si>
    <t xml:space="preserve"> Total</t>
  </si>
  <si>
    <t>thousand tenge</t>
  </si>
  <si>
    <t>1. The main indicators of enterprises and organizations engaged in construction activities</t>
  </si>
  <si>
    <t>* In accordance with the Directory of fixed assets.</t>
  </si>
  <si>
    <t>buildings</t>
  </si>
  <si>
    <t>non-residential buildings</t>
  </si>
  <si>
    <t>residential buildings</t>
  </si>
  <si>
    <t>The volume of completed construction works (services)*</t>
  </si>
  <si>
    <t xml:space="preserve"> foreign </t>
  </si>
  <si>
    <t>private</t>
  </si>
  <si>
    <t>state</t>
  </si>
  <si>
    <t>1.1 The main indicators of construction activity</t>
  </si>
  <si>
    <t>Other construction work requiring special qualifications</t>
  </si>
  <si>
    <t>Mine construction</t>
  </si>
  <si>
    <t>Construction of power lines and telecommunications</t>
  </si>
  <si>
    <t>Construction of other pipelines</t>
  </si>
  <si>
    <t>Construction of roads and highways</t>
  </si>
  <si>
    <t>Construction of residential buildings</t>
  </si>
  <si>
    <t>Including</t>
  </si>
  <si>
    <t>foreign property</t>
  </si>
  <si>
    <t>private property</t>
  </si>
  <si>
    <t>state property</t>
  </si>
  <si>
    <t>Including business entities</t>
  </si>
  <si>
    <t>Completed, Total</t>
  </si>
  <si>
    <t>1.2 Types of performed construction contract works (services)</t>
  </si>
  <si>
    <t>Total</t>
  </si>
  <si>
    <t>Useful area of residential buildings (without specialized and other residential buildings), thousand tenge</t>
  </si>
  <si>
    <t>total area of residential buildings (without specialized and other residential buildings), thousand tenge</t>
  </si>
  <si>
    <t>Average actual construction costs for 1 sq. m.:</t>
  </si>
  <si>
    <t>of which residential buildings</t>
  </si>
  <si>
    <t>Actual cost of building facilities, thousand tenge</t>
  </si>
  <si>
    <t>Number of apartments, units</t>
  </si>
  <si>
    <t>Useful area of residential buildings, sq. m</t>
  </si>
  <si>
    <t>Total area of residential buildings, sq. m</t>
  </si>
  <si>
    <t>of which new residential</t>
  </si>
  <si>
    <t>Total area of new facilities, sq. m</t>
  </si>
  <si>
    <t>General building The volume of new objects, cub. m</t>
  </si>
  <si>
    <t>Number of new objects, units</t>
  </si>
  <si>
    <t>Number of commissioned facilities, units</t>
  </si>
  <si>
    <t>foreign</t>
  </si>
  <si>
    <t>of which the property of citizens</t>
  </si>
  <si>
    <t xml:space="preserve">private </t>
  </si>
  <si>
    <t>Including by type of ownership of developers</t>
  </si>
  <si>
    <t>Trade objects</t>
  </si>
  <si>
    <t>Industrial facilities</t>
  </si>
  <si>
    <t>Total commissioned</t>
  </si>
  <si>
    <t>units</t>
  </si>
  <si>
    <t>others</t>
  </si>
  <si>
    <t>ambulatory polyclinic organizations</t>
  </si>
  <si>
    <t>hospitals</t>
  </si>
  <si>
    <t>preschool organizations</t>
  </si>
  <si>
    <t>general education schools</t>
  </si>
  <si>
    <t>Non-residential buildings</t>
  </si>
  <si>
    <t>sq. m</t>
  </si>
  <si>
    <t>population</t>
  </si>
  <si>
    <t>of them</t>
  </si>
  <si>
    <t>actual construction cost, Total</t>
  </si>
  <si>
    <t>Including developers</t>
  </si>
  <si>
    <t>Commissioned of residential buildings</t>
  </si>
  <si>
    <t>of them new</t>
  </si>
  <si>
    <t>Number of new buildings, units</t>
  </si>
  <si>
    <t>individual</t>
  </si>
  <si>
    <t>bank loans</t>
  </si>
  <si>
    <t>own funds</t>
  </si>
  <si>
    <t>sq. meters of Useful area</t>
  </si>
  <si>
    <t>specialized houses (residential buildings for social groups) and other residential buildings</t>
  </si>
  <si>
    <t>Total (including residential buildings built by the population)</t>
  </si>
  <si>
    <t>Total area of residential buildings, sq. m./per 1000 people</t>
  </si>
  <si>
    <t>Types of perfomed construction contract works (services)</t>
  </si>
  <si>
    <t>The volume of construction works (services) by forms of ownership by single-industry towns</t>
  </si>
  <si>
    <t>The volume of construction works (services) by forms of ownership in small towns</t>
  </si>
  <si>
    <t>The volume of perfomed construction works (services)</t>
  </si>
  <si>
    <t>Score of major repairs</t>
  </si>
  <si>
    <t>Commissioning of residential buildings</t>
  </si>
  <si>
    <t>Commissioning of residential buildings in rural areas</t>
  </si>
  <si>
    <t>Total area of commissioned residential buildings</t>
  </si>
  <si>
    <t>The total area of commissioned residential buildings in rural areas</t>
  </si>
  <si>
    <t>Commissioning of individual and multi-apartment residential buildings</t>
  </si>
  <si>
    <t>Number of apartments entered</t>
  </si>
  <si>
    <t>Number of commissioned new residential buildings</t>
  </si>
  <si>
    <t>Average actual construction costs of 1 square meter of the total area of residential buildings</t>
  </si>
  <si>
    <t>Commissioning of housing for 1000 people of the population</t>
  </si>
  <si>
    <t>Total area of commissioned residential buildings by single-industry towns</t>
  </si>
  <si>
    <t>Total area of commissioned residential buildings in small towns</t>
  </si>
  <si>
    <t>3.</t>
  </si>
  <si>
    <t>Khromtau</t>
  </si>
  <si>
    <t>Completed, total</t>
  </si>
  <si>
    <t>Including economic entities</t>
  </si>
  <si>
    <t>Aktobe city</t>
  </si>
  <si>
    <t>Alga</t>
  </si>
  <si>
    <t>Aitekebi</t>
  </si>
  <si>
    <t>Baiganin</t>
  </si>
  <si>
    <t>Kargaly</t>
  </si>
  <si>
    <t>Kobda</t>
  </si>
  <si>
    <t>Martok</t>
  </si>
  <si>
    <t>Mugalzhar</t>
  </si>
  <si>
    <t>Oiyl</t>
  </si>
  <si>
    <t>Temir</t>
  </si>
  <si>
    <t>Shalkar</t>
  </si>
  <si>
    <t>Yrgyz</t>
  </si>
  <si>
    <t>Total area of commisioned new facilities</t>
  </si>
  <si>
    <t>budget funds</t>
  </si>
  <si>
    <t>other borrowed funds</t>
  </si>
  <si>
    <t>Total construction volume of new buildings, cubic meters</t>
  </si>
  <si>
    <t>Total area of buildings, sq. m</t>
  </si>
  <si>
    <t>Useful area of buildings, sq. m</t>
  </si>
  <si>
    <t>Actual cost of construction, thousand tenge</t>
  </si>
  <si>
    <t>Residential buildings, total</t>
  </si>
  <si>
    <t>Residential buildings</t>
  </si>
  <si>
    <t>square meters of total area</t>
  </si>
  <si>
    <t>sq. m. of total area</t>
  </si>
  <si>
    <t>Total, units</t>
  </si>
  <si>
    <t>Of these, introduced by individual developers, units</t>
  </si>
  <si>
    <t>in an urban area</t>
  </si>
  <si>
    <t>in rural areas</t>
  </si>
  <si>
    <t>Without residential buildings built by the population1)</t>
  </si>
  <si>
    <t>Residential buildings built by the population 2)</t>
  </si>
  <si>
    <t>Usable area of residential buildings, sq. m./ per 1000 people</t>
  </si>
  <si>
    <t>Tel. +7 7132 54 04 75</t>
  </si>
  <si>
    <t>Khromtau city</t>
  </si>
  <si>
    <t>Alga city</t>
  </si>
  <si>
    <t>Kandyagash city</t>
  </si>
  <si>
    <t>Emba city</t>
  </si>
  <si>
    <t>Shalkar city</t>
  </si>
  <si>
    <t>Aktobe region</t>
  </si>
  <si>
    <r>
      <rPr>
        <i/>
        <vertAlign val="superscript"/>
        <sz val="8"/>
        <rFont val="Roboto"/>
        <charset val="204"/>
      </rPr>
      <t>1)</t>
    </r>
    <r>
      <rPr>
        <i/>
        <sz val="8"/>
        <rFont val="Roboto"/>
        <charset val="204"/>
      </rPr>
      <t xml:space="preserve"> Construction costs of 1 square meter of the total area of residential buildings commissioned by legal entities and individual entrepreneurs (apartment and individual houses).</t>
    </r>
  </si>
  <si>
    <t>The commissioning of facilities</t>
  </si>
  <si>
    <t>The actual cost of construction of commissioned facilities</t>
  </si>
  <si>
    <t>The main indicators of construction activity</t>
  </si>
  <si>
    <t>Responsible for the release:</t>
  </si>
  <si>
    <t>Head of managament:</t>
  </si>
  <si>
    <t>Yurchenko O.V.</t>
  </si>
  <si>
    <t>5.1</t>
  </si>
  <si>
    <t>In percentage to the regional volume</t>
  </si>
  <si>
    <t xml:space="preserve"> residential buildings</t>
  </si>
  <si>
    <t>dormitories</t>
  </si>
  <si>
    <t xml:space="preserve">apartment buildings </t>
  </si>
  <si>
    <t>Residential buildings, Total</t>
  </si>
  <si>
    <t>sq. meters of total area</t>
  </si>
  <si>
    <t>Housing commissioned, Total</t>
  </si>
  <si>
    <t>republican budget</t>
  </si>
  <si>
    <t>local budget</t>
  </si>
  <si>
    <t>of them foreign banks</t>
  </si>
  <si>
    <t>of them non-residents</t>
  </si>
  <si>
    <t>apartment buildings</t>
  </si>
  <si>
    <t>Construction of non-residential buildings, with the exception of stationary retail facilities of categories 1, 2</t>
  </si>
  <si>
    <t>Аs a percentage of the  volume of construction work (services)</t>
  </si>
  <si>
    <t>In percentages to the corresponding period of the previous year</t>
  </si>
  <si>
    <t>As a percentage of the corresponding period of the previous year</t>
  </si>
  <si>
    <t>аs a percentage of the corresponding period of the previous year</t>
  </si>
  <si>
    <t xml:space="preserve">аs a percentage of the corresponding period of the previous year </t>
  </si>
  <si>
    <t>The main characteristics of commissioned facilities</t>
  </si>
  <si>
    <t>current repairs</t>
  </si>
  <si>
    <t>Development of construction projects</t>
  </si>
  <si>
    <t>Construction of railways and metro</t>
  </si>
  <si>
    <t>Construction of bridges and tunnels</t>
  </si>
  <si>
    <t>Construction of oil and gas trunk pipelines</t>
  </si>
  <si>
    <t>Construction of pipelines for water supply and sewerage systems</t>
  </si>
  <si>
    <t>Construction of water structures</t>
  </si>
  <si>
    <t>Construction of other engineering structures not included in other groups</t>
  </si>
  <si>
    <t>Excavation</t>
  </si>
  <si>
    <t>Imploding works</t>
  </si>
  <si>
    <t>Electrical installation work on laying telecommunications, computer and television networks</t>
  </si>
  <si>
    <t>Other electrical work</t>
  </si>
  <si>
    <t>Installation of water supply, heating and air conditioning systems</t>
  </si>
  <si>
    <t>Insulation works</t>
  </si>
  <si>
    <t>Other construction and installation works not included in other groups</t>
  </si>
  <si>
    <t>Start-up and commissioning of installed equipment</t>
  </si>
  <si>
    <t>Plastering works</t>
  </si>
  <si>
    <t>Joinery and carpentry work</t>
  </si>
  <si>
    <t>Flooring and wall cladding</t>
  </si>
  <si>
    <t>Painting and glass work</t>
  </si>
  <si>
    <t>Other finishing works</t>
  </si>
  <si>
    <t>Roofing</t>
  </si>
  <si>
    <t>Tanks and warehouses</t>
  </si>
  <si>
    <t>Hotels, restaurants and similar facilities</t>
  </si>
  <si>
    <t>Civil engineering objects: highways (except for elevated ones), streets, roads; railways; buildings at airfields; bridges, elevated highways, tunnels and underground roads</t>
  </si>
  <si>
    <t>Main and local pipelines, communication lines, power cable lines, auxiliary buildings</t>
  </si>
  <si>
    <t>Rental of construction equipment with operator</t>
  </si>
  <si>
    <t>Е-mail: a.imbergenova@aspire.gov.kz</t>
  </si>
  <si>
    <t>Content</t>
  </si>
  <si>
    <t>Cultural and entertainment facilities</t>
  </si>
  <si>
    <t>Waterproofing works</t>
  </si>
  <si>
    <t>Buildings of medical organizations</t>
  </si>
  <si>
    <t>Offices</t>
  </si>
  <si>
    <t>Agricultural buildings</t>
  </si>
  <si>
    <t>Other objects</t>
  </si>
  <si>
    <t>As a percentage of the  volume of construction work (services)</t>
  </si>
  <si>
    <t xml:space="preserve">* In accordance with the General Classifier of types of Economic Activities (GCTEA)   </t>
  </si>
  <si>
    <t>Objects of educational institutions</t>
  </si>
  <si>
    <t>Objects of transport, communications and communications</t>
  </si>
  <si>
    <t>Harbors, waterways, dams, irrigation systems and other water management buildings</t>
  </si>
  <si>
    <r>
      <rPr>
        <i/>
        <vertAlign val="superscript"/>
        <sz val="8"/>
        <rFont val="Roboto"/>
        <charset val="204"/>
      </rPr>
      <t>2)</t>
    </r>
    <r>
      <rPr>
        <i/>
        <sz val="8"/>
        <rFont val="Roboto"/>
        <charset val="204"/>
      </rPr>
      <t xml:space="preserve"> Construction costs of 1 square meter of the total area of residential buildings commissioned by individuals (apartment and individual houses).</t>
    </r>
  </si>
  <si>
    <t>On the implementation of construction works and commissioning of facilities in the Aktobe region</t>
  </si>
  <si>
    <t>Object of religious worship</t>
  </si>
  <si>
    <t>6 Series. Investment and construction statistics</t>
  </si>
  <si>
    <t>Department of Construction and Investment Statistics</t>
  </si>
  <si>
    <t>Tel. +7 7132 54 44 34</t>
  </si>
  <si>
    <t>-</t>
  </si>
  <si>
    <t>avenue Abilkair hana, 25,</t>
  </si>
  <si>
    <t>non-residential premises 1</t>
  </si>
  <si>
    <t>Exploration drilling</t>
  </si>
  <si>
    <t>2.1 The volume of construction and installation works</t>
  </si>
  <si>
    <t>2. The volume of completed construction works (services)</t>
  </si>
  <si>
    <t>2.2 Score of major repairs</t>
  </si>
  <si>
    <t>2.3 The volume of construction works (services) by forms of ownership by single-industry towns</t>
  </si>
  <si>
    <t>2.4 The volume of construction works (services) by forms of ownership in small towns</t>
  </si>
  <si>
    <t xml:space="preserve">3. The main characteristics of commissioned facilities   </t>
  </si>
  <si>
    <t>3.1 The commissioning of facilities</t>
  </si>
  <si>
    <t>3.2 Total area of commisioned new facilities</t>
  </si>
  <si>
    <t>4. The actual cost of construction of commissioned facilities</t>
  </si>
  <si>
    <t>4.1 The actual cost of construction of commissioned residential buildings</t>
  </si>
  <si>
    <t>5. Commissioning of residential buildings</t>
  </si>
  <si>
    <t>5.1 Commissioning of residential buildings in rural areas</t>
  </si>
  <si>
    <t>5.2 Total area of commissioned residential buildings</t>
  </si>
  <si>
    <t>5.3 The total area of commissioned residential buildings in rural areas</t>
  </si>
  <si>
    <t>5.4 Total area of residential buildings by funding sources</t>
  </si>
  <si>
    <t xml:space="preserve">6. Commissioning of individual and multi-apartment residential buildings </t>
  </si>
  <si>
    <t>6.1 Useful area of commissioned residential buildings</t>
  </si>
  <si>
    <t>6.2 Number of apartments entered</t>
  </si>
  <si>
    <t>6.3 Number of commissioned new residential buildings</t>
  </si>
  <si>
    <t>7. Average actual construction costs of 1 square meter of the total area of residential buildings</t>
  </si>
  <si>
    <t xml:space="preserve">8. Commissioning of housing for 1000 people of the population                                                                                                                                                                                                                                                                                                                                                                                                                                                             </t>
  </si>
  <si>
    <t>9. Total area of commissioned residential buildings by single-industry towns</t>
  </si>
  <si>
    <t>10. Total area of commissioned residential buildings in small towns</t>
  </si>
  <si>
    <t>2.2</t>
  </si>
  <si>
    <t>2.3</t>
  </si>
  <si>
    <t>2.4</t>
  </si>
  <si>
    <t>5.2</t>
  </si>
  <si>
    <t>5.3</t>
  </si>
  <si>
    <t>5.4</t>
  </si>
  <si>
    <t>The commissioning of education and healthcare facilities</t>
  </si>
  <si>
    <t>number, units</t>
  </si>
  <si>
    <t>student seats</t>
  </si>
  <si>
    <t>seats</t>
  </si>
  <si>
    <t>beds</t>
  </si>
  <si>
    <t>visits per shift</t>
  </si>
  <si>
    <t>11. The commissioning of education and healthcare facilities</t>
  </si>
  <si>
    <t>The commissioning of educational and healthcare facilities by developer ownership</t>
  </si>
  <si>
    <t>Enterprises and organizations of private property</t>
  </si>
  <si>
    <t>11.1</t>
  </si>
  <si>
    <t>11.1 The commissioning of educational and healthcare facilities by developer ownership</t>
  </si>
  <si>
    <t xml:space="preserve">Temir </t>
  </si>
  <si>
    <t>January-March 2026</t>
  </si>
  <si>
    <t>Date of publication:  17.04.2026</t>
  </si>
  <si>
    <t>Date of next publication:  18.05.2026</t>
  </si>
  <si>
    <t/>
  </si>
  <si>
    <t>Zhem city</t>
  </si>
  <si>
    <t>Temir city</t>
  </si>
  <si>
    <t>x</t>
  </si>
  <si>
    <t>Main indicators of enterprises and organizations engaged in construction activities by dimension</t>
  </si>
  <si>
    <t>The volume of construction works according to the dimension of organizations (enterprises)</t>
  </si>
  <si>
    <t>4.</t>
  </si>
  <si>
    <t>5.</t>
  </si>
  <si>
    <t>6.</t>
  </si>
  <si>
    <t>Including dimension</t>
  </si>
  <si>
    <t>small enterprises</t>
  </si>
  <si>
    <t>medium enterprises</t>
  </si>
  <si>
    <t xml:space="preserve"> large enterprises</t>
  </si>
  <si>
    <t>current repair</t>
  </si>
  <si>
    <t>* It is formed and published 1 time per quarter.</t>
  </si>
  <si>
    <t>1.4 The volume of construction works according to the dimension of organizations (enterprises)*</t>
  </si>
  <si>
    <t>1.3. Main indicators of enterprises and organizations engaged in construction activities by dimension*</t>
  </si>
  <si>
    <t>1.3</t>
  </si>
  <si>
    <t>1.4</t>
  </si>
  <si>
    <t>2.</t>
  </si>
  <si>
    <t>7.</t>
  </si>
  <si>
    <t>8.</t>
  </si>
  <si>
    <t>9.</t>
  </si>
  <si>
    <t>10.</t>
  </si>
  <si>
    <t>11.</t>
  </si>
  <si>
    <t>© Bureau of National Statistics of the Agency for Strategic Planning and Reforms of the Republic of Kazakhstan</t>
  </si>
  <si>
    <t>April 17, 2026</t>
  </si>
  <si>
    <t xml:space="preserve">Executor: Imbergenova A.D. </t>
  </si>
  <si>
    <t>Address: 030020, c. Аktobe, d. Astana</t>
  </si>
  <si>
    <t>№ 09-04/124-ВН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</si>
</sst>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 ###\ ##0"/>
    <numFmt numFmtId="165" formatCode="###\ ###\ ###\ ##0.0"/>
    <numFmt numFmtId="166" formatCode="###\ ###\ ###\ ###\ ##0"/>
    <numFmt numFmtId="167" formatCode="0.0"/>
  </numFmts>
  <fonts count="48" x14ac:knownFonts="1">
    <font>
      <sz val="11"/>
      <color indexed="8"/>
      <name val="Calibri"/>
      <family val="2"/>
    </font>
    <font>
      <sz val="10"/>
      <name val="Arial Cyr"/>
      <family val="2"/>
      <charset val="204"/>
    </font>
    <font>
      <sz val="11"/>
      <color indexed="8"/>
      <name val="Calibri"/>
      <family val="2"/>
    </font>
    <font>
      <sz val="8"/>
      <name val="Calibri"/>
      <family val="2"/>
      <charset val="204"/>
    </font>
    <font>
      <i/>
      <sz val="8"/>
      <name val="Calibri"/>
      <family val="2"/>
      <charset val="204"/>
    </font>
    <font>
      <sz val="11"/>
      <color indexed="8"/>
      <name val="Calibri"/>
      <family val="2"/>
      <scheme val="minor"/>
    </font>
    <font>
      <u/>
      <sz val="8.8000000000000007"/>
      <color theme="10"/>
      <name val="Calibri"/>
      <family val="2"/>
    </font>
    <font>
      <sz val="8"/>
      <color indexed="8"/>
      <name val="Calibri"/>
      <family val="2"/>
      <charset val="204"/>
    </font>
    <font>
      <sz val="8"/>
      <name val="Calibri"/>
      <family val="2"/>
      <charset val="204"/>
      <scheme val="minor"/>
    </font>
    <font>
      <sz val="8"/>
      <color rgb="FFFF0000"/>
      <name val="Calibri"/>
      <family val="2"/>
      <charset val="204"/>
      <scheme val="minor"/>
    </font>
    <font>
      <sz val="10"/>
      <name val="Arial"/>
      <family val="2"/>
      <charset val="204"/>
    </font>
    <font>
      <sz val="9"/>
      <name val="Roboto"/>
      <charset val="204"/>
    </font>
    <font>
      <sz val="8"/>
      <name val="Roboto"/>
      <charset val="204"/>
    </font>
    <font>
      <sz val="11"/>
      <color indexed="8"/>
      <name val="Roboto"/>
      <charset val="204"/>
    </font>
    <font>
      <b/>
      <sz val="20"/>
      <name val="Roboto"/>
      <charset val="204"/>
    </font>
    <font>
      <sz val="11"/>
      <name val="Roboto"/>
      <charset val="204"/>
    </font>
    <font>
      <sz val="10"/>
      <name val="Roboto"/>
      <charset val="204"/>
    </font>
    <font>
      <sz val="14"/>
      <name val="Roboto"/>
      <charset val="204"/>
    </font>
    <font>
      <sz val="10"/>
      <color rgb="FF000000"/>
      <name val="Roboto"/>
      <charset val="204"/>
    </font>
    <font>
      <i/>
      <sz val="8"/>
      <name val="Roboto"/>
      <charset val="204"/>
    </font>
    <font>
      <b/>
      <sz val="10"/>
      <name val="Roboto"/>
      <charset val="204"/>
    </font>
    <font>
      <sz val="8"/>
      <color indexed="8"/>
      <name val="Roboto"/>
      <charset val="204"/>
    </font>
    <font>
      <b/>
      <sz val="10"/>
      <color indexed="8"/>
      <name val="Roboto"/>
      <charset val="204"/>
    </font>
    <font>
      <b/>
      <sz val="11"/>
      <name val="Roboto"/>
      <charset val="204"/>
    </font>
    <font>
      <b/>
      <sz val="10"/>
      <color theme="1"/>
      <name val="Roboto"/>
      <charset val="204"/>
    </font>
    <font>
      <i/>
      <sz val="8"/>
      <color indexed="8"/>
      <name val="Roboto"/>
      <charset val="204"/>
    </font>
    <font>
      <sz val="8"/>
      <color theme="1"/>
      <name val="Roboto"/>
      <charset val="204"/>
    </font>
    <font>
      <b/>
      <sz val="8"/>
      <name val="Roboto"/>
      <charset val="204"/>
    </font>
    <font>
      <sz val="10"/>
      <color indexed="8"/>
      <name val="Roboto"/>
      <charset val="204"/>
    </font>
    <font>
      <i/>
      <sz val="10"/>
      <name val="Roboto"/>
      <charset val="204"/>
    </font>
    <font>
      <i/>
      <vertAlign val="superscript"/>
      <sz val="8"/>
      <name val="Roboto"/>
      <charset val="204"/>
    </font>
    <font>
      <sz val="8"/>
      <name val="Calibri"/>
      <family val="2"/>
    </font>
    <font>
      <b/>
      <sz val="12"/>
      <name val="Roboto"/>
      <charset val="204"/>
    </font>
    <font>
      <u/>
      <sz val="10"/>
      <name val="Roboto"/>
      <charset val="204"/>
    </font>
    <font>
      <b/>
      <sz val="8"/>
      <color indexed="8"/>
      <name val="Roboto"/>
      <charset val="204"/>
    </font>
    <font>
      <b/>
      <sz val="8"/>
      <color theme="1"/>
      <name val="Roboto"/>
      <charset val="204"/>
    </font>
    <font>
      <sz val="12"/>
      <color indexed="8"/>
      <name val="Roboto"/>
      <charset val="204"/>
    </font>
    <font>
      <sz val="8"/>
      <color indexed="8"/>
      <name val="Roboto"/>
      <charset val="204"/>
    </font>
    <font>
      <b/>
      <u/>
      <sz val="10"/>
      <name val="Roboto"/>
      <charset val="204"/>
    </font>
    <font>
      <sz val="10"/>
      <name val="Arial Cyr"/>
      <charset val="204"/>
    </font>
    <font>
      <sz val="14"/>
      <color indexed="8"/>
      <name val="Calibri"/>
      <family val="2"/>
    </font>
    <font>
      <sz val="20"/>
      <color indexed="8"/>
      <name val="Calibri"/>
      <family val="2"/>
    </font>
    <font>
      <sz val="8"/>
      <color indexed="8"/>
      <name val="Calibri"/>
      <family val="2"/>
    </font>
    <font>
      <sz val="8"/>
      <color indexed="8"/>
      <name val="Roboto"/>
      <charset val="204"/>
    </font>
    <font>
      <b/>
      <sz val="12"/>
      <color indexed="8"/>
      <name val="Roboto"/>
      <charset val="204"/>
    </font>
    <font>
      <i/>
      <sz val="8"/>
      <color theme="1"/>
      <name val="Roboto"/>
      <charset val="204"/>
    </font>
    <font>
      <i/>
      <sz val="8"/>
      <color rgb="FF000000"/>
      <name val="Roboto"/>
      <charset val="204"/>
    </font>
    <font>
      <b/>
      <sz val="14"/>
      <color indexed="8"/>
      <name val="Roboto"/>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style="thin">
        <color auto="1"/>
      </left>
      <right/>
      <top/>
      <bottom/>
      <diagonal/>
    </border>
  </borders>
  <cellStyleXfs count="10">
    <xf numFmtId="0" fontId="0" fillId="0" borderId="0"/>
    <xf numFmtId="0" fontId="1" fillId="0" borderId="0"/>
    <xf numFmtId="0" fontId="5" fillId="0" borderId="0"/>
    <xf numFmtId="0" fontId="6" fillId="0" borderId="0" applyNumberFormat="0" applyFill="0" applyBorder="0">
      <protection locked="0"/>
    </xf>
    <xf numFmtId="0" fontId="2" fillId="0" borderId="0"/>
    <xf numFmtId="0" fontId="10" fillId="0" borderId="0"/>
    <xf numFmtId="0" fontId="1" fillId="0" borderId="0"/>
    <xf numFmtId="0" fontId="39" fillId="0" borderId="0"/>
    <xf numFmtId="0" fontId="39" fillId="0" borderId="0"/>
    <xf numFmtId="0" fontId="6" fillId="0" borderId="0" applyNumberFormat="0" applyFill="0" applyBorder="0" applyAlignment="0" applyProtection="0">
      <alignment vertical="top"/>
      <protection locked="0"/>
    </xf>
  </cellStyleXfs>
  <cellXfs count="359">
    <xf numFmtId="0" fontId="0" fillId="0" borderId="0" xfId="0"/>
    <xf numFmtId="164" fontId="7" fillId="0" borderId="0" xfId="0" applyNumberFormat="1" applyFont="1" applyAlignment="1">
      <alignment horizontal="right" wrapText="1"/>
    </xf>
    <xf numFmtId="164" fontId="7" fillId="0" borderId="0" xfId="0" applyNumberFormat="1" applyFont="1" applyBorder="1" applyAlignment="1">
      <alignment horizontal="right" wrapText="1"/>
    </xf>
    <xf numFmtId="166" fontId="8" fillId="0" borderId="0" xfId="0" applyNumberFormat="1" applyFont="1" applyAlignment="1">
      <alignment horizontal="right"/>
    </xf>
    <xf numFmtId="49" fontId="8" fillId="0" borderId="0" xfId="0" applyNumberFormat="1" applyFont="1" applyBorder="1" applyAlignment="1">
      <alignment horizontal="left" indent="2"/>
    </xf>
    <xf numFmtId="0" fontId="3" fillId="0" borderId="0" xfId="0" applyFont="1"/>
    <xf numFmtId="0" fontId="0" fillId="0" borderId="0" xfId="0" applyBorder="1"/>
    <xf numFmtId="0" fontId="8" fillId="0" borderId="0" xfId="0" applyFont="1" applyFill="1" applyBorder="1" applyAlignment="1">
      <alignment wrapText="1"/>
    </xf>
    <xf numFmtId="0" fontId="8" fillId="0" borderId="0" xfId="0" applyFont="1" applyBorder="1"/>
    <xf numFmtId="0" fontId="9" fillId="0" borderId="0" xfId="0" applyFont="1" applyBorder="1"/>
    <xf numFmtId="0" fontId="9" fillId="0" borderId="0" xfId="0" applyFont="1" applyFill="1" applyBorder="1"/>
    <xf numFmtId="164" fontId="3" fillId="0" borderId="0" xfId="0" applyNumberFormat="1" applyFont="1" applyBorder="1" applyAlignment="1">
      <alignment horizontal="right" wrapText="1"/>
    </xf>
    <xf numFmtId="0" fontId="4" fillId="0" borderId="0" xfId="0" applyFont="1" applyAlignment="1">
      <alignment wrapText="1"/>
    </xf>
    <xf numFmtId="0" fontId="3" fillId="0" borderId="0" xfId="0" applyFont="1" applyBorder="1"/>
    <xf numFmtId="0" fontId="13" fillId="0" borderId="0" xfId="0" applyFont="1" applyAlignment="1"/>
    <xf numFmtId="0" fontId="16" fillId="0" borderId="0" xfId="1" applyFont="1" applyAlignment="1">
      <alignment vertical="top"/>
    </xf>
    <xf numFmtId="0" fontId="16" fillId="0" borderId="0" xfId="1" applyFont="1" applyAlignment="1">
      <alignment horizontal="justify" vertical="top"/>
    </xf>
    <xf numFmtId="0" fontId="18" fillId="0" borderId="0" xfId="2" applyFont="1" applyAlignment="1">
      <alignment horizontal="left" wrapText="1"/>
    </xf>
    <xf numFmtId="0" fontId="16" fillId="0" borderId="0" xfId="1" applyFont="1"/>
    <xf numFmtId="0" fontId="16" fillId="0" borderId="0" xfId="0" applyFont="1" applyAlignment="1">
      <alignment horizontal="justify" vertical="top"/>
    </xf>
    <xf numFmtId="164" fontId="21" fillId="0" borderId="0" xfId="0" applyNumberFormat="1" applyFont="1" applyAlignment="1">
      <alignment horizontal="right" wrapText="1"/>
    </xf>
    <xf numFmtId="165" fontId="21" fillId="0" borderId="0" xfId="0" applyNumberFormat="1" applyFont="1" applyAlignment="1">
      <alignment horizontal="right" wrapText="1"/>
    </xf>
    <xf numFmtId="0" fontId="13" fillId="0" borderId="0" xfId="0" applyFont="1"/>
    <xf numFmtId="0" fontId="23" fillId="0" borderId="0" xfId="0" applyFont="1" applyBorder="1" applyAlignment="1">
      <alignment horizontal="center" vertical="center" wrapText="1"/>
    </xf>
    <xf numFmtId="0" fontId="12" fillId="0" borderId="2" xfId="0" applyFont="1" applyBorder="1" applyAlignment="1">
      <alignment wrapText="1"/>
    </xf>
    <xf numFmtId="0" fontId="12" fillId="0" borderId="2" xfId="0" applyFont="1" applyBorder="1" applyAlignment="1">
      <alignment horizontal="right" wrapText="1"/>
    </xf>
    <xf numFmtId="0" fontId="12" fillId="0" borderId="4" xfId="0" applyFont="1" applyBorder="1" applyAlignment="1">
      <alignment horizontal="center" vertical="center" wrapText="1"/>
    </xf>
    <xf numFmtId="49" fontId="12" fillId="0" borderId="0" xfId="0" applyNumberFormat="1" applyFont="1" applyBorder="1" applyAlignment="1">
      <alignment horizontal="left" indent="1"/>
    </xf>
    <xf numFmtId="49" fontId="12" fillId="0" borderId="0" xfId="0" applyNumberFormat="1" applyFont="1" applyBorder="1" applyAlignment="1">
      <alignment horizontal="left" wrapText="1" indent="2"/>
    </xf>
    <xf numFmtId="49" fontId="12" fillId="0" borderId="2" xfId="0" applyNumberFormat="1" applyFont="1" applyBorder="1" applyAlignment="1">
      <alignment horizontal="left" indent="2"/>
    </xf>
    <xf numFmtId="0" fontId="11" fillId="0" borderId="0" xfId="0" applyFont="1"/>
    <xf numFmtId="0" fontId="13" fillId="0" borderId="1" xfId="0" applyFont="1" applyBorder="1"/>
    <xf numFmtId="0" fontId="21" fillId="0" borderId="0" xfId="0" applyFont="1" applyBorder="1" applyAlignment="1">
      <alignment horizontal="center" vertical="center" wrapText="1"/>
    </xf>
    <xf numFmtId="164" fontId="21" fillId="0" borderId="0" xfId="0" applyNumberFormat="1" applyFont="1" applyBorder="1" applyAlignment="1">
      <alignment horizontal="right" wrapText="1"/>
    </xf>
    <xf numFmtId="165" fontId="21" fillId="0" borderId="0" xfId="0" applyNumberFormat="1" applyFont="1" applyBorder="1" applyAlignment="1">
      <alignment horizontal="right" wrapText="1"/>
    </xf>
    <xf numFmtId="0" fontId="21" fillId="0" borderId="0" xfId="0" applyFont="1" applyBorder="1" applyAlignment="1">
      <alignment horizontal="right" wrapText="1"/>
    </xf>
    <xf numFmtId="0" fontId="12" fillId="0" borderId="2" xfId="4" applyFont="1" applyBorder="1" applyAlignment="1">
      <alignment wrapText="1"/>
    </xf>
    <xf numFmtId="0" fontId="12" fillId="0" borderId="2" xfId="4" applyFont="1" applyBorder="1" applyAlignment="1">
      <alignment horizontal="right" wrapText="1"/>
    </xf>
    <xf numFmtId="0" fontId="12" fillId="0" borderId="4" xfId="4" applyFont="1" applyBorder="1" applyAlignment="1">
      <alignment horizontal="center" vertical="center" wrapText="1"/>
    </xf>
    <xf numFmtId="49" fontId="12" fillId="0" borderId="0" xfId="4" applyNumberFormat="1" applyFont="1" applyAlignment="1">
      <alignment horizontal="left" indent="2"/>
    </xf>
    <xf numFmtId="0" fontId="12" fillId="0" borderId="0" xfId="1" applyFont="1" applyBorder="1" applyAlignment="1">
      <alignment horizontal="left" wrapText="1" indent="3"/>
    </xf>
    <xf numFmtId="0" fontId="12" fillId="0" borderId="2" xfId="1" applyFont="1" applyBorder="1" applyAlignment="1">
      <alignment horizontal="left" wrapText="1" indent="3"/>
    </xf>
    <xf numFmtId="0" fontId="21" fillId="0" borderId="2" xfId="0" applyFont="1" applyBorder="1" applyAlignment="1">
      <alignment horizontal="right" wrapText="1"/>
    </xf>
    <xf numFmtId="0" fontId="12" fillId="0" borderId="0" xfId="0" applyFont="1" applyBorder="1" applyAlignment="1">
      <alignment vertical="top" wrapText="1"/>
    </xf>
    <xf numFmtId="0" fontId="12" fillId="0" borderId="2" xfId="0" applyFont="1" applyFill="1" applyBorder="1" applyAlignment="1">
      <alignment horizontal="center" vertical="top" wrapText="1"/>
    </xf>
    <xf numFmtId="0" fontId="12" fillId="0" borderId="0" xfId="0" applyFont="1" applyBorder="1" applyAlignment="1">
      <alignment horizontal="right" vertical="top"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Alignment="1">
      <alignment horizontal="left" wrapText="1"/>
    </xf>
    <xf numFmtId="0" fontId="21" fillId="0" borderId="2" xfId="0" applyFont="1" applyBorder="1" applyAlignment="1">
      <alignment horizontal="left" wrapText="1"/>
    </xf>
    <xf numFmtId="0" fontId="12" fillId="0" borderId="2" xfId="0" applyFont="1" applyBorder="1" applyAlignment="1">
      <alignment horizontal="right" vertical="top" wrapText="1"/>
    </xf>
    <xf numFmtId="0" fontId="12" fillId="0" borderId="0" xfId="0" applyFont="1"/>
    <xf numFmtId="0" fontId="26" fillId="0" borderId="0" xfId="0" applyFont="1" applyBorder="1" applyAlignment="1">
      <alignment wrapText="1"/>
    </xf>
    <xf numFmtId="0" fontId="26" fillId="0" borderId="2" xfId="0" applyFont="1" applyBorder="1" applyAlignment="1">
      <alignment wrapText="1"/>
    </xf>
    <xf numFmtId="0" fontId="12" fillId="0" borderId="0" xfId="0" applyFont="1" applyFill="1" applyBorder="1" applyAlignment="1">
      <alignment wrapText="1"/>
    </xf>
    <xf numFmtId="0" fontId="13" fillId="0" borderId="0" xfId="0" applyFont="1" applyBorder="1"/>
    <xf numFmtId="0" fontId="20" fillId="0" borderId="0" xfId="0" applyFont="1" applyAlignment="1">
      <alignment horizontal="center" vertical="center" wrapText="1"/>
    </xf>
    <xf numFmtId="0" fontId="11" fillId="0" borderId="0" xfId="0" applyFont="1" applyBorder="1" applyAlignment="1">
      <alignment vertical="top" wrapText="1"/>
    </xf>
    <xf numFmtId="0" fontId="12" fillId="0" borderId="0" xfId="0" applyFont="1" applyAlignment="1"/>
    <xf numFmtId="3" fontId="21" fillId="0" borderId="0" xfId="0" applyNumberFormat="1" applyFont="1" applyAlignment="1">
      <alignment horizontal="right" wrapText="1"/>
    </xf>
    <xf numFmtId="3" fontId="21" fillId="0" borderId="0" xfId="0" applyNumberFormat="1" applyFont="1" applyBorder="1" applyAlignment="1">
      <alignment horizontal="right" wrapText="1"/>
    </xf>
    <xf numFmtId="0" fontId="12" fillId="0" borderId="0" xfId="0" applyFont="1" applyAlignment="1">
      <alignment horizontal="right"/>
    </xf>
    <xf numFmtId="0" fontId="12" fillId="0" borderId="3" xfId="0" applyFont="1" applyBorder="1" applyAlignment="1">
      <alignment horizontal="center" vertical="center" wrapText="1"/>
    </xf>
    <xf numFmtId="164" fontId="13" fillId="0" borderId="0" xfId="0" applyNumberFormat="1" applyFont="1"/>
    <xf numFmtId="0" fontId="12" fillId="0" borderId="2" xfId="0" applyFont="1" applyBorder="1" applyAlignment="1">
      <alignment horizontal="left"/>
    </xf>
    <xf numFmtId="0" fontId="12" fillId="0" borderId="2" xfId="0" applyFont="1" applyBorder="1" applyAlignment="1">
      <alignment horizontal="center"/>
    </xf>
    <xf numFmtId="0" fontId="12" fillId="0" borderId="2" xfId="0" applyFont="1" applyBorder="1" applyAlignment="1">
      <alignment horizontal="right"/>
    </xf>
    <xf numFmtId="0" fontId="21" fillId="0" borderId="0" xfId="0" applyFont="1" applyBorder="1" applyAlignment="1">
      <alignment horizontal="left" wrapText="1" indent="1"/>
    </xf>
    <xf numFmtId="164" fontId="12" fillId="0" borderId="0" xfId="0" applyNumberFormat="1" applyFont="1" applyBorder="1" applyAlignment="1">
      <alignment horizontal="right" wrapText="1"/>
    </xf>
    <xf numFmtId="165" fontId="12" fillId="0" borderId="0" xfId="0" applyNumberFormat="1" applyFont="1" applyBorder="1" applyAlignment="1">
      <alignment horizontal="right" wrapText="1"/>
    </xf>
    <xf numFmtId="3" fontId="12" fillId="0" borderId="0" xfId="0" applyNumberFormat="1" applyFont="1" applyBorder="1" applyAlignment="1">
      <alignment horizontal="right" wrapText="1"/>
    </xf>
    <xf numFmtId="0" fontId="15" fillId="0" borderId="0" xfId="0" applyFont="1" applyBorder="1"/>
    <xf numFmtId="0" fontId="12" fillId="0" borderId="0" xfId="0" applyFont="1" applyAlignment="1">
      <alignment horizontal="left" wrapText="1"/>
    </xf>
    <xf numFmtId="0" fontId="27" fillId="0" borderId="0" xfId="0" applyFont="1" applyAlignment="1">
      <alignment horizontal="center" wrapText="1"/>
    </xf>
    <xf numFmtId="0" fontId="12" fillId="0" borderId="0" xfId="0" applyFont="1" applyAlignment="1">
      <alignment horizontal="right" wrapText="1"/>
    </xf>
    <xf numFmtId="3" fontId="12" fillId="0" borderId="0" xfId="0" applyNumberFormat="1" applyFont="1" applyAlignment="1">
      <alignment horizontal="right" wrapText="1"/>
    </xf>
    <xf numFmtId="164" fontId="12" fillId="0" borderId="0" xfId="0" applyNumberFormat="1" applyFont="1" applyAlignment="1">
      <alignment horizontal="right" wrapText="1"/>
    </xf>
    <xf numFmtId="0" fontId="23" fillId="0" borderId="0" xfId="0" applyFont="1" applyAlignment="1">
      <alignment horizontal="center" wrapText="1"/>
    </xf>
    <xf numFmtId="0" fontId="23" fillId="0" borderId="0" xfId="0" applyFont="1" applyAlignment="1">
      <alignment horizontal="center"/>
    </xf>
    <xf numFmtId="0" fontId="12" fillId="0" borderId="0" xfId="0" applyFont="1" applyBorder="1" applyAlignment="1">
      <alignment vertical="center" wrapText="1"/>
    </xf>
    <xf numFmtId="0" fontId="12" fillId="0" borderId="0" xfId="0" applyFont="1" applyBorder="1" applyAlignment="1">
      <alignment vertical="center"/>
    </xf>
    <xf numFmtId="0" fontId="21" fillId="0" borderId="0" xfId="0" applyFont="1" applyBorder="1" applyAlignment="1">
      <alignment horizontal="left" wrapText="1"/>
    </xf>
    <xf numFmtId="167" fontId="13" fillId="0" borderId="0" xfId="0" applyNumberFormat="1" applyFont="1" applyBorder="1"/>
    <xf numFmtId="0" fontId="21" fillId="0" borderId="0" xfId="0" applyFont="1" applyBorder="1" applyAlignment="1">
      <alignment wrapText="1"/>
    </xf>
    <xf numFmtId="0" fontId="21" fillId="0" borderId="0" xfId="0" applyFont="1" applyBorder="1" applyAlignment="1">
      <alignment vertical="center" wrapText="1"/>
    </xf>
    <xf numFmtId="0" fontId="12" fillId="0" borderId="0" xfId="0" applyFont="1" applyBorder="1" applyAlignment="1">
      <alignment horizontal="right" wrapText="1"/>
    </xf>
    <xf numFmtId="0" fontId="28" fillId="0" borderId="0" xfId="0" applyFont="1" applyAlignment="1">
      <alignment wrapText="1"/>
    </xf>
    <xf numFmtId="165" fontId="12" fillId="0" borderId="0" xfId="0" applyNumberFormat="1" applyFont="1" applyAlignment="1">
      <alignment horizontal="right" wrapText="1"/>
    </xf>
    <xf numFmtId="0" fontId="12" fillId="0" borderId="0" xfId="0" applyFont="1" applyBorder="1" applyAlignment="1">
      <alignment horizontal="left"/>
    </xf>
    <xf numFmtId="0" fontId="13" fillId="0" borderId="0" xfId="2" applyFont="1"/>
    <xf numFmtId="0" fontId="12" fillId="0" borderId="0" xfId="0" applyFont="1" applyBorder="1" applyAlignment="1">
      <alignment horizontal="right"/>
    </xf>
    <xf numFmtId="0" fontId="21" fillId="0" borderId="2" xfId="0" applyFont="1" applyBorder="1" applyAlignment="1">
      <alignment wrapText="1"/>
    </xf>
    <xf numFmtId="0" fontId="21" fillId="0" borderId="0" xfId="0" applyFont="1"/>
    <xf numFmtId="0" fontId="19" fillId="0" borderId="0" xfId="0" applyFont="1" applyFill="1" applyBorder="1" applyAlignment="1">
      <alignment vertical="center" wrapText="1"/>
    </xf>
    <xf numFmtId="0" fontId="29" fillId="0" borderId="0" xfId="0" applyFont="1" applyBorder="1" applyAlignment="1">
      <alignment wrapText="1"/>
    </xf>
    <xf numFmtId="0" fontId="13" fillId="0" borderId="0" xfId="0" applyFont="1" applyBorder="1" applyAlignment="1"/>
    <xf numFmtId="0" fontId="29" fillId="0" borderId="0" xfId="0" applyFont="1" applyAlignment="1">
      <alignment wrapText="1"/>
    </xf>
    <xf numFmtId="0" fontId="20" fillId="0" borderId="0" xfId="0" applyFont="1" applyAlignment="1">
      <alignment wrapText="1"/>
    </xf>
    <xf numFmtId="0" fontId="13" fillId="0" borderId="0" xfId="2" applyFont="1" applyAlignment="1">
      <alignment wrapText="1"/>
    </xf>
    <xf numFmtId="0" fontId="12" fillId="0" borderId="0" xfId="0" applyFont="1" applyAlignment="1">
      <alignment horizontal="left"/>
    </xf>
    <xf numFmtId="0" fontId="12" fillId="0" borderId="0" xfId="0" applyFont="1" applyAlignment="1">
      <alignment horizontal="center"/>
    </xf>
    <xf numFmtId="0" fontId="22" fillId="0" borderId="0" xfId="0" applyFont="1" applyBorder="1" applyAlignment="1">
      <alignment wrapText="1"/>
    </xf>
    <xf numFmtId="0" fontId="21" fillId="0" borderId="10" xfId="0" applyFont="1" applyBorder="1" applyAlignment="1">
      <alignment vertical="center" wrapText="1"/>
    </xf>
    <xf numFmtId="0" fontId="12" fillId="0" borderId="0" xfId="6" applyFont="1" applyBorder="1"/>
    <xf numFmtId="0" fontId="12" fillId="0" borderId="0" xfId="6" applyFont="1" applyBorder="1" applyAlignment="1"/>
    <xf numFmtId="0" fontId="12" fillId="0" borderId="0" xfId="0" applyFont="1" applyFill="1" applyBorder="1" applyAlignment="1">
      <alignment horizontal="left"/>
    </xf>
    <xf numFmtId="0" fontId="12" fillId="0" borderId="0" xfId="5" applyFont="1" applyBorder="1"/>
    <xf numFmtId="0" fontId="12" fillId="0" borderId="0" xfId="6" applyFont="1" applyBorder="1" applyAlignment="1">
      <alignment horizontal="left"/>
    </xf>
    <xf numFmtId="0" fontId="20" fillId="0" borderId="0" xfId="1" applyFont="1" applyAlignment="1">
      <alignment horizontal="center" vertical="top"/>
    </xf>
    <xf numFmtId="0" fontId="0" fillId="0" borderId="1" xfId="0" applyBorder="1"/>
    <xf numFmtId="0" fontId="12" fillId="0" borderId="3" xfId="0" applyFont="1" applyBorder="1" applyAlignment="1">
      <alignment horizontal="center" vertical="center" wrapText="1"/>
    </xf>
    <xf numFmtId="0" fontId="12" fillId="0" borderId="3" xfId="4" applyFont="1" applyBorder="1" applyAlignment="1">
      <alignment horizontal="center" vertical="center" wrapText="1"/>
    </xf>
    <xf numFmtId="0" fontId="2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Border="1" applyAlignment="1">
      <alignment wrapText="1"/>
    </xf>
    <xf numFmtId="0" fontId="12" fillId="0" borderId="2" xfId="0" applyFont="1" applyFill="1" applyBorder="1" applyAlignment="1">
      <alignment wrapText="1"/>
    </xf>
    <xf numFmtId="0" fontId="2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21" fillId="0" borderId="2" xfId="0" applyFont="1" applyBorder="1" applyAlignment="1">
      <alignment horizontal="left" wrapText="1" indent="1"/>
    </xf>
    <xf numFmtId="0" fontId="1" fillId="0" borderId="0" xfId="1" applyFont="1"/>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33" fillId="0" borderId="0" xfId="3" applyFont="1" applyAlignment="1">
      <alignment horizontal="left"/>
      <protection locked="0"/>
    </xf>
    <xf numFmtId="0" fontId="32" fillId="0" borderId="0" xfId="3" applyFont="1" applyAlignment="1">
      <alignment horizontal="center"/>
      <protection locked="0"/>
    </xf>
    <xf numFmtId="0" fontId="21" fillId="0" borderId="0" xfId="0" applyFont="1" applyAlignment="1">
      <alignment horizontal="right" wrapText="1"/>
    </xf>
    <xf numFmtId="49" fontId="27" fillId="0" borderId="0" xfId="0" applyNumberFormat="1" applyFont="1" applyBorder="1" applyAlignment="1">
      <alignment horizontal="left" wrapText="1" indent="1"/>
    </xf>
    <xf numFmtId="0" fontId="34" fillId="0" borderId="0" xfId="0" applyFont="1" applyAlignment="1">
      <alignment horizontal="left" wrapText="1"/>
    </xf>
    <xf numFmtId="49" fontId="27" fillId="0" borderId="0" xfId="4" applyNumberFormat="1" applyFont="1" applyAlignment="1">
      <alignment horizontal="left" wrapText="1" indent="1"/>
    </xf>
    <xf numFmtId="0" fontId="35" fillId="0" borderId="0" xfId="0" applyFont="1" applyBorder="1" applyAlignment="1">
      <alignment wrapText="1"/>
    </xf>
    <xf numFmtId="0" fontId="22" fillId="0" borderId="0" xfId="0" applyFont="1" applyBorder="1" applyAlignment="1">
      <alignment vertical="center" wrapText="1"/>
    </xf>
    <xf numFmtId="0" fontId="20" fillId="0" borderId="0" xfId="0" applyFont="1" applyAlignment="1">
      <alignment horizontal="center" vertical="center" wrapText="1"/>
    </xf>
    <xf numFmtId="0" fontId="24" fillId="0" borderId="0" xfId="0" applyFont="1" applyFill="1" applyAlignment="1">
      <alignment horizontal="center" vertical="center" wrapText="1"/>
    </xf>
    <xf numFmtId="0" fontId="22" fillId="0" borderId="0" xfId="0" applyFont="1" applyAlignment="1">
      <alignment horizontal="center"/>
    </xf>
    <xf numFmtId="16" fontId="20" fillId="0" borderId="0" xfId="0" applyNumberFormat="1" applyFont="1" applyAlignment="1">
      <alignment horizontal="center" vertical="center" wrapText="1"/>
    </xf>
    <xf numFmtId="0" fontId="20" fillId="0" borderId="0" xfId="0" applyFont="1" applyFill="1" applyAlignment="1">
      <alignment horizontal="center" vertical="center" wrapText="1"/>
    </xf>
    <xf numFmtId="0" fontId="20" fillId="0" borderId="0" xfId="0" applyFont="1" applyAlignment="1">
      <alignment horizontal="center" vertical="top" wrapText="1"/>
    </xf>
    <xf numFmtId="0" fontId="20" fillId="0" borderId="0" xfId="0" applyFont="1" applyAlignment="1">
      <alignment horizontal="center" vertical="top"/>
    </xf>
    <xf numFmtId="16" fontId="20" fillId="0" borderId="0" xfId="0" applyNumberFormat="1" applyFont="1" applyAlignment="1">
      <alignment horizontal="center" wrapText="1"/>
    </xf>
    <xf numFmtId="0" fontId="20" fillId="0" borderId="0" xfId="0" applyFont="1" applyAlignment="1">
      <alignment horizontal="center"/>
    </xf>
    <xf numFmtId="0" fontId="22" fillId="0" borderId="0" xfId="2" applyFont="1" applyAlignment="1">
      <alignment horizontal="center" wrapText="1"/>
    </xf>
    <xf numFmtId="0" fontId="22" fillId="0" borderId="0" xfId="0" applyFont="1" applyBorder="1" applyAlignment="1">
      <alignment horizontal="center" wrapText="1"/>
    </xf>
    <xf numFmtId="0" fontId="21" fillId="0" borderId="1" xfId="0" applyFont="1" applyBorder="1" applyAlignment="1">
      <alignment horizontal="left" wrapText="1"/>
    </xf>
    <xf numFmtId="0" fontId="36" fillId="0" borderId="0" xfId="0" applyFont="1" applyAlignment="1">
      <alignment horizontal="left"/>
    </xf>
    <xf numFmtId="0" fontId="32" fillId="0" borderId="0" xfId="0" applyFont="1" applyAlignment="1">
      <alignment horizontal="left" vertical="center" wrapText="1"/>
    </xf>
    <xf numFmtId="0" fontId="32" fillId="0" borderId="0" xfId="0" applyFont="1" applyAlignment="1">
      <alignment horizontal="left" vertical="top" wrapText="1"/>
    </xf>
    <xf numFmtId="0" fontId="32" fillId="0" borderId="0" xfId="0" applyFont="1" applyAlignment="1">
      <alignment horizontal="left" vertical="top"/>
    </xf>
    <xf numFmtId="0" fontId="32" fillId="0" borderId="0" xfId="0" applyFont="1" applyAlignment="1">
      <alignment horizontal="left" wrapText="1"/>
    </xf>
    <xf numFmtId="0" fontId="32" fillId="0" borderId="0" xfId="2" applyFont="1" applyAlignment="1">
      <alignment horizontal="left" wrapText="1"/>
    </xf>
    <xf numFmtId="0" fontId="22" fillId="0" borderId="0" xfId="0" applyFont="1" applyBorder="1" applyAlignment="1">
      <alignment horizontal="center" vertical="center" wrapText="1"/>
    </xf>
    <xf numFmtId="0" fontId="22" fillId="0" borderId="2" xfId="0" applyFont="1" applyBorder="1" applyAlignment="1">
      <alignment horizontal="center" vertical="center" wrapText="1"/>
    </xf>
    <xf numFmtId="0" fontId="18" fillId="0" borderId="0" xfId="2" applyFont="1" applyAlignment="1">
      <alignment horizontal="left" indent="1"/>
    </xf>
    <xf numFmtId="0" fontId="18" fillId="0" borderId="0" xfId="2" applyFont="1" applyAlignment="1">
      <alignment horizontal="left" wrapText="1" indent="1"/>
    </xf>
    <xf numFmtId="164" fontId="12" fillId="0" borderId="2" xfId="0" applyNumberFormat="1" applyFont="1" applyBorder="1" applyAlignment="1">
      <alignment horizontal="right" wrapText="1"/>
    </xf>
    <xf numFmtId="0" fontId="21" fillId="0" borderId="4" xfId="2" applyFont="1" applyBorder="1" applyAlignment="1">
      <alignment horizontal="center" vertical="center" wrapText="1"/>
    </xf>
    <xf numFmtId="0" fontId="12" fillId="0" borderId="2" xfId="0" applyFont="1" applyBorder="1" applyAlignment="1">
      <alignment horizontal="right" wrapText="1"/>
    </xf>
    <xf numFmtId="0" fontId="15" fillId="0" borderId="0" xfId="1" applyNumberFormat="1" applyFont="1" applyFill="1" applyBorder="1" applyAlignment="1" applyProtection="1">
      <alignment vertical="top" wrapText="1"/>
    </xf>
    <xf numFmtId="0" fontId="15" fillId="0" borderId="0" xfId="1" applyNumberFormat="1" applyFont="1" applyFill="1" applyBorder="1" applyAlignment="1" applyProtection="1">
      <alignment horizontal="left" vertical="top" wrapText="1"/>
    </xf>
    <xf numFmtId="0" fontId="13" fillId="0" borderId="0" xfId="0" applyFont="1" applyAlignment="1">
      <alignment horizontal="left" vertical="top" wrapText="1"/>
    </xf>
    <xf numFmtId="0" fontId="13" fillId="0" borderId="0" xfId="0" applyFont="1" applyAlignment="1">
      <alignment vertical="top" wrapText="1"/>
    </xf>
    <xf numFmtId="0" fontId="23" fillId="0" borderId="0" xfId="1" applyNumberFormat="1" applyFont="1" applyFill="1" applyBorder="1" applyAlignment="1" applyProtection="1">
      <alignment horizontal="right" vertical="top" wrapText="1"/>
    </xf>
    <xf numFmtId="0" fontId="23" fillId="0" borderId="0" xfId="1" applyNumberFormat="1" applyFont="1" applyFill="1" applyBorder="1" applyAlignment="1" applyProtection="1">
      <alignment horizontal="left" vertical="center" wrapText="1"/>
    </xf>
    <xf numFmtId="0" fontId="23" fillId="0" borderId="0" xfId="1" applyNumberFormat="1" applyFont="1" applyFill="1" applyBorder="1" applyAlignment="1" applyProtection="1">
      <alignment horizontal="left" vertical="top" wrapText="1"/>
    </xf>
    <xf numFmtId="0" fontId="15" fillId="0" borderId="0" xfId="1" applyNumberFormat="1" applyFont="1" applyFill="1" applyBorder="1" applyAlignment="1" applyProtection="1"/>
    <xf numFmtId="0" fontId="15" fillId="0" borderId="0" xfId="0" applyFont="1" applyAlignment="1"/>
    <xf numFmtId="0" fontId="23" fillId="0" borderId="0" xfId="1" applyNumberFormat="1" applyFont="1" applyFill="1" applyBorder="1" applyAlignment="1" applyProtection="1">
      <alignment vertical="top" wrapText="1"/>
    </xf>
    <xf numFmtId="0" fontId="21" fillId="0" borderId="3" xfId="0" applyFont="1" applyBorder="1" applyAlignment="1">
      <alignment horizontal="center" vertical="center" wrapText="1"/>
    </xf>
    <xf numFmtId="0" fontId="33" fillId="0" borderId="0" xfId="3" applyFont="1" applyAlignment="1">
      <alignment horizontal="center"/>
      <protection locked="0"/>
    </xf>
    <xf numFmtId="0" fontId="21" fillId="0" borderId="0" xfId="0" applyFont="1" applyBorder="1" applyAlignment="1">
      <alignment horizontal="right" wrapText="1"/>
    </xf>
    <xf numFmtId="0" fontId="33" fillId="0" borderId="0" xfId="3" applyFont="1" applyFill="1" applyBorder="1" applyAlignment="1" applyProtection="1">
      <alignment horizontal="center"/>
    </xf>
    <xf numFmtId="0" fontId="21" fillId="0" borderId="0" xfId="0" applyFont="1" applyFill="1" applyAlignment="1">
      <alignment vertical="top"/>
    </xf>
    <xf numFmtId="0" fontId="32" fillId="0" borderId="0" xfId="1" applyFont="1" applyFill="1" applyAlignment="1">
      <alignment horizontal="center" vertical="center"/>
    </xf>
    <xf numFmtId="0" fontId="13" fillId="0" borderId="0" xfId="0" applyFont="1"/>
    <xf numFmtId="0" fontId="12" fillId="0" borderId="3" xfId="0" applyFont="1" applyFill="1" applyBorder="1" applyAlignment="1">
      <alignment horizontal="center" vertical="center" wrapText="1"/>
    </xf>
    <xf numFmtId="0" fontId="13" fillId="0" borderId="0" xfId="0" applyFont="1" applyAlignment="1"/>
    <xf numFmtId="0" fontId="40" fillId="0" borderId="0" xfId="0" applyFont="1"/>
    <xf numFmtId="0" fontId="41" fillId="0" borderId="0" xfId="0" applyFont="1"/>
    <xf numFmtId="0" fontId="32" fillId="0" borderId="0" xfId="0" applyFont="1" applyAlignment="1">
      <alignment wrapText="1"/>
    </xf>
    <xf numFmtId="0" fontId="12" fillId="0" borderId="4" xfId="0" applyFont="1" applyFill="1" applyBorder="1" applyAlignment="1">
      <alignment horizontal="center" vertical="center" wrapText="1"/>
    </xf>
    <xf numFmtId="164" fontId="21" fillId="0" borderId="2" xfId="0" applyNumberFormat="1" applyFont="1" applyBorder="1" applyAlignment="1">
      <alignment horizontal="right" wrapText="1"/>
    </xf>
    <xf numFmtId="0" fontId="12" fillId="0" borderId="3" xfId="0" applyFont="1" applyFill="1" applyBorder="1" applyAlignment="1">
      <alignment horizontal="center" vertical="center" wrapText="1"/>
    </xf>
    <xf numFmtId="0" fontId="37" fillId="0" borderId="1" xfId="0" applyFont="1" applyBorder="1" applyAlignment="1">
      <alignment wrapText="1"/>
    </xf>
    <xf numFmtId="0" fontId="37" fillId="0" borderId="0" xfId="0" applyFont="1" applyBorder="1" applyAlignment="1">
      <alignment wrapText="1"/>
    </xf>
    <xf numFmtId="0" fontId="37" fillId="0" borderId="2" xfId="0" applyFont="1" applyBorder="1" applyAlignment="1">
      <alignment wrapText="1"/>
    </xf>
    <xf numFmtId="164" fontId="21" fillId="0" borderId="1" xfId="0" applyNumberFormat="1" applyFont="1" applyBorder="1" applyAlignment="1">
      <alignment horizontal="right" wrapText="1"/>
    </xf>
    <xf numFmtId="165" fontId="21" fillId="0" borderId="2" xfId="0" applyNumberFormat="1" applyFont="1" applyBorder="1" applyAlignment="1">
      <alignment horizontal="right" wrapText="1"/>
    </xf>
    <xf numFmtId="165" fontId="21" fillId="0" borderId="1" xfId="0" applyNumberFormat="1" applyFont="1" applyBorder="1" applyAlignment="1">
      <alignment horizontal="right" wrapText="1"/>
    </xf>
    <xf numFmtId="0" fontId="21" fillId="0" borderId="1" xfId="0" applyFont="1" applyBorder="1" applyAlignment="1">
      <alignment horizontal="right" wrapText="1"/>
    </xf>
    <xf numFmtId="167" fontId="21" fillId="0" borderId="0" xfId="0" applyNumberFormat="1" applyFont="1" applyAlignment="1">
      <alignment horizontal="right" wrapText="1"/>
    </xf>
    <xf numFmtId="0" fontId="33" fillId="0" borderId="0" xfId="3" applyFont="1">
      <protection locked="0"/>
    </xf>
    <xf numFmtId="0" fontId="43" fillId="0" borderId="0" xfId="0" applyFont="1" applyAlignment="1">
      <alignment horizontal="left" wrapText="1"/>
    </xf>
    <xf numFmtId="0" fontId="43" fillId="0" borderId="2" xfId="0" applyFont="1" applyBorder="1" applyAlignment="1">
      <alignment horizontal="left"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0" xfId="0" applyFont="1" applyBorder="1" applyAlignment="1">
      <alignment horizontal="right" wrapText="1"/>
    </xf>
    <xf numFmtId="167" fontId="21" fillId="0" borderId="0" xfId="0" applyNumberFormat="1" applyFont="1" applyBorder="1" applyAlignment="1">
      <alignment horizontal="right" wrapText="1"/>
    </xf>
    <xf numFmtId="167" fontId="21" fillId="0" borderId="2" xfId="0" applyNumberFormat="1" applyFont="1" applyBorder="1" applyAlignment="1">
      <alignment horizontal="right" wrapText="1"/>
    </xf>
    <xf numFmtId="0" fontId="34" fillId="0" borderId="1" xfId="0" applyFont="1" applyBorder="1" applyAlignment="1">
      <alignment horizontal="left" wrapText="1"/>
    </xf>
    <xf numFmtId="0" fontId="21" fillId="0" borderId="2" xfId="0" applyFont="1" applyBorder="1" applyAlignment="1">
      <alignment horizontal="left"/>
    </xf>
    <xf numFmtId="0" fontId="21" fillId="0" borderId="0" xfId="0" applyFont="1" applyBorder="1" applyAlignment="1">
      <alignment horizontal="right" wrapText="1"/>
    </xf>
    <xf numFmtId="0" fontId="21" fillId="0" borderId="0" xfId="0" applyFont="1" applyBorder="1" applyAlignment="1">
      <alignment horizontal="center" vertical="center" wrapText="1"/>
    </xf>
    <xf numFmtId="167" fontId="21" fillId="0" borderId="1" xfId="0" applyNumberFormat="1" applyFont="1" applyBorder="1" applyAlignment="1">
      <alignment horizontal="right" wrapText="1"/>
    </xf>
    <xf numFmtId="0" fontId="21" fillId="0" borderId="0" xfId="0" applyFont="1" applyBorder="1" applyAlignment="1">
      <alignment horizontal="right" wrapText="1"/>
    </xf>
    <xf numFmtId="0" fontId="21" fillId="0" borderId="0" xfId="0" applyFont="1" applyBorder="1" applyAlignment="1">
      <alignment horizontal="center" vertical="center" wrapText="1"/>
    </xf>
    <xf numFmtId="0" fontId="16" fillId="0" borderId="0" xfId="0" applyFont="1" applyAlignment="1"/>
    <xf numFmtId="0" fontId="0" fillId="0" borderId="0" xfId="0" applyFill="1" applyAlignment="1">
      <alignment horizontal="center" vertical="center"/>
    </xf>
    <xf numFmtId="0" fontId="21" fillId="0" borderId="6"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3" xfId="0" applyFont="1" applyFill="1" applyBorder="1" applyAlignment="1">
      <alignment horizontal="center" vertical="center" wrapText="1"/>
    </xf>
    <xf numFmtId="49" fontId="12" fillId="0" borderId="0" xfId="0" applyNumberFormat="1" applyFont="1" applyBorder="1" applyAlignment="1">
      <alignment horizontal="left" wrapText="1" indent="1"/>
    </xf>
    <xf numFmtId="49" fontId="12" fillId="0" borderId="0" xfId="0" applyNumberFormat="1" applyFont="1" applyBorder="1" applyAlignment="1">
      <alignment horizontal="left" indent="2"/>
    </xf>
    <xf numFmtId="0" fontId="0" fillId="0" borderId="0" xfId="0" applyFill="1"/>
    <xf numFmtId="0" fontId="21" fillId="0" borderId="6" xfId="0" applyFont="1" applyFill="1" applyBorder="1" applyAlignment="1">
      <alignment horizontal="center" wrapText="1"/>
    </xf>
    <xf numFmtId="0" fontId="21" fillId="0" borderId="11" xfId="0" applyFont="1" applyFill="1" applyBorder="1" applyAlignment="1">
      <alignment horizontal="center" wrapText="1"/>
    </xf>
    <xf numFmtId="0" fontId="21" fillId="0" borderId="3" xfId="0" applyFont="1" applyFill="1" applyBorder="1" applyAlignment="1">
      <alignment horizontal="center" wrapText="1"/>
    </xf>
    <xf numFmtId="0" fontId="46" fillId="0" borderId="0" xfId="0" applyFont="1" applyAlignment="1">
      <alignment horizontal="right" vertical="center"/>
    </xf>
    <xf numFmtId="0" fontId="15" fillId="0" borderId="0" xfId="1" applyNumberFormat="1" applyFont="1" applyFill="1" applyBorder="1" applyAlignment="1" applyProtection="1">
      <alignment horizontal="left" vertical="center" wrapText="1"/>
    </xf>
    <xf numFmtId="0" fontId="2" fillId="0" borderId="0" xfId="0" applyFont="1"/>
    <xf numFmtId="164" fontId="21" fillId="0" borderId="2" xfId="0" applyNumberFormat="1" applyFont="1" applyFill="1" applyBorder="1" applyAlignment="1">
      <alignment horizontal="right" wrapText="1"/>
    </xf>
    <xf numFmtId="165" fontId="21" fillId="0" borderId="2" xfId="0" applyNumberFormat="1" applyFont="1" applyFill="1" applyBorder="1" applyAlignment="1">
      <alignment horizontal="right" wrapText="1"/>
    </xf>
    <xf numFmtId="0" fontId="21" fillId="0" borderId="2" xfId="0" applyFont="1" applyFill="1" applyBorder="1" applyAlignment="1">
      <alignment horizontal="right" wrapText="1"/>
    </xf>
    <xf numFmtId="0" fontId="12" fillId="0" borderId="0" xfId="0" applyFont="1" applyFill="1" applyBorder="1" applyAlignment="1">
      <alignment horizontal="left" vertical="top" wrapText="1"/>
    </xf>
    <xf numFmtId="0" fontId="21" fillId="0" borderId="0" xfId="0" applyFont="1" applyFill="1" applyBorder="1" applyAlignment="1">
      <alignment vertical="top"/>
    </xf>
    <xf numFmtId="0" fontId="42" fillId="0" borderId="0" xfId="0" applyFont="1" applyFill="1"/>
    <xf numFmtId="14" fontId="12" fillId="0" borderId="0" xfId="6" applyNumberFormat="1" applyFont="1" applyFill="1" applyBorder="1" applyAlignment="1">
      <alignment horizontal="left" vertical="top"/>
    </xf>
    <xf numFmtId="0" fontId="12" fillId="0" borderId="0" xfId="6" applyFont="1" applyFill="1" applyBorder="1" applyAlignment="1">
      <alignment vertical="top"/>
    </xf>
    <xf numFmtId="0" fontId="12" fillId="0" borderId="2" xfId="6" applyFont="1" applyFill="1" applyBorder="1" applyAlignment="1">
      <alignment vertical="top"/>
    </xf>
    <xf numFmtId="0" fontId="42" fillId="0" borderId="2" xfId="0" applyFont="1" applyFill="1" applyBorder="1"/>
    <xf numFmtId="0" fontId="27" fillId="0" borderId="1" xfId="6" applyFont="1" applyFill="1" applyBorder="1" applyAlignment="1">
      <alignment vertical="top"/>
    </xf>
    <xf numFmtId="0" fontId="12" fillId="0" borderId="1" xfId="0" applyFont="1" applyFill="1" applyBorder="1" applyAlignment="1">
      <alignment vertical="top"/>
    </xf>
    <xf numFmtId="14" fontId="27" fillId="0" borderId="1" xfId="6" applyNumberFormat="1" applyFont="1" applyFill="1" applyBorder="1" applyAlignment="1">
      <alignment horizontal="left" vertical="top"/>
    </xf>
    <xf numFmtId="0" fontId="3" fillId="0" borderId="0" xfId="0" applyFont="1" applyFill="1"/>
    <xf numFmtId="0" fontId="27" fillId="0" borderId="1" xfId="0" applyFont="1" applyFill="1" applyBorder="1" applyAlignment="1">
      <alignment vertical="top"/>
    </xf>
    <xf numFmtId="0" fontId="12" fillId="0" borderId="0" xfId="6" applyFont="1" applyFill="1" applyBorder="1" applyAlignment="1">
      <alignment vertical="top" wrapText="1"/>
    </xf>
    <xf numFmtId="0" fontId="12" fillId="0" borderId="0" xfId="0" applyFont="1" applyFill="1" applyBorder="1" applyAlignment="1">
      <alignment vertical="top"/>
    </xf>
    <xf numFmtId="0" fontId="12" fillId="0" borderId="0" xfId="0" applyFont="1" applyFill="1" applyBorder="1" applyAlignment="1">
      <alignment horizontal="left" vertical="top"/>
    </xf>
    <xf numFmtId="0" fontId="3" fillId="0" borderId="0" xfId="0" applyFont="1" applyFill="1" applyBorder="1"/>
    <xf numFmtId="0" fontId="12" fillId="0" borderId="2" xfId="6" applyFont="1" applyFill="1" applyBorder="1" applyAlignment="1">
      <alignment vertical="top" wrapText="1"/>
    </xf>
    <xf numFmtId="0" fontId="12" fillId="0" borderId="2" xfId="0" applyFont="1" applyFill="1" applyBorder="1" applyAlignment="1">
      <alignment vertical="top"/>
    </xf>
    <xf numFmtId="0" fontId="15" fillId="0" borderId="0" xfId="1" applyNumberFormat="1" applyFont="1" applyFill="1" applyBorder="1" applyAlignment="1" applyProtection="1">
      <alignment horizontal="center" vertical="center" wrapText="1"/>
    </xf>
    <xf numFmtId="0" fontId="47" fillId="0" borderId="0" xfId="0" applyFont="1" applyAlignment="1">
      <alignment horizontal="left" vertical="center"/>
    </xf>
    <xf numFmtId="0" fontId="17" fillId="0" borderId="0" xfId="1" applyNumberFormat="1" applyFont="1" applyFill="1" applyBorder="1" applyAlignment="1" applyProtection="1">
      <alignment horizontal="left" vertical="center" wrapText="1"/>
    </xf>
    <xf numFmtId="0" fontId="14" fillId="0" borderId="0" xfId="1" applyNumberFormat="1" applyFont="1" applyFill="1" applyBorder="1" applyAlignment="1" applyProtection="1">
      <alignment horizontal="left" vertical="center" wrapText="1"/>
    </xf>
    <xf numFmtId="0" fontId="17" fillId="0" borderId="0" xfId="1" applyNumberFormat="1" applyFont="1" applyFill="1" applyBorder="1" applyAlignment="1" applyProtection="1">
      <alignment horizontal="left" vertical="center"/>
    </xf>
    <xf numFmtId="0" fontId="38" fillId="0" borderId="0" xfId="3" applyFont="1" applyFill="1" applyBorder="1" applyAlignment="1">
      <alignment horizontal="left" vertical="center"/>
      <protection locked="0"/>
    </xf>
    <xf numFmtId="0" fontId="32" fillId="0" borderId="0" xfId="1" applyFont="1" applyFill="1" applyAlignment="1">
      <alignment horizontal="center" vertical="center"/>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32" fillId="0" borderId="0" xfId="0" applyFont="1" applyAlignment="1">
      <alignment horizontal="left" vertical="center" wrapText="1"/>
    </xf>
    <xf numFmtId="0" fontId="12" fillId="0" borderId="0" xfId="0" applyFont="1" applyBorder="1" applyAlignment="1">
      <alignment horizontal="left" wrapText="1"/>
    </xf>
    <xf numFmtId="0" fontId="12" fillId="0" borderId="2" xfId="0" applyFont="1" applyBorder="1" applyAlignment="1">
      <alignment horizontal="left" wrapText="1"/>
    </xf>
    <xf numFmtId="0" fontId="12" fillId="0" borderId="2" xfId="0" applyFont="1" applyBorder="1" applyAlignment="1">
      <alignment horizontal="right" wrapText="1"/>
    </xf>
    <xf numFmtId="0" fontId="12" fillId="0" borderId="9" xfId="0" applyFont="1" applyBorder="1" applyAlignment="1">
      <alignment vertical="top" wrapText="1"/>
    </xf>
    <xf numFmtId="0" fontId="12" fillId="0" borderId="6" xfId="0" applyFont="1" applyBorder="1" applyAlignment="1">
      <alignment vertical="top" wrapText="1"/>
    </xf>
    <xf numFmtId="0" fontId="20" fillId="0" borderId="0" xfId="4" applyFont="1" applyAlignment="1">
      <alignment horizontal="center" vertical="center" wrapText="1"/>
    </xf>
    <xf numFmtId="0" fontId="19" fillId="0" borderId="0" xfId="0" applyFont="1" applyAlignment="1">
      <alignment horizontal="left" wrapText="1"/>
    </xf>
    <xf numFmtId="0" fontId="11" fillId="0" borderId="0" xfId="4" applyFont="1" applyBorder="1" applyAlignment="1">
      <alignment horizontal="center" vertical="top" wrapText="1"/>
    </xf>
    <xf numFmtId="0" fontId="12" fillId="0" borderId="2" xfId="4" applyFont="1" applyBorder="1" applyAlignment="1">
      <alignment horizontal="left" wrapText="1"/>
    </xf>
    <xf numFmtId="0" fontId="12" fillId="0" borderId="2" xfId="4" applyFont="1" applyBorder="1" applyAlignment="1">
      <alignment horizontal="right" vertical="top" wrapText="1"/>
    </xf>
    <xf numFmtId="0" fontId="12" fillId="0" borderId="9" xfId="4" applyFont="1" applyBorder="1" applyAlignment="1">
      <alignment horizontal="center" vertical="top" wrapText="1"/>
    </xf>
    <xf numFmtId="0" fontId="12" fillId="0" borderId="6" xfId="4" applyFont="1" applyBorder="1" applyAlignment="1">
      <alignment horizontal="center" vertical="top" wrapText="1"/>
    </xf>
    <xf numFmtId="0" fontId="12" fillId="0" borderId="8" xfId="4" applyFont="1" applyBorder="1" applyAlignment="1">
      <alignment horizontal="center" vertical="center" wrapText="1"/>
    </xf>
    <xf numFmtId="0" fontId="12" fillId="0" borderId="5" xfId="4" applyFont="1" applyBorder="1" applyAlignment="1">
      <alignment horizontal="center" vertical="center" wrapText="1"/>
    </xf>
    <xf numFmtId="0" fontId="12" fillId="0" borderId="3" xfId="4" applyFont="1" applyBorder="1" applyAlignment="1">
      <alignment horizontal="center" vertical="center" wrapText="1"/>
    </xf>
    <xf numFmtId="0" fontId="12" fillId="0" borderId="7" xfId="4" applyFont="1" applyBorder="1" applyAlignment="1">
      <alignment horizontal="center" vertical="center" wrapText="1"/>
    </xf>
    <xf numFmtId="0" fontId="25" fillId="0" borderId="0" xfId="0" applyFont="1" applyBorder="1" applyAlignment="1">
      <alignment horizontal="left" wrapText="1"/>
    </xf>
    <xf numFmtId="0" fontId="24" fillId="0" borderId="0" xfId="0" applyFont="1" applyFill="1" applyAlignment="1">
      <alignment horizontal="center" vertical="center" wrapText="1"/>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12" fillId="0" borderId="8"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 xfId="0" applyFont="1" applyBorder="1" applyAlignment="1">
      <alignment horizontal="right" vertical="center" wrapText="1"/>
    </xf>
    <xf numFmtId="0" fontId="42" fillId="0" borderId="2" xfId="0" applyFont="1" applyBorder="1" applyAlignment="1">
      <alignment vertical="center" wrapText="1"/>
    </xf>
    <xf numFmtId="0" fontId="22" fillId="0" borderId="0" xfId="0" applyFont="1" applyFill="1" applyAlignment="1">
      <alignment horizontal="center" vertical="center"/>
    </xf>
    <xf numFmtId="0" fontId="21" fillId="0" borderId="9"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9" xfId="0" applyFont="1" applyFill="1" applyBorder="1" applyAlignment="1">
      <alignment horizontal="right" wrapText="1"/>
    </xf>
    <xf numFmtId="0" fontId="21" fillId="0" borderId="6" xfId="0" applyFont="1" applyFill="1" applyBorder="1" applyAlignment="1">
      <alignment horizontal="right" wrapText="1"/>
    </xf>
    <xf numFmtId="0" fontId="21" fillId="0" borderId="4" xfId="0" applyFont="1" applyFill="1" applyBorder="1" applyAlignment="1">
      <alignment horizontal="right" wrapText="1"/>
    </xf>
    <xf numFmtId="0" fontId="21" fillId="0" borderId="7" xfId="0" applyFont="1" applyFill="1" applyBorder="1" applyAlignment="1">
      <alignment horizontal="center" wrapText="1"/>
    </xf>
    <xf numFmtId="0" fontId="21" fillId="0" borderId="7" xfId="0" applyFont="1" applyFill="1" applyBorder="1" applyAlignment="1">
      <alignment horizontal="right" wrapText="1"/>
    </xf>
    <xf numFmtId="0" fontId="45" fillId="0" borderId="0" xfId="0" applyFont="1" applyFill="1" applyBorder="1" applyAlignment="1">
      <alignment horizontal="left" wrapText="1"/>
    </xf>
    <xf numFmtId="0" fontId="20" fillId="0" borderId="0" xfId="0" applyFont="1" applyAlignment="1">
      <alignment horizontal="center" vertical="center" wrapText="1"/>
    </xf>
    <xf numFmtId="0" fontId="21" fillId="0" borderId="10" xfId="0" applyFont="1" applyBorder="1" applyAlignment="1">
      <alignment horizontal="right" wrapText="1"/>
    </xf>
    <xf numFmtId="0" fontId="21" fillId="0" borderId="4" xfId="0" applyFont="1" applyBorder="1" applyAlignment="1">
      <alignment horizontal="right" wrapText="1"/>
    </xf>
    <xf numFmtId="0" fontId="21" fillId="0" borderId="3" xfId="0" applyFont="1" applyBorder="1" applyAlignment="1">
      <alignment horizontal="right" wrapText="1"/>
    </xf>
    <xf numFmtId="16" fontId="20" fillId="0" borderId="0" xfId="0" applyNumberFormat="1" applyFont="1" applyAlignment="1">
      <alignment horizontal="center" vertical="center" wrapText="1"/>
    </xf>
    <xf numFmtId="0" fontId="12" fillId="0" borderId="0" xfId="0" applyFont="1" applyBorder="1" applyAlignment="1">
      <alignment horizontal="left" vertical="top" wrapText="1"/>
    </xf>
    <xf numFmtId="0" fontId="12" fillId="0" borderId="2" xfId="0" applyFont="1" applyBorder="1" applyAlignment="1">
      <alignment horizontal="left" vertical="top" wrapText="1"/>
    </xf>
    <xf numFmtId="0" fontId="21" fillId="0" borderId="8"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8"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12" fillId="0" borderId="2" xfId="0" applyFont="1" applyBorder="1" applyAlignment="1">
      <alignment horizontal="right" vertical="top" wrapText="1"/>
    </xf>
    <xf numFmtId="0" fontId="12" fillId="0" borderId="9" xfId="0" applyFont="1" applyBorder="1" applyAlignment="1">
      <alignment horizontal="center"/>
    </xf>
    <xf numFmtId="0" fontId="13" fillId="0" borderId="6" xfId="0" applyFont="1" applyBorder="1" applyAlignment="1">
      <alignment horizontal="center"/>
    </xf>
    <xf numFmtId="0" fontId="20" fillId="0" borderId="0" xfId="0" applyFont="1" applyFill="1" applyAlignment="1">
      <alignment horizontal="center" vertical="center" wrapText="1"/>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4" fillId="0" borderId="0" xfId="0" applyFont="1" applyAlignment="1">
      <alignment horizontal="left" wrapText="1"/>
    </xf>
    <xf numFmtId="0" fontId="32" fillId="0" borderId="0" xfId="0" applyFont="1" applyAlignment="1">
      <alignment horizontal="left" vertical="center"/>
    </xf>
    <xf numFmtId="0" fontId="27" fillId="0" borderId="9" xfId="0" applyFont="1" applyBorder="1" applyAlignment="1">
      <alignment horizontal="center"/>
    </xf>
    <xf numFmtId="0" fontId="27" fillId="0" borderId="6" xfId="0" applyFont="1" applyBorder="1" applyAlignment="1">
      <alignment horizontal="center"/>
    </xf>
    <xf numFmtId="0" fontId="20" fillId="0" borderId="0" xfId="0" applyFont="1" applyFill="1" applyAlignment="1">
      <alignment horizontal="center" vertical="center"/>
    </xf>
    <xf numFmtId="0" fontId="12" fillId="0" borderId="6" xfId="0" applyFont="1" applyBorder="1" applyAlignment="1">
      <alignment horizontal="center"/>
    </xf>
    <xf numFmtId="0" fontId="12" fillId="0" borderId="4" xfId="0" applyFont="1" applyBorder="1" applyAlignment="1">
      <alignment horizontal="center" vertical="center" wrapText="1"/>
    </xf>
    <xf numFmtId="0" fontId="32" fillId="0" borderId="0" xfId="0" applyFont="1" applyFill="1" applyAlignment="1">
      <alignment horizontal="left" vertical="center" wrapText="1"/>
    </xf>
    <xf numFmtId="16" fontId="20" fillId="0" borderId="0" xfId="0" applyNumberFormat="1" applyFont="1" applyFill="1" applyAlignment="1">
      <alignment horizontal="center" vertical="center" wrapText="1"/>
    </xf>
    <xf numFmtId="0" fontId="27" fillId="0" borderId="14" xfId="0" applyFont="1" applyBorder="1" applyAlignment="1">
      <alignment horizontal="center"/>
    </xf>
    <xf numFmtId="0" fontId="12" fillId="0" borderId="13" xfId="0" applyFont="1" applyBorder="1" applyAlignment="1">
      <alignment horizontal="center" vertical="center" wrapText="1"/>
    </xf>
    <xf numFmtId="0" fontId="12" fillId="2" borderId="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1" xfId="0" applyFont="1" applyBorder="1" applyAlignment="1">
      <alignment horizontal="center" vertical="center" wrapText="1"/>
    </xf>
    <xf numFmtId="0" fontId="22" fillId="0" borderId="0" xfId="0" applyFont="1" applyBorder="1" applyAlignment="1">
      <alignment horizontal="center" vertical="center" wrapText="1"/>
    </xf>
    <xf numFmtId="0" fontId="21" fillId="0" borderId="0" xfId="0" applyFont="1" applyBorder="1" applyAlignment="1">
      <alignment horizontal="right" wrapText="1"/>
    </xf>
    <xf numFmtId="0" fontId="21" fillId="0" borderId="0" xfId="0" applyFont="1" applyBorder="1" applyAlignment="1">
      <alignment horizontal="center" vertical="center" wrapText="1"/>
    </xf>
    <xf numFmtId="0" fontId="12" fillId="0" borderId="11" xfId="0" applyFont="1" applyBorder="1" applyAlignment="1">
      <alignment horizontal="center" vertical="center"/>
    </xf>
    <xf numFmtId="0" fontId="12" fillId="0" borderId="14" xfId="0" applyFont="1" applyBorder="1" applyAlignment="1">
      <alignment horizontal="center"/>
    </xf>
    <xf numFmtId="0" fontId="12" fillId="0" borderId="10" xfId="0" applyFont="1" applyBorder="1" applyAlignment="1">
      <alignment horizontal="center" vertical="center"/>
    </xf>
    <xf numFmtId="0" fontId="12" fillId="0" borderId="5" xfId="0" applyFont="1" applyBorder="1" applyAlignment="1">
      <alignment horizontal="center" vertical="center"/>
    </xf>
    <xf numFmtId="0" fontId="32" fillId="0" borderId="0" xfId="2" applyFont="1" applyFill="1" applyAlignment="1">
      <alignment horizontal="left" vertical="center" wrapText="1"/>
    </xf>
    <xf numFmtId="0" fontId="21" fillId="0" borderId="13"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0" xfId="0" applyFont="1" applyFill="1" applyAlignment="1">
      <alignment horizontal="center" vertical="center" wrapText="1"/>
    </xf>
    <xf numFmtId="0" fontId="12" fillId="0" borderId="15" xfId="0" applyFont="1" applyBorder="1" applyAlignment="1">
      <alignment horizontal="center" vertical="center" wrapText="1"/>
    </xf>
    <xf numFmtId="0" fontId="21" fillId="0" borderId="10" xfId="2" applyFont="1" applyBorder="1" applyAlignment="1">
      <alignment horizontal="center" vertical="center" wrapText="1"/>
    </xf>
    <xf numFmtId="0" fontId="21" fillId="0" borderId="4" xfId="2" applyFont="1" applyBorder="1" applyAlignment="1">
      <alignment horizontal="center" vertical="center" wrapText="1"/>
    </xf>
    <xf numFmtId="0" fontId="12" fillId="0" borderId="4" xfId="2" applyFont="1" applyBorder="1" applyAlignment="1">
      <alignment horizontal="center" vertical="center" wrapText="1"/>
    </xf>
    <xf numFmtId="0" fontId="12" fillId="0" borderId="4" xfId="2" applyFont="1" applyBorder="1" applyAlignment="1">
      <alignment horizontal="right" vertical="center" wrapText="1"/>
    </xf>
    <xf numFmtId="0" fontId="12" fillId="0" borderId="3" xfId="2" applyFont="1" applyBorder="1" applyAlignment="1">
      <alignment horizontal="right" vertical="center" wrapText="1"/>
    </xf>
    <xf numFmtId="0" fontId="21" fillId="0" borderId="8" xfId="2" applyFont="1" applyBorder="1" applyAlignment="1">
      <alignment horizontal="center" vertical="center" wrapText="1"/>
    </xf>
    <xf numFmtId="0" fontId="21" fillId="0" borderId="5" xfId="2" applyFont="1" applyBorder="1" applyAlignment="1">
      <alignment horizontal="right" vertical="center" wrapText="1"/>
    </xf>
    <xf numFmtId="0" fontId="21" fillId="0" borderId="3" xfId="2" applyFont="1" applyBorder="1" applyAlignment="1">
      <alignment horizontal="center" vertical="center" wrapText="1"/>
    </xf>
    <xf numFmtId="0" fontId="21" fillId="0" borderId="3" xfId="2" applyFont="1" applyBorder="1" applyAlignment="1">
      <alignment horizontal="right" vertical="center" wrapText="1"/>
    </xf>
    <xf numFmtId="0" fontId="19" fillId="0" borderId="0" xfId="0" applyFont="1" applyFill="1" applyBorder="1" applyAlignment="1">
      <alignment horizontal="left" vertical="center" wrapText="1"/>
    </xf>
    <xf numFmtId="0" fontId="29" fillId="0" borderId="0" xfId="0" applyFont="1" applyBorder="1" applyAlignment="1">
      <alignment wrapText="1"/>
    </xf>
    <xf numFmtId="0" fontId="13" fillId="0" borderId="0" xfId="0" applyFont="1" applyBorder="1" applyAlignment="1"/>
    <xf numFmtId="0" fontId="29" fillId="0" borderId="0" xfId="0" applyFont="1" applyAlignment="1">
      <alignment wrapText="1"/>
    </xf>
    <xf numFmtId="0" fontId="13" fillId="0" borderId="0" xfId="0" applyFont="1" applyAlignment="1"/>
    <xf numFmtId="0" fontId="22" fillId="0" borderId="0" xfId="2" applyFont="1" applyFill="1" applyAlignment="1">
      <alignment horizontal="center" vertical="center" wrapText="1"/>
    </xf>
    <xf numFmtId="0" fontId="21" fillId="0" borderId="9" xfId="0" applyFont="1" applyBorder="1" applyAlignment="1">
      <alignment horizontal="center" vertical="center" wrapText="1"/>
    </xf>
    <xf numFmtId="0" fontId="21" fillId="0" borderId="6" xfId="0" applyFont="1" applyBorder="1" applyAlignment="1">
      <alignment horizontal="center" vertical="center" wrapText="1"/>
    </xf>
    <xf numFmtId="0" fontId="22" fillId="0" borderId="0" xfId="0" applyFont="1" applyFill="1" applyBorder="1" applyAlignment="1">
      <alignment horizontal="center" vertical="center" wrapText="1"/>
    </xf>
    <xf numFmtId="0" fontId="28" fillId="0" borderId="0" xfId="0" applyFont="1" applyFill="1" applyAlignment="1">
      <alignment horizontal="center" vertical="center"/>
    </xf>
    <xf numFmtId="0" fontId="21" fillId="0" borderId="14" xfId="0" applyFont="1" applyBorder="1" applyAlignment="1">
      <alignment horizontal="center" vertical="center" wrapText="1"/>
    </xf>
    <xf numFmtId="0" fontId="44" fillId="0" borderId="0" xfId="0" applyFont="1" applyAlignment="1">
      <alignment horizontal="left" wrapText="1"/>
    </xf>
    <xf numFmtId="0" fontId="12" fillId="0" borderId="2" xfId="0" applyFont="1" applyFill="1" applyBorder="1" applyAlignment="1">
      <alignment horizontal="left" vertical="top" wrapText="1"/>
    </xf>
    <xf numFmtId="0" fontId="12" fillId="0" borderId="2" xfId="0" applyFont="1" applyFill="1" applyBorder="1" applyAlignment="1">
      <alignment horizontal="left" vertical="top"/>
    </xf>
    <xf numFmtId="0" fontId="12" fillId="0" borderId="0" xfId="6" applyFont="1" applyFill="1" applyBorder="1" applyAlignment="1">
      <alignment horizontal="left" vertical="top" wrapText="1"/>
    </xf>
    <xf numFmtId="0" fontId="12" fillId="0" borderId="2" xfId="6" applyFont="1" applyFill="1" applyBorder="1" applyAlignment="1">
      <alignment horizontal="left" vertical="top" wrapText="1"/>
    </xf>
    <xf numFmtId="0" fontId="27" fillId="0" borderId="1" xfId="6" applyFont="1" applyFill="1" applyBorder="1" applyAlignment="1">
      <alignment horizontal="left" vertical="top" wrapText="1"/>
    </xf>
    <xf numFmtId="0" fontId="22" fillId="0" borderId="0" xfId="0" applyFont="1" applyAlignment="1">
      <alignment horizontal="center" wrapText="1"/>
    </xf>
  </cellXfs>
  <cellStyles count="10">
    <cellStyle name="Гиперссылка" xfId="3" builtinId="8"/>
    <cellStyle name="Гиперссылка 2" xfId="9"/>
    <cellStyle name="Обычный" xfId="0" builtinId="0"/>
    <cellStyle name="Обычный 2" xfId="1"/>
    <cellStyle name="Обычный 2 10" xfId="5"/>
    <cellStyle name="Обычный 2 2" xfId="8"/>
    <cellStyle name="Обычный 2 3" xfId="7"/>
    <cellStyle name="Обычный 3" xfId="4"/>
    <cellStyle name="Обычный 4" xfId="2"/>
    <cellStyle name="Обычный_таблицы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1</xdr:rowOff>
    </xdr:from>
    <xdr:to>
      <xdr:col>5</xdr:col>
      <xdr:colOff>352424</xdr:colOff>
      <xdr:row>5</xdr:row>
      <xdr:rowOff>0</xdr:rowOff>
    </xdr:to>
    <xdr:pic>
      <xdr:nvPicPr>
        <xdr:cNvPr id="3" name="Рисунок 2">
          <a:extLst>
            <a:ext uri="{FF2B5EF4-FFF2-40B4-BE49-F238E27FC236}">
              <a16:creationId xmlns:a16="http://schemas.microsoft.com/office/drawing/2014/main" id="{4BE463B7-B393-4D3C-B070-CF31E4F787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 y="1"/>
          <a:ext cx="3381375" cy="952499"/>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workbookViewId="0">
      <selection activeCell="N15" sqref="N15"/>
    </sheetView>
  </sheetViews>
  <sheetFormatPr defaultRowHeight="15" x14ac:dyDescent="0.25"/>
  <cols>
    <col min="9" max="9" width="10.42578125" customWidth="1"/>
  </cols>
  <sheetData>
    <row r="1" spans="1:9" x14ac:dyDescent="0.25">
      <c r="A1" s="239"/>
      <c r="B1" s="239"/>
      <c r="C1" s="239"/>
      <c r="D1" s="239"/>
      <c r="E1" s="239"/>
      <c r="F1" s="239"/>
      <c r="G1" s="156"/>
      <c r="H1" s="156"/>
      <c r="I1" s="156"/>
    </row>
    <row r="2" spans="1:9" x14ac:dyDescent="0.25">
      <c r="A2" s="239"/>
      <c r="B2" s="239"/>
      <c r="C2" s="239"/>
      <c r="D2" s="239"/>
      <c r="E2" s="239"/>
      <c r="F2" s="239"/>
      <c r="G2" s="156"/>
      <c r="H2" s="156"/>
      <c r="I2" s="156"/>
    </row>
    <row r="3" spans="1:9" x14ac:dyDescent="0.25">
      <c r="A3" s="239"/>
      <c r="B3" s="239"/>
      <c r="C3" s="239"/>
      <c r="D3" s="239"/>
      <c r="E3" s="239"/>
      <c r="F3" s="239"/>
      <c r="G3" s="156"/>
      <c r="H3" s="156"/>
      <c r="I3" s="156"/>
    </row>
    <row r="4" spans="1:9" x14ac:dyDescent="0.25">
      <c r="A4" s="239"/>
      <c r="B4" s="239"/>
      <c r="C4" s="239"/>
      <c r="D4" s="239"/>
      <c r="E4" s="239"/>
      <c r="F4" s="239"/>
      <c r="G4" s="156"/>
      <c r="H4" s="156"/>
      <c r="I4" s="156"/>
    </row>
    <row r="5" spans="1:9" x14ac:dyDescent="0.25">
      <c r="A5" s="239"/>
      <c r="B5" s="239"/>
      <c r="C5" s="239"/>
      <c r="D5" s="239"/>
      <c r="E5" s="239"/>
      <c r="F5" s="239"/>
      <c r="G5" s="156"/>
      <c r="H5" s="156"/>
      <c r="I5" s="156"/>
    </row>
    <row r="6" spans="1:9" x14ac:dyDescent="0.25">
      <c r="A6" s="156"/>
      <c r="B6" s="156"/>
      <c r="C6" s="156"/>
      <c r="D6" s="156"/>
      <c r="E6" s="156"/>
      <c r="F6" s="156"/>
      <c r="G6" s="156"/>
      <c r="H6" s="156"/>
      <c r="I6" s="156"/>
    </row>
    <row r="7" spans="1:9" x14ac:dyDescent="0.25">
      <c r="A7" s="156"/>
      <c r="B7" s="156"/>
      <c r="C7" s="156"/>
      <c r="D7" s="156"/>
      <c r="E7" s="156"/>
      <c r="F7" s="156"/>
      <c r="G7" s="156"/>
      <c r="H7" s="156"/>
      <c r="I7" s="156"/>
    </row>
    <row r="8" spans="1:9" x14ac:dyDescent="0.25">
      <c r="A8" s="156"/>
      <c r="B8" s="156"/>
      <c r="C8" s="156"/>
      <c r="D8" s="156"/>
      <c r="E8" s="156"/>
      <c r="F8" s="156"/>
      <c r="G8" s="156"/>
      <c r="H8" s="156"/>
      <c r="I8" s="156"/>
    </row>
    <row r="9" spans="1:9" s="175" customFormat="1" ht="18.75" x14ac:dyDescent="0.3">
      <c r="A9" s="241" t="s">
        <v>282</v>
      </c>
      <c r="B9" s="241"/>
      <c r="C9" s="241"/>
      <c r="D9" s="241"/>
      <c r="E9" s="241"/>
      <c r="F9" s="241"/>
      <c r="G9" s="241"/>
      <c r="H9" s="241"/>
      <c r="I9" s="241"/>
    </row>
    <row r="10" spans="1:9" s="175" customFormat="1" ht="18.75" x14ac:dyDescent="0.3">
      <c r="A10" s="241" t="s">
        <v>283</v>
      </c>
      <c r="B10" s="241"/>
      <c r="C10" s="241"/>
      <c r="D10" s="241"/>
      <c r="E10" s="241"/>
      <c r="F10" s="241"/>
      <c r="G10" s="241"/>
      <c r="H10" s="241"/>
      <c r="I10" s="241"/>
    </row>
    <row r="11" spans="1:9" s="217" customFormat="1" x14ac:dyDescent="0.25">
      <c r="A11" s="216"/>
      <c r="B11" s="216"/>
      <c r="C11" s="216"/>
      <c r="D11" s="216"/>
      <c r="E11" s="216"/>
      <c r="F11" s="216"/>
      <c r="G11" s="216"/>
      <c r="H11" s="216"/>
      <c r="I11" s="216"/>
    </row>
    <row r="12" spans="1:9" x14ac:dyDescent="0.25">
      <c r="A12" s="157"/>
      <c r="B12" s="158"/>
      <c r="C12" s="158"/>
      <c r="D12" s="158"/>
      <c r="E12" s="158"/>
      <c r="F12" s="159"/>
      <c r="G12" s="159"/>
      <c r="H12" s="156"/>
      <c r="I12" s="156"/>
    </row>
    <row r="13" spans="1:9" x14ac:dyDescent="0.25">
      <c r="A13" s="156"/>
      <c r="B13" s="156"/>
      <c r="C13" s="156"/>
      <c r="D13" s="156"/>
      <c r="E13" s="160"/>
      <c r="F13" s="159"/>
      <c r="G13" s="159"/>
      <c r="H13" s="156"/>
      <c r="I13" s="156"/>
    </row>
    <row r="14" spans="1:9" s="176" customFormat="1" ht="26.25" x14ac:dyDescent="0.4">
      <c r="A14" s="242" t="s">
        <v>231</v>
      </c>
      <c r="B14" s="242"/>
      <c r="C14" s="242"/>
      <c r="D14" s="242"/>
      <c r="E14" s="242"/>
      <c r="F14" s="242"/>
      <c r="G14" s="242"/>
      <c r="H14" s="242"/>
      <c r="I14" s="242"/>
    </row>
    <row r="15" spans="1:9" s="176" customFormat="1" ht="26.25" x14ac:dyDescent="0.4">
      <c r="A15" s="242"/>
      <c r="B15" s="242"/>
      <c r="C15" s="242"/>
      <c r="D15" s="242"/>
      <c r="E15" s="242"/>
      <c r="F15" s="242"/>
      <c r="G15" s="242"/>
      <c r="H15" s="242"/>
      <c r="I15" s="242"/>
    </row>
    <row r="16" spans="1:9" x14ac:dyDescent="0.25">
      <c r="A16" s="161"/>
      <c r="B16" s="161"/>
      <c r="C16" s="161"/>
      <c r="D16" s="161"/>
      <c r="E16" s="161"/>
      <c r="F16" s="161"/>
      <c r="G16" s="161"/>
      <c r="H16" s="161"/>
      <c r="I16" s="161"/>
    </row>
    <row r="17" spans="1:9" x14ac:dyDescent="0.25">
      <c r="A17" s="162"/>
      <c r="B17" s="162"/>
      <c r="C17" s="162"/>
      <c r="D17" s="162"/>
      <c r="E17" s="162"/>
      <c r="F17" s="159"/>
      <c r="G17" s="159"/>
      <c r="H17" s="156"/>
      <c r="I17" s="156"/>
    </row>
    <row r="18" spans="1:9" s="175" customFormat="1" ht="18.75" x14ac:dyDescent="0.3">
      <c r="A18" s="243" t="s">
        <v>281</v>
      </c>
      <c r="B18" s="243"/>
      <c r="C18" s="243"/>
      <c r="D18" s="243"/>
      <c r="E18" s="243"/>
      <c r="F18" s="243"/>
      <c r="G18" s="243"/>
      <c r="H18" s="243"/>
      <c r="I18" s="243"/>
    </row>
    <row r="19" spans="1:9" x14ac:dyDescent="0.25">
      <c r="A19" s="163"/>
      <c r="B19" s="164"/>
      <c r="C19" s="164"/>
      <c r="D19" s="164"/>
      <c r="E19" s="164"/>
      <c r="F19" s="164"/>
      <c r="G19" s="164"/>
      <c r="H19" s="165"/>
      <c r="I19" s="163"/>
    </row>
    <row r="20" spans="1:9" x14ac:dyDescent="0.25">
      <c r="A20" s="163"/>
      <c r="B20" s="164"/>
      <c r="C20" s="164"/>
      <c r="D20" s="164"/>
      <c r="E20" s="164"/>
      <c r="F20" s="164"/>
      <c r="G20" s="164"/>
      <c r="H20" s="165"/>
      <c r="I20" s="163"/>
    </row>
    <row r="21" spans="1:9" x14ac:dyDescent="0.25">
      <c r="A21" s="163"/>
      <c r="B21" s="174"/>
      <c r="C21" s="174"/>
      <c r="D21" s="174"/>
      <c r="E21" s="174"/>
      <c r="F21" s="174"/>
      <c r="G21" s="174"/>
      <c r="H21" s="165"/>
      <c r="I21" s="163"/>
    </row>
    <row r="22" spans="1:9" s="175" customFormat="1" ht="18.75" x14ac:dyDescent="0.3">
      <c r="A22" s="240" t="s">
        <v>233</v>
      </c>
      <c r="B22" s="240"/>
      <c r="C22" s="240"/>
      <c r="D22" s="240"/>
      <c r="E22" s="240"/>
      <c r="F22" s="240"/>
      <c r="G22" s="240"/>
      <c r="H22" s="240"/>
      <c r="I22" s="240"/>
    </row>
  </sheetData>
  <mergeCells count="6">
    <mergeCell ref="A1:F5"/>
    <mergeCell ref="A22:I22"/>
    <mergeCell ref="A9:I9"/>
    <mergeCell ref="A10:I10"/>
    <mergeCell ref="A14:I15"/>
    <mergeCell ref="A18:I18"/>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sqref="A1:G1"/>
    </sheetView>
  </sheetViews>
  <sheetFormatPr defaultColWidth="9.140625" defaultRowHeight="15" x14ac:dyDescent="0.25"/>
  <cols>
    <col min="1" max="1" width="21.7109375" style="22" customWidth="1"/>
    <col min="2" max="2" width="15.7109375" style="22" customWidth="1"/>
    <col min="3" max="3" width="17.140625" style="22" customWidth="1"/>
    <col min="4" max="4" width="18.28515625" style="22" customWidth="1"/>
    <col min="5" max="5" width="16.7109375" style="22" customWidth="1"/>
    <col min="6" max="6" width="17" style="22" customWidth="1"/>
    <col min="7" max="7" width="21.28515625" style="22" customWidth="1"/>
    <col min="8" max="16384" width="9.140625" style="22"/>
  </cols>
  <sheetData>
    <row r="1" spans="1:7" ht="15.75" x14ac:dyDescent="0.25">
      <c r="A1" s="250" t="s">
        <v>241</v>
      </c>
      <c r="B1" s="250"/>
      <c r="C1" s="250"/>
      <c r="D1" s="250"/>
      <c r="E1" s="250"/>
      <c r="F1" s="250"/>
      <c r="G1" s="250"/>
    </row>
    <row r="2" spans="1:7" ht="15.75" x14ac:dyDescent="0.25">
      <c r="A2" s="144"/>
      <c r="B2" s="144"/>
      <c r="C2" s="144"/>
      <c r="D2" s="144"/>
      <c r="E2" s="144"/>
      <c r="F2" s="144"/>
      <c r="G2" s="144"/>
    </row>
    <row r="3" spans="1:7" x14ac:dyDescent="0.25">
      <c r="A3" s="252"/>
      <c r="B3" s="252"/>
      <c r="C3" s="50"/>
      <c r="D3" s="45"/>
      <c r="E3" s="51"/>
      <c r="F3" s="50"/>
      <c r="G3" s="25" t="s">
        <v>39</v>
      </c>
    </row>
    <row r="4" spans="1:7" x14ac:dyDescent="0.25">
      <c r="A4" s="269"/>
      <c r="B4" s="270" t="s">
        <v>61</v>
      </c>
      <c r="C4" s="270" t="s">
        <v>186</v>
      </c>
      <c r="D4" s="279" t="s">
        <v>171</v>
      </c>
      <c r="E4" s="270" t="s">
        <v>60</v>
      </c>
      <c r="F4" s="270"/>
      <c r="G4" s="271"/>
    </row>
    <row r="5" spans="1:7" ht="23.25" customHeight="1" x14ac:dyDescent="0.25">
      <c r="A5" s="269"/>
      <c r="B5" s="270"/>
      <c r="C5" s="270"/>
      <c r="D5" s="279"/>
      <c r="E5" s="121" t="s">
        <v>59</v>
      </c>
      <c r="F5" s="121" t="s">
        <v>58</v>
      </c>
      <c r="G5" s="122" t="s">
        <v>57</v>
      </c>
    </row>
    <row r="6" spans="1:7" x14ac:dyDescent="0.25">
      <c r="A6" s="129" t="s">
        <v>162</v>
      </c>
      <c r="B6" s="184">
        <v>45853338</v>
      </c>
      <c r="C6" s="186">
        <v>109.3</v>
      </c>
      <c r="D6" s="201">
        <v>100</v>
      </c>
      <c r="E6" s="184">
        <v>2107714</v>
      </c>
      <c r="F6" s="184">
        <v>31301195</v>
      </c>
      <c r="G6" s="184">
        <v>12444429</v>
      </c>
    </row>
    <row r="7" spans="1:7" x14ac:dyDescent="0.25">
      <c r="A7" s="52" t="s">
        <v>126</v>
      </c>
      <c r="B7" s="33">
        <v>9460328</v>
      </c>
      <c r="C7" s="34">
        <v>73.3</v>
      </c>
      <c r="D7" s="195">
        <v>20.6</v>
      </c>
      <c r="E7" s="33">
        <v>600891</v>
      </c>
      <c r="F7" s="33">
        <v>8317431</v>
      </c>
      <c r="G7" s="33">
        <v>542006</v>
      </c>
    </row>
    <row r="8" spans="1:7" s="172" customFormat="1" x14ac:dyDescent="0.25">
      <c r="A8" s="52" t="s">
        <v>127</v>
      </c>
      <c r="B8" s="33">
        <v>322321</v>
      </c>
      <c r="C8" s="34">
        <v>15.2</v>
      </c>
      <c r="D8" s="195">
        <v>0.7</v>
      </c>
      <c r="E8" s="199" t="s">
        <v>236</v>
      </c>
      <c r="F8" s="33">
        <v>322321</v>
      </c>
      <c r="G8" s="199" t="s">
        <v>236</v>
      </c>
    </row>
    <row r="9" spans="1:7" x14ac:dyDescent="0.25">
      <c r="A9" s="52" t="s">
        <v>128</v>
      </c>
      <c r="B9" s="33">
        <v>667938</v>
      </c>
      <c r="C9" s="34">
        <v>187.1</v>
      </c>
      <c r="D9" s="195">
        <v>1.5</v>
      </c>
      <c r="E9" s="33">
        <v>295317</v>
      </c>
      <c r="F9" s="33">
        <v>372621</v>
      </c>
      <c r="G9" s="199" t="s">
        <v>236</v>
      </c>
    </row>
    <row r="10" spans="1:7" x14ac:dyDescent="0.25">
      <c r="A10" s="52" t="s">
        <v>129</v>
      </c>
      <c r="B10" s="33">
        <v>497662</v>
      </c>
      <c r="C10" s="34">
        <v>49</v>
      </c>
      <c r="D10" s="195">
        <v>1.1000000000000001</v>
      </c>
      <c r="E10" s="33">
        <v>133617</v>
      </c>
      <c r="F10" s="33">
        <v>364045</v>
      </c>
      <c r="G10" s="199" t="s">
        <v>236</v>
      </c>
    </row>
    <row r="11" spans="1:7" x14ac:dyDescent="0.25">
      <c r="A11" s="52" t="s">
        <v>130</v>
      </c>
      <c r="B11" s="33">
        <v>650206</v>
      </c>
      <c r="C11" s="34">
        <v>207.4</v>
      </c>
      <c r="D11" s="195">
        <v>1.4</v>
      </c>
      <c r="E11" s="33">
        <v>106084</v>
      </c>
      <c r="F11" s="33">
        <v>544122</v>
      </c>
      <c r="G11" s="199" t="s">
        <v>236</v>
      </c>
    </row>
    <row r="12" spans="1:7" x14ac:dyDescent="0.25">
      <c r="A12" s="52" t="s">
        <v>131</v>
      </c>
      <c r="B12" s="33">
        <v>131143</v>
      </c>
      <c r="C12" s="34">
        <v>18.3</v>
      </c>
      <c r="D12" s="195">
        <v>0.3</v>
      </c>
      <c r="E12" s="33">
        <v>104696</v>
      </c>
      <c r="F12" s="33">
        <v>26447</v>
      </c>
      <c r="G12" s="199" t="s">
        <v>236</v>
      </c>
    </row>
    <row r="13" spans="1:7" x14ac:dyDescent="0.25">
      <c r="A13" s="52" t="s">
        <v>132</v>
      </c>
      <c r="B13" s="33">
        <v>779206</v>
      </c>
      <c r="C13" s="34">
        <v>83.4</v>
      </c>
      <c r="D13" s="195">
        <v>1.7</v>
      </c>
      <c r="E13" s="33">
        <v>96660</v>
      </c>
      <c r="F13" s="33">
        <v>682546</v>
      </c>
      <c r="G13" s="199" t="s">
        <v>236</v>
      </c>
    </row>
    <row r="14" spans="1:7" x14ac:dyDescent="0.25">
      <c r="A14" s="52" t="s">
        <v>133</v>
      </c>
      <c r="B14" s="33">
        <v>1082732</v>
      </c>
      <c r="C14" s="34">
        <v>51.4</v>
      </c>
      <c r="D14" s="195">
        <v>2.4</v>
      </c>
      <c r="E14" s="33">
        <v>254832</v>
      </c>
      <c r="F14" s="33">
        <v>827900</v>
      </c>
      <c r="G14" s="199" t="s">
        <v>236</v>
      </c>
    </row>
    <row r="15" spans="1:7" s="172" customFormat="1" x14ac:dyDescent="0.25">
      <c r="A15" s="52" t="s">
        <v>134</v>
      </c>
      <c r="B15" s="33">
        <v>2945608</v>
      </c>
      <c r="C15" s="34">
        <v>878.1</v>
      </c>
      <c r="D15" s="195">
        <v>6.4</v>
      </c>
      <c r="E15" s="199" t="s">
        <v>236</v>
      </c>
      <c r="F15" s="33">
        <v>2945608</v>
      </c>
      <c r="G15" s="199" t="s">
        <v>236</v>
      </c>
    </row>
    <row r="16" spans="1:7" x14ac:dyDescent="0.25">
      <c r="A16" s="52" t="s">
        <v>135</v>
      </c>
      <c r="B16" s="33">
        <v>283819</v>
      </c>
      <c r="C16" s="34">
        <v>15.6</v>
      </c>
      <c r="D16" s="195">
        <v>0.6</v>
      </c>
      <c r="E16" s="33">
        <v>96037</v>
      </c>
      <c r="F16" s="33">
        <v>187782</v>
      </c>
      <c r="G16" s="199" t="s">
        <v>236</v>
      </c>
    </row>
    <row r="17" spans="1:7" x14ac:dyDescent="0.25">
      <c r="A17" s="52" t="s">
        <v>123</v>
      </c>
      <c r="B17" s="33">
        <v>28509924</v>
      </c>
      <c r="C17" s="34">
        <v>150.9</v>
      </c>
      <c r="D17" s="195">
        <v>62.2</v>
      </c>
      <c r="E17" s="33">
        <v>98882</v>
      </c>
      <c r="F17" s="33">
        <v>16508619</v>
      </c>
      <c r="G17" s="33">
        <v>11902423</v>
      </c>
    </row>
    <row r="18" spans="1:7" x14ac:dyDescent="0.25">
      <c r="A18" s="52" t="s">
        <v>136</v>
      </c>
      <c r="B18" s="33">
        <v>317794</v>
      </c>
      <c r="C18" s="34">
        <v>109.7</v>
      </c>
      <c r="D18" s="195">
        <v>0.7</v>
      </c>
      <c r="E18" s="33">
        <v>116041</v>
      </c>
      <c r="F18" s="33">
        <v>201753</v>
      </c>
      <c r="G18" s="199" t="s">
        <v>236</v>
      </c>
    </row>
    <row r="19" spans="1:7" x14ac:dyDescent="0.25">
      <c r="A19" s="53" t="s">
        <v>137</v>
      </c>
      <c r="B19" s="179">
        <v>204657</v>
      </c>
      <c r="C19" s="185">
        <v>150.19999999999999</v>
      </c>
      <c r="D19" s="196">
        <v>0.4</v>
      </c>
      <c r="E19" s="179">
        <v>204657</v>
      </c>
      <c r="F19" s="42" t="s">
        <v>236</v>
      </c>
      <c r="G19" s="42" t="s">
        <v>236</v>
      </c>
    </row>
    <row r="20" spans="1:7" x14ac:dyDescent="0.25">
      <c r="B20" s="20"/>
      <c r="C20" s="21"/>
      <c r="D20" s="188"/>
      <c r="E20" s="20"/>
      <c r="F20" s="20"/>
      <c r="G20" s="125"/>
    </row>
    <row r="21" spans="1:7" x14ac:dyDescent="0.25">
      <c r="B21" s="20"/>
      <c r="C21" s="21"/>
      <c r="D21" s="21"/>
      <c r="E21" s="20"/>
      <c r="F21" s="20"/>
      <c r="G21" s="20"/>
    </row>
  </sheetData>
  <mergeCells count="7">
    <mergeCell ref="A1:G1"/>
    <mergeCell ref="A3:B3"/>
    <mergeCell ref="A4:A5"/>
    <mergeCell ref="B4:B5"/>
    <mergeCell ref="C4:C5"/>
    <mergeCell ref="D4:D5"/>
    <mergeCell ref="E4:G4"/>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sqref="A1:G1"/>
    </sheetView>
  </sheetViews>
  <sheetFormatPr defaultColWidth="9.140625" defaultRowHeight="15" x14ac:dyDescent="0.25"/>
  <cols>
    <col min="1" max="1" width="17.7109375" style="22" customWidth="1"/>
    <col min="2" max="2" width="15.140625" style="22" customWidth="1"/>
    <col min="3" max="3" width="18.28515625" style="22" customWidth="1"/>
    <col min="4" max="4" width="17.28515625" style="22" customWidth="1"/>
    <col min="5" max="5" width="15.28515625" style="22" customWidth="1"/>
    <col min="6" max="6" width="15.140625" style="22" customWidth="1"/>
    <col min="7" max="7" width="19.85546875" style="22" customWidth="1"/>
    <col min="8" max="16384" width="9.140625" style="22"/>
  </cols>
  <sheetData>
    <row r="1" spans="1:7" x14ac:dyDescent="0.25">
      <c r="A1" s="287" t="s">
        <v>240</v>
      </c>
      <c r="B1" s="287"/>
      <c r="C1" s="287"/>
      <c r="D1" s="287"/>
      <c r="E1" s="287"/>
      <c r="F1" s="287"/>
      <c r="G1" s="287"/>
    </row>
    <row r="2" spans="1:7" x14ac:dyDescent="0.25">
      <c r="A2" s="56"/>
      <c r="B2" s="56"/>
      <c r="C2" s="56"/>
      <c r="D2" s="56"/>
      <c r="E2" s="56"/>
      <c r="F2" s="56"/>
      <c r="G2" s="57"/>
    </row>
    <row r="3" spans="1:7" x14ac:dyDescent="0.25">
      <c r="A3" s="252"/>
      <c r="B3" s="252"/>
      <c r="C3" s="24"/>
      <c r="D3" s="24"/>
      <c r="E3" s="24"/>
      <c r="F3" s="58"/>
      <c r="G3" s="25" t="s">
        <v>39</v>
      </c>
    </row>
    <row r="4" spans="1:7" x14ac:dyDescent="0.25">
      <c r="A4" s="288"/>
      <c r="B4" s="270" t="s">
        <v>61</v>
      </c>
      <c r="C4" s="270" t="s">
        <v>184</v>
      </c>
      <c r="D4" s="279" t="s">
        <v>171</v>
      </c>
      <c r="E4" s="270" t="s">
        <v>60</v>
      </c>
      <c r="F4" s="289"/>
      <c r="G4" s="290"/>
    </row>
    <row r="5" spans="1:7" ht="18.75" customHeight="1" x14ac:dyDescent="0.25">
      <c r="A5" s="288"/>
      <c r="B5" s="289"/>
      <c r="C5" s="289"/>
      <c r="D5" s="283"/>
      <c r="E5" s="46" t="s">
        <v>59</v>
      </c>
      <c r="F5" s="46" t="s">
        <v>58</v>
      </c>
      <c r="G5" s="47" t="s">
        <v>57</v>
      </c>
    </row>
    <row r="6" spans="1:7" x14ac:dyDescent="0.25">
      <c r="A6" s="129" t="s">
        <v>162</v>
      </c>
      <c r="B6" s="184">
        <v>40499176</v>
      </c>
      <c r="C6" s="186">
        <v>112.5</v>
      </c>
      <c r="D6" s="186">
        <v>88.3</v>
      </c>
      <c r="E6" s="187" t="s">
        <v>236</v>
      </c>
      <c r="F6" s="184">
        <v>28054747</v>
      </c>
      <c r="G6" s="184">
        <v>12444429</v>
      </c>
    </row>
    <row r="7" spans="1:7" x14ac:dyDescent="0.25">
      <c r="A7" s="52" t="s">
        <v>126</v>
      </c>
      <c r="B7" s="33">
        <v>7416209</v>
      </c>
      <c r="C7" s="34">
        <v>68</v>
      </c>
      <c r="D7" s="34">
        <v>78.400000000000006</v>
      </c>
      <c r="E7" s="199" t="s">
        <v>236</v>
      </c>
      <c r="F7" s="33">
        <v>6874203</v>
      </c>
      <c r="G7" s="33">
        <v>542006</v>
      </c>
    </row>
    <row r="8" spans="1:7" x14ac:dyDescent="0.25">
      <c r="A8" s="52" t="s">
        <v>127</v>
      </c>
      <c r="B8" s="33">
        <v>254996</v>
      </c>
      <c r="C8" s="34">
        <v>16.100000000000001</v>
      </c>
      <c r="D8" s="34">
        <v>79.099999999999994</v>
      </c>
      <c r="E8" s="199" t="s">
        <v>236</v>
      </c>
      <c r="F8" s="33">
        <v>254996</v>
      </c>
      <c r="G8" s="199" t="s">
        <v>236</v>
      </c>
    </row>
    <row r="9" spans="1:7" s="172" customFormat="1" x14ac:dyDescent="0.25">
      <c r="A9" s="52" t="s">
        <v>128</v>
      </c>
      <c r="B9" s="33">
        <v>157213</v>
      </c>
      <c r="C9" s="34">
        <v>241.6</v>
      </c>
      <c r="D9" s="34">
        <v>23.5</v>
      </c>
      <c r="E9" s="199" t="s">
        <v>236</v>
      </c>
      <c r="F9" s="33">
        <v>157213</v>
      </c>
      <c r="G9" s="199" t="s">
        <v>236</v>
      </c>
    </row>
    <row r="10" spans="1:7" x14ac:dyDescent="0.25">
      <c r="A10" s="52" t="s">
        <v>129</v>
      </c>
      <c r="B10" s="33">
        <v>315157</v>
      </c>
      <c r="C10" s="34">
        <v>34.9</v>
      </c>
      <c r="D10" s="34">
        <v>63.3</v>
      </c>
      <c r="E10" s="199" t="s">
        <v>236</v>
      </c>
      <c r="F10" s="33">
        <v>315157</v>
      </c>
      <c r="G10" s="199" t="s">
        <v>236</v>
      </c>
    </row>
    <row r="11" spans="1:7" s="172" customFormat="1" x14ac:dyDescent="0.25">
      <c r="A11" s="52" t="s">
        <v>130</v>
      </c>
      <c r="B11" s="33">
        <v>528333</v>
      </c>
      <c r="C11" s="34">
        <v>206.8</v>
      </c>
      <c r="D11" s="34">
        <v>81.3</v>
      </c>
      <c r="E11" s="199" t="s">
        <v>236</v>
      </c>
      <c r="F11" s="33">
        <v>528333</v>
      </c>
      <c r="G11" s="199" t="s">
        <v>236</v>
      </c>
    </row>
    <row r="12" spans="1:7" x14ac:dyDescent="0.25">
      <c r="A12" s="52" t="s">
        <v>131</v>
      </c>
      <c r="B12" s="33">
        <v>16807</v>
      </c>
      <c r="C12" s="34">
        <v>6.3</v>
      </c>
      <c r="D12" s="34">
        <v>12.8</v>
      </c>
      <c r="E12" s="199" t="s">
        <v>236</v>
      </c>
      <c r="F12" s="33">
        <v>16807</v>
      </c>
      <c r="G12" s="199" t="s">
        <v>236</v>
      </c>
    </row>
    <row r="13" spans="1:7" x14ac:dyDescent="0.25">
      <c r="A13" s="52" t="s">
        <v>132</v>
      </c>
      <c r="B13" s="33">
        <v>681776</v>
      </c>
      <c r="C13" s="34">
        <v>112.2</v>
      </c>
      <c r="D13" s="34">
        <v>87.5</v>
      </c>
      <c r="E13" s="199" t="s">
        <v>236</v>
      </c>
      <c r="F13" s="33">
        <v>681776</v>
      </c>
      <c r="G13" s="199" t="s">
        <v>236</v>
      </c>
    </row>
    <row r="14" spans="1:7" x14ac:dyDescent="0.25">
      <c r="A14" s="52" t="s">
        <v>133</v>
      </c>
      <c r="B14" s="33">
        <v>683036</v>
      </c>
      <c r="C14" s="34">
        <v>40.9</v>
      </c>
      <c r="D14" s="34">
        <v>63.1</v>
      </c>
      <c r="E14" s="199" t="s">
        <v>236</v>
      </c>
      <c r="F14" s="33">
        <v>683036</v>
      </c>
      <c r="G14" s="199" t="s">
        <v>236</v>
      </c>
    </row>
    <row r="15" spans="1:7" x14ac:dyDescent="0.25">
      <c r="A15" s="52" t="s">
        <v>134</v>
      </c>
      <c r="B15" s="33">
        <v>2514654</v>
      </c>
      <c r="C15" s="34">
        <v>1453.8</v>
      </c>
      <c r="D15" s="34">
        <v>85.4</v>
      </c>
      <c r="E15" s="199" t="s">
        <v>236</v>
      </c>
      <c r="F15" s="33">
        <v>2514654</v>
      </c>
      <c r="G15" s="199" t="s">
        <v>236</v>
      </c>
    </row>
    <row r="16" spans="1:7" x14ac:dyDescent="0.25">
      <c r="A16" s="52" t="s">
        <v>135</v>
      </c>
      <c r="B16" s="33">
        <v>89882</v>
      </c>
      <c r="C16" s="34">
        <v>6.5</v>
      </c>
      <c r="D16" s="34">
        <v>31.7</v>
      </c>
      <c r="E16" s="199" t="s">
        <v>236</v>
      </c>
      <c r="F16" s="33">
        <v>89882</v>
      </c>
      <c r="G16" s="199" t="s">
        <v>236</v>
      </c>
    </row>
    <row r="17" spans="1:7" x14ac:dyDescent="0.25">
      <c r="A17" s="52" t="s">
        <v>123</v>
      </c>
      <c r="B17" s="33">
        <v>27745530</v>
      </c>
      <c r="C17" s="34">
        <v>153.69999999999999</v>
      </c>
      <c r="D17" s="34">
        <v>97.3</v>
      </c>
      <c r="E17" s="199" t="s">
        <v>236</v>
      </c>
      <c r="F17" s="33">
        <v>15843107</v>
      </c>
      <c r="G17" s="33">
        <v>11902423</v>
      </c>
    </row>
    <row r="18" spans="1:7" x14ac:dyDescent="0.25">
      <c r="A18" s="53" t="s">
        <v>136</v>
      </c>
      <c r="B18" s="179">
        <v>95584</v>
      </c>
      <c r="C18" s="185">
        <v>67.400000000000006</v>
      </c>
      <c r="D18" s="185">
        <v>30.1</v>
      </c>
      <c r="E18" s="42" t="s">
        <v>236</v>
      </c>
      <c r="F18" s="179">
        <v>95584</v>
      </c>
      <c r="G18" s="42" t="s">
        <v>236</v>
      </c>
    </row>
  </sheetData>
  <mergeCells count="7">
    <mergeCell ref="A1:G1"/>
    <mergeCell ref="A3:B3"/>
    <mergeCell ref="A4:A5"/>
    <mergeCell ref="B4:B5"/>
    <mergeCell ref="C4:C5"/>
    <mergeCell ref="D4:D5"/>
    <mergeCell ref="E4:G4"/>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sqref="A1:G1"/>
    </sheetView>
  </sheetViews>
  <sheetFormatPr defaultColWidth="9.140625" defaultRowHeight="15" x14ac:dyDescent="0.25"/>
  <cols>
    <col min="1" max="1" width="17.140625" style="22" customWidth="1"/>
    <col min="2" max="2" width="15.28515625" style="22" customWidth="1"/>
    <col min="3" max="3" width="19.5703125" style="22" customWidth="1"/>
    <col min="4" max="4" width="15.42578125" style="22" customWidth="1"/>
    <col min="5" max="5" width="16.85546875" style="22" customWidth="1"/>
    <col min="6" max="6" width="18" style="22" customWidth="1"/>
    <col min="7" max="7" width="18.42578125" style="22" customWidth="1"/>
    <col min="8" max="16384" width="9.140625" style="22"/>
  </cols>
  <sheetData>
    <row r="1" spans="1:7" x14ac:dyDescent="0.25">
      <c r="A1" s="291" t="s">
        <v>242</v>
      </c>
      <c r="B1" s="287"/>
      <c r="C1" s="287"/>
      <c r="D1" s="287"/>
      <c r="E1" s="287"/>
      <c r="F1" s="287"/>
      <c r="G1" s="287"/>
    </row>
    <row r="2" spans="1:7" x14ac:dyDescent="0.25">
      <c r="A2" s="134"/>
      <c r="B2" s="131"/>
      <c r="C2" s="131"/>
      <c r="D2" s="131"/>
      <c r="E2" s="131"/>
      <c r="F2" s="131"/>
      <c r="G2" s="131"/>
    </row>
    <row r="3" spans="1:7" x14ac:dyDescent="0.25">
      <c r="A3" s="292"/>
      <c r="B3" s="293"/>
      <c r="C3" s="298"/>
      <c r="D3" s="298"/>
      <c r="E3" s="51"/>
      <c r="F3" s="50"/>
      <c r="G3" s="61" t="s">
        <v>39</v>
      </c>
    </row>
    <row r="4" spans="1:7" ht="15" customHeight="1" x14ac:dyDescent="0.25">
      <c r="A4" s="288"/>
      <c r="B4" s="270" t="s">
        <v>61</v>
      </c>
      <c r="C4" s="294" t="s">
        <v>185</v>
      </c>
      <c r="D4" s="296" t="s">
        <v>225</v>
      </c>
      <c r="E4" s="270" t="s">
        <v>60</v>
      </c>
      <c r="F4" s="289"/>
      <c r="G4" s="290"/>
    </row>
    <row r="5" spans="1:7" ht="33.75" customHeight="1" x14ac:dyDescent="0.25">
      <c r="A5" s="288"/>
      <c r="B5" s="289"/>
      <c r="C5" s="295"/>
      <c r="D5" s="297"/>
      <c r="E5" s="46" t="s">
        <v>59</v>
      </c>
      <c r="F5" s="46" t="s">
        <v>58</v>
      </c>
      <c r="G5" s="47" t="s">
        <v>57</v>
      </c>
    </row>
    <row r="6" spans="1:7" x14ac:dyDescent="0.25">
      <c r="A6" s="129" t="s">
        <v>162</v>
      </c>
      <c r="B6" s="184">
        <v>1906708</v>
      </c>
      <c r="C6" s="186">
        <v>82.4</v>
      </c>
      <c r="D6" s="186">
        <v>4.2</v>
      </c>
      <c r="E6" s="187" t="s">
        <v>236</v>
      </c>
      <c r="F6" s="184">
        <v>1906708</v>
      </c>
      <c r="G6" s="187" t="s">
        <v>236</v>
      </c>
    </row>
    <row r="7" spans="1:7" x14ac:dyDescent="0.25">
      <c r="A7" s="52" t="s">
        <v>126</v>
      </c>
      <c r="B7" s="33">
        <v>763028</v>
      </c>
      <c r="C7" s="34">
        <v>122.1</v>
      </c>
      <c r="D7" s="34">
        <v>8.1</v>
      </c>
      <c r="E7" s="199" t="s">
        <v>236</v>
      </c>
      <c r="F7" s="33">
        <v>763028</v>
      </c>
      <c r="G7" s="199" t="s">
        <v>236</v>
      </c>
    </row>
    <row r="8" spans="1:7" x14ac:dyDescent="0.25">
      <c r="A8" s="52" t="s">
        <v>127</v>
      </c>
      <c r="B8" s="33">
        <v>37996</v>
      </c>
      <c r="C8" s="34">
        <v>12.6</v>
      </c>
      <c r="D8" s="34">
        <v>11.8</v>
      </c>
      <c r="E8" s="199" t="s">
        <v>236</v>
      </c>
      <c r="F8" s="33">
        <v>37996</v>
      </c>
      <c r="G8" s="199" t="s">
        <v>236</v>
      </c>
    </row>
    <row r="9" spans="1:7" s="172" customFormat="1" x14ac:dyDescent="0.25">
      <c r="A9" s="52" t="s">
        <v>128</v>
      </c>
      <c r="B9" s="33">
        <v>60532</v>
      </c>
      <c r="C9" s="34">
        <v>339.1</v>
      </c>
      <c r="D9" s="34">
        <v>9.1</v>
      </c>
      <c r="E9" s="199" t="s">
        <v>236</v>
      </c>
      <c r="F9" s="33">
        <v>60532</v>
      </c>
      <c r="G9" s="199" t="s">
        <v>236</v>
      </c>
    </row>
    <row r="10" spans="1:7" x14ac:dyDescent="0.25">
      <c r="A10" s="52" t="s">
        <v>129</v>
      </c>
      <c r="B10" s="33">
        <v>374</v>
      </c>
      <c r="C10" s="34">
        <v>24078.9</v>
      </c>
      <c r="D10" s="34">
        <v>0.1</v>
      </c>
      <c r="E10" s="199" t="s">
        <v>236</v>
      </c>
      <c r="F10" s="33">
        <v>374</v>
      </c>
      <c r="G10" s="199" t="s">
        <v>236</v>
      </c>
    </row>
    <row r="11" spans="1:7" s="172" customFormat="1" x14ac:dyDescent="0.25">
      <c r="A11" s="52" t="s">
        <v>130</v>
      </c>
      <c r="B11" s="33">
        <v>15649</v>
      </c>
      <c r="C11" s="199" t="s">
        <v>236</v>
      </c>
      <c r="D11" s="34">
        <v>2.4</v>
      </c>
      <c r="E11" s="199" t="s">
        <v>236</v>
      </c>
      <c r="F11" s="33">
        <v>15649</v>
      </c>
      <c r="G11" s="199" t="s">
        <v>236</v>
      </c>
    </row>
    <row r="12" spans="1:7" x14ac:dyDescent="0.25">
      <c r="A12" s="52" t="s">
        <v>131</v>
      </c>
      <c r="B12" s="33">
        <v>6730</v>
      </c>
      <c r="C12" s="34">
        <v>42.5</v>
      </c>
      <c r="D12" s="34">
        <v>5.0999999999999996</v>
      </c>
      <c r="E12" s="199" t="s">
        <v>236</v>
      </c>
      <c r="F12" s="33">
        <v>6730</v>
      </c>
      <c r="G12" s="199" t="s">
        <v>236</v>
      </c>
    </row>
    <row r="13" spans="1:7" x14ac:dyDescent="0.25">
      <c r="A13" s="52" t="s">
        <v>132</v>
      </c>
      <c r="B13" s="33">
        <v>424</v>
      </c>
      <c r="C13" s="34">
        <v>0.4</v>
      </c>
      <c r="D13" s="34">
        <v>0.1</v>
      </c>
      <c r="E13" s="199" t="s">
        <v>236</v>
      </c>
      <c r="F13" s="33">
        <v>424</v>
      </c>
      <c r="G13" s="199" t="s">
        <v>236</v>
      </c>
    </row>
    <row r="14" spans="1:7" x14ac:dyDescent="0.25">
      <c r="A14" s="52" t="s">
        <v>133</v>
      </c>
      <c r="B14" s="33">
        <v>99989</v>
      </c>
      <c r="C14" s="34">
        <v>46</v>
      </c>
      <c r="D14" s="34">
        <v>9.1999999999999993</v>
      </c>
      <c r="E14" s="199" t="s">
        <v>236</v>
      </c>
      <c r="F14" s="33">
        <v>99989</v>
      </c>
      <c r="G14" s="199" t="s">
        <v>236</v>
      </c>
    </row>
    <row r="15" spans="1:7" x14ac:dyDescent="0.25">
      <c r="A15" s="52" t="s">
        <v>134</v>
      </c>
      <c r="B15" s="33">
        <v>394679</v>
      </c>
      <c r="C15" s="34">
        <v>1916.3</v>
      </c>
      <c r="D15" s="34">
        <v>13.4</v>
      </c>
      <c r="E15" s="199" t="s">
        <v>236</v>
      </c>
      <c r="F15" s="33">
        <v>394679</v>
      </c>
      <c r="G15" s="199" t="s">
        <v>236</v>
      </c>
    </row>
    <row r="16" spans="1:7" x14ac:dyDescent="0.25">
      <c r="A16" s="52" t="s">
        <v>135</v>
      </c>
      <c r="B16" s="33">
        <v>80109</v>
      </c>
      <c r="C16" s="34">
        <v>28.7</v>
      </c>
      <c r="D16" s="34">
        <v>28.2</v>
      </c>
      <c r="E16" s="199" t="s">
        <v>236</v>
      </c>
      <c r="F16" s="33">
        <v>80109</v>
      </c>
      <c r="G16" s="199" t="s">
        <v>236</v>
      </c>
    </row>
    <row r="17" spans="1:7" x14ac:dyDescent="0.25">
      <c r="A17" s="52" t="s">
        <v>123</v>
      </c>
      <c r="B17" s="33">
        <v>414547</v>
      </c>
      <c r="C17" s="34">
        <v>63.9</v>
      </c>
      <c r="D17" s="34">
        <v>1.5</v>
      </c>
      <c r="E17" s="199" t="s">
        <v>236</v>
      </c>
      <c r="F17" s="33">
        <v>414547</v>
      </c>
      <c r="G17" s="199" t="s">
        <v>236</v>
      </c>
    </row>
    <row r="18" spans="1:7" x14ac:dyDescent="0.25">
      <c r="A18" s="53" t="s">
        <v>136</v>
      </c>
      <c r="B18" s="179">
        <v>32651</v>
      </c>
      <c r="C18" s="185">
        <v>47.2</v>
      </c>
      <c r="D18" s="185">
        <v>10.3</v>
      </c>
      <c r="E18" s="42" t="s">
        <v>236</v>
      </c>
      <c r="F18" s="179">
        <v>32651</v>
      </c>
      <c r="G18" s="42" t="s">
        <v>236</v>
      </c>
    </row>
  </sheetData>
  <mergeCells count="8">
    <mergeCell ref="A1:G1"/>
    <mergeCell ref="A3:B3"/>
    <mergeCell ref="A4:A5"/>
    <mergeCell ref="B4:B5"/>
    <mergeCell ref="C4:C5"/>
    <mergeCell ref="D4:D5"/>
    <mergeCell ref="E4:G4"/>
    <mergeCell ref="C3:D3"/>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election sqref="A1:E1"/>
    </sheetView>
  </sheetViews>
  <sheetFormatPr defaultRowHeight="15" x14ac:dyDescent="0.25"/>
  <cols>
    <col min="1" max="1" width="23.28515625" customWidth="1"/>
    <col min="2" max="2" width="21.5703125" customWidth="1"/>
    <col min="3" max="3" width="20.42578125" customWidth="1"/>
    <col min="4" max="4" width="21.7109375" customWidth="1"/>
    <col min="5" max="5" width="31.85546875" customWidth="1"/>
  </cols>
  <sheetData>
    <row r="1" spans="1:6" x14ac:dyDescent="0.25">
      <c r="A1" s="301" t="s">
        <v>243</v>
      </c>
      <c r="B1" s="301"/>
      <c r="C1" s="301"/>
      <c r="D1" s="301"/>
      <c r="E1" s="301"/>
    </row>
    <row r="2" spans="1:6" x14ac:dyDescent="0.25">
      <c r="A2" s="135"/>
      <c r="B2" s="135"/>
      <c r="C2" s="135"/>
      <c r="D2" s="135"/>
      <c r="E2" s="135"/>
    </row>
    <row r="3" spans="1:6" ht="17.25" customHeight="1" x14ac:dyDescent="0.25">
      <c r="A3" s="115"/>
      <c r="B3" s="115"/>
      <c r="C3" s="85"/>
      <c r="D3" s="115"/>
      <c r="E3" s="85" t="s">
        <v>39</v>
      </c>
    </row>
    <row r="4" spans="1:6" x14ac:dyDescent="0.25">
      <c r="A4" s="299"/>
      <c r="B4" s="246" t="s">
        <v>124</v>
      </c>
      <c r="C4" s="302" t="s">
        <v>125</v>
      </c>
      <c r="D4" s="303"/>
      <c r="E4" s="303"/>
      <c r="F4" s="6"/>
    </row>
    <row r="5" spans="1:6" x14ac:dyDescent="0.25">
      <c r="A5" s="300"/>
      <c r="B5" s="247"/>
      <c r="C5" s="178" t="s">
        <v>48</v>
      </c>
      <c r="D5" s="178" t="s">
        <v>47</v>
      </c>
      <c r="E5" s="173" t="s">
        <v>77</v>
      </c>
      <c r="F5" s="6"/>
    </row>
    <row r="6" spans="1:6" x14ac:dyDescent="0.25">
      <c r="A6" s="129" t="s">
        <v>162</v>
      </c>
      <c r="B6" s="184">
        <v>2692632</v>
      </c>
      <c r="C6" s="184">
        <v>98882</v>
      </c>
      <c r="D6" s="184">
        <v>2586647</v>
      </c>
      <c r="E6" s="184">
        <v>7103</v>
      </c>
      <c r="F6" s="6"/>
    </row>
    <row r="7" spans="1:6" x14ac:dyDescent="0.25">
      <c r="A7" s="91" t="s">
        <v>157</v>
      </c>
      <c r="B7" s="179">
        <v>2692632</v>
      </c>
      <c r="C7" s="179">
        <v>98882</v>
      </c>
      <c r="D7" s="179">
        <v>2586647</v>
      </c>
      <c r="E7" s="179">
        <v>7103</v>
      </c>
      <c r="F7" s="6"/>
    </row>
    <row r="8" spans="1:6" x14ac:dyDescent="0.25">
      <c r="A8" s="4"/>
      <c r="B8" s="22"/>
      <c r="C8" s="22"/>
      <c r="D8" s="22"/>
      <c r="E8" s="22"/>
      <c r="F8" s="6"/>
    </row>
    <row r="9" spans="1:6" x14ac:dyDescent="0.25">
      <c r="A9" s="4"/>
      <c r="B9" s="2"/>
      <c r="C9" s="2"/>
      <c r="D9" s="11"/>
      <c r="E9" s="11"/>
      <c r="F9" s="6"/>
    </row>
    <row r="10" spans="1:6" x14ac:dyDescent="0.25">
      <c r="A10" s="8"/>
      <c r="B10" s="9"/>
      <c r="C10" s="10"/>
      <c r="D10" s="10"/>
      <c r="E10" s="10"/>
    </row>
    <row r="11" spans="1:6" ht="15" customHeight="1" x14ac:dyDescent="0.25">
      <c r="A11" s="12"/>
      <c r="B11" s="12"/>
      <c r="C11" s="3"/>
      <c r="D11" s="3"/>
      <c r="E11" s="3"/>
    </row>
    <row r="13" spans="1:6" x14ac:dyDescent="0.25">
      <c r="C13" s="1"/>
      <c r="D13" s="1"/>
      <c r="E13" s="1"/>
    </row>
  </sheetData>
  <mergeCells count="4">
    <mergeCell ref="A4:A5"/>
    <mergeCell ref="A1:E1"/>
    <mergeCell ref="C4:E4"/>
    <mergeCell ref="B4:B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sqref="A1:E1"/>
    </sheetView>
  </sheetViews>
  <sheetFormatPr defaultRowHeight="15" x14ac:dyDescent="0.25"/>
  <cols>
    <col min="1" max="1" width="19.28515625" customWidth="1"/>
    <col min="2" max="2" width="19" customWidth="1"/>
    <col min="3" max="3" width="18.5703125" customWidth="1"/>
    <col min="4" max="4" width="18.42578125" customWidth="1"/>
    <col min="5" max="5" width="24" customWidth="1"/>
  </cols>
  <sheetData>
    <row r="1" spans="1:6" x14ac:dyDescent="0.25">
      <c r="A1" s="276" t="s">
        <v>244</v>
      </c>
      <c r="B1" s="276"/>
      <c r="C1" s="276"/>
      <c r="D1" s="276"/>
      <c r="E1" s="276"/>
    </row>
    <row r="2" spans="1:6" x14ac:dyDescent="0.25">
      <c r="A2" s="133"/>
      <c r="B2" s="133"/>
      <c r="C2" s="133"/>
      <c r="D2" s="133"/>
      <c r="E2" s="133"/>
    </row>
    <row r="3" spans="1:6" x14ac:dyDescent="0.25">
      <c r="A3" s="115"/>
      <c r="B3" s="115"/>
      <c r="C3" s="85"/>
      <c r="D3" s="115"/>
      <c r="E3" s="85" t="s">
        <v>39</v>
      </c>
      <c r="F3" s="6"/>
    </row>
    <row r="4" spans="1:6" ht="15" customHeight="1" x14ac:dyDescent="0.25">
      <c r="A4" s="299"/>
      <c r="B4" s="246" t="s">
        <v>124</v>
      </c>
      <c r="C4" s="302" t="s">
        <v>125</v>
      </c>
      <c r="D4" s="303"/>
      <c r="E4" s="303"/>
      <c r="F4" s="6"/>
    </row>
    <row r="5" spans="1:6" x14ac:dyDescent="0.25">
      <c r="A5" s="300"/>
      <c r="B5" s="247"/>
      <c r="C5" s="178" t="s">
        <v>48</v>
      </c>
      <c r="D5" s="178" t="s">
        <v>47</v>
      </c>
      <c r="E5" s="180" t="s">
        <v>77</v>
      </c>
      <c r="F5" s="6"/>
    </row>
    <row r="6" spans="1:6" ht="17.25" customHeight="1" x14ac:dyDescent="0.25">
      <c r="A6" s="129" t="s">
        <v>162</v>
      </c>
      <c r="B6" s="184">
        <v>1152101</v>
      </c>
      <c r="C6" s="184">
        <v>370873</v>
      </c>
      <c r="D6" s="184">
        <v>769516</v>
      </c>
      <c r="E6" s="184">
        <v>11712</v>
      </c>
      <c r="F6" s="6"/>
    </row>
    <row r="7" spans="1:6" ht="17.25" customHeight="1" x14ac:dyDescent="0.25">
      <c r="A7" s="52" t="s">
        <v>158</v>
      </c>
      <c r="B7" s="33">
        <v>231616</v>
      </c>
      <c r="C7" s="199" t="s">
        <v>236</v>
      </c>
      <c r="D7" s="33">
        <v>221118</v>
      </c>
      <c r="E7" s="33">
        <v>10498</v>
      </c>
      <c r="F7" s="6"/>
    </row>
    <row r="8" spans="1:6" x14ac:dyDescent="0.25">
      <c r="A8" s="83" t="s">
        <v>159</v>
      </c>
      <c r="B8" s="33">
        <v>295075</v>
      </c>
      <c r="C8" s="33">
        <v>191248</v>
      </c>
      <c r="D8" s="33">
        <v>102613</v>
      </c>
      <c r="E8" s="33">
        <v>1214</v>
      </c>
      <c r="F8" s="6"/>
    </row>
    <row r="9" spans="1:6" x14ac:dyDescent="0.25">
      <c r="A9" s="83" t="s">
        <v>160</v>
      </c>
      <c r="B9" s="33">
        <v>346733</v>
      </c>
      <c r="C9" s="33">
        <v>63584</v>
      </c>
      <c r="D9" s="33">
        <v>283149</v>
      </c>
      <c r="E9" s="199" t="s">
        <v>236</v>
      </c>
      <c r="F9" s="6"/>
    </row>
    <row r="10" spans="1:6" x14ac:dyDescent="0.25">
      <c r="A10" s="83" t="s">
        <v>285</v>
      </c>
      <c r="B10" s="33">
        <v>17599</v>
      </c>
      <c r="C10" s="199" t="s">
        <v>236</v>
      </c>
      <c r="D10" s="33">
        <v>17599</v>
      </c>
      <c r="E10" s="199" t="s">
        <v>236</v>
      </c>
      <c r="F10" s="6"/>
    </row>
    <row r="11" spans="1:6" x14ac:dyDescent="0.25">
      <c r="A11" s="83" t="s">
        <v>286</v>
      </c>
      <c r="B11" s="33">
        <v>41274</v>
      </c>
      <c r="C11" s="199" t="s">
        <v>236</v>
      </c>
      <c r="D11" s="33">
        <v>41274</v>
      </c>
      <c r="E11" s="199" t="s">
        <v>236</v>
      </c>
      <c r="F11" s="6"/>
    </row>
    <row r="12" spans="1:6" x14ac:dyDescent="0.25">
      <c r="A12" s="116" t="s">
        <v>161</v>
      </c>
      <c r="B12" s="179">
        <v>219804</v>
      </c>
      <c r="C12" s="179">
        <v>116041</v>
      </c>
      <c r="D12" s="179">
        <v>103763</v>
      </c>
      <c r="E12" s="42" t="s">
        <v>236</v>
      </c>
      <c r="F12" s="6"/>
    </row>
    <row r="13" spans="1:6" x14ac:dyDescent="0.25">
      <c r="A13" s="7"/>
      <c r="B13" s="172"/>
      <c r="C13" s="172"/>
      <c r="D13" s="172"/>
      <c r="E13" s="172"/>
      <c r="F13" s="6"/>
    </row>
    <row r="14" spans="1:6" x14ac:dyDescent="0.25">
      <c r="A14" s="7"/>
      <c r="B14" s="2"/>
      <c r="C14" s="2"/>
      <c r="D14" s="2"/>
      <c r="E14" s="2"/>
      <c r="F14" s="6"/>
    </row>
    <row r="15" spans="1:6" x14ac:dyDescent="0.25">
      <c r="A15" s="7"/>
      <c r="B15" s="2"/>
      <c r="C15" s="2"/>
      <c r="D15" s="2"/>
      <c r="E15" s="2"/>
      <c r="F15" s="6"/>
    </row>
    <row r="16" spans="1:6" x14ac:dyDescent="0.25">
      <c r="A16" s="7"/>
      <c r="B16" s="2"/>
      <c r="C16" s="2"/>
      <c r="D16" s="2"/>
      <c r="E16" s="2"/>
      <c r="F16" s="6"/>
    </row>
    <row r="17" spans="1:6" x14ac:dyDescent="0.25">
      <c r="A17" s="7"/>
      <c r="B17" s="2"/>
      <c r="C17" s="2"/>
      <c r="D17" s="2"/>
      <c r="E17" s="2"/>
      <c r="F17" s="6"/>
    </row>
    <row r="18" spans="1:6" x14ac:dyDescent="0.25">
      <c r="A18" s="7"/>
      <c r="B18" s="2"/>
      <c r="C18" s="2"/>
      <c r="D18" s="2"/>
      <c r="E18" s="2"/>
      <c r="F18" s="6"/>
    </row>
    <row r="19" spans="1:6" x14ac:dyDescent="0.25">
      <c r="A19" s="7"/>
      <c r="B19" s="2"/>
      <c r="C19" s="2"/>
      <c r="D19" s="2"/>
      <c r="E19" s="2"/>
      <c r="F19" s="6"/>
    </row>
    <row r="20" spans="1:6" x14ac:dyDescent="0.25">
      <c r="A20" s="7"/>
      <c r="B20" s="2"/>
      <c r="C20" s="2"/>
      <c r="D20" s="2"/>
      <c r="E20" s="2"/>
      <c r="F20" s="6"/>
    </row>
    <row r="21" spans="1:6" x14ac:dyDescent="0.25">
      <c r="A21" s="7"/>
      <c r="B21" s="2"/>
      <c r="C21" s="2"/>
      <c r="D21" s="2"/>
      <c r="E21" s="2"/>
      <c r="F21" s="6"/>
    </row>
    <row r="22" spans="1:6" x14ac:dyDescent="0.25">
      <c r="A22" s="7"/>
      <c r="B22" s="2"/>
      <c r="C22" s="2"/>
      <c r="D22" s="2"/>
      <c r="E22" s="2"/>
      <c r="F22" s="6"/>
    </row>
    <row r="23" spans="1:6" x14ac:dyDescent="0.25">
      <c r="A23" s="7"/>
      <c r="B23" s="2"/>
      <c r="C23" s="2"/>
      <c r="D23" s="2"/>
      <c r="E23" s="2"/>
      <c r="F23" s="6"/>
    </row>
    <row r="24" spans="1:6" x14ac:dyDescent="0.25">
      <c r="A24" s="7"/>
      <c r="B24" s="2"/>
      <c r="C24" s="2"/>
      <c r="D24" s="2"/>
      <c r="E24" s="2"/>
      <c r="F24" s="6"/>
    </row>
    <row r="25" spans="1:6" x14ac:dyDescent="0.25">
      <c r="A25" s="7"/>
      <c r="B25" s="2"/>
      <c r="C25" s="2"/>
      <c r="D25" s="2"/>
      <c r="E25" s="2"/>
      <c r="F25" s="6"/>
    </row>
    <row r="26" spans="1:6" x14ac:dyDescent="0.25">
      <c r="A26" s="13"/>
      <c r="B26" s="6"/>
      <c r="C26" s="6"/>
      <c r="D26" s="6"/>
      <c r="E26" s="6"/>
      <c r="F26" s="6"/>
    </row>
    <row r="27" spans="1:6" x14ac:dyDescent="0.25">
      <c r="A27" s="304"/>
      <c r="B27" s="304"/>
      <c r="C27" s="304"/>
      <c r="D27" s="5"/>
      <c r="E27" s="5"/>
    </row>
    <row r="28" spans="1:6" x14ac:dyDescent="0.25">
      <c r="B28" s="1"/>
      <c r="C28" s="1"/>
      <c r="D28" s="1"/>
      <c r="E28" s="1"/>
    </row>
  </sheetData>
  <mergeCells count="5">
    <mergeCell ref="A1:E1"/>
    <mergeCell ref="A27:C27"/>
    <mergeCell ref="A4:A5"/>
    <mergeCell ref="C4:E4"/>
    <mergeCell ref="B4:B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zoomScaleNormal="100" workbookViewId="0">
      <selection sqref="A1:G1"/>
    </sheetView>
  </sheetViews>
  <sheetFormatPr defaultColWidth="9.140625" defaultRowHeight="15" x14ac:dyDescent="0.25"/>
  <cols>
    <col min="1" max="1" width="40.7109375" style="22" customWidth="1"/>
    <col min="2" max="2" width="15.5703125" style="22" customWidth="1"/>
    <col min="3" max="3" width="18.28515625" style="22" customWidth="1"/>
    <col min="4" max="4" width="12.28515625" style="22" customWidth="1"/>
    <col min="5" max="5" width="13.28515625" style="22" customWidth="1"/>
    <col min="6" max="6" width="14.42578125" style="22" customWidth="1"/>
    <col min="7" max="7" width="16.5703125" style="22" customWidth="1"/>
    <col min="8" max="16384" width="9.140625" style="22"/>
  </cols>
  <sheetData>
    <row r="1" spans="1:21" ht="15.75" x14ac:dyDescent="0.25">
      <c r="A1" s="250" t="s">
        <v>245</v>
      </c>
      <c r="B1" s="305"/>
      <c r="C1" s="305"/>
      <c r="D1" s="305"/>
      <c r="E1" s="305"/>
      <c r="F1" s="305"/>
      <c r="G1" s="305"/>
    </row>
    <row r="2" spans="1:21" ht="15.75" x14ac:dyDescent="0.25">
      <c r="A2" s="145"/>
      <c r="B2" s="146"/>
      <c r="C2" s="146"/>
      <c r="D2" s="146"/>
      <c r="E2" s="146"/>
      <c r="F2" s="146"/>
      <c r="G2" s="146"/>
    </row>
    <row r="3" spans="1:21" x14ac:dyDescent="0.25">
      <c r="A3" s="306"/>
      <c r="B3" s="246" t="s">
        <v>63</v>
      </c>
      <c r="C3" s="294" t="s">
        <v>186</v>
      </c>
      <c r="D3" s="248" t="s">
        <v>80</v>
      </c>
      <c r="E3" s="249"/>
      <c r="F3" s="249"/>
      <c r="G3" s="249"/>
    </row>
    <row r="4" spans="1:21" ht="24.75" customHeight="1" x14ac:dyDescent="0.25">
      <c r="A4" s="307"/>
      <c r="B4" s="247"/>
      <c r="C4" s="295"/>
      <c r="D4" s="26" t="s">
        <v>48</v>
      </c>
      <c r="E4" s="26" t="s">
        <v>79</v>
      </c>
      <c r="F4" s="114" t="s">
        <v>78</v>
      </c>
      <c r="G4" s="62" t="s">
        <v>77</v>
      </c>
    </row>
    <row r="5" spans="1:21" x14ac:dyDescent="0.25">
      <c r="A5" s="142" t="s">
        <v>76</v>
      </c>
      <c r="B5" s="184">
        <v>445</v>
      </c>
      <c r="C5" s="186">
        <v>76.7</v>
      </c>
      <c r="D5" s="184">
        <v>3</v>
      </c>
      <c r="E5" s="184">
        <v>442</v>
      </c>
      <c r="F5" s="184">
        <v>426</v>
      </c>
      <c r="G5" s="187" t="s">
        <v>236</v>
      </c>
      <c r="P5" s="63"/>
      <c r="Q5" s="63"/>
      <c r="R5" s="63"/>
      <c r="S5" s="63"/>
      <c r="T5" s="63"/>
      <c r="U5" s="63"/>
    </row>
    <row r="6" spans="1:21" x14ac:dyDescent="0.25">
      <c r="A6" s="81" t="s">
        <v>75</v>
      </c>
      <c r="B6" s="33">
        <v>441</v>
      </c>
      <c r="C6" s="34">
        <v>77.099999999999994</v>
      </c>
      <c r="D6" s="199" t="s">
        <v>236</v>
      </c>
      <c r="E6" s="33">
        <v>441</v>
      </c>
      <c r="F6" s="33">
        <v>425</v>
      </c>
      <c r="G6" s="199" t="s">
        <v>236</v>
      </c>
      <c r="P6" s="63"/>
      <c r="Q6" s="63"/>
      <c r="R6" s="63"/>
      <c r="S6" s="63"/>
      <c r="T6" s="63"/>
      <c r="U6" s="63"/>
    </row>
    <row r="7" spans="1:21" x14ac:dyDescent="0.25">
      <c r="A7" s="81" t="s">
        <v>74</v>
      </c>
      <c r="B7" s="33">
        <v>825018</v>
      </c>
      <c r="C7" s="34">
        <v>95.9</v>
      </c>
      <c r="D7" s="199" t="s">
        <v>236</v>
      </c>
      <c r="E7" s="33">
        <v>825018</v>
      </c>
      <c r="F7" s="33">
        <v>463156</v>
      </c>
      <c r="G7" s="199" t="s">
        <v>236</v>
      </c>
      <c r="P7" s="63"/>
      <c r="Q7" s="63"/>
      <c r="R7" s="63"/>
      <c r="S7" s="63"/>
      <c r="T7" s="63"/>
      <c r="U7" s="63"/>
    </row>
    <row r="8" spans="1:21" x14ac:dyDescent="0.25">
      <c r="A8" s="81" t="s">
        <v>73</v>
      </c>
      <c r="B8" s="33">
        <v>211526</v>
      </c>
      <c r="C8" s="34">
        <v>98.6</v>
      </c>
      <c r="D8" s="199" t="s">
        <v>236</v>
      </c>
      <c r="E8" s="33">
        <v>211526</v>
      </c>
      <c r="F8" s="33">
        <v>152580</v>
      </c>
      <c r="G8" s="199" t="s">
        <v>236</v>
      </c>
      <c r="P8" s="63"/>
      <c r="Q8" s="63"/>
      <c r="R8" s="63"/>
      <c r="S8" s="63"/>
      <c r="T8" s="63"/>
      <c r="U8" s="63"/>
    </row>
    <row r="9" spans="1:21" x14ac:dyDescent="0.25">
      <c r="A9" s="67" t="s">
        <v>72</v>
      </c>
      <c r="B9" s="33">
        <v>189634</v>
      </c>
      <c r="C9" s="34">
        <v>105.3</v>
      </c>
      <c r="D9" s="199" t="s">
        <v>236</v>
      </c>
      <c r="E9" s="33">
        <v>189634</v>
      </c>
      <c r="F9" s="33">
        <v>146975</v>
      </c>
      <c r="G9" s="199" t="s">
        <v>236</v>
      </c>
      <c r="P9" s="63"/>
      <c r="Q9" s="63"/>
      <c r="R9" s="63"/>
      <c r="S9" s="63"/>
      <c r="T9" s="63"/>
      <c r="U9" s="63"/>
    </row>
    <row r="10" spans="1:21" x14ac:dyDescent="0.25">
      <c r="A10" s="81" t="s">
        <v>71</v>
      </c>
      <c r="B10" s="33">
        <v>205946</v>
      </c>
      <c r="C10" s="34">
        <v>103.3</v>
      </c>
      <c r="D10" s="199" t="s">
        <v>236</v>
      </c>
      <c r="E10" s="33">
        <v>205946</v>
      </c>
      <c r="F10" s="33">
        <v>163287</v>
      </c>
      <c r="G10" s="199" t="s">
        <v>236</v>
      </c>
      <c r="P10" s="63"/>
      <c r="Q10" s="63"/>
      <c r="R10" s="63"/>
      <c r="S10" s="63"/>
      <c r="T10" s="63"/>
      <c r="U10" s="63"/>
    </row>
    <row r="11" spans="1:21" x14ac:dyDescent="0.25">
      <c r="A11" s="81" t="s">
        <v>70</v>
      </c>
      <c r="B11" s="33">
        <v>192502</v>
      </c>
      <c r="C11" s="34">
        <v>105.2</v>
      </c>
      <c r="D11" s="199" t="s">
        <v>236</v>
      </c>
      <c r="E11" s="33">
        <v>192502</v>
      </c>
      <c r="F11" s="33">
        <v>162602</v>
      </c>
      <c r="G11" s="199" t="s">
        <v>236</v>
      </c>
      <c r="P11" s="63"/>
      <c r="Q11" s="63"/>
      <c r="R11" s="63"/>
      <c r="S11" s="63"/>
      <c r="T11" s="63"/>
      <c r="U11" s="63"/>
    </row>
    <row r="12" spans="1:21" x14ac:dyDescent="0.25">
      <c r="A12" s="81" t="s">
        <v>69</v>
      </c>
      <c r="B12" s="33">
        <v>915</v>
      </c>
      <c r="C12" s="34">
        <v>76.3</v>
      </c>
      <c r="D12" s="199" t="s">
        <v>236</v>
      </c>
      <c r="E12" s="33">
        <v>915</v>
      </c>
      <c r="F12" s="33">
        <v>442</v>
      </c>
      <c r="G12" s="199" t="s">
        <v>236</v>
      </c>
      <c r="P12" s="63"/>
      <c r="Q12" s="63"/>
      <c r="R12" s="63"/>
      <c r="S12" s="63"/>
      <c r="T12" s="63"/>
      <c r="U12" s="63"/>
    </row>
    <row r="13" spans="1:21" x14ac:dyDescent="0.25">
      <c r="A13" s="81" t="s">
        <v>68</v>
      </c>
      <c r="B13" s="33">
        <v>47683092</v>
      </c>
      <c r="C13" s="34">
        <v>113.3</v>
      </c>
      <c r="D13" s="33">
        <v>10102940</v>
      </c>
      <c r="E13" s="33">
        <v>37580152</v>
      </c>
      <c r="F13" s="33">
        <v>20988173</v>
      </c>
      <c r="G13" s="199" t="s">
        <v>236</v>
      </c>
      <c r="P13" s="63"/>
      <c r="Q13" s="63"/>
      <c r="R13" s="63"/>
      <c r="S13" s="63"/>
      <c r="T13" s="63"/>
      <c r="U13" s="63"/>
    </row>
    <row r="14" spans="1:21" x14ac:dyDescent="0.25">
      <c r="A14" s="67" t="s">
        <v>67</v>
      </c>
      <c r="B14" s="33">
        <v>28845636</v>
      </c>
      <c r="C14" s="34">
        <v>104.4</v>
      </c>
      <c r="D14" s="199" t="s">
        <v>236</v>
      </c>
      <c r="E14" s="33">
        <v>28845636</v>
      </c>
      <c r="F14" s="33">
        <v>19600907</v>
      </c>
      <c r="G14" s="199" t="s">
        <v>236</v>
      </c>
      <c r="P14" s="63"/>
      <c r="Q14" s="63"/>
      <c r="R14" s="63"/>
      <c r="S14" s="63"/>
      <c r="T14" s="63"/>
      <c r="U14" s="63"/>
    </row>
    <row r="15" spans="1:21" x14ac:dyDescent="0.25">
      <c r="A15" s="81" t="s">
        <v>66</v>
      </c>
      <c r="B15" s="199" t="s">
        <v>284</v>
      </c>
      <c r="C15" s="199" t="s">
        <v>284</v>
      </c>
      <c r="D15" s="199" t="s">
        <v>284</v>
      </c>
      <c r="E15" s="199" t="s">
        <v>284</v>
      </c>
      <c r="F15" s="199" t="s">
        <v>284</v>
      </c>
      <c r="G15" s="199" t="s">
        <v>284</v>
      </c>
      <c r="P15" s="63"/>
      <c r="Q15" s="63"/>
      <c r="R15" s="63"/>
      <c r="S15" s="63"/>
      <c r="T15" s="63"/>
      <c r="U15" s="63"/>
    </row>
    <row r="16" spans="1:21" ht="34.5" x14ac:dyDescent="0.25">
      <c r="A16" s="67" t="s">
        <v>65</v>
      </c>
      <c r="B16" s="34">
        <v>140.1</v>
      </c>
      <c r="C16" s="34">
        <v>101.1</v>
      </c>
      <c r="D16" s="199" t="s">
        <v>236</v>
      </c>
      <c r="E16" s="34">
        <v>140.1</v>
      </c>
      <c r="F16" s="34">
        <v>120</v>
      </c>
      <c r="G16" s="199" t="s">
        <v>236</v>
      </c>
      <c r="P16" s="63"/>
      <c r="Q16" s="63"/>
      <c r="R16" s="63"/>
      <c r="S16" s="63"/>
      <c r="T16" s="63"/>
      <c r="U16" s="63"/>
    </row>
    <row r="17" spans="1:21" ht="34.5" x14ac:dyDescent="0.25">
      <c r="A17" s="119" t="s">
        <v>64</v>
      </c>
      <c r="B17" s="185">
        <v>149.80000000000001</v>
      </c>
      <c r="C17" s="185">
        <v>99.2</v>
      </c>
      <c r="D17" s="42" t="s">
        <v>236</v>
      </c>
      <c r="E17" s="185">
        <v>149.80000000000001</v>
      </c>
      <c r="F17" s="185">
        <v>120.5</v>
      </c>
      <c r="G17" s="42" t="s">
        <v>236</v>
      </c>
      <c r="P17" s="63"/>
      <c r="Q17" s="63"/>
      <c r="R17" s="63"/>
      <c r="S17" s="63"/>
      <c r="T17" s="63"/>
      <c r="U17" s="63"/>
    </row>
    <row r="18" spans="1:21" x14ac:dyDescent="0.25">
      <c r="B18" s="109"/>
      <c r="C18" s="109"/>
      <c r="D18" s="109"/>
      <c r="E18" s="109"/>
      <c r="F18" s="109"/>
      <c r="G18" s="109"/>
    </row>
  </sheetData>
  <mergeCells count="5">
    <mergeCell ref="A1:G1"/>
    <mergeCell ref="D3:G3"/>
    <mergeCell ref="A3:A4"/>
    <mergeCell ref="B3:B4"/>
    <mergeCell ref="C3:C4"/>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workbookViewId="0">
      <selection sqref="A1:F1"/>
    </sheetView>
  </sheetViews>
  <sheetFormatPr defaultColWidth="9.140625" defaultRowHeight="15" x14ac:dyDescent="0.25"/>
  <cols>
    <col min="1" max="1" width="44.42578125" style="22" customWidth="1"/>
    <col min="2" max="2" width="14.140625" style="22" customWidth="1"/>
    <col min="3" max="3" width="14" style="22" customWidth="1"/>
    <col min="4" max="4" width="10.140625" style="22" customWidth="1"/>
    <col min="5" max="5" width="14.7109375" style="22" customWidth="1"/>
    <col min="6" max="6" width="17.28515625" style="22" customWidth="1"/>
    <col min="7" max="16384" width="9.140625" style="22"/>
  </cols>
  <sheetData>
    <row r="1" spans="1:6" x14ac:dyDescent="0.25">
      <c r="A1" s="301" t="s">
        <v>246</v>
      </c>
      <c r="B1" s="308"/>
      <c r="C1" s="308"/>
      <c r="D1" s="308"/>
      <c r="E1" s="308"/>
      <c r="F1" s="308"/>
    </row>
    <row r="2" spans="1:6" x14ac:dyDescent="0.25">
      <c r="A2" s="136"/>
      <c r="B2" s="137"/>
      <c r="C2" s="137"/>
      <c r="D2" s="137"/>
      <c r="E2" s="137"/>
      <c r="F2" s="137"/>
    </row>
    <row r="3" spans="1:6" x14ac:dyDescent="0.25">
      <c r="A3" s="64"/>
      <c r="B3" s="65"/>
      <c r="C3" s="65"/>
      <c r="D3" s="65"/>
      <c r="E3" s="65"/>
      <c r="F3" s="66" t="s">
        <v>84</v>
      </c>
    </row>
    <row r="4" spans="1:6" x14ac:dyDescent="0.25">
      <c r="A4" s="299"/>
      <c r="B4" s="246" t="s">
        <v>63</v>
      </c>
      <c r="C4" s="248" t="s">
        <v>80</v>
      </c>
      <c r="D4" s="249"/>
      <c r="E4" s="249"/>
      <c r="F4" s="249"/>
    </row>
    <row r="5" spans="1:6" ht="33.75" x14ac:dyDescent="0.25">
      <c r="A5" s="309"/>
      <c r="B5" s="247"/>
      <c r="C5" s="26" t="s">
        <v>48</v>
      </c>
      <c r="D5" s="26" t="s">
        <v>79</v>
      </c>
      <c r="E5" s="26" t="s">
        <v>78</v>
      </c>
      <c r="F5" s="62" t="s">
        <v>77</v>
      </c>
    </row>
    <row r="6" spans="1:6" x14ac:dyDescent="0.25">
      <c r="A6" s="181" t="s">
        <v>83</v>
      </c>
      <c r="B6" s="184">
        <v>445</v>
      </c>
      <c r="C6" s="184">
        <v>3</v>
      </c>
      <c r="D6" s="184">
        <v>442</v>
      </c>
      <c r="E6" s="184">
        <v>426</v>
      </c>
      <c r="F6" s="187" t="s">
        <v>236</v>
      </c>
    </row>
    <row r="7" spans="1:6" x14ac:dyDescent="0.25">
      <c r="A7" s="182" t="s">
        <v>44</v>
      </c>
      <c r="B7" s="33">
        <v>415</v>
      </c>
      <c r="C7" s="199" t="s">
        <v>236</v>
      </c>
      <c r="D7" s="33">
        <v>415</v>
      </c>
      <c r="E7" s="33">
        <v>410</v>
      </c>
      <c r="F7" s="199" t="s">
        <v>236</v>
      </c>
    </row>
    <row r="8" spans="1:6" x14ac:dyDescent="0.25">
      <c r="A8" s="182" t="s">
        <v>82</v>
      </c>
      <c r="B8" s="199" t="s">
        <v>236</v>
      </c>
      <c r="C8" s="199" t="s">
        <v>236</v>
      </c>
      <c r="D8" s="199" t="s">
        <v>236</v>
      </c>
      <c r="E8" s="199" t="s">
        <v>236</v>
      </c>
      <c r="F8" s="199" t="s">
        <v>236</v>
      </c>
    </row>
    <row r="9" spans="1:6" x14ac:dyDescent="0.25">
      <c r="A9" s="182" t="s">
        <v>81</v>
      </c>
      <c r="B9" s="33">
        <v>7</v>
      </c>
      <c r="C9" s="199" t="s">
        <v>236</v>
      </c>
      <c r="D9" s="33">
        <v>7</v>
      </c>
      <c r="E9" s="33">
        <v>3</v>
      </c>
      <c r="F9" s="199" t="s">
        <v>236</v>
      </c>
    </row>
    <row r="10" spans="1:6" x14ac:dyDescent="0.25">
      <c r="A10" s="182" t="s">
        <v>219</v>
      </c>
      <c r="B10" s="33">
        <v>1</v>
      </c>
      <c r="C10" s="199" t="s">
        <v>236</v>
      </c>
      <c r="D10" s="33">
        <v>1</v>
      </c>
      <c r="E10" s="199" t="s">
        <v>236</v>
      </c>
      <c r="F10" s="199" t="s">
        <v>236</v>
      </c>
    </row>
    <row r="11" spans="1:6" x14ac:dyDescent="0.25">
      <c r="A11" s="182" t="s">
        <v>213</v>
      </c>
      <c r="B11" s="33">
        <v>1</v>
      </c>
      <c r="C11" s="199" t="s">
        <v>236</v>
      </c>
      <c r="D11" s="33">
        <v>1</v>
      </c>
      <c r="E11" s="199" t="s">
        <v>236</v>
      </c>
      <c r="F11" s="199" t="s">
        <v>236</v>
      </c>
    </row>
    <row r="12" spans="1:6" x14ac:dyDescent="0.25">
      <c r="A12" s="182" t="s">
        <v>227</v>
      </c>
      <c r="B12" s="33">
        <v>1</v>
      </c>
      <c r="C12" s="199" t="s">
        <v>236</v>
      </c>
      <c r="D12" s="33">
        <v>1</v>
      </c>
      <c r="E12" s="199" t="s">
        <v>236</v>
      </c>
      <c r="F12" s="199" t="s">
        <v>236</v>
      </c>
    </row>
    <row r="13" spans="1:6" x14ac:dyDescent="0.25">
      <c r="A13" s="182" t="s">
        <v>221</v>
      </c>
      <c r="B13" s="199" t="s">
        <v>236</v>
      </c>
      <c r="C13" s="199" t="s">
        <v>236</v>
      </c>
      <c r="D13" s="199" t="s">
        <v>236</v>
      </c>
      <c r="E13" s="199" t="s">
        <v>236</v>
      </c>
      <c r="F13" s="199" t="s">
        <v>236</v>
      </c>
    </row>
    <row r="14" spans="1:6" x14ac:dyDescent="0.25">
      <c r="A14" s="182" t="s">
        <v>222</v>
      </c>
      <c r="B14" s="199" t="s">
        <v>287</v>
      </c>
      <c r="C14" s="199" t="s">
        <v>236</v>
      </c>
      <c r="D14" s="199" t="s">
        <v>287</v>
      </c>
      <c r="E14" s="199" t="s">
        <v>236</v>
      </c>
      <c r="F14" s="199" t="s">
        <v>236</v>
      </c>
    </row>
    <row r="15" spans="1:6" ht="23.25" x14ac:dyDescent="0.25">
      <c r="A15" s="182" t="s">
        <v>228</v>
      </c>
      <c r="B15" s="199" t="s">
        <v>236</v>
      </c>
      <c r="C15" s="199" t="s">
        <v>236</v>
      </c>
      <c r="D15" s="199" t="s">
        <v>236</v>
      </c>
      <c r="E15" s="199" t="s">
        <v>236</v>
      </c>
      <c r="F15" s="199" t="s">
        <v>236</v>
      </c>
    </row>
    <row r="16" spans="1:6" ht="34.5" x14ac:dyDescent="0.25">
      <c r="A16" s="182" t="s">
        <v>214</v>
      </c>
      <c r="B16" s="33">
        <v>2</v>
      </c>
      <c r="C16" s="199" t="s">
        <v>236</v>
      </c>
      <c r="D16" s="33">
        <v>2</v>
      </c>
      <c r="E16" s="199" t="s">
        <v>236</v>
      </c>
      <c r="F16" s="199" t="s">
        <v>236</v>
      </c>
    </row>
    <row r="17" spans="1:6" x14ac:dyDescent="0.25">
      <c r="A17" s="182" t="s">
        <v>212</v>
      </c>
      <c r="B17" s="33">
        <v>14</v>
      </c>
      <c r="C17" s="199" t="s">
        <v>236</v>
      </c>
      <c r="D17" s="33">
        <v>14</v>
      </c>
      <c r="E17" s="33">
        <v>13</v>
      </c>
      <c r="F17" s="199" t="s">
        <v>236</v>
      </c>
    </row>
    <row r="18" spans="1:6" x14ac:dyDescent="0.25">
      <c r="A18" s="182" t="s">
        <v>223</v>
      </c>
      <c r="B18" s="199" t="s">
        <v>236</v>
      </c>
      <c r="C18" s="199" t="s">
        <v>236</v>
      </c>
      <c r="D18" s="199" t="s">
        <v>236</v>
      </c>
      <c r="E18" s="199" t="s">
        <v>236</v>
      </c>
      <c r="F18" s="199" t="s">
        <v>236</v>
      </c>
    </row>
    <row r="19" spans="1:6" x14ac:dyDescent="0.25">
      <c r="A19" s="83" t="s">
        <v>232</v>
      </c>
      <c r="B19" s="199" t="s">
        <v>236</v>
      </c>
      <c r="C19" s="199" t="s">
        <v>236</v>
      </c>
      <c r="D19" s="199" t="s">
        <v>236</v>
      </c>
      <c r="E19" s="199" t="s">
        <v>236</v>
      </c>
      <c r="F19" s="199" t="s">
        <v>236</v>
      </c>
    </row>
    <row r="20" spans="1:6" ht="23.25" x14ac:dyDescent="0.25">
      <c r="A20" s="182" t="s">
        <v>215</v>
      </c>
      <c r="B20" s="33">
        <v>3</v>
      </c>
      <c r="C20" s="33">
        <v>3</v>
      </c>
      <c r="D20" s="199" t="s">
        <v>236</v>
      </c>
      <c r="E20" s="199" t="s">
        <v>236</v>
      </c>
      <c r="F20" s="199" t="s">
        <v>236</v>
      </c>
    </row>
    <row r="21" spans="1:6" ht="23.25" x14ac:dyDescent="0.25">
      <c r="A21" s="182" t="s">
        <v>229</v>
      </c>
      <c r="B21" s="199" t="s">
        <v>236</v>
      </c>
      <c r="C21" s="199" t="s">
        <v>236</v>
      </c>
      <c r="D21" s="199" t="s">
        <v>236</v>
      </c>
      <c r="E21" s="199" t="s">
        <v>236</v>
      </c>
      <c r="F21" s="199" t="s">
        <v>236</v>
      </c>
    </row>
    <row r="22" spans="1:6" x14ac:dyDescent="0.25">
      <c r="A22" s="183" t="s">
        <v>224</v>
      </c>
      <c r="B22" s="42" t="s">
        <v>236</v>
      </c>
      <c r="C22" s="42" t="s">
        <v>236</v>
      </c>
      <c r="D22" s="42" t="s">
        <v>236</v>
      </c>
      <c r="E22" s="42" t="s">
        <v>236</v>
      </c>
      <c r="F22" s="42" t="s">
        <v>236</v>
      </c>
    </row>
    <row r="23" spans="1:6" x14ac:dyDescent="0.25">
      <c r="B23" s="109"/>
      <c r="C23" s="109"/>
      <c r="D23" s="109"/>
      <c r="E23" s="109"/>
      <c r="F23" s="109"/>
    </row>
    <row r="24" spans="1:6" x14ac:dyDescent="0.25">
      <c r="B24" s="20"/>
      <c r="C24" s="20"/>
      <c r="D24" s="20"/>
      <c r="E24" s="20"/>
      <c r="F24" s="125"/>
    </row>
    <row r="25" spans="1:6" x14ac:dyDescent="0.25">
      <c r="B25" s="20"/>
      <c r="C25" s="125"/>
      <c r="D25" s="20"/>
      <c r="E25" s="125"/>
      <c r="F25" s="125"/>
    </row>
    <row r="26" spans="1:6" x14ac:dyDescent="0.25">
      <c r="B26" s="20"/>
      <c r="C26" s="125"/>
      <c r="D26" s="20"/>
      <c r="E26" s="20"/>
      <c r="F26" s="125"/>
    </row>
    <row r="27" spans="1:6" x14ac:dyDescent="0.25">
      <c r="B27" s="20"/>
      <c r="C27" s="20"/>
      <c r="D27" s="20"/>
      <c r="E27" s="125"/>
      <c r="F27" s="125"/>
    </row>
    <row r="28" spans="1:6" x14ac:dyDescent="0.25">
      <c r="B28" s="20"/>
      <c r="C28" s="125"/>
      <c r="D28" s="20"/>
      <c r="E28" s="125"/>
      <c r="F28" s="125"/>
    </row>
    <row r="29" spans="1:6" x14ac:dyDescent="0.25">
      <c r="B29" s="20"/>
      <c r="C29" s="125"/>
      <c r="D29" s="20"/>
      <c r="E29" s="125"/>
      <c r="F29" s="125"/>
    </row>
    <row r="30" spans="1:6" x14ac:dyDescent="0.25">
      <c r="B30" s="20"/>
      <c r="C30" s="125"/>
      <c r="D30" s="20"/>
      <c r="E30" s="125"/>
      <c r="F30" s="125"/>
    </row>
    <row r="31" spans="1:6" x14ac:dyDescent="0.25">
      <c r="B31" s="20"/>
      <c r="C31" s="125"/>
      <c r="D31" s="20"/>
      <c r="E31" s="125"/>
      <c r="F31" s="125"/>
    </row>
    <row r="32" spans="1:6" x14ac:dyDescent="0.25">
      <c r="B32" s="20"/>
      <c r="C32" s="20"/>
      <c r="D32" s="125"/>
      <c r="E32" s="125"/>
      <c r="F32" s="125"/>
    </row>
    <row r="33" spans="2:6" x14ac:dyDescent="0.25">
      <c r="B33" s="20"/>
      <c r="C33" s="125"/>
      <c r="D33" s="20"/>
      <c r="E33" s="125"/>
      <c r="F33" s="125"/>
    </row>
    <row r="34" spans="2:6" x14ac:dyDescent="0.25">
      <c r="B34" s="20"/>
      <c r="C34" s="125"/>
      <c r="D34" s="20"/>
      <c r="E34" s="20"/>
      <c r="F34" s="125"/>
    </row>
    <row r="35" spans="2:6" x14ac:dyDescent="0.25">
      <c r="B35" s="20"/>
      <c r="C35" s="20"/>
      <c r="D35" s="20"/>
      <c r="E35" s="125"/>
      <c r="F35" s="125"/>
    </row>
    <row r="36" spans="2:6" x14ac:dyDescent="0.25">
      <c r="B36" s="153"/>
      <c r="C36" s="155"/>
      <c r="D36" s="153"/>
      <c r="E36" s="42"/>
      <c r="F36" s="42"/>
    </row>
  </sheetData>
  <mergeCells count="4">
    <mergeCell ref="A1:F1"/>
    <mergeCell ref="A4:A5"/>
    <mergeCell ref="B4:B5"/>
    <mergeCell ref="C4:F4"/>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sqref="A1:J1"/>
    </sheetView>
  </sheetViews>
  <sheetFormatPr defaultColWidth="9.140625" defaultRowHeight="15" x14ac:dyDescent="0.25"/>
  <cols>
    <col min="1" max="1" width="17.5703125" style="22" customWidth="1"/>
    <col min="2" max="2" width="12.42578125" style="22" customWidth="1"/>
    <col min="3" max="3" width="15.140625" style="22" customWidth="1"/>
    <col min="4" max="4" width="13.28515625" style="22" customWidth="1"/>
    <col min="5" max="5" width="13.85546875" style="22" customWidth="1"/>
    <col min="6" max="6" width="11.42578125" style="22" customWidth="1"/>
    <col min="7" max="7" width="12.5703125" style="22" customWidth="1"/>
    <col min="8" max="8" width="10.42578125" style="22" customWidth="1"/>
    <col min="9" max="9" width="14.28515625" style="22" customWidth="1"/>
    <col min="10" max="10" width="13.28515625" style="22" customWidth="1"/>
    <col min="11" max="16384" width="9.140625" style="22"/>
  </cols>
  <sheetData>
    <row r="1" spans="1:10" x14ac:dyDescent="0.25">
      <c r="A1" s="301" t="s">
        <v>247</v>
      </c>
      <c r="B1" s="308"/>
      <c r="C1" s="308"/>
      <c r="D1" s="308"/>
      <c r="E1" s="308"/>
      <c r="F1" s="308"/>
      <c r="G1" s="308"/>
      <c r="H1" s="308"/>
      <c r="I1" s="308"/>
      <c r="J1" s="308"/>
    </row>
    <row r="2" spans="1:10" x14ac:dyDescent="0.25">
      <c r="A2" s="136"/>
      <c r="B2" s="137"/>
      <c r="C2" s="137"/>
      <c r="D2" s="137"/>
      <c r="E2" s="137"/>
      <c r="F2" s="137"/>
      <c r="G2" s="137"/>
      <c r="H2" s="137"/>
      <c r="I2" s="137"/>
      <c r="J2" s="137"/>
    </row>
    <row r="3" spans="1:10" x14ac:dyDescent="0.25">
      <c r="A3" s="51"/>
      <c r="B3" s="51"/>
      <c r="C3" s="51"/>
      <c r="D3" s="51"/>
      <c r="E3" s="51"/>
      <c r="F3" s="51"/>
      <c r="G3" s="51"/>
      <c r="H3" s="51"/>
      <c r="I3" s="51"/>
      <c r="J3" s="61" t="s">
        <v>91</v>
      </c>
    </row>
    <row r="4" spans="1:10" x14ac:dyDescent="0.25">
      <c r="A4" s="269"/>
      <c r="B4" s="270" t="s">
        <v>63</v>
      </c>
      <c r="C4" s="270" t="s">
        <v>186</v>
      </c>
      <c r="D4" s="270" t="s">
        <v>146</v>
      </c>
      <c r="E4" s="270" t="s">
        <v>90</v>
      </c>
      <c r="F4" s="310" t="s">
        <v>56</v>
      </c>
      <c r="G4" s="310"/>
      <c r="H4" s="310"/>
      <c r="I4" s="310"/>
      <c r="J4" s="248"/>
    </row>
    <row r="5" spans="1:10" ht="33.75" x14ac:dyDescent="0.25">
      <c r="A5" s="269"/>
      <c r="B5" s="270"/>
      <c r="C5" s="270"/>
      <c r="D5" s="270"/>
      <c r="E5" s="270"/>
      <c r="F5" s="46" t="s">
        <v>89</v>
      </c>
      <c r="G5" s="46" t="s">
        <v>88</v>
      </c>
      <c r="H5" s="46" t="s">
        <v>87</v>
      </c>
      <c r="I5" s="46" t="s">
        <v>86</v>
      </c>
      <c r="J5" s="47" t="s">
        <v>85</v>
      </c>
    </row>
    <row r="6" spans="1:10" x14ac:dyDescent="0.25">
      <c r="A6" s="129" t="s">
        <v>162</v>
      </c>
      <c r="B6" s="184">
        <v>211526</v>
      </c>
      <c r="C6" s="186">
        <v>98.6</v>
      </c>
      <c r="D6" s="184">
        <v>189634</v>
      </c>
      <c r="E6" s="184">
        <v>21892</v>
      </c>
      <c r="F6" s="187" t="s">
        <v>236</v>
      </c>
      <c r="G6" s="187" t="s">
        <v>236</v>
      </c>
      <c r="H6" s="187" t="s">
        <v>236</v>
      </c>
      <c r="I6" s="187" t="s">
        <v>236</v>
      </c>
      <c r="J6" s="184">
        <v>21892</v>
      </c>
    </row>
    <row r="7" spans="1:10" x14ac:dyDescent="0.25">
      <c r="A7" s="52" t="s">
        <v>126</v>
      </c>
      <c r="B7" s="33">
        <v>179607</v>
      </c>
      <c r="C7" s="34">
        <v>98.8</v>
      </c>
      <c r="D7" s="33">
        <v>164768</v>
      </c>
      <c r="E7" s="33">
        <v>14839</v>
      </c>
      <c r="F7" s="199" t="s">
        <v>236</v>
      </c>
      <c r="G7" s="199" t="s">
        <v>236</v>
      </c>
      <c r="H7" s="199" t="s">
        <v>236</v>
      </c>
      <c r="I7" s="199" t="s">
        <v>236</v>
      </c>
      <c r="J7" s="33">
        <v>14839</v>
      </c>
    </row>
    <row r="8" spans="1:10" x14ac:dyDescent="0.25">
      <c r="A8" s="52" t="s">
        <v>127</v>
      </c>
      <c r="B8" s="33">
        <v>1294</v>
      </c>
      <c r="C8" s="34">
        <v>26.7</v>
      </c>
      <c r="D8" s="33">
        <v>1294</v>
      </c>
      <c r="E8" s="199" t="s">
        <v>236</v>
      </c>
      <c r="F8" s="199" t="s">
        <v>236</v>
      </c>
      <c r="G8" s="199" t="s">
        <v>236</v>
      </c>
      <c r="H8" s="199" t="s">
        <v>236</v>
      </c>
      <c r="I8" s="199" t="s">
        <v>236</v>
      </c>
      <c r="J8" s="199" t="s">
        <v>236</v>
      </c>
    </row>
    <row r="9" spans="1:10" s="172" customFormat="1" x14ac:dyDescent="0.25">
      <c r="A9" s="52" t="s">
        <v>128</v>
      </c>
      <c r="B9" s="33">
        <v>452</v>
      </c>
      <c r="C9" s="34">
        <v>36.9</v>
      </c>
      <c r="D9" s="33">
        <v>452</v>
      </c>
      <c r="E9" s="199" t="s">
        <v>236</v>
      </c>
      <c r="F9" s="199" t="s">
        <v>236</v>
      </c>
      <c r="G9" s="199" t="s">
        <v>236</v>
      </c>
      <c r="H9" s="199" t="s">
        <v>236</v>
      </c>
      <c r="I9" s="199" t="s">
        <v>236</v>
      </c>
      <c r="J9" s="199" t="s">
        <v>236</v>
      </c>
    </row>
    <row r="10" spans="1:10" x14ac:dyDescent="0.25">
      <c r="A10" s="52" t="s">
        <v>129</v>
      </c>
      <c r="B10" s="33">
        <v>920</v>
      </c>
      <c r="C10" s="34">
        <v>134.1</v>
      </c>
      <c r="D10" s="33">
        <v>920</v>
      </c>
      <c r="E10" s="199" t="s">
        <v>236</v>
      </c>
      <c r="F10" s="199" t="s">
        <v>236</v>
      </c>
      <c r="G10" s="199" t="s">
        <v>236</v>
      </c>
      <c r="H10" s="199" t="s">
        <v>236</v>
      </c>
      <c r="I10" s="199" t="s">
        <v>236</v>
      </c>
      <c r="J10" s="199" t="s">
        <v>236</v>
      </c>
    </row>
    <row r="11" spans="1:10" s="172" customFormat="1" x14ac:dyDescent="0.25">
      <c r="A11" s="52" t="s">
        <v>130</v>
      </c>
      <c r="B11" s="33">
        <v>1925</v>
      </c>
      <c r="C11" s="34">
        <v>100.3</v>
      </c>
      <c r="D11" s="33">
        <v>1925</v>
      </c>
      <c r="E11" s="199" t="s">
        <v>236</v>
      </c>
      <c r="F11" s="199" t="s">
        <v>236</v>
      </c>
      <c r="G11" s="199" t="s">
        <v>236</v>
      </c>
      <c r="H11" s="199" t="s">
        <v>236</v>
      </c>
      <c r="I11" s="199" t="s">
        <v>236</v>
      </c>
      <c r="J11" s="199" t="s">
        <v>236</v>
      </c>
    </row>
    <row r="12" spans="1:10" x14ac:dyDescent="0.25">
      <c r="A12" s="52" t="s">
        <v>131</v>
      </c>
      <c r="B12" s="33">
        <v>2943</v>
      </c>
      <c r="C12" s="34">
        <v>224.8</v>
      </c>
      <c r="D12" s="33">
        <v>1255</v>
      </c>
      <c r="E12" s="33">
        <v>1688</v>
      </c>
      <c r="F12" s="199" t="s">
        <v>236</v>
      </c>
      <c r="G12" s="199" t="s">
        <v>236</v>
      </c>
      <c r="H12" s="199" t="s">
        <v>236</v>
      </c>
      <c r="I12" s="199" t="s">
        <v>236</v>
      </c>
      <c r="J12" s="33">
        <v>1688</v>
      </c>
    </row>
    <row r="13" spans="1:10" ht="18" customHeight="1" x14ac:dyDescent="0.25">
      <c r="A13" s="52" t="s">
        <v>132</v>
      </c>
      <c r="B13" s="33">
        <v>2444</v>
      </c>
      <c r="C13" s="34">
        <v>77.7</v>
      </c>
      <c r="D13" s="33">
        <v>1697</v>
      </c>
      <c r="E13" s="33">
        <v>747</v>
      </c>
      <c r="F13" s="199" t="s">
        <v>236</v>
      </c>
      <c r="G13" s="199" t="s">
        <v>236</v>
      </c>
      <c r="H13" s="199" t="s">
        <v>236</v>
      </c>
      <c r="I13" s="199" t="s">
        <v>236</v>
      </c>
      <c r="J13" s="33">
        <v>747</v>
      </c>
    </row>
    <row r="14" spans="1:10" x14ac:dyDescent="0.25">
      <c r="A14" s="52" t="s">
        <v>133</v>
      </c>
      <c r="B14" s="33">
        <v>4702</v>
      </c>
      <c r="C14" s="34">
        <v>127</v>
      </c>
      <c r="D14" s="33">
        <v>4702</v>
      </c>
      <c r="E14" s="199" t="s">
        <v>236</v>
      </c>
      <c r="F14" s="199" t="s">
        <v>236</v>
      </c>
      <c r="G14" s="199" t="s">
        <v>236</v>
      </c>
      <c r="H14" s="199" t="s">
        <v>236</v>
      </c>
      <c r="I14" s="199" t="s">
        <v>236</v>
      </c>
      <c r="J14" s="199" t="s">
        <v>236</v>
      </c>
    </row>
    <row r="15" spans="1:10" x14ac:dyDescent="0.25">
      <c r="A15" s="52" t="s">
        <v>134</v>
      </c>
      <c r="B15" s="33">
        <v>919</v>
      </c>
      <c r="C15" s="34">
        <v>478.6</v>
      </c>
      <c r="D15" s="33">
        <v>919</v>
      </c>
      <c r="E15" s="199" t="s">
        <v>236</v>
      </c>
      <c r="F15" s="199" t="s">
        <v>236</v>
      </c>
      <c r="G15" s="199" t="s">
        <v>236</v>
      </c>
      <c r="H15" s="199" t="s">
        <v>236</v>
      </c>
      <c r="I15" s="199" t="s">
        <v>236</v>
      </c>
      <c r="J15" s="199" t="s">
        <v>236</v>
      </c>
    </row>
    <row r="16" spans="1:10" x14ac:dyDescent="0.25">
      <c r="A16" s="52" t="s">
        <v>135</v>
      </c>
      <c r="B16" s="33">
        <v>2640</v>
      </c>
      <c r="C16" s="34">
        <v>51</v>
      </c>
      <c r="D16" s="33">
        <v>870</v>
      </c>
      <c r="E16" s="33">
        <v>1770</v>
      </c>
      <c r="F16" s="199" t="s">
        <v>236</v>
      </c>
      <c r="G16" s="199" t="s">
        <v>236</v>
      </c>
      <c r="H16" s="199" t="s">
        <v>236</v>
      </c>
      <c r="I16" s="199" t="s">
        <v>236</v>
      </c>
      <c r="J16" s="33">
        <v>1770</v>
      </c>
    </row>
    <row r="17" spans="1:11" x14ac:dyDescent="0.25">
      <c r="A17" s="52" t="s">
        <v>123</v>
      </c>
      <c r="B17" s="33">
        <v>4348</v>
      </c>
      <c r="C17" s="34">
        <v>97.4</v>
      </c>
      <c r="D17" s="33">
        <v>4348</v>
      </c>
      <c r="E17" s="199" t="s">
        <v>236</v>
      </c>
      <c r="F17" s="199" t="s">
        <v>236</v>
      </c>
      <c r="G17" s="199" t="s">
        <v>236</v>
      </c>
      <c r="H17" s="199" t="s">
        <v>236</v>
      </c>
      <c r="I17" s="199" t="s">
        <v>236</v>
      </c>
      <c r="J17" s="199" t="s">
        <v>236</v>
      </c>
    </row>
    <row r="18" spans="1:11" x14ac:dyDescent="0.25">
      <c r="A18" s="52" t="s">
        <v>136</v>
      </c>
      <c r="B18" s="33">
        <v>2667</v>
      </c>
      <c r="C18" s="34">
        <v>206.4</v>
      </c>
      <c r="D18" s="33">
        <v>1506</v>
      </c>
      <c r="E18" s="33">
        <v>1161</v>
      </c>
      <c r="F18" s="199" t="s">
        <v>236</v>
      </c>
      <c r="G18" s="199" t="s">
        <v>236</v>
      </c>
      <c r="H18" s="199" t="s">
        <v>236</v>
      </c>
      <c r="I18" s="199" t="s">
        <v>236</v>
      </c>
      <c r="J18" s="33">
        <v>1161</v>
      </c>
    </row>
    <row r="19" spans="1:11" x14ac:dyDescent="0.25">
      <c r="A19" s="53" t="s">
        <v>137</v>
      </c>
      <c r="B19" s="179">
        <v>6665</v>
      </c>
      <c r="C19" s="185">
        <v>139.6</v>
      </c>
      <c r="D19" s="179">
        <v>4978</v>
      </c>
      <c r="E19" s="179">
        <v>1687</v>
      </c>
      <c r="F19" s="42" t="s">
        <v>236</v>
      </c>
      <c r="G19" s="42" t="s">
        <v>236</v>
      </c>
      <c r="H19" s="42" t="s">
        <v>236</v>
      </c>
      <c r="I19" s="42" t="s">
        <v>236</v>
      </c>
      <c r="J19" s="179">
        <v>1687</v>
      </c>
    </row>
    <row r="20" spans="1:11" x14ac:dyDescent="0.25">
      <c r="A20" s="54"/>
      <c r="B20" s="33"/>
      <c r="C20" s="34"/>
      <c r="D20" s="33"/>
      <c r="E20" s="33"/>
      <c r="F20" s="35"/>
      <c r="G20" s="35"/>
      <c r="H20" s="35"/>
      <c r="I20" s="35"/>
      <c r="J20" s="33"/>
      <c r="K20" s="55"/>
    </row>
    <row r="21" spans="1:11" ht="27" customHeight="1" x14ac:dyDescent="0.25">
      <c r="A21" s="54"/>
      <c r="B21" s="68"/>
      <c r="C21" s="69"/>
      <c r="D21" s="68"/>
      <c r="E21" s="68"/>
      <c r="F21" s="70"/>
      <c r="G21" s="70"/>
      <c r="H21" s="70"/>
      <c r="I21" s="70"/>
      <c r="J21" s="70"/>
      <c r="K21" s="55"/>
    </row>
    <row r="22" spans="1:11" x14ac:dyDescent="0.25">
      <c r="A22" s="54"/>
      <c r="B22" s="68"/>
      <c r="C22" s="69"/>
      <c r="D22" s="68"/>
      <c r="E22" s="68"/>
      <c r="F22" s="70"/>
      <c r="G22" s="70"/>
      <c r="H22" s="70"/>
      <c r="I22" s="70"/>
      <c r="J22" s="70"/>
    </row>
    <row r="23" spans="1:11" x14ac:dyDescent="0.25">
      <c r="A23" s="54"/>
      <c r="B23" s="68"/>
      <c r="C23" s="69"/>
      <c r="D23" s="68"/>
      <c r="E23" s="68"/>
      <c r="F23" s="70"/>
      <c r="G23" s="70"/>
      <c r="H23" s="70"/>
      <c r="I23" s="70"/>
      <c r="J23" s="70"/>
    </row>
    <row r="24" spans="1:11" ht="24" customHeight="1" x14ac:dyDescent="0.25">
      <c r="A24" s="54"/>
      <c r="B24" s="68"/>
      <c r="C24" s="69"/>
      <c r="D24" s="68"/>
      <c r="E24" s="68"/>
      <c r="F24" s="70"/>
      <c r="G24" s="70"/>
      <c r="H24" s="70"/>
      <c r="I24" s="70"/>
      <c r="J24" s="70"/>
    </row>
    <row r="25" spans="1:11" x14ac:dyDescent="0.25">
      <c r="A25" s="54"/>
      <c r="B25" s="68"/>
      <c r="C25" s="69"/>
      <c r="D25" s="68"/>
      <c r="E25" s="68"/>
      <c r="F25" s="70"/>
      <c r="G25" s="70"/>
      <c r="H25" s="70"/>
      <c r="I25" s="70"/>
      <c r="J25" s="70"/>
    </row>
    <row r="26" spans="1:11" x14ac:dyDescent="0.25">
      <c r="A26" s="54"/>
      <c r="B26" s="68"/>
      <c r="C26" s="69"/>
      <c r="D26" s="68"/>
      <c r="E26" s="68"/>
      <c r="F26" s="70"/>
      <c r="G26" s="70"/>
      <c r="H26" s="70"/>
      <c r="I26" s="70"/>
      <c r="J26" s="70"/>
    </row>
    <row r="27" spans="1:11" x14ac:dyDescent="0.25">
      <c r="A27" s="54"/>
      <c r="B27" s="68"/>
      <c r="C27" s="69"/>
      <c r="D27" s="68"/>
      <c r="E27" s="68"/>
      <c r="F27" s="70"/>
      <c r="G27" s="70"/>
      <c r="H27" s="70"/>
      <c r="I27" s="70"/>
      <c r="J27" s="70"/>
    </row>
    <row r="28" spans="1:11" x14ac:dyDescent="0.25">
      <c r="A28" s="55"/>
      <c r="B28" s="71"/>
      <c r="C28" s="71"/>
      <c r="D28" s="71"/>
      <c r="E28" s="71"/>
      <c r="F28" s="71"/>
      <c r="G28" s="71"/>
      <c r="H28" s="71"/>
      <c r="I28" s="71"/>
      <c r="J28" s="71"/>
    </row>
  </sheetData>
  <mergeCells count="7">
    <mergeCell ref="A4:A5"/>
    <mergeCell ref="B4:B5"/>
    <mergeCell ref="A1:J1"/>
    <mergeCell ref="C4:C5"/>
    <mergeCell ref="D4:D5"/>
    <mergeCell ref="E4:E5"/>
    <mergeCell ref="F4:J4"/>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sqref="A1:J1"/>
    </sheetView>
  </sheetViews>
  <sheetFormatPr defaultColWidth="9.140625" defaultRowHeight="15" x14ac:dyDescent="0.25"/>
  <cols>
    <col min="1" max="1" width="18.7109375" style="22" customWidth="1"/>
    <col min="2" max="2" width="14.28515625" style="22" customWidth="1"/>
    <col min="3" max="3" width="13" style="22" customWidth="1"/>
    <col min="4" max="4" width="12.28515625" style="22" customWidth="1"/>
    <col min="5" max="5" width="12" style="22" customWidth="1"/>
    <col min="6" max="6" width="11.140625" style="22" customWidth="1"/>
    <col min="7" max="7" width="11.28515625" style="22" customWidth="1"/>
    <col min="8" max="8" width="13.5703125" style="22" customWidth="1"/>
    <col min="9" max="9" width="13.140625" style="22" customWidth="1"/>
    <col min="10" max="10" width="14.7109375" style="22" customWidth="1"/>
    <col min="11" max="16384" width="9.140625" style="22"/>
  </cols>
  <sheetData>
    <row r="1" spans="1:10" ht="15.75" x14ac:dyDescent="0.25">
      <c r="A1" s="311" t="s">
        <v>248</v>
      </c>
      <c r="B1" s="311"/>
      <c r="C1" s="311"/>
      <c r="D1" s="311"/>
      <c r="E1" s="311"/>
      <c r="F1" s="311"/>
      <c r="G1" s="311"/>
      <c r="H1" s="311"/>
      <c r="I1" s="311"/>
      <c r="J1" s="311"/>
    </row>
    <row r="2" spans="1:10" ht="17.25" customHeight="1" x14ac:dyDescent="0.25">
      <c r="A2" s="147"/>
      <c r="B2" s="147"/>
      <c r="C2" s="147"/>
      <c r="D2" s="147"/>
      <c r="E2" s="147"/>
      <c r="F2" s="147"/>
      <c r="G2" s="147"/>
      <c r="H2" s="147"/>
      <c r="I2" s="147"/>
      <c r="J2" s="147"/>
    </row>
    <row r="3" spans="1:10" x14ac:dyDescent="0.25">
      <c r="A3" s="72"/>
      <c r="B3" s="73"/>
      <c r="C3" s="73"/>
      <c r="D3" s="73"/>
      <c r="E3" s="73"/>
      <c r="F3" s="73"/>
      <c r="G3" s="73"/>
      <c r="H3" s="73"/>
      <c r="I3" s="73"/>
      <c r="J3" s="74" t="s">
        <v>39</v>
      </c>
    </row>
    <row r="4" spans="1:10" x14ac:dyDescent="0.25">
      <c r="A4" s="269"/>
      <c r="B4" s="270" t="s">
        <v>63</v>
      </c>
      <c r="C4" s="270" t="s">
        <v>146</v>
      </c>
      <c r="D4" s="270" t="s">
        <v>90</v>
      </c>
      <c r="E4" s="310" t="s">
        <v>56</v>
      </c>
      <c r="F4" s="310"/>
      <c r="G4" s="310"/>
      <c r="H4" s="310"/>
      <c r="I4" s="310"/>
      <c r="J4" s="271" t="s">
        <v>42</v>
      </c>
    </row>
    <row r="5" spans="1:10" ht="33.75" x14ac:dyDescent="0.25">
      <c r="A5" s="269"/>
      <c r="B5" s="270"/>
      <c r="C5" s="270"/>
      <c r="D5" s="270"/>
      <c r="E5" s="46" t="s">
        <v>89</v>
      </c>
      <c r="F5" s="46" t="s">
        <v>88</v>
      </c>
      <c r="G5" s="46" t="s">
        <v>87</v>
      </c>
      <c r="H5" s="46" t="s">
        <v>86</v>
      </c>
      <c r="I5" s="46" t="s">
        <v>85</v>
      </c>
      <c r="J5" s="271"/>
    </row>
    <row r="6" spans="1:10" x14ac:dyDescent="0.25">
      <c r="A6" s="129" t="s">
        <v>162</v>
      </c>
      <c r="B6" s="184">
        <v>47683092</v>
      </c>
      <c r="C6" s="184">
        <v>28845636</v>
      </c>
      <c r="D6" s="184">
        <v>8734516</v>
      </c>
      <c r="E6" s="187" t="s">
        <v>236</v>
      </c>
      <c r="F6" s="184">
        <v>7000</v>
      </c>
      <c r="G6" s="187" t="s">
        <v>236</v>
      </c>
      <c r="H6" s="187" t="s">
        <v>236</v>
      </c>
      <c r="I6" s="184">
        <v>8727516</v>
      </c>
      <c r="J6" s="184">
        <v>10102940</v>
      </c>
    </row>
    <row r="7" spans="1:10" x14ac:dyDescent="0.25">
      <c r="A7" s="52" t="s">
        <v>126</v>
      </c>
      <c r="B7" s="33">
        <v>37699850</v>
      </c>
      <c r="C7" s="33">
        <v>21408069</v>
      </c>
      <c r="D7" s="33">
        <v>6188841</v>
      </c>
      <c r="E7" s="199" t="s">
        <v>236</v>
      </c>
      <c r="F7" s="199" t="s">
        <v>236</v>
      </c>
      <c r="G7" s="199" t="s">
        <v>236</v>
      </c>
      <c r="H7" s="199" t="s">
        <v>236</v>
      </c>
      <c r="I7" s="33">
        <v>6188841</v>
      </c>
      <c r="J7" s="33">
        <v>10102940</v>
      </c>
    </row>
    <row r="8" spans="1:10" x14ac:dyDescent="0.25">
      <c r="A8" s="52" t="s">
        <v>127</v>
      </c>
      <c r="B8" s="33">
        <v>1198656</v>
      </c>
      <c r="C8" s="33">
        <v>1198656</v>
      </c>
      <c r="D8" s="199" t="s">
        <v>236</v>
      </c>
      <c r="E8" s="199" t="s">
        <v>236</v>
      </c>
      <c r="F8" s="199" t="s">
        <v>236</v>
      </c>
      <c r="G8" s="199" t="s">
        <v>236</v>
      </c>
      <c r="H8" s="199" t="s">
        <v>236</v>
      </c>
      <c r="I8" s="199" t="s">
        <v>236</v>
      </c>
      <c r="J8" s="199" t="s">
        <v>236</v>
      </c>
    </row>
    <row r="9" spans="1:10" x14ac:dyDescent="0.25">
      <c r="A9" s="52" t="s">
        <v>128</v>
      </c>
      <c r="B9" s="33">
        <v>62112</v>
      </c>
      <c r="C9" s="33">
        <v>62112</v>
      </c>
      <c r="D9" s="199" t="s">
        <v>236</v>
      </c>
      <c r="E9" s="199" t="s">
        <v>236</v>
      </c>
      <c r="F9" s="199" t="s">
        <v>236</v>
      </c>
      <c r="G9" s="199" t="s">
        <v>236</v>
      </c>
      <c r="H9" s="199" t="s">
        <v>236</v>
      </c>
      <c r="I9" s="199" t="s">
        <v>236</v>
      </c>
      <c r="J9" s="199" t="s">
        <v>236</v>
      </c>
    </row>
    <row r="10" spans="1:10" x14ac:dyDescent="0.25">
      <c r="A10" s="52" t="s">
        <v>129</v>
      </c>
      <c r="B10" s="33">
        <v>244758</v>
      </c>
      <c r="C10" s="33">
        <v>244758</v>
      </c>
      <c r="D10" s="199" t="s">
        <v>236</v>
      </c>
      <c r="E10" s="199" t="s">
        <v>236</v>
      </c>
      <c r="F10" s="199" t="s">
        <v>236</v>
      </c>
      <c r="G10" s="199" t="s">
        <v>236</v>
      </c>
      <c r="H10" s="199" t="s">
        <v>236</v>
      </c>
      <c r="I10" s="199" t="s">
        <v>236</v>
      </c>
      <c r="J10" s="199" t="s">
        <v>236</v>
      </c>
    </row>
    <row r="11" spans="1:10" s="172" customFormat="1" x14ac:dyDescent="0.25">
      <c r="A11" s="52" t="s">
        <v>130</v>
      </c>
      <c r="B11" s="33">
        <v>336000</v>
      </c>
      <c r="C11" s="33">
        <v>336000</v>
      </c>
      <c r="D11" s="199" t="s">
        <v>236</v>
      </c>
      <c r="E11" s="199" t="s">
        <v>236</v>
      </c>
      <c r="F11" s="199" t="s">
        <v>236</v>
      </c>
      <c r="G11" s="199" t="s">
        <v>236</v>
      </c>
      <c r="H11" s="199" t="s">
        <v>236</v>
      </c>
      <c r="I11" s="199" t="s">
        <v>236</v>
      </c>
      <c r="J11" s="199" t="s">
        <v>236</v>
      </c>
    </row>
    <row r="12" spans="1:10" ht="12.75" customHeight="1" x14ac:dyDescent="0.25">
      <c r="A12" s="52" t="s">
        <v>131</v>
      </c>
      <c r="B12" s="33">
        <v>974069</v>
      </c>
      <c r="C12" s="33">
        <v>165000</v>
      </c>
      <c r="D12" s="33">
        <v>809069</v>
      </c>
      <c r="E12" s="199" t="s">
        <v>236</v>
      </c>
      <c r="F12" s="199" t="s">
        <v>236</v>
      </c>
      <c r="G12" s="199" t="s">
        <v>236</v>
      </c>
      <c r="H12" s="199" t="s">
        <v>236</v>
      </c>
      <c r="I12" s="33">
        <v>809069</v>
      </c>
      <c r="J12" s="199" t="s">
        <v>236</v>
      </c>
    </row>
    <row r="13" spans="1:10" x14ac:dyDescent="0.25">
      <c r="A13" s="52" t="s">
        <v>132</v>
      </c>
      <c r="B13" s="33">
        <v>1935234</v>
      </c>
      <c r="C13" s="33">
        <v>1135234</v>
      </c>
      <c r="D13" s="33">
        <v>800000</v>
      </c>
      <c r="E13" s="199" t="s">
        <v>236</v>
      </c>
      <c r="F13" s="199" t="s">
        <v>236</v>
      </c>
      <c r="G13" s="199" t="s">
        <v>236</v>
      </c>
      <c r="H13" s="199" t="s">
        <v>236</v>
      </c>
      <c r="I13" s="33">
        <v>800000</v>
      </c>
      <c r="J13" s="199" t="s">
        <v>236</v>
      </c>
    </row>
    <row r="14" spans="1:10" x14ac:dyDescent="0.25">
      <c r="A14" s="52" t="s">
        <v>133</v>
      </c>
      <c r="B14" s="33">
        <v>964900</v>
      </c>
      <c r="C14" s="33">
        <v>964900</v>
      </c>
      <c r="D14" s="199" t="s">
        <v>236</v>
      </c>
      <c r="E14" s="199" t="s">
        <v>236</v>
      </c>
      <c r="F14" s="199" t="s">
        <v>236</v>
      </c>
      <c r="G14" s="199" t="s">
        <v>236</v>
      </c>
      <c r="H14" s="199" t="s">
        <v>236</v>
      </c>
      <c r="I14" s="199" t="s">
        <v>236</v>
      </c>
      <c r="J14" s="199" t="s">
        <v>236</v>
      </c>
    </row>
    <row r="15" spans="1:10" x14ac:dyDescent="0.25">
      <c r="A15" s="52" t="s">
        <v>134</v>
      </c>
      <c r="B15" s="33">
        <v>69000</v>
      </c>
      <c r="C15" s="33">
        <v>69000</v>
      </c>
      <c r="D15" s="199" t="s">
        <v>236</v>
      </c>
      <c r="E15" s="199" t="s">
        <v>236</v>
      </c>
      <c r="F15" s="199" t="s">
        <v>236</v>
      </c>
      <c r="G15" s="199" t="s">
        <v>236</v>
      </c>
      <c r="H15" s="199" t="s">
        <v>236</v>
      </c>
      <c r="I15" s="199" t="s">
        <v>236</v>
      </c>
      <c r="J15" s="199" t="s">
        <v>236</v>
      </c>
    </row>
    <row r="16" spans="1:10" x14ac:dyDescent="0.25">
      <c r="A16" s="52" t="s">
        <v>135</v>
      </c>
      <c r="B16" s="33">
        <v>853470</v>
      </c>
      <c r="C16" s="33">
        <v>542470</v>
      </c>
      <c r="D16" s="33">
        <v>311000</v>
      </c>
      <c r="E16" s="199" t="s">
        <v>236</v>
      </c>
      <c r="F16" s="33">
        <v>7000</v>
      </c>
      <c r="G16" s="199" t="s">
        <v>236</v>
      </c>
      <c r="H16" s="199" t="s">
        <v>236</v>
      </c>
      <c r="I16" s="33">
        <v>304000</v>
      </c>
      <c r="J16" s="199" t="s">
        <v>236</v>
      </c>
    </row>
    <row r="17" spans="1:11" x14ac:dyDescent="0.25">
      <c r="A17" s="52" t="s">
        <v>123</v>
      </c>
      <c r="B17" s="33">
        <v>1125137</v>
      </c>
      <c r="C17" s="33">
        <v>1125137</v>
      </c>
      <c r="D17" s="199" t="s">
        <v>236</v>
      </c>
      <c r="E17" s="199" t="s">
        <v>236</v>
      </c>
      <c r="F17" s="199" t="s">
        <v>236</v>
      </c>
      <c r="G17" s="199" t="s">
        <v>236</v>
      </c>
      <c r="H17" s="199" t="s">
        <v>236</v>
      </c>
      <c r="I17" s="199" t="s">
        <v>236</v>
      </c>
      <c r="J17" s="199" t="s">
        <v>236</v>
      </c>
    </row>
    <row r="18" spans="1:11" x14ac:dyDescent="0.25">
      <c r="A18" s="52" t="s">
        <v>136</v>
      </c>
      <c r="B18" s="33">
        <v>1106426</v>
      </c>
      <c r="C18" s="33">
        <v>905820</v>
      </c>
      <c r="D18" s="33">
        <v>200606</v>
      </c>
      <c r="E18" s="199" t="s">
        <v>236</v>
      </c>
      <c r="F18" s="199" t="s">
        <v>236</v>
      </c>
      <c r="G18" s="199" t="s">
        <v>236</v>
      </c>
      <c r="H18" s="199" t="s">
        <v>236</v>
      </c>
      <c r="I18" s="33">
        <v>200606</v>
      </c>
      <c r="J18" s="199" t="s">
        <v>236</v>
      </c>
    </row>
    <row r="19" spans="1:11" x14ac:dyDescent="0.25">
      <c r="A19" s="53" t="s">
        <v>137</v>
      </c>
      <c r="B19" s="179">
        <v>1113480</v>
      </c>
      <c r="C19" s="179">
        <v>688480</v>
      </c>
      <c r="D19" s="179">
        <v>425000</v>
      </c>
      <c r="E19" s="42" t="s">
        <v>236</v>
      </c>
      <c r="F19" s="42" t="s">
        <v>236</v>
      </c>
      <c r="G19" s="42" t="s">
        <v>236</v>
      </c>
      <c r="H19" s="42" t="s">
        <v>236</v>
      </c>
      <c r="I19" s="179">
        <v>425000</v>
      </c>
      <c r="J19" s="42" t="s">
        <v>236</v>
      </c>
    </row>
    <row r="20" spans="1:11" ht="27" customHeight="1" x14ac:dyDescent="0.25">
      <c r="A20" s="54"/>
      <c r="B20" s="109"/>
      <c r="C20" s="109"/>
      <c r="D20" s="109"/>
      <c r="E20" s="109"/>
      <c r="F20" s="109"/>
      <c r="G20" s="109"/>
      <c r="H20" s="109"/>
      <c r="I20" s="109"/>
      <c r="J20" s="109"/>
    </row>
    <row r="21" spans="1:11" x14ac:dyDescent="0.25">
      <c r="A21" s="54"/>
      <c r="B21"/>
      <c r="C21"/>
      <c r="D21"/>
      <c r="E21"/>
      <c r="F21"/>
      <c r="G21"/>
      <c r="H21"/>
      <c r="I21"/>
      <c r="J21"/>
    </row>
    <row r="22" spans="1:11" x14ac:dyDescent="0.25">
      <c r="A22" s="54"/>
      <c r="B22" s="20"/>
      <c r="C22" s="20"/>
      <c r="D22" s="20"/>
      <c r="E22" s="59"/>
      <c r="F22" s="59"/>
      <c r="G22" s="59"/>
      <c r="H22" s="59"/>
      <c r="I22" s="59"/>
      <c r="J22" s="59"/>
    </row>
    <row r="23" spans="1:11" ht="23.25" customHeight="1" x14ac:dyDescent="0.25">
      <c r="A23" s="54"/>
      <c r="B23" s="20"/>
      <c r="C23" s="20"/>
      <c r="D23" s="20"/>
      <c r="E23" s="59"/>
      <c r="F23" s="59"/>
      <c r="G23" s="59"/>
      <c r="H23" s="59"/>
      <c r="I23" s="59"/>
      <c r="J23" s="59"/>
    </row>
    <row r="24" spans="1:11" x14ac:dyDescent="0.25">
      <c r="A24" s="54"/>
      <c r="B24" s="20"/>
      <c r="C24" s="20"/>
      <c r="D24" s="20"/>
      <c r="E24" s="59"/>
      <c r="F24" s="59"/>
      <c r="G24" s="59"/>
      <c r="H24" s="59"/>
      <c r="I24" s="59"/>
      <c r="J24" s="59"/>
    </row>
    <row r="25" spans="1:11" x14ac:dyDescent="0.25">
      <c r="A25" s="54"/>
      <c r="B25" s="20"/>
      <c r="C25" s="20"/>
      <c r="D25" s="20"/>
      <c r="E25" s="59"/>
      <c r="F25" s="59"/>
      <c r="G25" s="59"/>
      <c r="H25" s="59"/>
      <c r="I25" s="59"/>
      <c r="J25" s="59"/>
    </row>
    <row r="26" spans="1:11" x14ac:dyDescent="0.25">
      <c r="A26" s="54"/>
      <c r="B26" s="33"/>
      <c r="C26" s="33"/>
      <c r="D26" s="33"/>
      <c r="E26" s="60"/>
      <c r="F26" s="60"/>
      <c r="G26" s="60"/>
      <c r="H26" s="60"/>
      <c r="I26" s="60"/>
      <c r="J26" s="60"/>
      <c r="K26" s="55"/>
    </row>
    <row r="27" spans="1:11" x14ac:dyDescent="0.25">
      <c r="A27" s="55"/>
      <c r="B27" s="55"/>
      <c r="C27" s="55"/>
      <c r="D27" s="55"/>
      <c r="E27" s="55"/>
      <c r="F27" s="55"/>
      <c r="G27" s="55"/>
      <c r="H27" s="55"/>
      <c r="I27" s="55"/>
      <c r="J27" s="55"/>
      <c r="K27" s="55"/>
    </row>
  </sheetData>
  <mergeCells count="7">
    <mergeCell ref="A1:J1"/>
    <mergeCell ref="A4:A5"/>
    <mergeCell ref="B4:B5"/>
    <mergeCell ref="C4:C5"/>
    <mergeCell ref="D4:D5"/>
    <mergeCell ref="E4:I4"/>
    <mergeCell ref="J4:J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sqref="A1:H1"/>
    </sheetView>
  </sheetViews>
  <sheetFormatPr defaultColWidth="9.140625" defaultRowHeight="15" x14ac:dyDescent="0.25"/>
  <cols>
    <col min="1" max="1" width="19.28515625" style="22" customWidth="1"/>
    <col min="2" max="2" width="13.85546875" style="22" customWidth="1"/>
    <col min="3" max="3" width="16.7109375" style="22" customWidth="1"/>
    <col min="4" max="4" width="12.140625" style="22" customWidth="1"/>
    <col min="5" max="5" width="13.7109375" style="22" customWidth="1"/>
    <col min="6" max="6" width="10.42578125" style="22" customWidth="1"/>
    <col min="7" max="8" width="15.140625" style="22" customWidth="1"/>
    <col min="9" max="9" width="10.5703125" style="22" customWidth="1"/>
    <col min="10" max="10" width="9.140625" style="22" customWidth="1"/>
    <col min="11" max="16384" width="9.140625" style="22"/>
  </cols>
  <sheetData>
    <row r="1" spans="1:8" x14ac:dyDescent="0.25">
      <c r="A1" s="312" t="s">
        <v>249</v>
      </c>
      <c r="B1" s="308"/>
      <c r="C1" s="308"/>
      <c r="D1" s="308"/>
      <c r="E1" s="308"/>
      <c r="F1" s="308"/>
      <c r="G1" s="308"/>
      <c r="H1" s="308"/>
    </row>
    <row r="2" spans="1:8" x14ac:dyDescent="0.25">
      <c r="A2" s="138"/>
      <c r="B2" s="139"/>
      <c r="C2" s="139"/>
      <c r="D2" s="139"/>
      <c r="E2" s="139"/>
      <c r="F2" s="139"/>
      <c r="G2" s="139"/>
      <c r="H2" s="139"/>
    </row>
    <row r="3" spans="1:8" x14ac:dyDescent="0.25">
      <c r="A3" s="72"/>
      <c r="B3" s="73"/>
      <c r="C3" s="73"/>
      <c r="D3" s="73"/>
      <c r="E3" s="73"/>
      <c r="F3" s="73"/>
      <c r="G3" s="73"/>
      <c r="H3" s="74" t="s">
        <v>39</v>
      </c>
    </row>
    <row r="4" spans="1:8" x14ac:dyDescent="0.25">
      <c r="A4" s="269"/>
      <c r="B4" s="270" t="s">
        <v>96</v>
      </c>
      <c r="C4" s="270"/>
      <c r="D4" s="310" t="s">
        <v>95</v>
      </c>
      <c r="E4" s="310"/>
      <c r="F4" s="310"/>
      <c r="G4" s="310"/>
      <c r="H4" s="248"/>
    </row>
    <row r="5" spans="1:8" x14ac:dyDescent="0.25">
      <c r="A5" s="269"/>
      <c r="B5" s="270" t="s">
        <v>94</v>
      </c>
      <c r="C5" s="270" t="s">
        <v>187</v>
      </c>
      <c r="D5" s="270" t="s">
        <v>59</v>
      </c>
      <c r="E5" s="270" t="s">
        <v>58</v>
      </c>
      <c r="F5" s="270" t="s">
        <v>93</v>
      </c>
      <c r="G5" s="270"/>
      <c r="H5" s="271" t="s">
        <v>57</v>
      </c>
    </row>
    <row r="6" spans="1:8" ht="45" x14ac:dyDescent="0.25">
      <c r="A6" s="269"/>
      <c r="B6" s="270"/>
      <c r="C6" s="270"/>
      <c r="D6" s="270"/>
      <c r="E6" s="270"/>
      <c r="F6" s="46" t="s">
        <v>92</v>
      </c>
      <c r="G6" s="117" t="s">
        <v>187</v>
      </c>
      <c r="H6" s="271"/>
    </row>
    <row r="7" spans="1:8" x14ac:dyDescent="0.25">
      <c r="A7" s="129" t="s">
        <v>162</v>
      </c>
      <c r="B7" s="184">
        <v>28845636</v>
      </c>
      <c r="C7" s="186">
        <v>104.4</v>
      </c>
      <c r="D7" s="187" t="s">
        <v>236</v>
      </c>
      <c r="E7" s="184">
        <v>28845636</v>
      </c>
      <c r="F7" s="184">
        <v>19600907</v>
      </c>
      <c r="G7" s="186">
        <v>123.1</v>
      </c>
      <c r="H7" s="187" t="s">
        <v>236</v>
      </c>
    </row>
    <row r="8" spans="1:8" x14ac:dyDescent="0.25">
      <c r="A8" s="52" t="s">
        <v>126</v>
      </c>
      <c r="B8" s="33">
        <v>21408069</v>
      </c>
      <c r="C8" s="34">
        <v>99.5</v>
      </c>
      <c r="D8" s="199" t="s">
        <v>236</v>
      </c>
      <c r="E8" s="33">
        <v>21408069</v>
      </c>
      <c r="F8" s="33">
        <v>13052340</v>
      </c>
      <c r="G8" s="34">
        <v>112.1</v>
      </c>
      <c r="H8" s="199" t="s">
        <v>236</v>
      </c>
    </row>
    <row r="9" spans="1:8" x14ac:dyDescent="0.25">
      <c r="A9" s="52" t="s">
        <v>127</v>
      </c>
      <c r="B9" s="33">
        <v>1198656</v>
      </c>
      <c r="C9" s="34">
        <v>130.69999999999999</v>
      </c>
      <c r="D9" s="199" t="s">
        <v>236</v>
      </c>
      <c r="E9" s="33">
        <v>1198656</v>
      </c>
      <c r="F9" s="33">
        <v>1198656</v>
      </c>
      <c r="G9" s="34">
        <v>130.69999999999999</v>
      </c>
      <c r="H9" s="199" t="s">
        <v>236</v>
      </c>
    </row>
    <row r="10" spans="1:8" x14ac:dyDescent="0.25">
      <c r="A10" s="52" t="s">
        <v>128</v>
      </c>
      <c r="B10" s="33">
        <v>62112</v>
      </c>
      <c r="C10" s="34">
        <v>95.6</v>
      </c>
      <c r="D10" s="199" t="s">
        <v>236</v>
      </c>
      <c r="E10" s="33">
        <v>62112</v>
      </c>
      <c r="F10" s="33">
        <v>62112</v>
      </c>
      <c r="G10" s="34">
        <v>95.6</v>
      </c>
      <c r="H10" s="199" t="s">
        <v>236</v>
      </c>
    </row>
    <row r="11" spans="1:8" x14ac:dyDescent="0.25">
      <c r="A11" s="52" t="s">
        <v>129</v>
      </c>
      <c r="B11" s="33">
        <v>244758</v>
      </c>
      <c r="C11" s="34">
        <v>108.5</v>
      </c>
      <c r="D11" s="199" t="s">
        <v>236</v>
      </c>
      <c r="E11" s="33">
        <v>244758</v>
      </c>
      <c r="F11" s="33">
        <v>244758</v>
      </c>
      <c r="G11" s="34">
        <v>108.5</v>
      </c>
      <c r="H11" s="199" t="s">
        <v>236</v>
      </c>
    </row>
    <row r="12" spans="1:8" s="172" customFormat="1" x14ac:dyDescent="0.25">
      <c r="A12" s="52" t="s">
        <v>130</v>
      </c>
      <c r="B12" s="33">
        <v>336000</v>
      </c>
      <c r="C12" s="34">
        <v>87.7</v>
      </c>
      <c r="D12" s="199" t="s">
        <v>236</v>
      </c>
      <c r="E12" s="33">
        <v>336000</v>
      </c>
      <c r="F12" s="33">
        <v>336000</v>
      </c>
      <c r="G12" s="34">
        <v>87.7</v>
      </c>
      <c r="H12" s="199" t="s">
        <v>236</v>
      </c>
    </row>
    <row r="13" spans="1:8" x14ac:dyDescent="0.25">
      <c r="A13" s="52" t="s">
        <v>131</v>
      </c>
      <c r="B13" s="33">
        <v>165000</v>
      </c>
      <c r="C13" s="34">
        <v>49</v>
      </c>
      <c r="D13" s="199" t="s">
        <v>236</v>
      </c>
      <c r="E13" s="33">
        <v>165000</v>
      </c>
      <c r="F13" s="33">
        <v>165000</v>
      </c>
      <c r="G13" s="34">
        <v>209.1</v>
      </c>
      <c r="H13" s="199" t="s">
        <v>236</v>
      </c>
    </row>
    <row r="14" spans="1:8" x14ac:dyDescent="0.25">
      <c r="A14" s="52" t="s">
        <v>132</v>
      </c>
      <c r="B14" s="33">
        <v>1135234</v>
      </c>
      <c r="C14" s="34">
        <v>175</v>
      </c>
      <c r="D14" s="199" t="s">
        <v>236</v>
      </c>
      <c r="E14" s="33">
        <v>1135234</v>
      </c>
      <c r="F14" s="33">
        <v>1135234</v>
      </c>
      <c r="G14" s="34">
        <v>175</v>
      </c>
      <c r="H14" s="199" t="s">
        <v>236</v>
      </c>
    </row>
    <row r="15" spans="1:8" x14ac:dyDescent="0.25">
      <c r="A15" s="52" t="s">
        <v>133</v>
      </c>
      <c r="B15" s="33">
        <v>964900</v>
      </c>
      <c r="C15" s="34">
        <v>321.39999999999998</v>
      </c>
      <c r="D15" s="199" t="s">
        <v>236</v>
      </c>
      <c r="E15" s="33">
        <v>964900</v>
      </c>
      <c r="F15" s="33">
        <v>75900</v>
      </c>
      <c r="G15" s="34">
        <v>26.1</v>
      </c>
      <c r="H15" s="199" t="s">
        <v>236</v>
      </c>
    </row>
    <row r="16" spans="1:8" x14ac:dyDescent="0.25">
      <c r="A16" s="52" t="s">
        <v>134</v>
      </c>
      <c r="B16" s="33">
        <v>69000</v>
      </c>
      <c r="C16" s="34">
        <v>155.19999999999999</v>
      </c>
      <c r="D16" s="199" t="s">
        <v>236</v>
      </c>
      <c r="E16" s="33">
        <v>69000</v>
      </c>
      <c r="F16" s="33">
        <v>69000</v>
      </c>
      <c r="G16" s="34">
        <v>155.19999999999999</v>
      </c>
      <c r="H16" s="199" t="s">
        <v>236</v>
      </c>
    </row>
    <row r="17" spans="1:9" x14ac:dyDescent="0.25">
      <c r="A17" s="52" t="s">
        <v>135</v>
      </c>
      <c r="B17" s="33">
        <v>542470</v>
      </c>
      <c r="C17" s="34">
        <v>154</v>
      </c>
      <c r="D17" s="199" t="s">
        <v>236</v>
      </c>
      <c r="E17" s="33">
        <v>542470</v>
      </c>
      <c r="F17" s="33">
        <v>542470</v>
      </c>
      <c r="G17" s="34">
        <v>154</v>
      </c>
      <c r="H17" s="199" t="s">
        <v>236</v>
      </c>
    </row>
    <row r="18" spans="1:9" x14ac:dyDescent="0.25">
      <c r="A18" s="52" t="s">
        <v>123</v>
      </c>
      <c r="B18" s="33">
        <v>1125137</v>
      </c>
      <c r="C18" s="34">
        <v>170</v>
      </c>
      <c r="D18" s="199" t="s">
        <v>236</v>
      </c>
      <c r="E18" s="33">
        <v>1125137</v>
      </c>
      <c r="F18" s="33">
        <v>1125137</v>
      </c>
      <c r="G18" s="34">
        <v>170</v>
      </c>
      <c r="H18" s="199" t="s">
        <v>236</v>
      </c>
    </row>
    <row r="19" spans="1:9" x14ac:dyDescent="0.25">
      <c r="A19" s="52" t="s">
        <v>136</v>
      </c>
      <c r="B19" s="33">
        <v>905820</v>
      </c>
      <c r="C19" s="34">
        <v>204.5</v>
      </c>
      <c r="D19" s="199" t="s">
        <v>236</v>
      </c>
      <c r="E19" s="33">
        <v>905820</v>
      </c>
      <c r="F19" s="33">
        <v>905820</v>
      </c>
      <c r="G19" s="34">
        <v>204.5</v>
      </c>
      <c r="H19" s="199" t="s">
        <v>236</v>
      </c>
    </row>
    <row r="20" spans="1:9" x14ac:dyDescent="0.25">
      <c r="A20" s="53" t="s">
        <v>137</v>
      </c>
      <c r="B20" s="179">
        <v>688480</v>
      </c>
      <c r="C20" s="185">
        <v>39.6</v>
      </c>
      <c r="D20" s="42" t="s">
        <v>236</v>
      </c>
      <c r="E20" s="179">
        <v>688480</v>
      </c>
      <c r="F20" s="179">
        <v>688480</v>
      </c>
      <c r="G20" s="185">
        <v>407</v>
      </c>
      <c r="H20" s="42" t="s">
        <v>236</v>
      </c>
    </row>
    <row r="21" spans="1:9" x14ac:dyDescent="0.25">
      <c r="A21" s="54"/>
      <c r="B21" s="31"/>
      <c r="C21" s="31"/>
      <c r="D21" s="31"/>
      <c r="E21" s="31"/>
      <c r="F21" s="31"/>
      <c r="G21" s="31"/>
      <c r="H21" s="31"/>
    </row>
    <row r="22" spans="1:9" x14ac:dyDescent="0.25">
      <c r="A22" s="54"/>
      <c r="B22" s="20"/>
      <c r="C22" s="21"/>
      <c r="D22" s="59"/>
      <c r="E22" s="59"/>
      <c r="F22" s="59"/>
      <c r="G22" s="21"/>
      <c r="H22" s="59"/>
    </row>
    <row r="23" spans="1:9" x14ac:dyDescent="0.25">
      <c r="A23" s="54"/>
      <c r="B23" s="20"/>
      <c r="C23" s="21"/>
      <c r="D23" s="59"/>
      <c r="E23" s="59"/>
      <c r="F23" s="59"/>
      <c r="G23" s="21"/>
      <c r="H23" s="59"/>
    </row>
    <row r="24" spans="1:9" x14ac:dyDescent="0.25">
      <c r="A24" s="54"/>
      <c r="B24" s="20"/>
      <c r="C24" s="21"/>
      <c r="D24" s="59"/>
      <c r="E24" s="59"/>
      <c r="F24" s="59"/>
      <c r="G24" s="21"/>
      <c r="H24" s="59"/>
    </row>
    <row r="25" spans="1:9" x14ac:dyDescent="0.25">
      <c r="A25" s="54"/>
      <c r="B25" s="20"/>
      <c r="C25" s="21"/>
      <c r="D25" s="76"/>
      <c r="E25" s="59"/>
      <c r="F25" s="59"/>
      <c r="G25" s="21"/>
      <c r="H25" s="59"/>
    </row>
    <row r="26" spans="1:9" x14ac:dyDescent="0.25">
      <c r="A26" s="54"/>
      <c r="B26" s="20"/>
      <c r="C26" s="21"/>
      <c r="D26" s="59"/>
      <c r="E26" s="59"/>
      <c r="F26" s="59"/>
      <c r="G26" s="21"/>
      <c r="H26" s="59"/>
    </row>
    <row r="27" spans="1:9" ht="16.5" customHeight="1" x14ac:dyDescent="0.25">
      <c r="A27" s="54"/>
      <c r="B27" s="33"/>
      <c r="C27" s="34"/>
      <c r="D27" s="60"/>
      <c r="E27" s="60"/>
      <c r="F27" s="60"/>
      <c r="G27" s="34"/>
      <c r="H27" s="60"/>
      <c r="I27" s="55"/>
    </row>
    <row r="28" spans="1:9" x14ac:dyDescent="0.25">
      <c r="A28" s="55"/>
      <c r="B28" s="55"/>
      <c r="C28" s="55"/>
      <c r="D28" s="55"/>
      <c r="E28" s="55"/>
      <c r="F28" s="55"/>
      <c r="G28" s="55"/>
      <c r="H28" s="55"/>
      <c r="I28" s="55"/>
    </row>
  </sheetData>
  <mergeCells count="10">
    <mergeCell ref="H5:H6"/>
    <mergeCell ref="A1:H1"/>
    <mergeCell ref="A4:A6"/>
    <mergeCell ref="B4:C4"/>
    <mergeCell ref="D4:H4"/>
    <mergeCell ref="B5:B6"/>
    <mergeCell ref="C5:C6"/>
    <mergeCell ref="D5:D6"/>
    <mergeCell ref="E5:E6"/>
    <mergeCell ref="F5:G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C17"/>
  <sheetViews>
    <sheetView workbookViewId="0">
      <selection activeCell="A20" sqref="A20"/>
    </sheetView>
  </sheetViews>
  <sheetFormatPr defaultColWidth="9.28515625" defaultRowHeight="12.75" x14ac:dyDescent="0.25"/>
  <cols>
    <col min="1" max="1" width="130.5703125" style="15" customWidth="1"/>
    <col min="2" max="3" width="9.85546875" style="15" customWidth="1"/>
    <col min="4" max="14" width="9.28515625" style="15" customWidth="1"/>
    <col min="15" max="20" width="9.28515625" style="15"/>
    <col min="21" max="21" width="9.28515625" style="15" customWidth="1"/>
    <col min="22" max="255" width="9.28515625" style="15"/>
    <col min="256" max="256" width="4.42578125" style="15" customWidth="1"/>
    <col min="257" max="257" width="41.140625" style="15" customWidth="1"/>
    <col min="258" max="258" width="4.42578125" style="15" customWidth="1"/>
    <col min="259" max="259" width="41.140625" style="15" customWidth="1"/>
    <col min="260" max="270" width="9.28515625" style="15" customWidth="1"/>
    <col min="271" max="276" width="9.28515625" style="15"/>
    <col min="277" max="277" width="9.28515625" style="15" customWidth="1"/>
    <col min="278" max="511" width="9.28515625" style="15"/>
    <col min="512" max="512" width="4.42578125" style="15" customWidth="1"/>
    <col min="513" max="513" width="41.140625" style="15" customWidth="1"/>
    <col min="514" max="514" width="4.42578125" style="15" customWidth="1"/>
    <col min="515" max="515" width="41.140625" style="15" customWidth="1"/>
    <col min="516" max="526" width="9.28515625" style="15" customWidth="1"/>
    <col min="527" max="532" width="9.28515625" style="15"/>
    <col min="533" max="533" width="9.28515625" style="15" customWidth="1"/>
    <col min="534" max="767" width="9.28515625" style="15"/>
    <col min="768" max="768" width="4.42578125" style="15" customWidth="1"/>
    <col min="769" max="769" width="41.140625" style="15" customWidth="1"/>
    <col min="770" max="770" width="4.42578125" style="15" customWidth="1"/>
    <col min="771" max="771" width="41.140625" style="15" customWidth="1"/>
    <col min="772" max="782" width="9.28515625" style="15" customWidth="1"/>
    <col min="783" max="788" width="9.28515625" style="15"/>
    <col min="789" max="789" width="9.28515625" style="15" customWidth="1"/>
    <col min="790" max="1023" width="9.28515625" style="15"/>
    <col min="1024" max="1024" width="4.42578125" style="15" customWidth="1"/>
    <col min="1025" max="1025" width="41.140625" style="15" customWidth="1"/>
    <col min="1026" max="1026" width="4.42578125" style="15" customWidth="1"/>
    <col min="1027" max="1027" width="41.140625" style="15" customWidth="1"/>
    <col min="1028" max="1038" width="9.28515625" style="15" customWidth="1"/>
    <col min="1039" max="1044" width="9.28515625" style="15"/>
    <col min="1045" max="1045" width="9.28515625" style="15" customWidth="1"/>
    <col min="1046" max="1279" width="9.28515625" style="15"/>
    <col min="1280" max="1280" width="4.42578125" style="15" customWidth="1"/>
    <col min="1281" max="1281" width="41.140625" style="15" customWidth="1"/>
    <col min="1282" max="1282" width="4.42578125" style="15" customWidth="1"/>
    <col min="1283" max="1283" width="41.140625" style="15" customWidth="1"/>
    <col min="1284" max="1294" width="9.28515625" style="15" customWidth="1"/>
    <col min="1295" max="1300" width="9.28515625" style="15"/>
    <col min="1301" max="1301" width="9.28515625" style="15" customWidth="1"/>
    <col min="1302" max="1535" width="9.28515625" style="15"/>
    <col min="1536" max="1536" width="4.42578125" style="15" customWidth="1"/>
    <col min="1537" max="1537" width="41.140625" style="15" customWidth="1"/>
    <col min="1538" max="1538" width="4.42578125" style="15" customWidth="1"/>
    <col min="1539" max="1539" width="41.140625" style="15" customWidth="1"/>
    <col min="1540" max="1550" width="9.28515625" style="15" customWidth="1"/>
    <col min="1551" max="1556" width="9.28515625" style="15"/>
    <col min="1557" max="1557" width="9.28515625" style="15" customWidth="1"/>
    <col min="1558" max="1791" width="9.28515625" style="15"/>
    <col min="1792" max="1792" width="4.42578125" style="15" customWidth="1"/>
    <col min="1793" max="1793" width="41.140625" style="15" customWidth="1"/>
    <col min="1794" max="1794" width="4.42578125" style="15" customWidth="1"/>
    <col min="1795" max="1795" width="41.140625" style="15" customWidth="1"/>
    <col min="1796" max="1806" width="9.28515625" style="15" customWidth="1"/>
    <col min="1807" max="1812" width="9.28515625" style="15"/>
    <col min="1813" max="1813" width="9.28515625" style="15" customWidth="1"/>
    <col min="1814" max="2047" width="9.28515625" style="15"/>
    <col min="2048" max="2048" width="4.42578125" style="15" customWidth="1"/>
    <col min="2049" max="2049" width="41.140625" style="15" customWidth="1"/>
    <col min="2050" max="2050" width="4.42578125" style="15" customWidth="1"/>
    <col min="2051" max="2051" width="41.140625" style="15" customWidth="1"/>
    <col min="2052" max="2062" width="9.28515625" style="15" customWidth="1"/>
    <col min="2063" max="2068" width="9.28515625" style="15"/>
    <col min="2069" max="2069" width="9.28515625" style="15" customWidth="1"/>
    <col min="2070" max="2303" width="9.28515625" style="15"/>
    <col min="2304" max="2304" width="4.42578125" style="15" customWidth="1"/>
    <col min="2305" max="2305" width="41.140625" style="15" customWidth="1"/>
    <col min="2306" max="2306" width="4.42578125" style="15" customWidth="1"/>
    <col min="2307" max="2307" width="41.140625" style="15" customWidth="1"/>
    <col min="2308" max="2318" width="9.28515625" style="15" customWidth="1"/>
    <col min="2319" max="2324" width="9.28515625" style="15"/>
    <col min="2325" max="2325" width="9.28515625" style="15" customWidth="1"/>
    <col min="2326" max="2559" width="9.28515625" style="15"/>
    <col min="2560" max="2560" width="4.42578125" style="15" customWidth="1"/>
    <col min="2561" max="2561" width="41.140625" style="15" customWidth="1"/>
    <col min="2562" max="2562" width="4.42578125" style="15" customWidth="1"/>
    <col min="2563" max="2563" width="41.140625" style="15" customWidth="1"/>
    <col min="2564" max="2574" width="9.28515625" style="15" customWidth="1"/>
    <col min="2575" max="2580" width="9.28515625" style="15"/>
    <col min="2581" max="2581" width="9.28515625" style="15" customWidth="1"/>
    <col min="2582" max="2815" width="9.28515625" style="15"/>
    <col min="2816" max="2816" width="4.42578125" style="15" customWidth="1"/>
    <col min="2817" max="2817" width="41.140625" style="15" customWidth="1"/>
    <col min="2818" max="2818" width="4.42578125" style="15" customWidth="1"/>
    <col min="2819" max="2819" width="41.140625" style="15" customWidth="1"/>
    <col min="2820" max="2830" width="9.28515625" style="15" customWidth="1"/>
    <col min="2831" max="2836" width="9.28515625" style="15"/>
    <col min="2837" max="2837" width="9.28515625" style="15" customWidth="1"/>
    <col min="2838" max="3071" width="9.28515625" style="15"/>
    <col min="3072" max="3072" width="4.42578125" style="15" customWidth="1"/>
    <col min="3073" max="3073" width="41.140625" style="15" customWidth="1"/>
    <col min="3074" max="3074" width="4.42578125" style="15" customWidth="1"/>
    <col min="3075" max="3075" width="41.140625" style="15" customWidth="1"/>
    <col min="3076" max="3086" width="9.28515625" style="15" customWidth="1"/>
    <col min="3087" max="3092" width="9.28515625" style="15"/>
    <col min="3093" max="3093" width="9.28515625" style="15" customWidth="1"/>
    <col min="3094" max="3327" width="9.28515625" style="15"/>
    <col min="3328" max="3328" width="4.42578125" style="15" customWidth="1"/>
    <col min="3329" max="3329" width="41.140625" style="15" customWidth="1"/>
    <col min="3330" max="3330" width="4.42578125" style="15" customWidth="1"/>
    <col min="3331" max="3331" width="41.140625" style="15" customWidth="1"/>
    <col min="3332" max="3342" width="9.28515625" style="15" customWidth="1"/>
    <col min="3343" max="3348" width="9.28515625" style="15"/>
    <col min="3349" max="3349" width="9.28515625" style="15" customWidth="1"/>
    <col min="3350" max="3583" width="9.28515625" style="15"/>
    <col min="3584" max="3584" width="4.42578125" style="15" customWidth="1"/>
    <col min="3585" max="3585" width="41.140625" style="15" customWidth="1"/>
    <col min="3586" max="3586" width="4.42578125" style="15" customWidth="1"/>
    <col min="3587" max="3587" width="41.140625" style="15" customWidth="1"/>
    <col min="3588" max="3598" width="9.28515625" style="15" customWidth="1"/>
    <col min="3599" max="3604" width="9.28515625" style="15"/>
    <col min="3605" max="3605" width="9.28515625" style="15" customWidth="1"/>
    <col min="3606" max="3839" width="9.28515625" style="15"/>
    <col min="3840" max="3840" width="4.42578125" style="15" customWidth="1"/>
    <col min="3841" max="3841" width="41.140625" style="15" customWidth="1"/>
    <col min="3842" max="3842" width="4.42578125" style="15" customWidth="1"/>
    <col min="3843" max="3843" width="41.140625" style="15" customWidth="1"/>
    <col min="3844" max="3854" width="9.28515625" style="15" customWidth="1"/>
    <col min="3855" max="3860" width="9.28515625" style="15"/>
    <col min="3861" max="3861" width="9.28515625" style="15" customWidth="1"/>
    <col min="3862" max="4095" width="9.28515625" style="15"/>
    <col min="4096" max="4096" width="4.42578125" style="15" customWidth="1"/>
    <col min="4097" max="4097" width="41.140625" style="15" customWidth="1"/>
    <col min="4098" max="4098" width="4.42578125" style="15" customWidth="1"/>
    <col min="4099" max="4099" width="41.140625" style="15" customWidth="1"/>
    <col min="4100" max="4110" width="9.28515625" style="15" customWidth="1"/>
    <col min="4111" max="4116" width="9.28515625" style="15"/>
    <col min="4117" max="4117" width="9.28515625" style="15" customWidth="1"/>
    <col min="4118" max="4351" width="9.28515625" style="15"/>
    <col min="4352" max="4352" width="4.42578125" style="15" customWidth="1"/>
    <col min="4353" max="4353" width="41.140625" style="15" customWidth="1"/>
    <col min="4354" max="4354" width="4.42578125" style="15" customWidth="1"/>
    <col min="4355" max="4355" width="41.140625" style="15" customWidth="1"/>
    <col min="4356" max="4366" width="9.28515625" style="15" customWidth="1"/>
    <col min="4367" max="4372" width="9.28515625" style="15"/>
    <col min="4373" max="4373" width="9.28515625" style="15" customWidth="1"/>
    <col min="4374" max="4607" width="9.28515625" style="15"/>
    <col min="4608" max="4608" width="4.42578125" style="15" customWidth="1"/>
    <col min="4609" max="4609" width="41.140625" style="15" customWidth="1"/>
    <col min="4610" max="4610" width="4.42578125" style="15" customWidth="1"/>
    <col min="4611" max="4611" width="41.140625" style="15" customWidth="1"/>
    <col min="4612" max="4622" width="9.28515625" style="15" customWidth="1"/>
    <col min="4623" max="4628" width="9.28515625" style="15"/>
    <col min="4629" max="4629" width="9.28515625" style="15" customWidth="1"/>
    <col min="4630" max="4863" width="9.28515625" style="15"/>
    <col min="4864" max="4864" width="4.42578125" style="15" customWidth="1"/>
    <col min="4865" max="4865" width="41.140625" style="15" customWidth="1"/>
    <col min="4866" max="4866" width="4.42578125" style="15" customWidth="1"/>
    <col min="4867" max="4867" width="41.140625" style="15" customWidth="1"/>
    <col min="4868" max="4878" width="9.28515625" style="15" customWidth="1"/>
    <col min="4879" max="4884" width="9.28515625" style="15"/>
    <col min="4885" max="4885" width="9.28515625" style="15" customWidth="1"/>
    <col min="4886" max="5119" width="9.28515625" style="15"/>
    <col min="5120" max="5120" width="4.42578125" style="15" customWidth="1"/>
    <col min="5121" max="5121" width="41.140625" style="15" customWidth="1"/>
    <col min="5122" max="5122" width="4.42578125" style="15" customWidth="1"/>
    <col min="5123" max="5123" width="41.140625" style="15" customWidth="1"/>
    <col min="5124" max="5134" width="9.28515625" style="15" customWidth="1"/>
    <col min="5135" max="5140" width="9.28515625" style="15"/>
    <col min="5141" max="5141" width="9.28515625" style="15" customWidth="1"/>
    <col min="5142" max="5375" width="9.28515625" style="15"/>
    <col min="5376" max="5376" width="4.42578125" style="15" customWidth="1"/>
    <col min="5377" max="5377" width="41.140625" style="15" customWidth="1"/>
    <col min="5378" max="5378" width="4.42578125" style="15" customWidth="1"/>
    <col min="5379" max="5379" width="41.140625" style="15" customWidth="1"/>
    <col min="5380" max="5390" width="9.28515625" style="15" customWidth="1"/>
    <col min="5391" max="5396" width="9.28515625" style="15"/>
    <col min="5397" max="5397" width="9.28515625" style="15" customWidth="1"/>
    <col min="5398" max="5631" width="9.28515625" style="15"/>
    <col min="5632" max="5632" width="4.42578125" style="15" customWidth="1"/>
    <col min="5633" max="5633" width="41.140625" style="15" customWidth="1"/>
    <col min="5634" max="5634" width="4.42578125" style="15" customWidth="1"/>
    <col min="5635" max="5635" width="41.140625" style="15" customWidth="1"/>
    <col min="5636" max="5646" width="9.28515625" style="15" customWidth="1"/>
    <col min="5647" max="5652" width="9.28515625" style="15"/>
    <col min="5653" max="5653" width="9.28515625" style="15" customWidth="1"/>
    <col min="5654" max="5887" width="9.28515625" style="15"/>
    <col min="5888" max="5888" width="4.42578125" style="15" customWidth="1"/>
    <col min="5889" max="5889" width="41.140625" style="15" customWidth="1"/>
    <col min="5890" max="5890" width="4.42578125" style="15" customWidth="1"/>
    <col min="5891" max="5891" width="41.140625" style="15" customWidth="1"/>
    <col min="5892" max="5902" width="9.28515625" style="15" customWidth="1"/>
    <col min="5903" max="5908" width="9.28515625" style="15"/>
    <col min="5909" max="5909" width="9.28515625" style="15" customWidth="1"/>
    <col min="5910" max="6143" width="9.28515625" style="15"/>
    <col min="6144" max="6144" width="4.42578125" style="15" customWidth="1"/>
    <col min="6145" max="6145" width="41.140625" style="15" customWidth="1"/>
    <col min="6146" max="6146" width="4.42578125" style="15" customWidth="1"/>
    <col min="6147" max="6147" width="41.140625" style="15" customWidth="1"/>
    <col min="6148" max="6158" width="9.28515625" style="15" customWidth="1"/>
    <col min="6159" max="6164" width="9.28515625" style="15"/>
    <col min="6165" max="6165" width="9.28515625" style="15" customWidth="1"/>
    <col min="6166" max="6399" width="9.28515625" style="15"/>
    <col min="6400" max="6400" width="4.42578125" style="15" customWidth="1"/>
    <col min="6401" max="6401" width="41.140625" style="15" customWidth="1"/>
    <col min="6402" max="6402" width="4.42578125" style="15" customWidth="1"/>
    <col min="6403" max="6403" width="41.140625" style="15" customWidth="1"/>
    <col min="6404" max="6414" width="9.28515625" style="15" customWidth="1"/>
    <col min="6415" max="6420" width="9.28515625" style="15"/>
    <col min="6421" max="6421" width="9.28515625" style="15" customWidth="1"/>
    <col min="6422" max="6655" width="9.28515625" style="15"/>
    <col min="6656" max="6656" width="4.42578125" style="15" customWidth="1"/>
    <col min="6657" max="6657" width="41.140625" style="15" customWidth="1"/>
    <col min="6658" max="6658" width="4.42578125" style="15" customWidth="1"/>
    <col min="6659" max="6659" width="41.140625" style="15" customWidth="1"/>
    <col min="6660" max="6670" width="9.28515625" style="15" customWidth="1"/>
    <col min="6671" max="6676" width="9.28515625" style="15"/>
    <col min="6677" max="6677" width="9.28515625" style="15" customWidth="1"/>
    <col min="6678" max="6911" width="9.28515625" style="15"/>
    <col min="6912" max="6912" width="4.42578125" style="15" customWidth="1"/>
    <col min="6913" max="6913" width="41.140625" style="15" customWidth="1"/>
    <col min="6914" max="6914" width="4.42578125" style="15" customWidth="1"/>
    <col min="6915" max="6915" width="41.140625" style="15" customWidth="1"/>
    <col min="6916" max="6926" width="9.28515625" style="15" customWidth="1"/>
    <col min="6927" max="6932" width="9.28515625" style="15"/>
    <col min="6933" max="6933" width="9.28515625" style="15" customWidth="1"/>
    <col min="6934" max="7167" width="9.28515625" style="15"/>
    <col min="7168" max="7168" width="4.42578125" style="15" customWidth="1"/>
    <col min="7169" max="7169" width="41.140625" style="15" customWidth="1"/>
    <col min="7170" max="7170" width="4.42578125" style="15" customWidth="1"/>
    <col min="7171" max="7171" width="41.140625" style="15" customWidth="1"/>
    <col min="7172" max="7182" width="9.28515625" style="15" customWidth="1"/>
    <col min="7183" max="7188" width="9.28515625" style="15"/>
    <col min="7189" max="7189" width="9.28515625" style="15" customWidth="1"/>
    <col min="7190" max="7423" width="9.28515625" style="15"/>
    <col min="7424" max="7424" width="4.42578125" style="15" customWidth="1"/>
    <col min="7425" max="7425" width="41.140625" style="15" customWidth="1"/>
    <col min="7426" max="7426" width="4.42578125" style="15" customWidth="1"/>
    <col min="7427" max="7427" width="41.140625" style="15" customWidth="1"/>
    <col min="7428" max="7438" width="9.28515625" style="15" customWidth="1"/>
    <col min="7439" max="7444" width="9.28515625" style="15"/>
    <col min="7445" max="7445" width="9.28515625" style="15" customWidth="1"/>
    <col min="7446" max="7679" width="9.28515625" style="15"/>
    <col min="7680" max="7680" width="4.42578125" style="15" customWidth="1"/>
    <col min="7681" max="7681" width="41.140625" style="15" customWidth="1"/>
    <col min="7682" max="7682" width="4.42578125" style="15" customWidth="1"/>
    <col min="7683" max="7683" width="41.140625" style="15" customWidth="1"/>
    <col min="7684" max="7694" width="9.28515625" style="15" customWidth="1"/>
    <col min="7695" max="7700" width="9.28515625" style="15"/>
    <col min="7701" max="7701" width="9.28515625" style="15" customWidth="1"/>
    <col min="7702" max="7935" width="9.28515625" style="15"/>
    <col min="7936" max="7936" width="4.42578125" style="15" customWidth="1"/>
    <col min="7937" max="7937" width="41.140625" style="15" customWidth="1"/>
    <col min="7938" max="7938" width="4.42578125" style="15" customWidth="1"/>
    <col min="7939" max="7939" width="41.140625" style="15" customWidth="1"/>
    <col min="7940" max="7950" width="9.28515625" style="15" customWidth="1"/>
    <col min="7951" max="7956" width="9.28515625" style="15"/>
    <col min="7957" max="7957" width="9.28515625" style="15" customWidth="1"/>
    <col min="7958" max="8191" width="9.28515625" style="15"/>
    <col min="8192" max="8192" width="4.42578125" style="15" customWidth="1"/>
    <col min="8193" max="8193" width="41.140625" style="15" customWidth="1"/>
    <col min="8194" max="8194" width="4.42578125" style="15" customWidth="1"/>
    <col min="8195" max="8195" width="41.140625" style="15" customWidth="1"/>
    <col min="8196" max="8206" width="9.28515625" style="15" customWidth="1"/>
    <col min="8207" max="8212" width="9.28515625" style="15"/>
    <col min="8213" max="8213" width="9.28515625" style="15" customWidth="1"/>
    <col min="8214" max="8447" width="9.28515625" style="15"/>
    <col min="8448" max="8448" width="4.42578125" style="15" customWidth="1"/>
    <col min="8449" max="8449" width="41.140625" style="15" customWidth="1"/>
    <col min="8450" max="8450" width="4.42578125" style="15" customWidth="1"/>
    <col min="8451" max="8451" width="41.140625" style="15" customWidth="1"/>
    <col min="8452" max="8462" width="9.28515625" style="15" customWidth="1"/>
    <col min="8463" max="8468" width="9.28515625" style="15"/>
    <col min="8469" max="8469" width="9.28515625" style="15" customWidth="1"/>
    <col min="8470" max="8703" width="9.28515625" style="15"/>
    <col min="8704" max="8704" width="4.42578125" style="15" customWidth="1"/>
    <col min="8705" max="8705" width="41.140625" style="15" customWidth="1"/>
    <col min="8706" max="8706" width="4.42578125" style="15" customWidth="1"/>
    <col min="8707" max="8707" width="41.140625" style="15" customWidth="1"/>
    <col min="8708" max="8718" width="9.28515625" style="15" customWidth="1"/>
    <col min="8719" max="8724" width="9.28515625" style="15"/>
    <col min="8725" max="8725" width="9.28515625" style="15" customWidth="1"/>
    <col min="8726" max="8959" width="9.28515625" style="15"/>
    <col min="8960" max="8960" width="4.42578125" style="15" customWidth="1"/>
    <col min="8961" max="8961" width="41.140625" style="15" customWidth="1"/>
    <col min="8962" max="8962" width="4.42578125" style="15" customWidth="1"/>
    <col min="8963" max="8963" width="41.140625" style="15" customWidth="1"/>
    <col min="8964" max="8974" width="9.28515625" style="15" customWidth="1"/>
    <col min="8975" max="8980" width="9.28515625" style="15"/>
    <col min="8981" max="8981" width="9.28515625" style="15" customWidth="1"/>
    <col min="8982" max="9215" width="9.28515625" style="15"/>
    <col min="9216" max="9216" width="4.42578125" style="15" customWidth="1"/>
    <col min="9217" max="9217" width="41.140625" style="15" customWidth="1"/>
    <col min="9218" max="9218" width="4.42578125" style="15" customWidth="1"/>
    <col min="9219" max="9219" width="41.140625" style="15" customWidth="1"/>
    <col min="9220" max="9230" width="9.28515625" style="15" customWidth="1"/>
    <col min="9231" max="9236" width="9.28515625" style="15"/>
    <col min="9237" max="9237" width="9.28515625" style="15" customWidth="1"/>
    <col min="9238" max="9471" width="9.28515625" style="15"/>
    <col min="9472" max="9472" width="4.42578125" style="15" customWidth="1"/>
    <col min="9473" max="9473" width="41.140625" style="15" customWidth="1"/>
    <col min="9474" max="9474" width="4.42578125" style="15" customWidth="1"/>
    <col min="9475" max="9475" width="41.140625" style="15" customWidth="1"/>
    <col min="9476" max="9486" width="9.28515625" style="15" customWidth="1"/>
    <col min="9487" max="9492" width="9.28515625" style="15"/>
    <col min="9493" max="9493" width="9.28515625" style="15" customWidth="1"/>
    <col min="9494" max="9727" width="9.28515625" style="15"/>
    <col min="9728" max="9728" width="4.42578125" style="15" customWidth="1"/>
    <col min="9729" max="9729" width="41.140625" style="15" customWidth="1"/>
    <col min="9730" max="9730" width="4.42578125" style="15" customWidth="1"/>
    <col min="9731" max="9731" width="41.140625" style="15" customWidth="1"/>
    <col min="9732" max="9742" width="9.28515625" style="15" customWidth="1"/>
    <col min="9743" max="9748" width="9.28515625" style="15"/>
    <col min="9749" max="9749" width="9.28515625" style="15" customWidth="1"/>
    <col min="9750" max="9983" width="9.28515625" style="15"/>
    <col min="9984" max="9984" width="4.42578125" style="15" customWidth="1"/>
    <col min="9985" max="9985" width="41.140625" style="15" customWidth="1"/>
    <col min="9986" max="9986" width="4.42578125" style="15" customWidth="1"/>
    <col min="9987" max="9987" width="41.140625" style="15" customWidth="1"/>
    <col min="9988" max="9998" width="9.28515625" style="15" customWidth="1"/>
    <col min="9999" max="10004" width="9.28515625" style="15"/>
    <col min="10005" max="10005" width="9.28515625" style="15" customWidth="1"/>
    <col min="10006" max="10239" width="9.28515625" style="15"/>
    <col min="10240" max="10240" width="4.42578125" style="15" customWidth="1"/>
    <col min="10241" max="10241" width="41.140625" style="15" customWidth="1"/>
    <col min="10242" max="10242" width="4.42578125" style="15" customWidth="1"/>
    <col min="10243" max="10243" width="41.140625" style="15" customWidth="1"/>
    <col min="10244" max="10254" width="9.28515625" style="15" customWidth="1"/>
    <col min="10255" max="10260" width="9.28515625" style="15"/>
    <col min="10261" max="10261" width="9.28515625" style="15" customWidth="1"/>
    <col min="10262" max="10495" width="9.28515625" style="15"/>
    <col min="10496" max="10496" width="4.42578125" style="15" customWidth="1"/>
    <col min="10497" max="10497" width="41.140625" style="15" customWidth="1"/>
    <col min="10498" max="10498" width="4.42578125" style="15" customWidth="1"/>
    <col min="10499" max="10499" width="41.140625" style="15" customWidth="1"/>
    <col min="10500" max="10510" width="9.28515625" style="15" customWidth="1"/>
    <col min="10511" max="10516" width="9.28515625" style="15"/>
    <col min="10517" max="10517" width="9.28515625" style="15" customWidth="1"/>
    <col min="10518" max="10751" width="9.28515625" style="15"/>
    <col min="10752" max="10752" width="4.42578125" style="15" customWidth="1"/>
    <col min="10753" max="10753" width="41.140625" style="15" customWidth="1"/>
    <col min="10754" max="10754" width="4.42578125" style="15" customWidth="1"/>
    <col min="10755" max="10755" width="41.140625" style="15" customWidth="1"/>
    <col min="10756" max="10766" width="9.28515625" style="15" customWidth="1"/>
    <col min="10767" max="10772" width="9.28515625" style="15"/>
    <col min="10773" max="10773" width="9.28515625" style="15" customWidth="1"/>
    <col min="10774" max="11007" width="9.28515625" style="15"/>
    <col min="11008" max="11008" width="4.42578125" style="15" customWidth="1"/>
    <col min="11009" max="11009" width="41.140625" style="15" customWidth="1"/>
    <col min="11010" max="11010" width="4.42578125" style="15" customWidth="1"/>
    <col min="11011" max="11011" width="41.140625" style="15" customWidth="1"/>
    <col min="11012" max="11022" width="9.28515625" style="15" customWidth="1"/>
    <col min="11023" max="11028" width="9.28515625" style="15"/>
    <col min="11029" max="11029" width="9.28515625" style="15" customWidth="1"/>
    <col min="11030" max="11263" width="9.28515625" style="15"/>
    <col min="11264" max="11264" width="4.42578125" style="15" customWidth="1"/>
    <col min="11265" max="11265" width="41.140625" style="15" customWidth="1"/>
    <col min="11266" max="11266" width="4.42578125" style="15" customWidth="1"/>
    <col min="11267" max="11267" width="41.140625" style="15" customWidth="1"/>
    <col min="11268" max="11278" width="9.28515625" style="15" customWidth="1"/>
    <col min="11279" max="11284" width="9.28515625" style="15"/>
    <col min="11285" max="11285" width="9.28515625" style="15" customWidth="1"/>
    <col min="11286" max="11519" width="9.28515625" style="15"/>
    <col min="11520" max="11520" width="4.42578125" style="15" customWidth="1"/>
    <col min="11521" max="11521" width="41.140625" style="15" customWidth="1"/>
    <col min="11522" max="11522" width="4.42578125" style="15" customWidth="1"/>
    <col min="11523" max="11523" width="41.140625" style="15" customWidth="1"/>
    <col min="11524" max="11534" width="9.28515625" style="15" customWidth="1"/>
    <col min="11535" max="11540" width="9.28515625" style="15"/>
    <col min="11541" max="11541" width="9.28515625" style="15" customWidth="1"/>
    <col min="11542" max="11775" width="9.28515625" style="15"/>
    <col min="11776" max="11776" width="4.42578125" style="15" customWidth="1"/>
    <col min="11777" max="11777" width="41.140625" style="15" customWidth="1"/>
    <col min="11778" max="11778" width="4.42578125" style="15" customWidth="1"/>
    <col min="11779" max="11779" width="41.140625" style="15" customWidth="1"/>
    <col min="11780" max="11790" width="9.28515625" style="15" customWidth="1"/>
    <col min="11791" max="11796" width="9.28515625" style="15"/>
    <col min="11797" max="11797" width="9.28515625" style="15" customWidth="1"/>
    <col min="11798" max="12031" width="9.28515625" style="15"/>
    <col min="12032" max="12032" width="4.42578125" style="15" customWidth="1"/>
    <col min="12033" max="12033" width="41.140625" style="15" customWidth="1"/>
    <col min="12034" max="12034" width="4.42578125" style="15" customWidth="1"/>
    <col min="12035" max="12035" width="41.140625" style="15" customWidth="1"/>
    <col min="12036" max="12046" width="9.28515625" style="15" customWidth="1"/>
    <col min="12047" max="12052" width="9.28515625" style="15"/>
    <col min="12053" max="12053" width="9.28515625" style="15" customWidth="1"/>
    <col min="12054" max="12287" width="9.28515625" style="15"/>
    <col min="12288" max="12288" width="4.42578125" style="15" customWidth="1"/>
    <col min="12289" max="12289" width="41.140625" style="15" customWidth="1"/>
    <col min="12290" max="12290" width="4.42578125" style="15" customWidth="1"/>
    <col min="12291" max="12291" width="41.140625" style="15" customWidth="1"/>
    <col min="12292" max="12302" width="9.28515625" style="15" customWidth="1"/>
    <col min="12303" max="12308" width="9.28515625" style="15"/>
    <col min="12309" max="12309" width="9.28515625" style="15" customWidth="1"/>
    <col min="12310" max="12543" width="9.28515625" style="15"/>
    <col min="12544" max="12544" width="4.42578125" style="15" customWidth="1"/>
    <col min="12545" max="12545" width="41.140625" style="15" customWidth="1"/>
    <col min="12546" max="12546" width="4.42578125" style="15" customWidth="1"/>
    <col min="12547" max="12547" width="41.140625" style="15" customWidth="1"/>
    <col min="12548" max="12558" width="9.28515625" style="15" customWidth="1"/>
    <col min="12559" max="12564" width="9.28515625" style="15"/>
    <col min="12565" max="12565" width="9.28515625" style="15" customWidth="1"/>
    <col min="12566" max="12799" width="9.28515625" style="15"/>
    <col min="12800" max="12800" width="4.42578125" style="15" customWidth="1"/>
    <col min="12801" max="12801" width="41.140625" style="15" customWidth="1"/>
    <col min="12802" max="12802" width="4.42578125" style="15" customWidth="1"/>
    <col min="12803" max="12803" width="41.140625" style="15" customWidth="1"/>
    <col min="12804" max="12814" width="9.28515625" style="15" customWidth="1"/>
    <col min="12815" max="12820" width="9.28515625" style="15"/>
    <col min="12821" max="12821" width="9.28515625" style="15" customWidth="1"/>
    <col min="12822" max="13055" width="9.28515625" style="15"/>
    <col min="13056" max="13056" width="4.42578125" style="15" customWidth="1"/>
    <col min="13057" max="13057" width="41.140625" style="15" customWidth="1"/>
    <col min="13058" max="13058" width="4.42578125" style="15" customWidth="1"/>
    <col min="13059" max="13059" width="41.140625" style="15" customWidth="1"/>
    <col min="13060" max="13070" width="9.28515625" style="15" customWidth="1"/>
    <col min="13071" max="13076" width="9.28515625" style="15"/>
    <col min="13077" max="13077" width="9.28515625" style="15" customWidth="1"/>
    <col min="13078" max="13311" width="9.28515625" style="15"/>
    <col min="13312" max="13312" width="4.42578125" style="15" customWidth="1"/>
    <col min="13313" max="13313" width="41.140625" style="15" customWidth="1"/>
    <col min="13314" max="13314" width="4.42578125" style="15" customWidth="1"/>
    <col min="13315" max="13315" width="41.140625" style="15" customWidth="1"/>
    <col min="13316" max="13326" width="9.28515625" style="15" customWidth="1"/>
    <col min="13327" max="13332" width="9.28515625" style="15"/>
    <col min="13333" max="13333" width="9.28515625" style="15" customWidth="1"/>
    <col min="13334" max="13567" width="9.28515625" style="15"/>
    <col min="13568" max="13568" width="4.42578125" style="15" customWidth="1"/>
    <col min="13569" max="13569" width="41.140625" style="15" customWidth="1"/>
    <col min="13570" max="13570" width="4.42578125" style="15" customWidth="1"/>
    <col min="13571" max="13571" width="41.140625" style="15" customWidth="1"/>
    <col min="13572" max="13582" width="9.28515625" style="15" customWidth="1"/>
    <col min="13583" max="13588" width="9.28515625" style="15"/>
    <col min="13589" max="13589" width="9.28515625" style="15" customWidth="1"/>
    <col min="13590" max="13823" width="9.28515625" style="15"/>
    <col min="13824" max="13824" width="4.42578125" style="15" customWidth="1"/>
    <col min="13825" max="13825" width="41.140625" style="15" customWidth="1"/>
    <col min="13826" max="13826" width="4.42578125" style="15" customWidth="1"/>
    <col min="13827" max="13827" width="41.140625" style="15" customWidth="1"/>
    <col min="13828" max="13838" width="9.28515625" style="15" customWidth="1"/>
    <col min="13839" max="13844" width="9.28515625" style="15"/>
    <col min="13845" max="13845" width="9.28515625" style="15" customWidth="1"/>
    <col min="13846" max="14079" width="9.28515625" style="15"/>
    <col min="14080" max="14080" width="4.42578125" style="15" customWidth="1"/>
    <col min="14081" max="14081" width="41.140625" style="15" customWidth="1"/>
    <col min="14082" max="14082" width="4.42578125" style="15" customWidth="1"/>
    <col min="14083" max="14083" width="41.140625" style="15" customWidth="1"/>
    <col min="14084" max="14094" width="9.28515625" style="15" customWidth="1"/>
    <col min="14095" max="14100" width="9.28515625" style="15"/>
    <col min="14101" max="14101" width="9.28515625" style="15" customWidth="1"/>
    <col min="14102" max="14335" width="9.28515625" style="15"/>
    <col min="14336" max="14336" width="4.42578125" style="15" customWidth="1"/>
    <col min="14337" max="14337" width="41.140625" style="15" customWidth="1"/>
    <col min="14338" max="14338" width="4.42578125" style="15" customWidth="1"/>
    <col min="14339" max="14339" width="41.140625" style="15" customWidth="1"/>
    <col min="14340" max="14350" width="9.28515625" style="15" customWidth="1"/>
    <col min="14351" max="14356" width="9.28515625" style="15"/>
    <col min="14357" max="14357" width="9.28515625" style="15" customWidth="1"/>
    <col min="14358" max="14591" width="9.28515625" style="15"/>
    <col min="14592" max="14592" width="4.42578125" style="15" customWidth="1"/>
    <col min="14593" max="14593" width="41.140625" style="15" customWidth="1"/>
    <col min="14594" max="14594" width="4.42578125" style="15" customWidth="1"/>
    <col min="14595" max="14595" width="41.140625" style="15" customWidth="1"/>
    <col min="14596" max="14606" width="9.28515625" style="15" customWidth="1"/>
    <col min="14607" max="14612" width="9.28515625" style="15"/>
    <col min="14613" max="14613" width="9.28515625" style="15" customWidth="1"/>
    <col min="14614" max="14847" width="9.28515625" style="15"/>
    <col min="14848" max="14848" width="4.42578125" style="15" customWidth="1"/>
    <col min="14849" max="14849" width="41.140625" style="15" customWidth="1"/>
    <col min="14850" max="14850" width="4.42578125" style="15" customWidth="1"/>
    <col min="14851" max="14851" width="41.140625" style="15" customWidth="1"/>
    <col min="14852" max="14862" width="9.28515625" style="15" customWidth="1"/>
    <col min="14863" max="14868" width="9.28515625" style="15"/>
    <col min="14869" max="14869" width="9.28515625" style="15" customWidth="1"/>
    <col min="14870" max="15103" width="9.28515625" style="15"/>
    <col min="15104" max="15104" width="4.42578125" style="15" customWidth="1"/>
    <col min="15105" max="15105" width="41.140625" style="15" customWidth="1"/>
    <col min="15106" max="15106" width="4.42578125" style="15" customWidth="1"/>
    <col min="15107" max="15107" width="41.140625" style="15" customWidth="1"/>
    <col min="15108" max="15118" width="9.28515625" style="15" customWidth="1"/>
    <col min="15119" max="15124" width="9.28515625" style="15"/>
    <col min="15125" max="15125" width="9.28515625" style="15" customWidth="1"/>
    <col min="15126" max="15359" width="9.28515625" style="15"/>
    <col min="15360" max="15360" width="4.42578125" style="15" customWidth="1"/>
    <col min="15361" max="15361" width="41.140625" style="15" customWidth="1"/>
    <col min="15362" max="15362" width="4.42578125" style="15" customWidth="1"/>
    <col min="15363" max="15363" width="41.140625" style="15" customWidth="1"/>
    <col min="15364" max="15374" width="9.28515625" style="15" customWidth="1"/>
    <col min="15375" max="15380" width="9.28515625" style="15"/>
    <col min="15381" max="15381" width="9.28515625" style="15" customWidth="1"/>
    <col min="15382" max="15615" width="9.28515625" style="15"/>
    <col min="15616" max="15616" width="4.42578125" style="15" customWidth="1"/>
    <col min="15617" max="15617" width="41.140625" style="15" customWidth="1"/>
    <col min="15618" max="15618" width="4.42578125" style="15" customWidth="1"/>
    <col min="15619" max="15619" width="41.140625" style="15" customWidth="1"/>
    <col min="15620" max="15630" width="9.28515625" style="15" customWidth="1"/>
    <col min="15631" max="15636" width="9.28515625" style="15"/>
    <col min="15637" max="15637" width="9.28515625" style="15" customWidth="1"/>
    <col min="15638" max="15871" width="9.28515625" style="15"/>
    <col min="15872" max="15872" width="4.42578125" style="15" customWidth="1"/>
    <col min="15873" max="15873" width="41.140625" style="15" customWidth="1"/>
    <col min="15874" max="15874" width="4.42578125" style="15" customWidth="1"/>
    <col min="15875" max="15875" width="41.140625" style="15" customWidth="1"/>
    <col min="15876" max="15886" width="9.28515625" style="15" customWidth="1"/>
    <col min="15887" max="15892" width="9.28515625" style="15"/>
    <col min="15893" max="15893" width="9.28515625" style="15" customWidth="1"/>
    <col min="15894" max="16127" width="9.28515625" style="15"/>
    <col min="16128" max="16128" width="4.42578125" style="15" customWidth="1"/>
    <col min="16129" max="16129" width="41.140625" style="15" customWidth="1"/>
    <col min="16130" max="16130" width="4.42578125" style="15" customWidth="1"/>
    <col min="16131" max="16131" width="41.140625" style="15" customWidth="1"/>
    <col min="16132" max="16142" width="9.28515625" style="15" customWidth="1"/>
    <col min="16143" max="16148" width="9.28515625" style="15"/>
    <col min="16149" max="16149" width="9.28515625" style="15" customWidth="1"/>
    <col min="16150" max="16384" width="9.28515625" style="15"/>
  </cols>
  <sheetData>
    <row r="6" spans="1:3" x14ac:dyDescent="0.25">
      <c r="A6" s="16"/>
      <c r="B6" s="16"/>
      <c r="C6" s="16"/>
    </row>
    <row r="7" spans="1:3" x14ac:dyDescent="0.2">
      <c r="A7" s="151" t="s">
        <v>5</v>
      </c>
      <c r="B7" s="16"/>
      <c r="C7" s="16"/>
    </row>
    <row r="8" spans="1:3" x14ac:dyDescent="0.2">
      <c r="A8" s="151" t="s">
        <v>4</v>
      </c>
      <c r="B8" s="16"/>
      <c r="C8" s="16"/>
    </row>
    <row r="9" spans="1:3" x14ac:dyDescent="0.2">
      <c r="A9" s="151" t="s">
        <v>3</v>
      </c>
      <c r="B9" s="16"/>
      <c r="C9" s="16"/>
    </row>
    <row r="10" spans="1:3" x14ac:dyDescent="0.2">
      <c r="A10" s="151" t="s">
        <v>2</v>
      </c>
      <c r="B10" s="16"/>
      <c r="C10" s="16"/>
    </row>
    <row r="11" spans="1:3" x14ac:dyDescent="0.2">
      <c r="A11" s="151" t="s">
        <v>1</v>
      </c>
      <c r="B11" s="16"/>
      <c r="C11" s="16"/>
    </row>
    <row r="12" spans="1:3" ht="14.25" customHeight="1" x14ac:dyDescent="0.2">
      <c r="A12" s="152" t="s">
        <v>0</v>
      </c>
      <c r="B12" s="16"/>
    </row>
    <row r="13" spans="1:3" x14ac:dyDescent="0.2">
      <c r="A13" s="17"/>
      <c r="B13" s="16"/>
    </row>
    <row r="14" spans="1:3" x14ac:dyDescent="0.2">
      <c r="A14" s="17"/>
      <c r="B14" s="16"/>
    </row>
    <row r="15" spans="1:3" x14ac:dyDescent="0.2">
      <c r="A15" s="17"/>
      <c r="B15" s="16"/>
    </row>
    <row r="16" spans="1:3" x14ac:dyDescent="0.25">
      <c r="A16" s="215" t="s">
        <v>309</v>
      </c>
      <c r="B16" s="16"/>
    </row>
    <row r="17" spans="2:2" x14ac:dyDescent="0.25">
      <c r="B17" s="16"/>
    </row>
  </sheetData>
  <pageMargins left="0.78740157480314965" right="0.39370078740157483" top="0.39370078740157483" bottom="0.39370078740157483" header="0" footer="0"/>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Normal="100" workbookViewId="0">
      <selection activeCell="H5" sqref="H5"/>
    </sheetView>
  </sheetViews>
  <sheetFormatPr defaultColWidth="9.140625" defaultRowHeight="15" x14ac:dyDescent="0.25"/>
  <cols>
    <col min="1" max="1" width="31.42578125" style="22" customWidth="1"/>
    <col min="2" max="2" width="15.28515625" style="22" customWidth="1"/>
    <col min="3" max="3" width="16.85546875" style="22" customWidth="1"/>
    <col min="4" max="4" width="14.140625" style="22" customWidth="1"/>
    <col min="5" max="5" width="13.5703125" style="22" customWidth="1"/>
    <col min="6" max="6" width="22.85546875" style="22" customWidth="1"/>
    <col min="7" max="7" width="10.5703125" style="22" customWidth="1"/>
    <col min="8" max="8" width="11.7109375" style="22" customWidth="1"/>
    <col min="9" max="16384" width="9.140625" style="22"/>
  </cols>
  <sheetData>
    <row r="1" spans="1:8" ht="15.75" customHeight="1" x14ac:dyDescent="0.25">
      <c r="A1" s="311" t="s">
        <v>250</v>
      </c>
      <c r="B1" s="311"/>
      <c r="C1" s="311"/>
      <c r="D1" s="311"/>
      <c r="E1" s="311"/>
      <c r="F1" s="311"/>
      <c r="G1" s="177"/>
      <c r="H1" s="177"/>
    </row>
    <row r="2" spans="1:8" x14ac:dyDescent="0.25">
      <c r="A2" s="77"/>
      <c r="B2" s="78"/>
      <c r="C2" s="78"/>
      <c r="D2" s="78"/>
      <c r="E2" s="78"/>
      <c r="F2" s="78"/>
      <c r="G2" s="78"/>
      <c r="H2" s="78"/>
    </row>
    <row r="3" spans="1:8" x14ac:dyDescent="0.25">
      <c r="A3" s="306"/>
      <c r="B3" s="246" t="s">
        <v>145</v>
      </c>
      <c r="C3" s="315" t="s">
        <v>56</v>
      </c>
      <c r="D3" s="316"/>
      <c r="E3" s="316"/>
      <c r="F3" s="316"/>
      <c r="G3" s="78"/>
      <c r="H3" s="78"/>
    </row>
    <row r="4" spans="1:8" x14ac:dyDescent="0.25">
      <c r="A4" s="313"/>
      <c r="B4" s="314"/>
      <c r="C4" s="248" t="s">
        <v>172</v>
      </c>
      <c r="D4" s="317"/>
      <c r="E4" s="246" t="s">
        <v>173</v>
      </c>
      <c r="F4" s="318" t="s">
        <v>103</v>
      </c>
      <c r="G4" s="79"/>
      <c r="H4" s="79"/>
    </row>
    <row r="5" spans="1:8" ht="22.5" x14ac:dyDescent="0.25">
      <c r="A5" s="307"/>
      <c r="B5" s="247"/>
      <c r="C5" s="26" t="s">
        <v>99</v>
      </c>
      <c r="D5" s="26" t="s">
        <v>174</v>
      </c>
      <c r="E5" s="247"/>
      <c r="F5" s="319"/>
      <c r="G5" s="79"/>
      <c r="H5" s="79"/>
    </row>
    <row r="6" spans="1:8" x14ac:dyDescent="0.25">
      <c r="A6" s="142" t="s">
        <v>98</v>
      </c>
      <c r="B6" s="20">
        <v>416</v>
      </c>
      <c r="C6" s="20">
        <v>404</v>
      </c>
      <c r="D6" s="20">
        <v>12</v>
      </c>
      <c r="E6" s="125" t="s">
        <v>236</v>
      </c>
      <c r="F6" s="125" t="s">
        <v>236</v>
      </c>
      <c r="H6" s="80"/>
    </row>
    <row r="7" spans="1:8" ht="23.25" x14ac:dyDescent="0.25">
      <c r="A7" s="81" t="s">
        <v>141</v>
      </c>
      <c r="B7" s="20">
        <v>632964</v>
      </c>
      <c r="C7" s="20">
        <v>428245</v>
      </c>
      <c r="D7" s="20">
        <v>204719</v>
      </c>
      <c r="E7" s="125" t="s">
        <v>236</v>
      </c>
      <c r="F7" s="125" t="s">
        <v>236</v>
      </c>
      <c r="H7" s="33"/>
    </row>
    <row r="8" spans="1:8" x14ac:dyDescent="0.25">
      <c r="A8" s="81" t="s">
        <v>142</v>
      </c>
      <c r="B8" s="20">
        <v>205946</v>
      </c>
      <c r="C8" s="20">
        <v>159982</v>
      </c>
      <c r="D8" s="20">
        <v>45964</v>
      </c>
      <c r="E8" s="125" t="s">
        <v>236</v>
      </c>
      <c r="F8" s="125" t="s">
        <v>236</v>
      </c>
      <c r="H8" s="35"/>
    </row>
    <row r="9" spans="1:8" x14ac:dyDescent="0.25">
      <c r="A9" s="81" t="s">
        <v>97</v>
      </c>
      <c r="B9" s="20">
        <v>189634</v>
      </c>
      <c r="C9" s="20">
        <v>143670</v>
      </c>
      <c r="D9" s="20">
        <v>45964</v>
      </c>
      <c r="E9" s="125" t="s">
        <v>236</v>
      </c>
      <c r="F9" s="125" t="s">
        <v>236</v>
      </c>
      <c r="H9" s="35"/>
    </row>
    <row r="10" spans="1:8" x14ac:dyDescent="0.25">
      <c r="A10" s="81" t="s">
        <v>143</v>
      </c>
      <c r="B10" s="20">
        <v>192502</v>
      </c>
      <c r="C10" s="20">
        <v>159982</v>
      </c>
      <c r="D10" s="20">
        <v>32520</v>
      </c>
      <c r="E10" s="125" t="s">
        <v>236</v>
      </c>
      <c r="F10" s="125" t="s">
        <v>236</v>
      </c>
      <c r="H10" s="35"/>
    </row>
    <row r="11" spans="1:8" ht="23.25" x14ac:dyDescent="0.25">
      <c r="A11" s="49" t="s">
        <v>144</v>
      </c>
      <c r="B11" s="20">
        <v>28845636</v>
      </c>
      <c r="C11" s="20">
        <v>18524914</v>
      </c>
      <c r="D11" s="20">
        <v>10320722</v>
      </c>
      <c r="E11" s="125" t="s">
        <v>236</v>
      </c>
      <c r="F11" s="125" t="s">
        <v>236</v>
      </c>
      <c r="H11" s="68"/>
    </row>
    <row r="12" spans="1:8" x14ac:dyDescent="0.25">
      <c r="A12" s="54"/>
      <c r="B12" s="109"/>
      <c r="C12" s="109"/>
      <c r="D12" s="109"/>
      <c r="E12" s="109"/>
      <c r="F12" s="109"/>
      <c r="G12" s="34"/>
      <c r="H12" s="33"/>
    </row>
    <row r="13" spans="1:8" x14ac:dyDescent="0.25">
      <c r="A13" s="54"/>
      <c r="B13" s="33"/>
      <c r="C13" s="34"/>
      <c r="D13" s="33"/>
      <c r="E13" s="33"/>
      <c r="F13" s="33"/>
      <c r="G13" s="34"/>
      <c r="H13" s="35"/>
    </row>
    <row r="14" spans="1:8" x14ac:dyDescent="0.25">
      <c r="A14" s="54"/>
      <c r="B14" s="33"/>
      <c r="C14" s="34"/>
      <c r="D14" s="35"/>
      <c r="E14" s="33"/>
      <c r="F14" s="33"/>
      <c r="G14" s="34"/>
      <c r="H14" s="35"/>
    </row>
    <row r="15" spans="1:8" x14ac:dyDescent="0.25">
      <c r="A15" s="54"/>
      <c r="B15" s="33"/>
      <c r="C15" s="34"/>
      <c r="D15" s="35"/>
      <c r="E15" s="33"/>
      <c r="F15" s="33"/>
      <c r="G15" s="34"/>
      <c r="H15" s="35"/>
    </row>
    <row r="16" spans="1:8" x14ac:dyDescent="0.25">
      <c r="A16" s="54"/>
      <c r="B16" s="33"/>
      <c r="C16" s="34"/>
      <c r="D16" s="35"/>
      <c r="E16" s="33"/>
      <c r="F16" s="33"/>
      <c r="G16" s="34"/>
      <c r="H16" s="35"/>
    </row>
    <row r="17" spans="1:8" x14ac:dyDescent="0.25">
      <c r="A17" s="54"/>
      <c r="B17" s="33"/>
      <c r="C17" s="34"/>
      <c r="D17" s="35"/>
      <c r="E17" s="33"/>
      <c r="F17" s="33"/>
      <c r="G17" s="34"/>
      <c r="H17" s="35"/>
    </row>
    <row r="18" spans="1:8" x14ac:dyDescent="0.25">
      <c r="A18" s="54"/>
      <c r="B18" s="33"/>
      <c r="C18" s="34"/>
      <c r="D18" s="35"/>
      <c r="E18" s="33"/>
      <c r="F18" s="33"/>
      <c r="G18" s="34"/>
      <c r="H18" s="35"/>
    </row>
    <row r="19" spans="1:8" x14ac:dyDescent="0.25">
      <c r="A19" s="54"/>
      <c r="B19" s="33"/>
      <c r="C19" s="34"/>
      <c r="D19" s="35"/>
      <c r="E19" s="33"/>
      <c r="F19" s="33"/>
      <c r="G19" s="34"/>
      <c r="H19" s="35"/>
    </row>
    <row r="20" spans="1:8" x14ac:dyDescent="0.25">
      <c r="A20" s="54"/>
      <c r="B20" s="33"/>
      <c r="C20" s="34"/>
      <c r="D20" s="35"/>
      <c r="E20" s="33"/>
      <c r="F20" s="33"/>
      <c r="G20" s="34"/>
      <c r="H20" s="35"/>
    </row>
    <row r="21" spans="1:8" x14ac:dyDescent="0.25">
      <c r="A21" s="54"/>
      <c r="B21" s="33"/>
      <c r="C21" s="34"/>
      <c r="D21" s="35"/>
      <c r="E21" s="33"/>
      <c r="F21" s="33"/>
      <c r="G21" s="34"/>
      <c r="H21" s="35"/>
    </row>
    <row r="22" spans="1:8" x14ac:dyDescent="0.25">
      <c r="A22" s="54"/>
      <c r="B22" s="33"/>
      <c r="C22" s="34"/>
      <c r="D22" s="35"/>
      <c r="E22" s="33"/>
      <c r="F22" s="33"/>
      <c r="G22" s="34"/>
      <c r="H22" s="35"/>
    </row>
    <row r="23" spans="1:8" x14ac:dyDescent="0.25">
      <c r="A23" s="54"/>
      <c r="B23" s="33"/>
      <c r="C23" s="34"/>
      <c r="D23" s="60"/>
      <c r="E23" s="33"/>
      <c r="F23" s="33"/>
      <c r="G23" s="34"/>
      <c r="H23" s="35"/>
    </row>
    <row r="24" spans="1:8" x14ac:dyDescent="0.25">
      <c r="A24" s="54"/>
      <c r="B24" s="33"/>
      <c r="C24" s="34"/>
      <c r="D24" s="35"/>
      <c r="E24" s="33"/>
      <c r="F24" s="33"/>
      <c r="G24" s="34"/>
      <c r="H24" s="35"/>
    </row>
    <row r="25" spans="1:8" x14ac:dyDescent="0.25">
      <c r="A25" s="55"/>
      <c r="B25" s="55"/>
      <c r="C25" s="82"/>
      <c r="D25" s="55"/>
      <c r="E25" s="55"/>
      <c r="F25" s="55"/>
      <c r="G25" s="55"/>
      <c r="H25" s="55"/>
    </row>
    <row r="26" spans="1:8" x14ac:dyDescent="0.25">
      <c r="A26" s="55"/>
      <c r="B26" s="55"/>
      <c r="C26" s="55"/>
      <c r="D26" s="55"/>
      <c r="E26" s="55"/>
      <c r="F26" s="55"/>
      <c r="G26" s="55"/>
      <c r="H26" s="55"/>
    </row>
  </sheetData>
  <mergeCells count="7">
    <mergeCell ref="A1:F1"/>
    <mergeCell ref="A3:A5"/>
    <mergeCell ref="B3:B5"/>
    <mergeCell ref="C3:F3"/>
    <mergeCell ref="C4:D4"/>
    <mergeCell ref="E4:E5"/>
    <mergeCell ref="F4:F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sqref="A1:F1"/>
    </sheetView>
  </sheetViews>
  <sheetFormatPr defaultColWidth="9.140625" defaultRowHeight="15" x14ac:dyDescent="0.25"/>
  <cols>
    <col min="1" max="1" width="31.7109375" style="22" customWidth="1"/>
    <col min="2" max="2" width="17.7109375" style="22" customWidth="1"/>
    <col min="3" max="3" width="15.5703125" style="22" customWidth="1"/>
    <col min="4" max="4" width="13.7109375" style="22" customWidth="1"/>
    <col min="5" max="5" width="15.7109375" style="22" customWidth="1"/>
    <col min="6" max="6" width="23.140625" style="22" customWidth="1"/>
    <col min="7" max="7" width="8.7109375" style="22" customWidth="1"/>
    <col min="8" max="8" width="9.140625" style="22" customWidth="1"/>
    <col min="9" max="16384" width="9.140625" style="22"/>
  </cols>
  <sheetData>
    <row r="1" spans="1:9" ht="15" customHeight="1" x14ac:dyDescent="0.25">
      <c r="A1" s="320" t="s">
        <v>251</v>
      </c>
      <c r="B1" s="320"/>
      <c r="C1" s="320"/>
      <c r="D1" s="320"/>
      <c r="E1" s="320"/>
      <c r="F1" s="320"/>
      <c r="G1" s="130"/>
      <c r="H1" s="130"/>
      <c r="I1" s="130"/>
    </row>
    <row r="2" spans="1:9" x14ac:dyDescent="0.25">
      <c r="A2" s="83"/>
      <c r="B2" s="83"/>
      <c r="C2" s="83"/>
      <c r="D2" s="83"/>
      <c r="E2" s="83"/>
      <c r="F2" s="83"/>
      <c r="G2" s="83"/>
      <c r="H2" s="321"/>
      <c r="I2" s="321"/>
    </row>
    <row r="3" spans="1:9" x14ac:dyDescent="0.25">
      <c r="A3" s="306"/>
      <c r="B3" s="246" t="s">
        <v>175</v>
      </c>
      <c r="C3" s="315" t="s">
        <v>56</v>
      </c>
      <c r="D3" s="316"/>
      <c r="E3" s="316"/>
      <c r="F3" s="316"/>
      <c r="G3" s="84"/>
      <c r="H3" s="84"/>
      <c r="I3" s="84"/>
    </row>
    <row r="4" spans="1:9" x14ac:dyDescent="0.25">
      <c r="A4" s="313"/>
      <c r="B4" s="314"/>
      <c r="C4" s="248" t="s">
        <v>44</v>
      </c>
      <c r="D4" s="317"/>
      <c r="E4" s="246" t="s">
        <v>173</v>
      </c>
      <c r="F4" s="318" t="s">
        <v>103</v>
      </c>
      <c r="G4" s="84"/>
      <c r="H4" s="322"/>
      <c r="I4" s="322"/>
    </row>
    <row r="5" spans="1:9" ht="22.5" x14ac:dyDescent="0.25">
      <c r="A5" s="307"/>
      <c r="B5" s="247"/>
      <c r="C5" s="26" t="s">
        <v>99</v>
      </c>
      <c r="D5" s="26" t="s">
        <v>174</v>
      </c>
      <c r="E5" s="247"/>
      <c r="F5" s="319"/>
      <c r="G5" s="32"/>
      <c r="H5" s="32"/>
      <c r="I5" s="32"/>
    </row>
    <row r="6" spans="1:9" x14ac:dyDescent="0.25">
      <c r="A6" s="142" t="s">
        <v>98</v>
      </c>
      <c r="B6" s="20">
        <v>84</v>
      </c>
      <c r="C6" s="20">
        <v>80</v>
      </c>
      <c r="D6" s="20">
        <v>4</v>
      </c>
      <c r="E6" s="125" t="s">
        <v>236</v>
      </c>
      <c r="F6" s="125" t="s">
        <v>236</v>
      </c>
      <c r="H6" s="68"/>
      <c r="I6" s="68"/>
    </row>
    <row r="7" spans="1:9" ht="23.25" x14ac:dyDescent="0.25">
      <c r="A7" s="81" t="s">
        <v>141</v>
      </c>
      <c r="B7" s="20">
        <v>40648</v>
      </c>
      <c r="C7" s="20">
        <v>39024</v>
      </c>
      <c r="D7" s="20">
        <v>1624</v>
      </c>
      <c r="E7" s="125" t="s">
        <v>236</v>
      </c>
      <c r="F7" s="125" t="s">
        <v>236</v>
      </c>
      <c r="H7" s="85"/>
      <c r="I7" s="85"/>
    </row>
    <row r="8" spans="1:9" x14ac:dyDescent="0.25">
      <c r="A8" s="81" t="s">
        <v>142</v>
      </c>
      <c r="B8" s="20">
        <v>25659</v>
      </c>
      <c r="C8" s="20">
        <v>25079</v>
      </c>
      <c r="D8" s="20">
        <v>580</v>
      </c>
      <c r="E8" s="125" t="s">
        <v>236</v>
      </c>
      <c r="F8" s="125" t="s">
        <v>236</v>
      </c>
      <c r="H8" s="85"/>
      <c r="I8" s="85"/>
    </row>
    <row r="9" spans="1:9" x14ac:dyDescent="0.25">
      <c r="A9" s="81" t="s">
        <v>97</v>
      </c>
      <c r="B9" s="20">
        <v>14055</v>
      </c>
      <c r="C9" s="20">
        <v>13475</v>
      </c>
      <c r="D9" s="20">
        <v>580</v>
      </c>
      <c r="E9" s="125" t="s">
        <v>236</v>
      </c>
      <c r="F9" s="125" t="s">
        <v>236</v>
      </c>
      <c r="H9" s="68"/>
      <c r="I9" s="85"/>
    </row>
    <row r="10" spans="1:9" x14ac:dyDescent="0.25">
      <c r="A10" s="81" t="s">
        <v>143</v>
      </c>
      <c r="B10" s="20">
        <v>25659</v>
      </c>
      <c r="C10" s="20">
        <v>25079</v>
      </c>
      <c r="D10" s="20">
        <v>580</v>
      </c>
      <c r="E10" s="125" t="s">
        <v>236</v>
      </c>
      <c r="F10" s="125" t="s">
        <v>236</v>
      </c>
      <c r="H10" s="85"/>
      <c r="I10" s="85"/>
    </row>
    <row r="11" spans="1:9" ht="23.25" x14ac:dyDescent="0.25">
      <c r="A11" s="49" t="s">
        <v>144</v>
      </c>
      <c r="B11" s="20">
        <v>4450005</v>
      </c>
      <c r="C11" s="20">
        <v>4302005</v>
      </c>
      <c r="D11" s="20">
        <v>148000</v>
      </c>
      <c r="E11" s="125" t="s">
        <v>236</v>
      </c>
      <c r="F11" s="125" t="s">
        <v>236</v>
      </c>
      <c r="H11" s="85"/>
      <c r="I11" s="85"/>
    </row>
    <row r="12" spans="1:9" x14ac:dyDescent="0.25">
      <c r="A12" s="54"/>
      <c r="B12" s="31"/>
      <c r="C12" s="31"/>
      <c r="D12" s="31"/>
      <c r="E12" s="31"/>
      <c r="F12" s="31"/>
      <c r="G12" s="85"/>
      <c r="H12" s="85"/>
      <c r="I12" s="85"/>
    </row>
    <row r="13" spans="1:9" x14ac:dyDescent="0.25">
      <c r="A13" s="54"/>
      <c r="B13" s="76"/>
      <c r="C13" s="74"/>
      <c r="D13" s="76"/>
      <c r="E13" s="76"/>
      <c r="F13" s="74"/>
      <c r="G13" s="74"/>
      <c r="H13" s="74"/>
      <c r="I13" s="74"/>
    </row>
    <row r="14" spans="1:9" x14ac:dyDescent="0.25">
      <c r="A14" s="54"/>
      <c r="B14" s="76"/>
      <c r="C14" s="74"/>
      <c r="D14" s="75"/>
      <c r="E14" s="76"/>
      <c r="F14" s="74"/>
      <c r="G14" s="74"/>
      <c r="H14" s="74"/>
      <c r="I14" s="74"/>
    </row>
    <row r="15" spans="1:9" x14ac:dyDescent="0.25">
      <c r="A15" s="54"/>
      <c r="B15" s="76"/>
      <c r="C15" s="74"/>
      <c r="D15" s="74"/>
      <c r="E15" s="76"/>
      <c r="F15" s="74"/>
      <c r="G15" s="74"/>
      <c r="H15" s="74"/>
      <c r="I15" s="74"/>
    </row>
    <row r="16" spans="1:9" x14ac:dyDescent="0.25">
      <c r="A16" s="54"/>
      <c r="B16" s="76"/>
      <c r="C16" s="74"/>
      <c r="D16" s="76"/>
      <c r="E16" s="76"/>
      <c r="F16" s="74"/>
      <c r="G16" s="74"/>
      <c r="H16" s="76"/>
      <c r="I16" s="76"/>
    </row>
    <row r="17" spans="1:10" x14ac:dyDescent="0.25">
      <c r="A17" s="54"/>
      <c r="B17" s="76"/>
      <c r="C17" s="74"/>
      <c r="D17" s="76"/>
      <c r="E17" s="76"/>
      <c r="F17" s="74"/>
      <c r="G17" s="74"/>
      <c r="H17" s="74"/>
      <c r="I17" s="74"/>
    </row>
    <row r="18" spans="1:10" x14ac:dyDescent="0.25">
      <c r="A18" s="54"/>
      <c r="B18" s="76"/>
      <c r="C18" s="74"/>
      <c r="D18" s="74"/>
      <c r="E18" s="76"/>
      <c r="F18" s="74"/>
      <c r="G18" s="74"/>
      <c r="H18" s="74"/>
      <c r="I18" s="74"/>
    </row>
    <row r="19" spans="1:10" x14ac:dyDescent="0.25">
      <c r="A19" s="54"/>
      <c r="B19" s="76"/>
      <c r="C19" s="74"/>
      <c r="D19" s="74"/>
      <c r="E19" s="76"/>
      <c r="F19" s="74"/>
      <c r="G19" s="74"/>
      <c r="H19" s="74"/>
      <c r="I19" s="74"/>
    </row>
    <row r="20" spans="1:10" x14ac:dyDescent="0.25">
      <c r="A20" s="54"/>
      <c r="B20" s="76"/>
      <c r="C20" s="74"/>
      <c r="D20" s="74"/>
      <c r="E20" s="76"/>
      <c r="F20" s="74"/>
      <c r="G20" s="74"/>
      <c r="H20" s="74"/>
      <c r="I20" s="74"/>
    </row>
    <row r="21" spans="1:10" x14ac:dyDescent="0.25">
      <c r="A21" s="54"/>
      <c r="B21" s="76"/>
      <c r="C21" s="74"/>
      <c r="D21" s="74"/>
      <c r="E21" s="76"/>
      <c r="F21" s="74"/>
      <c r="G21" s="74"/>
      <c r="H21" s="74"/>
      <c r="I21" s="74"/>
    </row>
    <row r="22" spans="1:10" x14ac:dyDescent="0.25">
      <c r="A22" s="54"/>
      <c r="B22" s="76"/>
      <c r="C22" s="74"/>
      <c r="D22" s="75"/>
      <c r="E22" s="76"/>
      <c r="F22" s="74"/>
      <c r="G22" s="74"/>
      <c r="H22" s="74"/>
      <c r="I22" s="74"/>
    </row>
    <row r="23" spans="1:10" x14ac:dyDescent="0.25">
      <c r="A23" s="54"/>
      <c r="B23" s="76"/>
      <c r="C23" s="74"/>
      <c r="D23" s="75"/>
      <c r="E23" s="76"/>
      <c r="F23" s="74"/>
      <c r="G23" s="74"/>
      <c r="H23" s="74"/>
      <c r="I23" s="74"/>
    </row>
    <row r="24" spans="1:10" x14ac:dyDescent="0.25">
      <c r="A24" s="54"/>
      <c r="B24" s="76"/>
      <c r="C24" s="74"/>
      <c r="D24" s="74"/>
      <c r="E24" s="76"/>
      <c r="F24" s="74"/>
      <c r="G24" s="74"/>
      <c r="H24" s="74"/>
      <c r="I24" s="74"/>
    </row>
    <row r="25" spans="1:10" x14ac:dyDescent="0.25">
      <c r="A25" s="54"/>
      <c r="B25" s="76"/>
      <c r="C25" s="74"/>
      <c r="D25" s="74"/>
      <c r="E25" s="76"/>
      <c r="F25" s="76"/>
      <c r="G25" s="74"/>
      <c r="H25" s="74"/>
      <c r="I25" s="74"/>
    </row>
    <row r="26" spans="1:10" x14ac:dyDescent="0.25">
      <c r="A26" s="54"/>
      <c r="B26" s="68"/>
      <c r="C26" s="85"/>
      <c r="D26" s="85"/>
      <c r="E26" s="68"/>
      <c r="F26" s="85"/>
      <c r="G26" s="85"/>
      <c r="H26" s="85"/>
      <c r="I26" s="85"/>
      <c r="J26" s="55"/>
    </row>
    <row r="27" spans="1:10" x14ac:dyDescent="0.25">
      <c r="A27" s="55"/>
      <c r="B27" s="55"/>
      <c r="C27" s="55"/>
      <c r="D27" s="55"/>
      <c r="E27" s="55"/>
      <c r="F27" s="55"/>
      <c r="G27" s="55"/>
      <c r="H27" s="55"/>
      <c r="I27" s="55"/>
      <c r="J27" s="55"/>
    </row>
  </sheetData>
  <mergeCells count="9">
    <mergeCell ref="A1:F1"/>
    <mergeCell ref="H2:I2"/>
    <mergeCell ref="A3:A5"/>
    <mergeCell ref="B3:B5"/>
    <mergeCell ref="C4:D4"/>
    <mergeCell ref="E4:E5"/>
    <mergeCell ref="H4:I4"/>
    <mergeCell ref="C3:F3"/>
    <mergeCell ref="F4:F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sqref="A1:H1"/>
    </sheetView>
  </sheetViews>
  <sheetFormatPr defaultColWidth="9.140625" defaultRowHeight="15" x14ac:dyDescent="0.25"/>
  <cols>
    <col min="1" max="1" width="19.140625" style="22" customWidth="1"/>
    <col min="2" max="2" width="14" style="22" customWidth="1"/>
    <col min="3" max="3" width="16.5703125" style="22" customWidth="1"/>
    <col min="4" max="4" width="14.140625" style="22" customWidth="1"/>
    <col min="5" max="5" width="12.42578125" style="22" customWidth="1"/>
    <col min="6" max="6" width="13.28515625" style="22" customWidth="1"/>
    <col min="7" max="7" width="14.42578125" style="22" customWidth="1"/>
    <col min="8" max="8" width="15.42578125" style="22" customWidth="1"/>
    <col min="9" max="16384" width="9.140625" style="22"/>
  </cols>
  <sheetData>
    <row r="1" spans="1:8" ht="15.75" customHeight="1" x14ac:dyDescent="0.25">
      <c r="A1" s="320" t="s">
        <v>252</v>
      </c>
      <c r="B1" s="320"/>
      <c r="C1" s="320"/>
      <c r="D1" s="320"/>
      <c r="E1" s="320"/>
      <c r="F1" s="320"/>
      <c r="G1" s="320"/>
      <c r="H1" s="320"/>
    </row>
    <row r="2" spans="1:8" ht="15" customHeight="1" x14ac:dyDescent="0.25">
      <c r="A2" s="149"/>
      <c r="B2" s="150"/>
      <c r="C2" s="150"/>
      <c r="D2" s="150"/>
      <c r="E2" s="150"/>
      <c r="F2" s="150"/>
      <c r="G2" s="150"/>
      <c r="H2" s="86"/>
    </row>
    <row r="3" spans="1:8" x14ac:dyDescent="0.25">
      <c r="A3" s="299"/>
      <c r="B3" s="248" t="s">
        <v>96</v>
      </c>
      <c r="C3" s="325"/>
      <c r="D3" s="248" t="s">
        <v>95</v>
      </c>
      <c r="E3" s="249"/>
      <c r="F3" s="249"/>
      <c r="G3" s="249"/>
      <c r="H3" s="249"/>
    </row>
    <row r="4" spans="1:8" x14ac:dyDescent="0.25">
      <c r="A4" s="324"/>
      <c r="B4" s="246" t="s">
        <v>147</v>
      </c>
      <c r="C4" s="246" t="s">
        <v>187</v>
      </c>
      <c r="D4" s="246" t="s">
        <v>59</v>
      </c>
      <c r="E4" s="246" t="s">
        <v>58</v>
      </c>
      <c r="F4" s="248" t="s">
        <v>93</v>
      </c>
      <c r="G4" s="317"/>
      <c r="H4" s="318" t="s">
        <v>57</v>
      </c>
    </row>
    <row r="5" spans="1:8" ht="56.25" x14ac:dyDescent="0.25">
      <c r="A5" s="309"/>
      <c r="B5" s="326"/>
      <c r="C5" s="326"/>
      <c r="D5" s="326"/>
      <c r="E5" s="247"/>
      <c r="F5" s="26" t="s">
        <v>92</v>
      </c>
      <c r="G5" s="118" t="s">
        <v>187</v>
      </c>
      <c r="H5" s="323"/>
    </row>
    <row r="6" spans="1:8" x14ac:dyDescent="0.25">
      <c r="A6" s="129" t="s">
        <v>162</v>
      </c>
      <c r="B6" s="184">
        <v>205946</v>
      </c>
      <c r="C6" s="186">
        <v>103.3</v>
      </c>
      <c r="D6" s="187" t="s">
        <v>236</v>
      </c>
      <c r="E6" s="184">
        <v>205946</v>
      </c>
      <c r="F6" s="184">
        <v>163287</v>
      </c>
      <c r="G6" s="186">
        <v>123.4</v>
      </c>
      <c r="H6" s="187" t="s">
        <v>236</v>
      </c>
    </row>
    <row r="7" spans="1:8" x14ac:dyDescent="0.25">
      <c r="A7" s="52" t="s">
        <v>126</v>
      </c>
      <c r="B7" s="33">
        <v>164768</v>
      </c>
      <c r="C7" s="34">
        <v>102.7</v>
      </c>
      <c r="D7" s="199" t="s">
        <v>236</v>
      </c>
      <c r="E7" s="33">
        <v>164768</v>
      </c>
      <c r="F7" s="33">
        <v>126560</v>
      </c>
      <c r="G7" s="34">
        <v>128.5</v>
      </c>
      <c r="H7" s="199" t="s">
        <v>236</v>
      </c>
    </row>
    <row r="8" spans="1:8" x14ac:dyDescent="0.25">
      <c r="A8" s="52" t="s">
        <v>127</v>
      </c>
      <c r="B8" s="33">
        <v>6779</v>
      </c>
      <c r="C8" s="34">
        <v>124.4</v>
      </c>
      <c r="D8" s="199" t="s">
        <v>236</v>
      </c>
      <c r="E8" s="33">
        <v>6779</v>
      </c>
      <c r="F8" s="33">
        <v>6779</v>
      </c>
      <c r="G8" s="34">
        <v>124.4</v>
      </c>
      <c r="H8" s="199" t="s">
        <v>236</v>
      </c>
    </row>
    <row r="9" spans="1:8" x14ac:dyDescent="0.25">
      <c r="A9" s="52" t="s">
        <v>128</v>
      </c>
      <c r="B9" s="33">
        <v>647</v>
      </c>
      <c r="C9" s="34">
        <v>100.5</v>
      </c>
      <c r="D9" s="199" t="s">
        <v>236</v>
      </c>
      <c r="E9" s="33">
        <v>647</v>
      </c>
      <c r="F9" s="33">
        <v>647</v>
      </c>
      <c r="G9" s="34">
        <v>100.5</v>
      </c>
      <c r="H9" s="199" t="s">
        <v>236</v>
      </c>
    </row>
    <row r="10" spans="1:8" x14ac:dyDescent="0.25">
      <c r="A10" s="52" t="s">
        <v>129</v>
      </c>
      <c r="B10" s="33">
        <v>1380</v>
      </c>
      <c r="C10" s="34">
        <v>105.1</v>
      </c>
      <c r="D10" s="199" t="s">
        <v>236</v>
      </c>
      <c r="E10" s="33">
        <v>1380</v>
      </c>
      <c r="F10" s="33">
        <v>1380</v>
      </c>
      <c r="G10" s="34">
        <v>105.1</v>
      </c>
      <c r="H10" s="199" t="s">
        <v>236</v>
      </c>
    </row>
    <row r="11" spans="1:8" s="172" customFormat="1" x14ac:dyDescent="0.25">
      <c r="A11" s="52" t="s">
        <v>130</v>
      </c>
      <c r="B11" s="33">
        <v>1925</v>
      </c>
      <c r="C11" s="34">
        <v>100.3</v>
      </c>
      <c r="D11" s="199" t="s">
        <v>236</v>
      </c>
      <c r="E11" s="33">
        <v>1925</v>
      </c>
      <c r="F11" s="33">
        <v>1925</v>
      </c>
      <c r="G11" s="34">
        <v>100.3</v>
      </c>
      <c r="H11" s="199" t="s">
        <v>236</v>
      </c>
    </row>
    <row r="12" spans="1:8" x14ac:dyDescent="0.25">
      <c r="A12" s="52" t="s">
        <v>131</v>
      </c>
      <c r="B12" s="33">
        <v>1357</v>
      </c>
      <c r="C12" s="34">
        <v>100.1</v>
      </c>
      <c r="D12" s="199" t="s">
        <v>236</v>
      </c>
      <c r="E12" s="33">
        <v>1357</v>
      </c>
      <c r="F12" s="33">
        <v>1357</v>
      </c>
      <c r="G12" s="34">
        <v>244.1</v>
      </c>
      <c r="H12" s="199" t="s">
        <v>236</v>
      </c>
    </row>
    <row r="13" spans="1:8" x14ac:dyDescent="0.25">
      <c r="A13" s="52" t="s">
        <v>132</v>
      </c>
      <c r="B13" s="33">
        <v>3412</v>
      </c>
      <c r="C13" s="34">
        <v>108.5</v>
      </c>
      <c r="D13" s="199" t="s">
        <v>236</v>
      </c>
      <c r="E13" s="33">
        <v>3412</v>
      </c>
      <c r="F13" s="33">
        <v>3412</v>
      </c>
      <c r="G13" s="34">
        <v>108.5</v>
      </c>
      <c r="H13" s="199" t="s">
        <v>236</v>
      </c>
    </row>
    <row r="14" spans="1:8" x14ac:dyDescent="0.25">
      <c r="A14" s="52" t="s">
        <v>133</v>
      </c>
      <c r="B14" s="33">
        <v>6099</v>
      </c>
      <c r="C14" s="34">
        <v>101</v>
      </c>
      <c r="D14" s="199" t="s">
        <v>236</v>
      </c>
      <c r="E14" s="33">
        <v>6099</v>
      </c>
      <c r="F14" s="33">
        <v>1648</v>
      </c>
      <c r="G14" s="34">
        <v>28.4</v>
      </c>
      <c r="H14" s="199" t="s">
        <v>236</v>
      </c>
    </row>
    <row r="15" spans="1:8" x14ac:dyDescent="0.25">
      <c r="A15" s="52" t="s">
        <v>134</v>
      </c>
      <c r="B15" s="33">
        <v>919</v>
      </c>
      <c r="C15" s="34">
        <v>169.9</v>
      </c>
      <c r="D15" s="199" t="s">
        <v>236</v>
      </c>
      <c r="E15" s="33">
        <v>919</v>
      </c>
      <c r="F15" s="33">
        <v>919</v>
      </c>
      <c r="G15" s="34">
        <v>169.9</v>
      </c>
      <c r="H15" s="199" t="s">
        <v>236</v>
      </c>
    </row>
    <row r="16" spans="1:8" x14ac:dyDescent="0.25">
      <c r="A16" s="52" t="s">
        <v>135</v>
      </c>
      <c r="B16" s="33">
        <v>3191</v>
      </c>
      <c r="C16" s="34">
        <v>100.1</v>
      </c>
      <c r="D16" s="199" t="s">
        <v>236</v>
      </c>
      <c r="E16" s="33">
        <v>3191</v>
      </c>
      <c r="F16" s="33">
        <v>3191</v>
      </c>
      <c r="G16" s="34">
        <v>100.1</v>
      </c>
      <c r="H16" s="199" t="s">
        <v>236</v>
      </c>
    </row>
    <row r="17" spans="1:8" x14ac:dyDescent="0.25">
      <c r="A17" s="52" t="s">
        <v>123</v>
      </c>
      <c r="B17" s="33">
        <v>4348</v>
      </c>
      <c r="C17" s="34">
        <v>100.1</v>
      </c>
      <c r="D17" s="199" t="s">
        <v>236</v>
      </c>
      <c r="E17" s="33">
        <v>4348</v>
      </c>
      <c r="F17" s="33">
        <v>4348</v>
      </c>
      <c r="G17" s="34">
        <v>100.1</v>
      </c>
      <c r="H17" s="199" t="s">
        <v>236</v>
      </c>
    </row>
    <row r="18" spans="1:8" x14ac:dyDescent="0.25">
      <c r="A18" s="52" t="s">
        <v>136</v>
      </c>
      <c r="B18" s="33">
        <v>6077</v>
      </c>
      <c r="C18" s="34">
        <v>101</v>
      </c>
      <c r="D18" s="199" t="s">
        <v>236</v>
      </c>
      <c r="E18" s="33">
        <v>6077</v>
      </c>
      <c r="F18" s="33">
        <v>6077</v>
      </c>
      <c r="G18" s="34">
        <v>101</v>
      </c>
      <c r="H18" s="199" t="s">
        <v>236</v>
      </c>
    </row>
    <row r="19" spans="1:8" x14ac:dyDescent="0.25">
      <c r="A19" s="53" t="s">
        <v>137</v>
      </c>
      <c r="B19" s="179">
        <v>5044</v>
      </c>
      <c r="C19" s="185">
        <v>101.2</v>
      </c>
      <c r="D19" s="42" t="s">
        <v>236</v>
      </c>
      <c r="E19" s="179">
        <v>5044</v>
      </c>
      <c r="F19" s="179">
        <v>5044</v>
      </c>
      <c r="G19" s="185">
        <v>557.29999999999995</v>
      </c>
      <c r="H19" s="42" t="s">
        <v>236</v>
      </c>
    </row>
    <row r="20" spans="1:8" x14ac:dyDescent="0.25">
      <c r="A20" s="54"/>
      <c r="B20" s="6"/>
      <c r="C20" s="6"/>
      <c r="D20" s="6"/>
      <c r="E20" s="6"/>
      <c r="F20" s="6"/>
      <c r="G20" s="6"/>
      <c r="H20" s="6"/>
    </row>
    <row r="21" spans="1:8" x14ac:dyDescent="0.25">
      <c r="A21" s="54"/>
      <c r="B21" s="33"/>
      <c r="C21" s="34"/>
      <c r="D21" s="70"/>
      <c r="E21" s="69"/>
      <c r="F21" s="70"/>
      <c r="G21" s="69"/>
      <c r="H21" s="85"/>
    </row>
    <row r="22" spans="1:8" x14ac:dyDescent="0.25">
      <c r="A22" s="54"/>
      <c r="B22" s="33"/>
      <c r="C22" s="34"/>
      <c r="D22" s="70"/>
      <c r="E22" s="69"/>
      <c r="F22" s="70"/>
      <c r="G22" s="69"/>
      <c r="H22" s="85"/>
    </row>
    <row r="23" spans="1:8" x14ac:dyDescent="0.25">
      <c r="A23" s="54"/>
      <c r="B23" s="33"/>
      <c r="C23" s="34"/>
      <c r="D23" s="70"/>
      <c r="E23" s="69"/>
      <c r="F23" s="70"/>
      <c r="G23" s="69"/>
      <c r="H23" s="85"/>
    </row>
    <row r="24" spans="1:8" x14ac:dyDescent="0.25">
      <c r="A24" s="54"/>
      <c r="B24" s="33"/>
      <c r="C24" s="34"/>
      <c r="D24" s="70"/>
      <c r="E24" s="69"/>
      <c r="F24" s="70"/>
      <c r="G24" s="85"/>
      <c r="H24" s="85"/>
    </row>
    <row r="25" spans="1:8" x14ac:dyDescent="0.25">
      <c r="A25" s="54"/>
      <c r="B25" s="33"/>
      <c r="C25" s="34"/>
      <c r="D25" s="70"/>
      <c r="E25" s="69"/>
      <c r="F25" s="70"/>
      <c r="G25" s="69"/>
      <c r="H25" s="85"/>
    </row>
    <row r="26" spans="1:8" x14ac:dyDescent="0.25">
      <c r="A26" s="54"/>
      <c r="B26" s="33"/>
      <c r="C26" s="34"/>
      <c r="D26" s="70"/>
      <c r="E26" s="69"/>
      <c r="F26" s="70"/>
      <c r="G26" s="69"/>
      <c r="H26" s="85"/>
    </row>
    <row r="27" spans="1:8" x14ac:dyDescent="0.25">
      <c r="A27" s="54"/>
      <c r="B27" s="33"/>
      <c r="C27" s="34"/>
      <c r="D27" s="70"/>
      <c r="E27" s="69"/>
      <c r="F27" s="70"/>
      <c r="G27" s="85"/>
      <c r="H27" s="85"/>
    </row>
    <row r="28" spans="1:8" x14ac:dyDescent="0.25">
      <c r="A28" s="55"/>
      <c r="B28" s="55"/>
      <c r="C28" s="55"/>
      <c r="D28" s="55"/>
      <c r="E28" s="55"/>
      <c r="F28" s="55"/>
      <c r="G28" s="55"/>
      <c r="H28" s="55"/>
    </row>
  </sheetData>
  <mergeCells count="10">
    <mergeCell ref="A1:H1"/>
    <mergeCell ref="F4:G4"/>
    <mergeCell ref="H4:H5"/>
    <mergeCell ref="A3:A5"/>
    <mergeCell ref="B3:C3"/>
    <mergeCell ref="D3:H3"/>
    <mergeCell ref="B4:B5"/>
    <mergeCell ref="C4:C5"/>
    <mergeCell ref="D4:D5"/>
    <mergeCell ref="E4:E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selection sqref="A1:H1"/>
    </sheetView>
  </sheetViews>
  <sheetFormatPr defaultColWidth="9.140625" defaultRowHeight="15" x14ac:dyDescent="0.25"/>
  <cols>
    <col min="1" max="1" width="18.85546875" style="22" customWidth="1"/>
    <col min="2" max="2" width="14.42578125" style="22" customWidth="1"/>
    <col min="3" max="3" width="17.5703125" style="22" customWidth="1"/>
    <col min="4" max="4" width="18.42578125" style="22" customWidth="1"/>
    <col min="5" max="5" width="15.5703125" style="22" customWidth="1"/>
    <col min="6" max="6" width="15.140625" style="22" customWidth="1"/>
    <col min="7" max="7" width="14.140625" style="22" customWidth="1"/>
    <col min="8" max="8" width="16" style="22" customWidth="1"/>
    <col min="9" max="16384" width="9.140625" style="22"/>
  </cols>
  <sheetData>
    <row r="1" spans="1:8" x14ac:dyDescent="0.25">
      <c r="A1" s="312" t="s">
        <v>253</v>
      </c>
      <c r="B1" s="308"/>
      <c r="C1" s="308"/>
      <c r="D1" s="308"/>
      <c r="E1" s="308"/>
      <c r="F1" s="308"/>
      <c r="G1" s="308"/>
      <c r="H1" s="308"/>
    </row>
    <row r="2" spans="1:8" x14ac:dyDescent="0.25">
      <c r="A2" s="77"/>
      <c r="B2" s="78"/>
      <c r="C2" s="78"/>
      <c r="D2" s="78"/>
      <c r="E2" s="78"/>
      <c r="F2" s="78"/>
      <c r="G2" s="78"/>
      <c r="H2" s="78"/>
    </row>
    <row r="3" spans="1:8" x14ac:dyDescent="0.25">
      <c r="A3" s="269"/>
      <c r="B3" s="270" t="s">
        <v>96</v>
      </c>
      <c r="C3" s="270"/>
      <c r="D3" s="310" t="s">
        <v>95</v>
      </c>
      <c r="E3" s="310"/>
      <c r="F3" s="310"/>
      <c r="G3" s="310"/>
      <c r="H3" s="248"/>
    </row>
    <row r="4" spans="1:8" x14ac:dyDescent="0.25">
      <c r="A4" s="269"/>
      <c r="B4" s="270" t="s">
        <v>176</v>
      </c>
      <c r="C4" s="270" t="s">
        <v>187</v>
      </c>
      <c r="D4" s="270" t="s">
        <v>59</v>
      </c>
      <c r="E4" s="270" t="s">
        <v>58</v>
      </c>
      <c r="F4" s="270" t="s">
        <v>93</v>
      </c>
      <c r="G4" s="270"/>
      <c r="H4" s="271" t="s">
        <v>57</v>
      </c>
    </row>
    <row r="5" spans="1:8" ht="56.25" x14ac:dyDescent="0.25">
      <c r="A5" s="269"/>
      <c r="B5" s="270"/>
      <c r="C5" s="270"/>
      <c r="D5" s="270"/>
      <c r="E5" s="270"/>
      <c r="F5" s="46" t="s">
        <v>92</v>
      </c>
      <c r="G5" s="117" t="s">
        <v>187</v>
      </c>
      <c r="H5" s="271"/>
    </row>
    <row r="6" spans="1:8" x14ac:dyDescent="0.25">
      <c r="A6" s="129" t="s">
        <v>162</v>
      </c>
      <c r="B6" s="20">
        <v>25659</v>
      </c>
      <c r="C6" s="21">
        <v>104.1</v>
      </c>
      <c r="D6" s="125" t="s">
        <v>236</v>
      </c>
      <c r="E6" s="20">
        <v>25659</v>
      </c>
      <c r="F6" s="20">
        <v>25659</v>
      </c>
      <c r="G6" s="21">
        <v>131.4</v>
      </c>
      <c r="H6" s="125" t="s">
        <v>236</v>
      </c>
    </row>
    <row r="7" spans="1:8" x14ac:dyDescent="0.25">
      <c r="A7" s="52" t="s">
        <v>127</v>
      </c>
      <c r="B7" s="20">
        <v>3825</v>
      </c>
      <c r="C7" s="21">
        <v>100.4</v>
      </c>
      <c r="D7" s="125" t="s">
        <v>236</v>
      </c>
      <c r="E7" s="20">
        <v>3825</v>
      </c>
      <c r="F7" s="20">
        <v>3825</v>
      </c>
      <c r="G7" s="21">
        <v>100.4</v>
      </c>
      <c r="H7" s="125" t="s">
        <v>236</v>
      </c>
    </row>
    <row r="8" spans="1:8" x14ac:dyDescent="0.25">
      <c r="A8" s="52" t="s">
        <v>128</v>
      </c>
      <c r="B8" s="20">
        <v>647</v>
      </c>
      <c r="C8" s="21">
        <v>100.5</v>
      </c>
      <c r="D8" s="125" t="s">
        <v>236</v>
      </c>
      <c r="E8" s="20">
        <v>647</v>
      </c>
      <c r="F8" s="20">
        <v>647</v>
      </c>
      <c r="G8" s="21">
        <v>100.5</v>
      </c>
      <c r="H8" s="125" t="s">
        <v>236</v>
      </c>
    </row>
    <row r="9" spans="1:8" x14ac:dyDescent="0.25">
      <c r="A9" s="52" t="s">
        <v>129</v>
      </c>
      <c r="B9" s="20">
        <v>1380</v>
      </c>
      <c r="C9" s="21">
        <v>105.1</v>
      </c>
      <c r="D9" s="125" t="s">
        <v>236</v>
      </c>
      <c r="E9" s="20">
        <v>1380</v>
      </c>
      <c r="F9" s="20">
        <v>1380</v>
      </c>
      <c r="G9" s="21">
        <v>105.1</v>
      </c>
      <c r="H9" s="125" t="s">
        <v>236</v>
      </c>
    </row>
    <row r="10" spans="1:8" s="172" customFormat="1" x14ac:dyDescent="0.25">
      <c r="A10" s="52" t="s">
        <v>130</v>
      </c>
      <c r="B10" s="20">
        <v>1925</v>
      </c>
      <c r="C10" s="21">
        <v>100.3</v>
      </c>
      <c r="D10" s="125" t="s">
        <v>236</v>
      </c>
      <c r="E10" s="20">
        <v>1925</v>
      </c>
      <c r="F10" s="20">
        <v>1925</v>
      </c>
      <c r="G10" s="21">
        <v>100.3</v>
      </c>
      <c r="H10" s="125" t="s">
        <v>236</v>
      </c>
    </row>
    <row r="11" spans="1:8" x14ac:dyDescent="0.25">
      <c r="A11" s="52" t="s">
        <v>131</v>
      </c>
      <c r="B11" s="20">
        <v>1357</v>
      </c>
      <c r="C11" s="21">
        <v>100.1</v>
      </c>
      <c r="D11" s="125" t="s">
        <v>236</v>
      </c>
      <c r="E11" s="20">
        <v>1357</v>
      </c>
      <c r="F11" s="20">
        <v>1357</v>
      </c>
      <c r="G11" s="21">
        <v>244.1</v>
      </c>
      <c r="H11" s="125" t="s">
        <v>236</v>
      </c>
    </row>
    <row r="12" spans="1:8" x14ac:dyDescent="0.25">
      <c r="A12" s="52" t="s">
        <v>132</v>
      </c>
      <c r="B12" s="20">
        <v>3412</v>
      </c>
      <c r="C12" s="21">
        <v>108.5</v>
      </c>
      <c r="D12" s="125" t="s">
        <v>236</v>
      </c>
      <c r="E12" s="20">
        <v>3412</v>
      </c>
      <c r="F12" s="20">
        <v>3412</v>
      </c>
      <c r="G12" s="21">
        <v>108.5</v>
      </c>
      <c r="H12" s="125" t="s">
        <v>236</v>
      </c>
    </row>
    <row r="13" spans="1:8" x14ac:dyDescent="0.25">
      <c r="A13" s="52" t="s">
        <v>133</v>
      </c>
      <c r="B13" s="20">
        <v>561</v>
      </c>
      <c r="C13" s="21">
        <v>46.7</v>
      </c>
      <c r="D13" s="125" t="s">
        <v>236</v>
      </c>
      <c r="E13" s="20">
        <v>561</v>
      </c>
      <c r="F13" s="20">
        <v>561</v>
      </c>
      <c r="G13" s="21">
        <v>57.8</v>
      </c>
      <c r="H13" s="125" t="s">
        <v>236</v>
      </c>
    </row>
    <row r="14" spans="1:8" x14ac:dyDescent="0.25">
      <c r="A14" s="52" t="s">
        <v>134</v>
      </c>
      <c r="B14" s="20">
        <v>919</v>
      </c>
      <c r="C14" s="21">
        <v>169.9</v>
      </c>
      <c r="D14" s="125" t="s">
        <v>236</v>
      </c>
      <c r="E14" s="20">
        <v>919</v>
      </c>
      <c r="F14" s="20">
        <v>919</v>
      </c>
      <c r="G14" s="21">
        <v>169.9</v>
      </c>
      <c r="H14" s="125" t="s">
        <v>236</v>
      </c>
    </row>
    <row r="15" spans="1:8" x14ac:dyDescent="0.25">
      <c r="A15" s="52" t="s">
        <v>135</v>
      </c>
      <c r="B15" s="20">
        <v>3191</v>
      </c>
      <c r="C15" s="21">
        <v>106.1</v>
      </c>
      <c r="D15" s="125" t="s">
        <v>236</v>
      </c>
      <c r="E15" s="20">
        <v>3191</v>
      </c>
      <c r="F15" s="20">
        <v>3191</v>
      </c>
      <c r="G15" s="21">
        <v>106.1</v>
      </c>
      <c r="H15" s="125" t="s">
        <v>236</v>
      </c>
    </row>
    <row r="16" spans="1:8" s="172" customFormat="1" x14ac:dyDescent="0.25">
      <c r="A16" s="52" t="s">
        <v>123</v>
      </c>
      <c r="B16" s="20">
        <v>933</v>
      </c>
      <c r="C16" s="21">
        <v>758.5</v>
      </c>
      <c r="D16" s="125" t="s">
        <v>236</v>
      </c>
      <c r="E16" s="20">
        <v>933</v>
      </c>
      <c r="F16" s="20">
        <v>933</v>
      </c>
      <c r="G16" s="21">
        <v>758.5</v>
      </c>
      <c r="H16" s="125" t="s">
        <v>236</v>
      </c>
    </row>
    <row r="17" spans="1:9" x14ac:dyDescent="0.25">
      <c r="A17" s="52" t="s">
        <v>136</v>
      </c>
      <c r="B17" s="33">
        <v>2465</v>
      </c>
      <c r="C17" s="34">
        <v>94.9</v>
      </c>
      <c r="D17" s="199" t="s">
        <v>236</v>
      </c>
      <c r="E17" s="33">
        <v>2465</v>
      </c>
      <c r="F17" s="33">
        <v>2465</v>
      </c>
      <c r="G17" s="34">
        <v>94.9</v>
      </c>
      <c r="H17" s="199" t="s">
        <v>236</v>
      </c>
    </row>
    <row r="18" spans="1:9" x14ac:dyDescent="0.25">
      <c r="A18" s="53" t="s">
        <v>137</v>
      </c>
      <c r="B18" s="179">
        <v>5044</v>
      </c>
      <c r="C18" s="185">
        <v>101.2</v>
      </c>
      <c r="D18" s="42" t="s">
        <v>236</v>
      </c>
      <c r="E18" s="179">
        <v>5044</v>
      </c>
      <c r="F18" s="179">
        <v>5044</v>
      </c>
      <c r="G18" s="185">
        <v>557.29999999999995</v>
      </c>
      <c r="H18" s="42" t="s">
        <v>236</v>
      </c>
    </row>
    <row r="19" spans="1:9" x14ac:dyDescent="0.25">
      <c r="A19" s="54"/>
      <c r="B19" s="31"/>
      <c r="C19" s="31"/>
      <c r="D19" s="31"/>
      <c r="E19" s="31"/>
      <c r="F19" s="31"/>
      <c r="G19" s="31"/>
      <c r="H19" s="31"/>
    </row>
    <row r="20" spans="1:9" x14ac:dyDescent="0.25">
      <c r="A20" s="54"/>
      <c r="B20" s="20"/>
      <c r="C20" s="21"/>
      <c r="D20" s="75"/>
      <c r="E20" s="75"/>
      <c r="F20" s="75"/>
      <c r="G20" s="87"/>
      <c r="H20" s="74"/>
    </row>
    <row r="21" spans="1:9" x14ac:dyDescent="0.25">
      <c r="A21" s="54"/>
      <c r="B21" s="20"/>
      <c r="C21" s="21"/>
      <c r="D21" s="75"/>
      <c r="E21" s="75"/>
      <c r="F21" s="75"/>
      <c r="G21" s="87"/>
      <c r="H21" s="74"/>
    </row>
    <row r="22" spans="1:9" x14ac:dyDescent="0.25">
      <c r="A22" s="54"/>
      <c r="B22" s="20"/>
      <c r="C22" s="21"/>
      <c r="D22" s="75"/>
      <c r="E22" s="75"/>
      <c r="F22" s="75"/>
      <c r="G22" s="87"/>
      <c r="H22" s="74"/>
    </row>
    <row r="23" spans="1:9" x14ac:dyDescent="0.25">
      <c r="A23" s="54"/>
      <c r="B23" s="20"/>
      <c r="C23" s="21"/>
      <c r="D23" s="75"/>
      <c r="E23" s="75"/>
      <c r="F23" s="75"/>
      <c r="G23" s="87"/>
      <c r="H23" s="74"/>
    </row>
    <row r="24" spans="1:9" x14ac:dyDescent="0.25">
      <c r="A24" s="54"/>
      <c r="B24" s="20"/>
      <c r="C24" s="21"/>
      <c r="D24" s="75"/>
      <c r="E24" s="75"/>
      <c r="F24" s="75"/>
      <c r="G24" s="87"/>
      <c r="H24" s="74"/>
    </row>
    <row r="25" spans="1:9" x14ac:dyDescent="0.25">
      <c r="A25" s="54"/>
      <c r="B25" s="33"/>
      <c r="C25" s="34"/>
      <c r="D25" s="60"/>
      <c r="E25" s="60"/>
      <c r="F25" s="60"/>
      <c r="G25" s="34"/>
      <c r="H25" s="35"/>
      <c r="I25" s="55"/>
    </row>
  </sheetData>
  <mergeCells count="10">
    <mergeCell ref="A1:H1"/>
    <mergeCell ref="A3:A5"/>
    <mergeCell ref="B3:C3"/>
    <mergeCell ref="D3:H3"/>
    <mergeCell ref="B4:B5"/>
    <mergeCell ref="C4:C5"/>
    <mergeCell ref="D4:D5"/>
    <mergeCell ref="E4:E5"/>
    <mergeCell ref="F4:G4"/>
    <mergeCell ref="H4:H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sqref="A1:I1"/>
    </sheetView>
  </sheetViews>
  <sheetFormatPr defaultColWidth="9.140625" defaultRowHeight="15" x14ac:dyDescent="0.25"/>
  <cols>
    <col min="1" max="1" width="20.5703125" style="22" customWidth="1"/>
    <col min="2" max="2" width="15.140625" style="22" customWidth="1"/>
    <col min="3" max="3" width="13.7109375" style="22" customWidth="1"/>
    <col min="4" max="4" width="11.42578125" style="22" customWidth="1"/>
    <col min="5" max="5" width="12.28515625" style="22" customWidth="1"/>
    <col min="6" max="6" width="12.42578125" style="22" customWidth="1"/>
    <col min="7" max="7" width="10.85546875" style="22" customWidth="1"/>
    <col min="8" max="8" width="11.28515625" style="22" customWidth="1"/>
    <col min="9" max="9" width="11.85546875" style="22" customWidth="1"/>
    <col min="10" max="16384" width="9.140625" style="22"/>
  </cols>
  <sheetData>
    <row r="1" spans="1:9" ht="15" customHeight="1" x14ac:dyDescent="0.25">
      <c r="A1" s="301" t="s">
        <v>254</v>
      </c>
      <c r="B1" s="301"/>
      <c r="C1" s="301"/>
      <c r="D1" s="301"/>
      <c r="E1" s="301"/>
      <c r="F1" s="301"/>
      <c r="G1" s="301"/>
      <c r="H1" s="301"/>
      <c r="I1" s="301"/>
    </row>
    <row r="2" spans="1:9" x14ac:dyDescent="0.25">
      <c r="A2" s="88"/>
      <c r="B2" s="89"/>
      <c r="C2" s="89"/>
      <c r="D2" s="90"/>
    </row>
    <row r="3" spans="1:9" ht="15" customHeight="1" x14ac:dyDescent="0.25">
      <c r="A3" s="269"/>
      <c r="B3" s="270" t="s">
        <v>177</v>
      </c>
      <c r="C3" s="270" t="s">
        <v>56</v>
      </c>
      <c r="D3" s="270"/>
      <c r="E3" s="270"/>
      <c r="F3" s="270"/>
      <c r="G3" s="270"/>
      <c r="H3" s="270"/>
      <c r="I3" s="271"/>
    </row>
    <row r="4" spans="1:9" x14ac:dyDescent="0.25">
      <c r="A4" s="269"/>
      <c r="B4" s="270"/>
      <c r="C4" s="270" t="s">
        <v>139</v>
      </c>
      <c r="D4" s="270"/>
      <c r="E4" s="270" t="s">
        <v>101</v>
      </c>
      <c r="F4" s="270" t="s">
        <v>100</v>
      </c>
      <c r="G4" s="270"/>
      <c r="H4" s="270" t="s">
        <v>140</v>
      </c>
      <c r="I4" s="271"/>
    </row>
    <row r="5" spans="1:9" ht="22.5" x14ac:dyDescent="0.25">
      <c r="A5" s="269"/>
      <c r="B5" s="270"/>
      <c r="C5" s="112" t="s">
        <v>178</v>
      </c>
      <c r="D5" s="112" t="s">
        <v>179</v>
      </c>
      <c r="E5" s="270"/>
      <c r="F5" s="46" t="s">
        <v>63</v>
      </c>
      <c r="G5" s="46" t="s">
        <v>180</v>
      </c>
      <c r="H5" s="46" t="s">
        <v>63</v>
      </c>
      <c r="I5" s="47" t="s">
        <v>181</v>
      </c>
    </row>
    <row r="6" spans="1:9" x14ac:dyDescent="0.25">
      <c r="A6" s="129" t="s">
        <v>162</v>
      </c>
      <c r="B6" s="20">
        <v>205946</v>
      </c>
      <c r="C6" s="125" t="s">
        <v>236</v>
      </c>
      <c r="D6" s="125" t="s">
        <v>236</v>
      </c>
      <c r="E6" s="20">
        <v>205946</v>
      </c>
      <c r="F6" s="125" t="s">
        <v>236</v>
      </c>
      <c r="G6" s="125" t="s">
        <v>236</v>
      </c>
      <c r="H6" s="125" t="s">
        <v>236</v>
      </c>
      <c r="I6" s="125" t="s">
        <v>236</v>
      </c>
    </row>
    <row r="7" spans="1:9" x14ac:dyDescent="0.25">
      <c r="A7" s="52" t="s">
        <v>126</v>
      </c>
      <c r="B7" s="20">
        <v>164768</v>
      </c>
      <c r="C7" s="125" t="s">
        <v>236</v>
      </c>
      <c r="D7" s="125" t="s">
        <v>236</v>
      </c>
      <c r="E7" s="20">
        <v>164768</v>
      </c>
      <c r="F7" s="125" t="s">
        <v>236</v>
      </c>
      <c r="G7" s="125" t="s">
        <v>236</v>
      </c>
      <c r="H7" s="125" t="s">
        <v>236</v>
      </c>
      <c r="I7" s="125" t="s">
        <v>236</v>
      </c>
    </row>
    <row r="8" spans="1:9" x14ac:dyDescent="0.25">
      <c r="A8" s="52" t="s">
        <v>127</v>
      </c>
      <c r="B8" s="20">
        <v>6779</v>
      </c>
      <c r="C8" s="125" t="s">
        <v>236</v>
      </c>
      <c r="D8" s="125" t="s">
        <v>236</v>
      </c>
      <c r="E8" s="20">
        <v>6779</v>
      </c>
      <c r="F8" s="125" t="s">
        <v>236</v>
      </c>
      <c r="G8" s="125" t="s">
        <v>236</v>
      </c>
      <c r="H8" s="125" t="s">
        <v>236</v>
      </c>
      <c r="I8" s="125" t="s">
        <v>236</v>
      </c>
    </row>
    <row r="9" spans="1:9" x14ac:dyDescent="0.25">
      <c r="A9" s="52" t="s">
        <v>128</v>
      </c>
      <c r="B9" s="20">
        <v>647</v>
      </c>
      <c r="C9" s="125" t="s">
        <v>236</v>
      </c>
      <c r="D9" s="125" t="s">
        <v>236</v>
      </c>
      <c r="E9" s="20">
        <v>647</v>
      </c>
      <c r="F9" s="125" t="s">
        <v>236</v>
      </c>
      <c r="G9" s="125" t="s">
        <v>236</v>
      </c>
      <c r="H9" s="125" t="s">
        <v>236</v>
      </c>
      <c r="I9" s="125" t="s">
        <v>236</v>
      </c>
    </row>
    <row r="10" spans="1:9" x14ac:dyDescent="0.25">
      <c r="A10" s="52" t="s">
        <v>129</v>
      </c>
      <c r="B10" s="20">
        <v>1380</v>
      </c>
      <c r="C10" s="125" t="s">
        <v>236</v>
      </c>
      <c r="D10" s="125" t="s">
        <v>236</v>
      </c>
      <c r="E10" s="20">
        <v>1380</v>
      </c>
      <c r="F10" s="125" t="s">
        <v>236</v>
      </c>
      <c r="G10" s="125" t="s">
        <v>236</v>
      </c>
      <c r="H10" s="125" t="s">
        <v>236</v>
      </c>
      <c r="I10" s="125" t="s">
        <v>236</v>
      </c>
    </row>
    <row r="11" spans="1:9" s="172" customFormat="1" x14ac:dyDescent="0.25">
      <c r="A11" s="52" t="s">
        <v>130</v>
      </c>
      <c r="B11" s="20">
        <v>1925</v>
      </c>
      <c r="C11" s="125" t="s">
        <v>236</v>
      </c>
      <c r="D11" s="125" t="s">
        <v>236</v>
      </c>
      <c r="E11" s="20">
        <v>1925</v>
      </c>
      <c r="F11" s="125" t="s">
        <v>236</v>
      </c>
      <c r="G11" s="125" t="s">
        <v>236</v>
      </c>
      <c r="H11" s="125" t="s">
        <v>236</v>
      </c>
      <c r="I11" s="125" t="s">
        <v>236</v>
      </c>
    </row>
    <row r="12" spans="1:9" x14ac:dyDescent="0.25">
      <c r="A12" s="52" t="s">
        <v>131</v>
      </c>
      <c r="B12" s="20">
        <v>1357</v>
      </c>
      <c r="C12" s="125" t="s">
        <v>236</v>
      </c>
      <c r="D12" s="125" t="s">
        <v>236</v>
      </c>
      <c r="E12" s="20">
        <v>1357</v>
      </c>
      <c r="F12" s="125" t="s">
        <v>236</v>
      </c>
      <c r="G12" s="125" t="s">
        <v>236</v>
      </c>
      <c r="H12" s="125" t="s">
        <v>236</v>
      </c>
      <c r="I12" s="125" t="s">
        <v>236</v>
      </c>
    </row>
    <row r="13" spans="1:9" x14ac:dyDescent="0.25">
      <c r="A13" s="52" t="s">
        <v>132</v>
      </c>
      <c r="B13" s="20">
        <v>3412</v>
      </c>
      <c r="C13" s="125" t="s">
        <v>236</v>
      </c>
      <c r="D13" s="125" t="s">
        <v>236</v>
      </c>
      <c r="E13" s="20">
        <v>3412</v>
      </c>
      <c r="F13" s="125" t="s">
        <v>236</v>
      </c>
      <c r="G13" s="125" t="s">
        <v>236</v>
      </c>
      <c r="H13" s="125" t="s">
        <v>236</v>
      </c>
      <c r="I13" s="125" t="s">
        <v>236</v>
      </c>
    </row>
    <row r="14" spans="1:9" x14ac:dyDescent="0.25">
      <c r="A14" s="52" t="s">
        <v>133</v>
      </c>
      <c r="B14" s="20">
        <v>6099</v>
      </c>
      <c r="C14" s="125" t="s">
        <v>236</v>
      </c>
      <c r="D14" s="125" t="s">
        <v>236</v>
      </c>
      <c r="E14" s="20">
        <v>6099</v>
      </c>
      <c r="F14" s="125" t="s">
        <v>236</v>
      </c>
      <c r="G14" s="125" t="s">
        <v>236</v>
      </c>
      <c r="H14" s="125" t="s">
        <v>236</v>
      </c>
      <c r="I14" s="125" t="s">
        <v>236</v>
      </c>
    </row>
    <row r="15" spans="1:9" x14ac:dyDescent="0.25">
      <c r="A15" s="52" t="s">
        <v>134</v>
      </c>
      <c r="B15" s="20">
        <v>919</v>
      </c>
      <c r="C15" s="125" t="s">
        <v>236</v>
      </c>
      <c r="D15" s="125" t="s">
        <v>236</v>
      </c>
      <c r="E15" s="20">
        <v>919</v>
      </c>
      <c r="F15" s="125" t="s">
        <v>236</v>
      </c>
      <c r="G15" s="125" t="s">
        <v>236</v>
      </c>
      <c r="H15" s="125" t="s">
        <v>236</v>
      </c>
      <c r="I15" s="125" t="s">
        <v>236</v>
      </c>
    </row>
    <row r="16" spans="1:9" x14ac:dyDescent="0.25">
      <c r="A16" s="52" t="s">
        <v>135</v>
      </c>
      <c r="B16" s="20">
        <v>3191</v>
      </c>
      <c r="C16" s="125" t="s">
        <v>236</v>
      </c>
      <c r="D16" s="125" t="s">
        <v>236</v>
      </c>
      <c r="E16" s="20">
        <v>3191</v>
      </c>
      <c r="F16" s="125" t="s">
        <v>236</v>
      </c>
      <c r="G16" s="125" t="s">
        <v>236</v>
      </c>
      <c r="H16" s="125" t="s">
        <v>236</v>
      </c>
      <c r="I16" s="125" t="s">
        <v>236</v>
      </c>
    </row>
    <row r="17" spans="1:9" x14ac:dyDescent="0.25">
      <c r="A17" s="52" t="s">
        <v>123</v>
      </c>
      <c r="B17" s="20">
        <v>4348</v>
      </c>
      <c r="C17" s="125" t="s">
        <v>236</v>
      </c>
      <c r="D17" s="125" t="s">
        <v>236</v>
      </c>
      <c r="E17" s="20">
        <v>4348</v>
      </c>
      <c r="F17" s="125" t="s">
        <v>236</v>
      </c>
      <c r="G17" s="125" t="s">
        <v>236</v>
      </c>
      <c r="H17" s="125" t="s">
        <v>236</v>
      </c>
      <c r="I17" s="125" t="s">
        <v>236</v>
      </c>
    </row>
    <row r="18" spans="1:9" x14ac:dyDescent="0.25">
      <c r="A18" s="52" t="s">
        <v>136</v>
      </c>
      <c r="B18" s="20">
        <v>6077</v>
      </c>
      <c r="C18" s="125" t="s">
        <v>236</v>
      </c>
      <c r="D18" s="125" t="s">
        <v>236</v>
      </c>
      <c r="E18" s="20">
        <v>6077</v>
      </c>
      <c r="F18" s="125" t="s">
        <v>236</v>
      </c>
      <c r="G18" s="125" t="s">
        <v>236</v>
      </c>
      <c r="H18" s="125" t="s">
        <v>236</v>
      </c>
      <c r="I18" s="125" t="s">
        <v>236</v>
      </c>
    </row>
    <row r="19" spans="1:9" x14ac:dyDescent="0.25">
      <c r="A19" s="53" t="s">
        <v>137</v>
      </c>
      <c r="B19" s="20">
        <v>5044</v>
      </c>
      <c r="C19" s="125" t="s">
        <v>236</v>
      </c>
      <c r="D19" s="125" t="s">
        <v>236</v>
      </c>
      <c r="E19" s="20">
        <v>5044</v>
      </c>
      <c r="F19" s="125" t="s">
        <v>236</v>
      </c>
      <c r="G19" s="125" t="s">
        <v>236</v>
      </c>
      <c r="H19" s="125" t="s">
        <v>236</v>
      </c>
      <c r="I19" s="125" t="s">
        <v>236</v>
      </c>
    </row>
    <row r="20" spans="1:9" x14ac:dyDescent="0.25">
      <c r="A20" s="54"/>
      <c r="B20" s="31"/>
      <c r="C20" s="31"/>
      <c r="D20" s="31"/>
      <c r="E20" s="31"/>
      <c r="F20" s="31"/>
      <c r="G20" s="31"/>
      <c r="H20" s="31"/>
      <c r="I20" s="31"/>
    </row>
    <row r="21" spans="1:9" x14ac:dyDescent="0.25">
      <c r="A21" s="54"/>
      <c r="B21" s="33"/>
      <c r="C21" s="33"/>
      <c r="D21" s="34"/>
    </row>
    <row r="22" spans="1:9" x14ac:dyDescent="0.25">
      <c r="A22" s="54"/>
      <c r="B22" s="33"/>
      <c r="C22" s="33"/>
      <c r="D22" s="34"/>
    </row>
    <row r="23" spans="1:9" x14ac:dyDescent="0.25">
      <c r="A23" s="54"/>
      <c r="B23" s="33"/>
      <c r="C23" s="33"/>
      <c r="D23" s="34"/>
    </row>
    <row r="24" spans="1:9" x14ac:dyDescent="0.25">
      <c r="A24" s="54"/>
      <c r="B24" s="33"/>
      <c r="C24" s="33"/>
      <c r="D24" s="34"/>
    </row>
    <row r="25" spans="1:9" x14ac:dyDescent="0.25">
      <c r="A25" s="54"/>
      <c r="B25" s="33"/>
      <c r="C25" s="33"/>
      <c r="D25" s="34"/>
    </row>
    <row r="26" spans="1:9" x14ac:dyDescent="0.25">
      <c r="A26" s="54"/>
      <c r="B26" s="33"/>
      <c r="C26" s="33"/>
      <c r="D26" s="34"/>
    </row>
    <row r="27" spans="1:9" x14ac:dyDescent="0.25">
      <c r="A27" s="55"/>
      <c r="B27" s="55"/>
      <c r="C27" s="55"/>
      <c r="D27" s="55"/>
    </row>
    <row r="28" spans="1:9" x14ac:dyDescent="0.25">
      <c r="A28" s="55"/>
      <c r="B28" s="55"/>
      <c r="C28" s="55"/>
      <c r="D28" s="55"/>
    </row>
  </sheetData>
  <mergeCells count="8">
    <mergeCell ref="A1:I1"/>
    <mergeCell ref="A3:A5"/>
    <mergeCell ref="B3:B5"/>
    <mergeCell ref="C3:I3"/>
    <mergeCell ref="C4:D4"/>
    <mergeCell ref="E4:E5"/>
    <mergeCell ref="F4:G4"/>
    <mergeCell ref="H4:I4"/>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workbookViewId="0">
      <selection activeCell="C20" sqref="C20"/>
    </sheetView>
  </sheetViews>
  <sheetFormatPr defaultColWidth="9.140625" defaultRowHeight="15" x14ac:dyDescent="0.25"/>
  <cols>
    <col min="1" max="1" width="19.42578125" style="22" customWidth="1"/>
    <col min="2" max="2" width="12" style="22" customWidth="1"/>
    <col min="3" max="3" width="15.28515625" style="22" customWidth="1"/>
    <col min="4" max="4" width="14.28515625" style="22" customWidth="1"/>
    <col min="5" max="5" width="11.28515625" style="22" customWidth="1"/>
    <col min="6" max="6" width="15.140625" style="22" customWidth="1"/>
    <col min="7" max="7" width="15.42578125" style="22" customWidth="1"/>
    <col min="8" max="8" width="12.140625" style="22" customWidth="1"/>
    <col min="9" max="9" width="17.28515625" style="22" customWidth="1"/>
    <col min="10" max="16384" width="9.140625" style="22"/>
  </cols>
  <sheetData>
    <row r="1" spans="1:9" ht="15" customHeight="1" x14ac:dyDescent="0.25">
      <c r="A1" s="327" t="s">
        <v>255</v>
      </c>
      <c r="B1" s="327"/>
      <c r="C1" s="327"/>
      <c r="D1" s="327"/>
      <c r="E1" s="327"/>
      <c r="F1" s="327"/>
      <c r="G1" s="327"/>
      <c r="H1" s="327"/>
      <c r="I1" s="327"/>
    </row>
    <row r="2" spans="1:9" ht="15" customHeight="1" x14ac:dyDescent="0.25">
      <c r="A2" s="148"/>
      <c r="B2" s="148"/>
      <c r="C2" s="148"/>
      <c r="D2" s="148"/>
      <c r="E2" s="148"/>
      <c r="F2" s="148"/>
      <c r="G2" s="148"/>
      <c r="H2" s="148"/>
      <c r="I2" s="148"/>
    </row>
    <row r="3" spans="1:9" x14ac:dyDescent="0.25">
      <c r="A3" s="91"/>
      <c r="B3" s="91"/>
      <c r="C3" s="91"/>
      <c r="D3" s="91"/>
      <c r="E3" s="91"/>
      <c r="F3" s="92"/>
      <c r="G3" s="91"/>
      <c r="H3" s="91"/>
      <c r="I3" s="42" t="s">
        <v>148</v>
      </c>
    </row>
    <row r="4" spans="1:9" x14ac:dyDescent="0.25">
      <c r="A4" s="269"/>
      <c r="B4" s="294" t="s">
        <v>145</v>
      </c>
      <c r="C4" s="294" t="s">
        <v>186</v>
      </c>
      <c r="D4" s="271" t="s">
        <v>33</v>
      </c>
      <c r="E4" s="329"/>
      <c r="F4" s="329"/>
      <c r="G4" s="329"/>
      <c r="H4" s="329"/>
      <c r="I4" s="329"/>
    </row>
    <row r="5" spans="1:9" ht="18" customHeight="1" x14ac:dyDescent="0.25">
      <c r="A5" s="269"/>
      <c r="B5" s="328"/>
      <c r="C5" s="328"/>
      <c r="D5" s="270" t="s">
        <v>146</v>
      </c>
      <c r="E5" s="270"/>
      <c r="F5" s="270"/>
      <c r="G5" s="270"/>
      <c r="H5" s="270" t="s">
        <v>173</v>
      </c>
      <c r="I5" s="318" t="s">
        <v>103</v>
      </c>
    </row>
    <row r="6" spans="1:9" ht="67.5" x14ac:dyDescent="0.25">
      <c r="A6" s="269"/>
      <c r="B6" s="295"/>
      <c r="C6" s="295"/>
      <c r="D6" s="46" t="s">
        <v>99</v>
      </c>
      <c r="E6" s="117" t="s">
        <v>187</v>
      </c>
      <c r="F6" s="112" t="s">
        <v>182</v>
      </c>
      <c r="G6" s="117" t="s">
        <v>187</v>
      </c>
      <c r="H6" s="270"/>
      <c r="I6" s="319"/>
    </row>
    <row r="7" spans="1:9" x14ac:dyDescent="0.25">
      <c r="A7" s="129" t="s">
        <v>162</v>
      </c>
      <c r="B7" s="20">
        <v>205946</v>
      </c>
      <c r="C7" s="21">
        <v>103.3</v>
      </c>
      <c r="D7" s="20">
        <v>159982</v>
      </c>
      <c r="E7" s="21">
        <v>118</v>
      </c>
      <c r="F7" s="20">
        <v>45964</v>
      </c>
      <c r="G7" s="21">
        <v>72</v>
      </c>
      <c r="H7" s="125" t="s">
        <v>236</v>
      </c>
      <c r="I7" s="125" t="s">
        <v>236</v>
      </c>
    </row>
    <row r="8" spans="1:9" x14ac:dyDescent="0.25">
      <c r="A8" s="52" t="s">
        <v>126</v>
      </c>
      <c r="B8" s="20">
        <v>164768</v>
      </c>
      <c r="C8" s="21">
        <v>102.7</v>
      </c>
      <c r="D8" s="20">
        <v>126560</v>
      </c>
      <c r="E8" s="21">
        <v>128.5</v>
      </c>
      <c r="F8" s="20">
        <v>38208</v>
      </c>
      <c r="G8" s="21">
        <v>61.7</v>
      </c>
      <c r="H8" s="125" t="s">
        <v>236</v>
      </c>
      <c r="I8" s="125" t="s">
        <v>236</v>
      </c>
    </row>
    <row r="9" spans="1:9" x14ac:dyDescent="0.25">
      <c r="A9" s="52" t="s">
        <v>127</v>
      </c>
      <c r="B9" s="20">
        <v>6779</v>
      </c>
      <c r="C9" s="21">
        <v>124.4</v>
      </c>
      <c r="D9" s="20">
        <v>5830</v>
      </c>
      <c r="E9" s="21">
        <v>107</v>
      </c>
      <c r="F9" s="20">
        <v>949</v>
      </c>
      <c r="G9" s="125" t="s">
        <v>236</v>
      </c>
      <c r="H9" s="125" t="s">
        <v>236</v>
      </c>
      <c r="I9" s="125" t="s">
        <v>236</v>
      </c>
    </row>
    <row r="10" spans="1:9" x14ac:dyDescent="0.25">
      <c r="A10" s="52" t="s">
        <v>128</v>
      </c>
      <c r="B10" s="20">
        <v>647</v>
      </c>
      <c r="C10" s="21">
        <v>100.5</v>
      </c>
      <c r="D10" s="20">
        <v>647</v>
      </c>
      <c r="E10" s="21">
        <v>100.5</v>
      </c>
      <c r="F10" s="125" t="s">
        <v>236</v>
      </c>
      <c r="G10" s="125" t="s">
        <v>236</v>
      </c>
      <c r="H10" s="125" t="s">
        <v>236</v>
      </c>
      <c r="I10" s="125" t="s">
        <v>236</v>
      </c>
    </row>
    <row r="11" spans="1:9" x14ac:dyDescent="0.25">
      <c r="A11" s="52" t="s">
        <v>129</v>
      </c>
      <c r="B11" s="20">
        <v>1380</v>
      </c>
      <c r="C11" s="21">
        <v>105.1</v>
      </c>
      <c r="D11" s="20">
        <v>1380</v>
      </c>
      <c r="E11" s="21">
        <v>105.1</v>
      </c>
      <c r="F11" s="125" t="s">
        <v>236</v>
      </c>
      <c r="G11" s="125" t="s">
        <v>236</v>
      </c>
      <c r="H11" s="125" t="s">
        <v>236</v>
      </c>
      <c r="I11" s="125" t="s">
        <v>236</v>
      </c>
    </row>
    <row r="12" spans="1:9" s="172" customFormat="1" x14ac:dyDescent="0.25">
      <c r="A12" s="52" t="s">
        <v>130</v>
      </c>
      <c r="B12" s="20">
        <v>1925</v>
      </c>
      <c r="C12" s="21">
        <v>100.3</v>
      </c>
      <c r="D12" s="20">
        <v>1925</v>
      </c>
      <c r="E12" s="125" t="s">
        <v>236</v>
      </c>
      <c r="F12" s="125" t="s">
        <v>236</v>
      </c>
      <c r="G12" s="125" t="s">
        <v>236</v>
      </c>
      <c r="H12" s="125" t="s">
        <v>236</v>
      </c>
      <c r="I12" s="125" t="s">
        <v>236</v>
      </c>
    </row>
    <row r="13" spans="1:9" x14ac:dyDescent="0.25">
      <c r="A13" s="52" t="s">
        <v>131</v>
      </c>
      <c r="B13" s="20">
        <v>1357</v>
      </c>
      <c r="C13" s="21">
        <v>100.1</v>
      </c>
      <c r="D13" s="20">
        <v>1357</v>
      </c>
      <c r="E13" s="21">
        <v>100.1</v>
      </c>
      <c r="F13" s="125" t="s">
        <v>236</v>
      </c>
      <c r="G13" s="125" t="s">
        <v>236</v>
      </c>
      <c r="H13" s="125" t="s">
        <v>236</v>
      </c>
      <c r="I13" s="125" t="s">
        <v>236</v>
      </c>
    </row>
    <row r="14" spans="1:9" x14ac:dyDescent="0.25">
      <c r="A14" s="52" t="s">
        <v>132</v>
      </c>
      <c r="B14" s="20">
        <v>3412</v>
      </c>
      <c r="C14" s="21">
        <v>108.5</v>
      </c>
      <c r="D14" s="20">
        <v>3412</v>
      </c>
      <c r="E14" s="21">
        <v>108.5</v>
      </c>
      <c r="F14" s="125" t="s">
        <v>236</v>
      </c>
      <c r="G14" s="125" t="s">
        <v>236</v>
      </c>
      <c r="H14" s="125" t="s">
        <v>236</v>
      </c>
      <c r="I14" s="125" t="s">
        <v>236</v>
      </c>
    </row>
    <row r="15" spans="1:9" x14ac:dyDescent="0.25">
      <c r="A15" s="52" t="s">
        <v>133</v>
      </c>
      <c r="B15" s="20">
        <v>6099</v>
      </c>
      <c r="C15" s="21">
        <v>101</v>
      </c>
      <c r="D15" s="20">
        <v>1648</v>
      </c>
      <c r="E15" s="21">
        <v>27.3</v>
      </c>
      <c r="F15" s="20">
        <v>4451</v>
      </c>
      <c r="G15" s="125" t="s">
        <v>236</v>
      </c>
      <c r="H15" s="125" t="s">
        <v>236</v>
      </c>
      <c r="I15" s="125" t="s">
        <v>236</v>
      </c>
    </row>
    <row r="16" spans="1:9" x14ac:dyDescent="0.25">
      <c r="A16" s="52" t="s">
        <v>134</v>
      </c>
      <c r="B16" s="20">
        <v>919</v>
      </c>
      <c r="C16" s="21">
        <v>169.9</v>
      </c>
      <c r="D16" s="20">
        <v>919</v>
      </c>
      <c r="E16" s="21">
        <v>169.9</v>
      </c>
      <c r="F16" s="125" t="s">
        <v>236</v>
      </c>
      <c r="G16" s="125" t="s">
        <v>236</v>
      </c>
      <c r="H16" s="125" t="s">
        <v>236</v>
      </c>
      <c r="I16" s="125" t="s">
        <v>236</v>
      </c>
    </row>
    <row r="17" spans="1:9" x14ac:dyDescent="0.25">
      <c r="A17" s="52" t="s">
        <v>135</v>
      </c>
      <c r="B17" s="20">
        <v>3191</v>
      </c>
      <c r="C17" s="21">
        <v>100.1</v>
      </c>
      <c r="D17" s="20">
        <v>3191</v>
      </c>
      <c r="E17" s="21">
        <v>100.1</v>
      </c>
      <c r="F17" s="125" t="s">
        <v>236</v>
      </c>
      <c r="G17" s="125" t="s">
        <v>236</v>
      </c>
      <c r="H17" s="125" t="s">
        <v>236</v>
      </c>
      <c r="I17" s="125" t="s">
        <v>236</v>
      </c>
    </row>
    <row r="18" spans="1:9" x14ac:dyDescent="0.25">
      <c r="A18" s="52" t="s">
        <v>123</v>
      </c>
      <c r="B18" s="20">
        <v>4348</v>
      </c>
      <c r="C18" s="21">
        <v>100.1</v>
      </c>
      <c r="D18" s="20">
        <v>1992</v>
      </c>
      <c r="E18" s="21">
        <v>45.8</v>
      </c>
      <c r="F18" s="20">
        <v>2356</v>
      </c>
      <c r="G18" s="125" t="s">
        <v>236</v>
      </c>
      <c r="H18" s="125" t="s">
        <v>236</v>
      </c>
      <c r="I18" s="125" t="s">
        <v>236</v>
      </c>
    </row>
    <row r="19" spans="1:9" x14ac:dyDescent="0.25">
      <c r="A19" s="52" t="s">
        <v>136</v>
      </c>
      <c r="B19" s="20">
        <v>6077</v>
      </c>
      <c r="C19" s="21">
        <v>101</v>
      </c>
      <c r="D19" s="20">
        <v>6077</v>
      </c>
      <c r="E19" s="21">
        <v>101</v>
      </c>
      <c r="F19" s="125" t="s">
        <v>236</v>
      </c>
      <c r="G19" s="125" t="s">
        <v>236</v>
      </c>
      <c r="H19" s="125" t="s">
        <v>236</v>
      </c>
      <c r="I19" s="125" t="s">
        <v>236</v>
      </c>
    </row>
    <row r="20" spans="1:9" x14ac:dyDescent="0.25">
      <c r="A20" s="53" t="s">
        <v>137</v>
      </c>
      <c r="B20" s="218">
        <v>5044</v>
      </c>
      <c r="C20" s="219">
        <v>101.2</v>
      </c>
      <c r="D20" s="218">
        <v>5044</v>
      </c>
      <c r="E20" s="219">
        <v>101.2</v>
      </c>
      <c r="F20" s="220" t="s">
        <v>236</v>
      </c>
      <c r="G20" s="220" t="s">
        <v>236</v>
      </c>
      <c r="H20" s="220" t="s">
        <v>236</v>
      </c>
      <c r="I20" s="220" t="s">
        <v>236</v>
      </c>
    </row>
    <row r="21" spans="1:9" x14ac:dyDescent="0.25">
      <c r="A21" s="54"/>
      <c r="B21" s="33"/>
      <c r="C21" s="33"/>
      <c r="D21" s="35"/>
      <c r="E21" s="35"/>
      <c r="F21" s="35"/>
    </row>
    <row r="22" spans="1:9" x14ac:dyDescent="0.25">
      <c r="A22" s="54"/>
      <c r="B22" s="33"/>
      <c r="C22" s="33"/>
      <c r="D22" s="33"/>
      <c r="E22" s="35"/>
      <c r="F22" s="35"/>
    </row>
    <row r="23" spans="1:9" x14ac:dyDescent="0.25">
      <c r="A23" s="54"/>
      <c r="B23" s="33"/>
      <c r="C23" s="33"/>
      <c r="D23" s="35"/>
      <c r="E23" s="35"/>
      <c r="F23" s="35"/>
    </row>
    <row r="24" spans="1:9" x14ac:dyDescent="0.25">
      <c r="A24" s="54"/>
      <c r="B24" s="33"/>
      <c r="C24" s="33"/>
      <c r="D24" s="33"/>
      <c r="E24" s="35"/>
      <c r="F24" s="35"/>
    </row>
    <row r="25" spans="1:9" x14ac:dyDescent="0.25">
      <c r="A25" s="54"/>
      <c r="B25" s="33"/>
      <c r="C25" s="33"/>
      <c r="D25" s="33"/>
      <c r="E25" s="35"/>
      <c r="F25" s="35"/>
    </row>
    <row r="26" spans="1:9" x14ac:dyDescent="0.25">
      <c r="A26" s="54"/>
      <c r="B26" s="33"/>
      <c r="C26" s="33"/>
      <c r="D26" s="35"/>
      <c r="E26" s="35"/>
      <c r="F26" s="35"/>
    </row>
    <row r="27" spans="1:9" x14ac:dyDescent="0.25">
      <c r="A27" s="89"/>
      <c r="B27" s="89"/>
      <c r="C27" s="89"/>
      <c r="D27" s="89"/>
      <c r="E27" s="89"/>
      <c r="F27" s="89"/>
    </row>
  </sheetData>
  <mergeCells count="8">
    <mergeCell ref="A1:I1"/>
    <mergeCell ref="A4:A6"/>
    <mergeCell ref="B4:B6"/>
    <mergeCell ref="C4:C6"/>
    <mergeCell ref="D4:I4"/>
    <mergeCell ref="D5:G5"/>
    <mergeCell ref="H5:H6"/>
    <mergeCell ref="I5:I6"/>
  </mergeCells>
  <pageMargins left="0.78740157480314965" right="0.39370078740157483" top="0.39370078740157483" bottom="0.39370078740157483" header="0.31496062992125984" footer="0.31496062992125984"/>
  <pageSetup paperSize="9" orientation="portrait" r:id="rId1"/>
  <headerFooter differentFirst="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sqref="A1:H1"/>
    </sheetView>
  </sheetViews>
  <sheetFormatPr defaultColWidth="9.140625" defaultRowHeight="15" x14ac:dyDescent="0.25"/>
  <cols>
    <col min="1" max="1" width="19.42578125" style="22" customWidth="1"/>
    <col min="2" max="2" width="15" style="22" customWidth="1"/>
    <col min="3" max="3" width="16.28515625" style="22" customWidth="1"/>
    <col min="4" max="4" width="13.28515625" style="22" customWidth="1"/>
    <col min="5" max="5" width="13.140625" style="22" customWidth="1"/>
    <col min="6" max="6" width="11.28515625" style="22" customWidth="1"/>
    <col min="7" max="7" width="16.42578125" style="22" customWidth="1"/>
    <col min="8" max="8" width="12.42578125" style="22" customWidth="1"/>
    <col min="9" max="16384" width="9.140625" style="22"/>
  </cols>
  <sheetData>
    <row r="1" spans="1:9" x14ac:dyDescent="0.25">
      <c r="A1" s="287" t="s">
        <v>256</v>
      </c>
      <c r="B1" s="287"/>
      <c r="C1" s="287"/>
      <c r="D1" s="287"/>
      <c r="E1" s="287"/>
      <c r="F1" s="287"/>
      <c r="G1" s="287"/>
      <c r="H1" s="287"/>
    </row>
    <row r="2" spans="1:9" x14ac:dyDescent="0.25">
      <c r="A2" s="77"/>
      <c r="B2" s="77"/>
      <c r="C2" s="77"/>
      <c r="D2" s="77"/>
      <c r="E2" s="77"/>
      <c r="F2" s="77"/>
      <c r="G2" s="77"/>
      <c r="H2" s="77"/>
    </row>
    <row r="3" spans="1:9" x14ac:dyDescent="0.25">
      <c r="A3" s="299"/>
      <c r="B3" s="248" t="s">
        <v>96</v>
      </c>
      <c r="C3" s="325"/>
      <c r="D3" s="248" t="s">
        <v>95</v>
      </c>
      <c r="E3" s="249"/>
      <c r="F3" s="249"/>
      <c r="G3" s="249"/>
      <c r="H3" s="249"/>
    </row>
    <row r="4" spans="1:9" x14ac:dyDescent="0.25">
      <c r="A4" s="324"/>
      <c r="B4" s="246" t="s">
        <v>102</v>
      </c>
      <c r="C4" s="246" t="s">
        <v>186</v>
      </c>
      <c r="D4" s="246" t="s">
        <v>59</v>
      </c>
      <c r="E4" s="246" t="s">
        <v>58</v>
      </c>
      <c r="F4" s="248" t="s">
        <v>93</v>
      </c>
      <c r="G4" s="317"/>
      <c r="H4" s="318" t="s">
        <v>57</v>
      </c>
    </row>
    <row r="5" spans="1:9" ht="57" customHeight="1" x14ac:dyDescent="0.25">
      <c r="A5" s="309"/>
      <c r="B5" s="326"/>
      <c r="C5" s="326"/>
      <c r="D5" s="326"/>
      <c r="E5" s="247"/>
      <c r="F5" s="26" t="s">
        <v>92</v>
      </c>
      <c r="G5" s="118" t="s">
        <v>188</v>
      </c>
      <c r="H5" s="323"/>
    </row>
    <row r="6" spans="1:9" x14ac:dyDescent="0.25">
      <c r="A6" s="129" t="s">
        <v>162</v>
      </c>
      <c r="B6" s="184">
        <v>192502</v>
      </c>
      <c r="C6" s="186">
        <v>105.2</v>
      </c>
      <c r="D6" s="187" t="s">
        <v>236</v>
      </c>
      <c r="E6" s="184">
        <v>192502</v>
      </c>
      <c r="F6" s="184">
        <v>162602</v>
      </c>
      <c r="G6" s="186">
        <v>122.9</v>
      </c>
      <c r="H6" s="187" t="s">
        <v>236</v>
      </c>
      <c r="I6" s="172"/>
    </row>
    <row r="7" spans="1:9" x14ac:dyDescent="0.25">
      <c r="A7" s="52" t="s">
        <v>126</v>
      </c>
      <c r="B7" s="33">
        <v>153210</v>
      </c>
      <c r="C7" s="34">
        <v>106.4</v>
      </c>
      <c r="D7" s="199" t="s">
        <v>236</v>
      </c>
      <c r="E7" s="33">
        <v>153210</v>
      </c>
      <c r="F7" s="33">
        <v>126560</v>
      </c>
      <c r="G7" s="34">
        <v>128.5</v>
      </c>
      <c r="H7" s="199" t="s">
        <v>236</v>
      </c>
      <c r="I7" s="172"/>
    </row>
    <row r="8" spans="1:9" x14ac:dyDescent="0.25">
      <c r="A8" s="52" t="s">
        <v>127</v>
      </c>
      <c r="B8" s="33">
        <v>6617</v>
      </c>
      <c r="C8" s="34">
        <v>121.4</v>
      </c>
      <c r="D8" s="199" t="s">
        <v>236</v>
      </c>
      <c r="E8" s="33">
        <v>6617</v>
      </c>
      <c r="F8" s="33">
        <v>6617</v>
      </c>
      <c r="G8" s="34">
        <v>121.4</v>
      </c>
      <c r="H8" s="199" t="s">
        <v>236</v>
      </c>
      <c r="I8" s="172"/>
    </row>
    <row r="9" spans="1:9" x14ac:dyDescent="0.25">
      <c r="A9" s="52" t="s">
        <v>128</v>
      </c>
      <c r="B9" s="33">
        <v>647</v>
      </c>
      <c r="C9" s="34">
        <v>100.5</v>
      </c>
      <c r="D9" s="199" t="s">
        <v>236</v>
      </c>
      <c r="E9" s="33">
        <v>647</v>
      </c>
      <c r="F9" s="33">
        <v>647</v>
      </c>
      <c r="G9" s="34">
        <v>100.5</v>
      </c>
      <c r="H9" s="199" t="s">
        <v>236</v>
      </c>
      <c r="I9" s="172"/>
    </row>
    <row r="10" spans="1:9" x14ac:dyDescent="0.25">
      <c r="A10" s="52" t="s">
        <v>129</v>
      </c>
      <c r="B10" s="33">
        <v>1380</v>
      </c>
      <c r="C10" s="34">
        <v>105.1</v>
      </c>
      <c r="D10" s="199" t="s">
        <v>236</v>
      </c>
      <c r="E10" s="33">
        <v>1380</v>
      </c>
      <c r="F10" s="33">
        <v>1380</v>
      </c>
      <c r="G10" s="34">
        <v>105.1</v>
      </c>
      <c r="H10" s="199" t="s">
        <v>236</v>
      </c>
      <c r="I10" s="172"/>
    </row>
    <row r="11" spans="1:9" s="172" customFormat="1" x14ac:dyDescent="0.25">
      <c r="A11" s="52" t="s">
        <v>130</v>
      </c>
      <c r="B11" s="33">
        <v>1925</v>
      </c>
      <c r="C11" s="34">
        <v>100.3</v>
      </c>
      <c r="D11" s="199" t="s">
        <v>236</v>
      </c>
      <c r="E11" s="33">
        <v>1925</v>
      </c>
      <c r="F11" s="33">
        <v>1925</v>
      </c>
      <c r="G11" s="34">
        <v>100.3</v>
      </c>
      <c r="H11" s="199" t="s">
        <v>236</v>
      </c>
    </row>
    <row r="12" spans="1:9" x14ac:dyDescent="0.25">
      <c r="A12" s="52" t="s">
        <v>131</v>
      </c>
      <c r="B12" s="33">
        <v>1357</v>
      </c>
      <c r="C12" s="34">
        <v>100.1</v>
      </c>
      <c r="D12" s="199" t="s">
        <v>236</v>
      </c>
      <c r="E12" s="33">
        <v>1357</v>
      </c>
      <c r="F12" s="33">
        <v>1357</v>
      </c>
      <c r="G12" s="34">
        <v>244.1</v>
      </c>
      <c r="H12" s="199" t="s">
        <v>236</v>
      </c>
      <c r="I12" s="172"/>
    </row>
    <row r="13" spans="1:9" x14ac:dyDescent="0.25">
      <c r="A13" s="52" t="s">
        <v>132</v>
      </c>
      <c r="B13" s="33">
        <v>3412</v>
      </c>
      <c r="C13" s="34">
        <v>108.5</v>
      </c>
      <c r="D13" s="199" t="s">
        <v>236</v>
      </c>
      <c r="E13" s="33">
        <v>3412</v>
      </c>
      <c r="F13" s="33">
        <v>3412</v>
      </c>
      <c r="G13" s="34">
        <v>108.5</v>
      </c>
      <c r="H13" s="199" t="s">
        <v>236</v>
      </c>
      <c r="I13" s="172"/>
    </row>
    <row r="14" spans="1:9" x14ac:dyDescent="0.25">
      <c r="A14" s="52" t="s">
        <v>133</v>
      </c>
      <c r="B14" s="33">
        <v>4898</v>
      </c>
      <c r="C14" s="34">
        <v>81.099999999999994</v>
      </c>
      <c r="D14" s="199" t="s">
        <v>236</v>
      </c>
      <c r="E14" s="33">
        <v>4898</v>
      </c>
      <c r="F14" s="33">
        <v>1648</v>
      </c>
      <c r="G14" s="34">
        <v>28.4</v>
      </c>
      <c r="H14" s="199" t="s">
        <v>236</v>
      </c>
      <c r="I14" s="172"/>
    </row>
    <row r="15" spans="1:9" x14ac:dyDescent="0.25">
      <c r="A15" s="52" t="s">
        <v>134</v>
      </c>
      <c r="B15" s="33">
        <v>919</v>
      </c>
      <c r="C15" s="34">
        <v>169.9</v>
      </c>
      <c r="D15" s="199" t="s">
        <v>236</v>
      </c>
      <c r="E15" s="33">
        <v>919</v>
      </c>
      <c r="F15" s="33">
        <v>919</v>
      </c>
      <c r="G15" s="34">
        <v>169.9</v>
      </c>
      <c r="H15" s="199" t="s">
        <v>236</v>
      </c>
      <c r="I15" s="172"/>
    </row>
    <row r="16" spans="1:9" x14ac:dyDescent="0.25">
      <c r="A16" s="52" t="s">
        <v>135</v>
      </c>
      <c r="B16" s="33">
        <v>3191</v>
      </c>
      <c r="C16" s="34">
        <v>100.1</v>
      </c>
      <c r="D16" s="199" t="s">
        <v>236</v>
      </c>
      <c r="E16" s="33">
        <v>3191</v>
      </c>
      <c r="F16" s="33">
        <v>3191</v>
      </c>
      <c r="G16" s="34">
        <v>100.1</v>
      </c>
      <c r="H16" s="199" t="s">
        <v>236</v>
      </c>
      <c r="I16" s="172"/>
    </row>
    <row r="17" spans="1:9" x14ac:dyDescent="0.25">
      <c r="A17" s="52" t="s">
        <v>123</v>
      </c>
      <c r="B17" s="33">
        <v>3825</v>
      </c>
      <c r="C17" s="34">
        <v>88</v>
      </c>
      <c r="D17" s="199" t="s">
        <v>236</v>
      </c>
      <c r="E17" s="33">
        <v>3825</v>
      </c>
      <c r="F17" s="33">
        <v>3825</v>
      </c>
      <c r="G17" s="34">
        <v>88</v>
      </c>
      <c r="H17" s="199" t="s">
        <v>236</v>
      </c>
      <c r="I17" s="172"/>
    </row>
    <row r="18" spans="1:9" x14ac:dyDescent="0.25">
      <c r="A18" s="52" t="s">
        <v>136</v>
      </c>
      <c r="B18" s="33">
        <v>6077</v>
      </c>
      <c r="C18" s="34">
        <v>101</v>
      </c>
      <c r="D18" s="199" t="s">
        <v>236</v>
      </c>
      <c r="E18" s="33">
        <v>6077</v>
      </c>
      <c r="F18" s="33">
        <v>6077</v>
      </c>
      <c r="G18" s="34">
        <v>101</v>
      </c>
      <c r="H18" s="199" t="s">
        <v>236</v>
      </c>
      <c r="I18" s="172"/>
    </row>
    <row r="19" spans="1:9" x14ac:dyDescent="0.25">
      <c r="A19" s="53" t="s">
        <v>137</v>
      </c>
      <c r="B19" s="179">
        <v>5044</v>
      </c>
      <c r="C19" s="185">
        <v>101.2</v>
      </c>
      <c r="D19" s="42" t="s">
        <v>236</v>
      </c>
      <c r="E19" s="179">
        <v>5044</v>
      </c>
      <c r="F19" s="179">
        <v>5044</v>
      </c>
      <c r="G19" s="185">
        <v>557.29999999999995</v>
      </c>
      <c r="H19" s="42" t="s">
        <v>236</v>
      </c>
      <c r="I19" s="172"/>
    </row>
    <row r="20" spans="1:9" x14ac:dyDescent="0.25">
      <c r="A20" s="54"/>
      <c r="B20" s="31"/>
      <c r="C20" s="31"/>
      <c r="D20" s="31"/>
      <c r="E20" s="31"/>
      <c r="F20" s="31"/>
      <c r="G20" s="31"/>
      <c r="H20" s="31"/>
    </row>
    <row r="21" spans="1:9" x14ac:dyDescent="0.25">
      <c r="A21" s="54"/>
      <c r="B21" s="34"/>
      <c r="C21" s="34"/>
      <c r="D21" s="34"/>
      <c r="E21" s="34"/>
      <c r="F21" s="35"/>
      <c r="G21" s="35"/>
      <c r="H21" s="35"/>
    </row>
    <row r="22" spans="1:9" x14ac:dyDescent="0.25">
      <c r="A22" s="54"/>
      <c r="B22" s="34"/>
      <c r="C22" s="34"/>
      <c r="D22" s="34"/>
      <c r="E22" s="34"/>
      <c r="F22" s="35"/>
      <c r="G22" s="35"/>
      <c r="H22" s="35"/>
    </row>
    <row r="23" spans="1:9" x14ac:dyDescent="0.25">
      <c r="A23" s="54"/>
      <c r="B23" s="34"/>
      <c r="C23" s="34"/>
      <c r="D23" s="34"/>
      <c r="E23" s="34"/>
      <c r="F23" s="35"/>
      <c r="G23" s="35"/>
      <c r="H23" s="35"/>
    </row>
    <row r="24" spans="1:9" x14ac:dyDescent="0.25">
      <c r="A24" s="54"/>
      <c r="B24" s="34"/>
      <c r="C24" s="34"/>
      <c r="D24" s="34"/>
      <c r="E24" s="35"/>
      <c r="F24" s="34"/>
      <c r="G24" s="34"/>
      <c r="H24" s="34"/>
    </row>
    <row r="25" spans="1:9" x14ac:dyDescent="0.25">
      <c r="A25" s="54"/>
      <c r="B25" s="34"/>
      <c r="C25" s="34"/>
      <c r="D25" s="34"/>
      <c r="E25" s="35"/>
      <c r="F25" s="34"/>
      <c r="G25" s="34"/>
      <c r="H25" s="34"/>
    </row>
    <row r="26" spans="1:9" x14ac:dyDescent="0.25">
      <c r="A26" s="54"/>
      <c r="B26" s="34"/>
      <c r="C26" s="34"/>
      <c r="D26" s="34"/>
      <c r="E26" s="35"/>
      <c r="F26" s="34"/>
      <c r="G26" s="35"/>
      <c r="H26" s="34"/>
    </row>
    <row r="27" spans="1:9" x14ac:dyDescent="0.25">
      <c r="A27" s="81"/>
      <c r="B27" s="34"/>
      <c r="C27" s="34"/>
      <c r="D27" s="34"/>
      <c r="E27" s="35"/>
      <c r="F27" s="35"/>
      <c r="G27" s="35"/>
      <c r="H27" s="35"/>
    </row>
    <row r="28" spans="1:9" x14ac:dyDescent="0.25">
      <c r="A28" s="93"/>
      <c r="B28" s="93"/>
      <c r="C28" s="93"/>
      <c r="D28" s="93"/>
      <c r="E28" s="93"/>
      <c r="F28" s="94"/>
      <c r="G28" s="94"/>
      <c r="H28" s="95"/>
    </row>
    <row r="29" spans="1:9" x14ac:dyDescent="0.25">
      <c r="A29" s="93"/>
      <c r="B29" s="93"/>
      <c r="C29" s="93"/>
      <c r="D29" s="93"/>
      <c r="E29" s="93"/>
      <c r="F29" s="96"/>
      <c r="G29" s="96"/>
      <c r="H29" s="14"/>
    </row>
    <row r="35" spans="3:3" x14ac:dyDescent="0.25">
      <c r="C35" s="22">
        <f ca="1">+C35:C37</f>
        <v>0</v>
      </c>
    </row>
  </sheetData>
  <mergeCells count="10">
    <mergeCell ref="A1:H1"/>
    <mergeCell ref="B4:B5"/>
    <mergeCell ref="C4:C5"/>
    <mergeCell ref="A3:A5"/>
    <mergeCell ref="B3:C3"/>
    <mergeCell ref="D3:H3"/>
    <mergeCell ref="D4:D5"/>
    <mergeCell ref="E4:E5"/>
    <mergeCell ref="F4:G4"/>
    <mergeCell ref="H4:H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sqref="A1:E1"/>
    </sheetView>
  </sheetViews>
  <sheetFormatPr defaultColWidth="9.140625" defaultRowHeight="15" x14ac:dyDescent="0.25"/>
  <cols>
    <col min="1" max="1" width="21.42578125" style="22" customWidth="1"/>
    <col min="2" max="2" width="17.28515625" style="22" customWidth="1"/>
    <col min="3" max="3" width="23.42578125" style="22" customWidth="1"/>
    <col min="4" max="4" width="23.28515625" style="22" customWidth="1"/>
    <col min="5" max="5" width="28.5703125" style="22" customWidth="1"/>
    <col min="6" max="6" width="8.7109375" style="22" customWidth="1"/>
    <col min="7" max="7" width="9.140625" style="22" customWidth="1"/>
    <col min="8" max="16384" width="9.140625" style="22"/>
  </cols>
  <sheetData>
    <row r="1" spans="1:5" x14ac:dyDescent="0.25">
      <c r="A1" s="330" t="s">
        <v>257</v>
      </c>
      <c r="B1" s="330"/>
      <c r="C1" s="330"/>
      <c r="D1" s="330"/>
      <c r="E1" s="330"/>
    </row>
    <row r="3" spans="1:5" x14ac:dyDescent="0.25">
      <c r="A3" s="299"/>
      <c r="B3" s="246" t="s">
        <v>149</v>
      </c>
      <c r="C3" s="246" t="s">
        <v>186</v>
      </c>
      <c r="D3" s="246" t="s">
        <v>150</v>
      </c>
      <c r="E3" s="318" t="s">
        <v>186</v>
      </c>
    </row>
    <row r="4" spans="1:5" x14ac:dyDescent="0.25">
      <c r="A4" s="324"/>
      <c r="B4" s="314"/>
      <c r="C4" s="314"/>
      <c r="D4" s="314"/>
      <c r="E4" s="331"/>
    </row>
    <row r="5" spans="1:5" x14ac:dyDescent="0.25">
      <c r="A5" s="309"/>
      <c r="B5" s="247"/>
      <c r="C5" s="247"/>
      <c r="D5" s="247"/>
      <c r="E5" s="319"/>
    </row>
    <row r="6" spans="1:5" x14ac:dyDescent="0.25">
      <c r="A6" s="129" t="s">
        <v>162</v>
      </c>
      <c r="B6" s="184">
        <v>915</v>
      </c>
      <c r="C6" s="186">
        <v>76.3</v>
      </c>
      <c r="D6" s="184">
        <v>442</v>
      </c>
      <c r="E6" s="186">
        <v>87.4</v>
      </c>
    </row>
    <row r="7" spans="1:5" x14ac:dyDescent="0.25">
      <c r="A7" s="52" t="s">
        <v>126</v>
      </c>
      <c r="B7" s="33">
        <v>726</v>
      </c>
      <c r="C7" s="34">
        <v>70.5</v>
      </c>
      <c r="D7" s="33">
        <v>301</v>
      </c>
      <c r="E7" s="34">
        <v>76.2</v>
      </c>
    </row>
    <row r="8" spans="1:5" x14ac:dyDescent="0.25">
      <c r="A8" s="52" t="s">
        <v>127</v>
      </c>
      <c r="B8" s="33">
        <v>14</v>
      </c>
      <c r="C8" s="34">
        <v>233.3</v>
      </c>
      <c r="D8" s="33">
        <v>14</v>
      </c>
      <c r="E8" s="34">
        <v>233.3</v>
      </c>
    </row>
    <row r="9" spans="1:5" s="172" customFormat="1" x14ac:dyDescent="0.25">
      <c r="A9" s="52" t="s">
        <v>128</v>
      </c>
      <c r="B9" s="33">
        <v>3</v>
      </c>
      <c r="C9" s="199" t="s">
        <v>236</v>
      </c>
      <c r="D9" s="33">
        <v>3</v>
      </c>
      <c r="E9" s="199" t="s">
        <v>236</v>
      </c>
    </row>
    <row r="10" spans="1:5" x14ac:dyDescent="0.25">
      <c r="A10" s="52" t="s">
        <v>129</v>
      </c>
      <c r="B10" s="33">
        <v>5</v>
      </c>
      <c r="C10" s="34">
        <v>125</v>
      </c>
      <c r="D10" s="33">
        <v>5</v>
      </c>
      <c r="E10" s="34">
        <v>125</v>
      </c>
    </row>
    <row r="11" spans="1:5" s="172" customFormat="1" x14ac:dyDescent="0.25">
      <c r="A11" s="52" t="s">
        <v>130</v>
      </c>
      <c r="B11" s="33">
        <v>9</v>
      </c>
      <c r="C11" s="34">
        <v>112.5</v>
      </c>
      <c r="D11" s="33">
        <v>9</v>
      </c>
      <c r="E11" s="34">
        <v>112.5</v>
      </c>
    </row>
    <row r="12" spans="1:5" x14ac:dyDescent="0.25">
      <c r="A12" s="52" t="s">
        <v>131</v>
      </c>
      <c r="B12" s="33">
        <v>8</v>
      </c>
      <c r="C12" s="34">
        <v>72.7</v>
      </c>
      <c r="D12" s="33">
        <v>8</v>
      </c>
      <c r="E12" s="34">
        <v>266.7</v>
      </c>
    </row>
    <row r="13" spans="1:5" x14ac:dyDescent="0.25">
      <c r="A13" s="52" t="s">
        <v>132</v>
      </c>
      <c r="B13" s="33">
        <v>9</v>
      </c>
      <c r="C13" s="34">
        <v>22</v>
      </c>
      <c r="D13" s="33">
        <v>9</v>
      </c>
      <c r="E13" s="34">
        <v>22</v>
      </c>
    </row>
    <row r="14" spans="1:5" x14ac:dyDescent="0.25">
      <c r="A14" s="52" t="s">
        <v>133</v>
      </c>
      <c r="B14" s="33">
        <v>49</v>
      </c>
      <c r="C14" s="34">
        <v>816.7</v>
      </c>
      <c r="D14" s="33">
        <v>1</v>
      </c>
      <c r="E14" s="34">
        <v>16.7</v>
      </c>
    </row>
    <row r="15" spans="1:5" x14ac:dyDescent="0.25">
      <c r="A15" s="52" t="s">
        <v>134</v>
      </c>
      <c r="B15" s="33">
        <v>6</v>
      </c>
      <c r="C15" s="34">
        <v>300</v>
      </c>
      <c r="D15" s="33">
        <v>6</v>
      </c>
      <c r="E15" s="34">
        <v>300</v>
      </c>
    </row>
    <row r="16" spans="1:5" x14ac:dyDescent="0.25">
      <c r="A16" s="52" t="s">
        <v>135</v>
      </c>
      <c r="B16" s="33">
        <v>5</v>
      </c>
      <c r="C16" s="34">
        <v>166.7</v>
      </c>
      <c r="D16" s="33">
        <v>5</v>
      </c>
      <c r="E16" s="34">
        <v>166.7</v>
      </c>
    </row>
    <row r="17" spans="1:5" x14ac:dyDescent="0.25">
      <c r="A17" s="52" t="s">
        <v>123</v>
      </c>
      <c r="B17" s="33">
        <v>42</v>
      </c>
      <c r="C17" s="34">
        <v>182.6</v>
      </c>
      <c r="D17" s="33">
        <v>42</v>
      </c>
      <c r="E17" s="34">
        <v>182.6</v>
      </c>
    </row>
    <row r="18" spans="1:5" x14ac:dyDescent="0.25">
      <c r="A18" s="52" t="s">
        <v>136</v>
      </c>
      <c r="B18" s="33">
        <v>8</v>
      </c>
      <c r="C18" s="34">
        <v>133.30000000000001</v>
      </c>
      <c r="D18" s="33">
        <v>8</v>
      </c>
      <c r="E18" s="34">
        <v>133.30000000000001</v>
      </c>
    </row>
    <row r="19" spans="1:5" x14ac:dyDescent="0.25">
      <c r="A19" s="53" t="s">
        <v>137</v>
      </c>
      <c r="B19" s="179">
        <v>31</v>
      </c>
      <c r="C19" s="185">
        <v>51.7</v>
      </c>
      <c r="D19" s="179">
        <v>31</v>
      </c>
      <c r="E19" s="185">
        <v>344.4</v>
      </c>
    </row>
    <row r="20" spans="1:5" x14ac:dyDescent="0.25">
      <c r="A20" s="81"/>
      <c r="B20" s="31"/>
      <c r="C20" s="31"/>
      <c r="D20" s="31"/>
      <c r="E20" s="31"/>
    </row>
    <row r="21" spans="1:5" x14ac:dyDescent="0.25">
      <c r="A21" s="81"/>
    </row>
    <row r="22" spans="1:5" x14ac:dyDescent="0.25">
      <c r="A22" s="54"/>
    </row>
    <row r="23" spans="1:5" x14ac:dyDescent="0.25">
      <c r="A23" s="54"/>
      <c r="B23" s="34"/>
      <c r="C23" s="34"/>
      <c r="D23" s="34"/>
      <c r="E23" s="34"/>
    </row>
    <row r="24" spans="1:5" x14ac:dyDescent="0.25">
      <c r="A24" s="54"/>
      <c r="B24" s="34"/>
      <c r="C24" s="34"/>
      <c r="D24" s="34"/>
      <c r="E24" s="34"/>
    </row>
    <row r="25" spans="1:5" x14ac:dyDescent="0.25">
      <c r="A25" s="55"/>
      <c r="B25" s="55"/>
      <c r="C25" s="55"/>
      <c r="D25" s="55"/>
      <c r="E25" s="55"/>
    </row>
  </sheetData>
  <mergeCells count="6">
    <mergeCell ref="A1:E1"/>
    <mergeCell ref="A3:A5"/>
    <mergeCell ref="B3:B5"/>
    <mergeCell ref="C3:C5"/>
    <mergeCell ref="D3:D5"/>
    <mergeCell ref="E3:E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sqref="A1:F1"/>
    </sheetView>
  </sheetViews>
  <sheetFormatPr defaultColWidth="9.140625" defaultRowHeight="15" x14ac:dyDescent="0.25"/>
  <cols>
    <col min="1" max="1" width="19.7109375" style="22" customWidth="1"/>
    <col min="2" max="2" width="18.42578125" style="22" customWidth="1"/>
    <col min="3" max="3" width="18.28515625" style="22" customWidth="1"/>
    <col min="4" max="4" width="18" style="22" customWidth="1"/>
    <col min="5" max="5" width="13.42578125" style="22" customWidth="1"/>
    <col min="6" max="6" width="23.140625" style="22" customWidth="1"/>
    <col min="7" max="7" width="9.140625" style="22" customWidth="1"/>
    <col min="8" max="16384" width="9.140625" style="22"/>
  </cols>
  <sheetData>
    <row r="1" spans="1:9" ht="15" customHeight="1" x14ac:dyDescent="0.25">
      <c r="A1" s="312" t="s">
        <v>258</v>
      </c>
      <c r="B1" s="312"/>
      <c r="C1" s="312"/>
      <c r="D1" s="312"/>
      <c r="E1" s="312"/>
      <c r="F1" s="312"/>
      <c r="G1" s="97"/>
      <c r="H1" s="97"/>
      <c r="I1" s="97"/>
    </row>
    <row r="2" spans="1:9" ht="15" customHeight="1" x14ac:dyDescent="0.25">
      <c r="A2" s="138"/>
      <c r="B2" s="138"/>
      <c r="C2" s="138"/>
      <c r="D2" s="138"/>
      <c r="E2" s="138"/>
      <c r="F2" s="138"/>
      <c r="G2" s="97"/>
      <c r="H2" s="97"/>
      <c r="I2" s="97"/>
    </row>
    <row r="3" spans="1:9" x14ac:dyDescent="0.25">
      <c r="A3" s="64"/>
      <c r="B3" s="89"/>
      <c r="C3" s="89"/>
      <c r="D3" s="89"/>
      <c r="E3" s="89"/>
      <c r="F3" s="66" t="s">
        <v>84</v>
      </c>
    </row>
    <row r="4" spans="1:9" x14ac:dyDescent="0.25">
      <c r="A4" s="332"/>
      <c r="B4" s="333" t="s">
        <v>145</v>
      </c>
      <c r="C4" s="334" t="s">
        <v>56</v>
      </c>
      <c r="D4" s="334"/>
      <c r="E4" s="335"/>
      <c r="F4" s="336"/>
      <c r="G4" s="84"/>
      <c r="H4" s="84"/>
      <c r="I4" s="84"/>
    </row>
    <row r="5" spans="1:9" ht="19.5" customHeight="1" x14ac:dyDescent="0.25">
      <c r="A5" s="332"/>
      <c r="B5" s="333"/>
      <c r="C5" s="333" t="s">
        <v>146</v>
      </c>
      <c r="D5" s="333"/>
      <c r="E5" s="337" t="s">
        <v>173</v>
      </c>
      <c r="F5" s="339" t="s">
        <v>103</v>
      </c>
      <c r="G5" s="84"/>
      <c r="H5" s="84"/>
      <c r="I5" s="84"/>
    </row>
    <row r="6" spans="1:9" x14ac:dyDescent="0.25">
      <c r="A6" s="332"/>
      <c r="B6" s="333"/>
      <c r="C6" s="154" t="s">
        <v>99</v>
      </c>
      <c r="D6" s="154" t="s">
        <v>182</v>
      </c>
      <c r="E6" s="338"/>
      <c r="F6" s="340"/>
      <c r="G6" s="32"/>
      <c r="H6" s="32"/>
      <c r="I6" s="32"/>
    </row>
    <row r="7" spans="1:9" x14ac:dyDescent="0.25">
      <c r="A7" s="129" t="s">
        <v>162</v>
      </c>
      <c r="B7" s="184">
        <v>416</v>
      </c>
      <c r="C7" s="184">
        <v>404</v>
      </c>
      <c r="D7" s="184">
        <v>12</v>
      </c>
      <c r="E7" s="187" t="s">
        <v>236</v>
      </c>
      <c r="F7" s="187" t="s">
        <v>236</v>
      </c>
      <c r="G7" s="33"/>
      <c r="H7" s="35"/>
      <c r="I7" s="35"/>
    </row>
    <row r="8" spans="1:9" x14ac:dyDescent="0.25">
      <c r="A8" s="52" t="s">
        <v>126</v>
      </c>
      <c r="B8" s="33">
        <v>306</v>
      </c>
      <c r="C8" s="33">
        <v>301</v>
      </c>
      <c r="D8" s="33">
        <v>5</v>
      </c>
      <c r="E8" s="199" t="s">
        <v>236</v>
      </c>
      <c r="F8" s="199" t="s">
        <v>236</v>
      </c>
      <c r="G8" s="33"/>
      <c r="H8" s="35"/>
      <c r="I8" s="35"/>
    </row>
    <row r="9" spans="1:9" x14ac:dyDescent="0.25">
      <c r="A9" s="52" t="s">
        <v>127</v>
      </c>
      <c r="B9" s="33">
        <v>3</v>
      </c>
      <c r="C9" s="33">
        <v>2</v>
      </c>
      <c r="D9" s="33">
        <v>1</v>
      </c>
      <c r="E9" s="199" t="s">
        <v>236</v>
      </c>
      <c r="F9" s="199" t="s">
        <v>236</v>
      </c>
      <c r="G9" s="35"/>
      <c r="H9" s="35"/>
      <c r="I9" s="35"/>
    </row>
    <row r="10" spans="1:9" s="172" customFormat="1" x14ac:dyDescent="0.25">
      <c r="A10" s="52" t="s">
        <v>128</v>
      </c>
      <c r="B10" s="33">
        <v>3</v>
      </c>
      <c r="C10" s="33">
        <v>3</v>
      </c>
      <c r="D10" s="199" t="s">
        <v>236</v>
      </c>
      <c r="E10" s="199" t="s">
        <v>236</v>
      </c>
      <c r="F10" s="199" t="s">
        <v>236</v>
      </c>
      <c r="G10" s="194"/>
      <c r="H10" s="194"/>
      <c r="I10" s="194"/>
    </row>
    <row r="11" spans="1:9" x14ac:dyDescent="0.25">
      <c r="A11" s="52" t="s">
        <v>129</v>
      </c>
      <c r="B11" s="33">
        <v>5</v>
      </c>
      <c r="C11" s="33">
        <v>5</v>
      </c>
      <c r="D11" s="199" t="s">
        <v>236</v>
      </c>
      <c r="E11" s="199" t="s">
        <v>236</v>
      </c>
      <c r="F11" s="199" t="s">
        <v>236</v>
      </c>
      <c r="G11" s="168"/>
      <c r="H11" s="168"/>
      <c r="I11" s="168"/>
    </row>
    <row r="12" spans="1:9" s="172" customFormat="1" x14ac:dyDescent="0.25">
      <c r="A12" s="52" t="s">
        <v>130</v>
      </c>
      <c r="B12" s="33">
        <v>9</v>
      </c>
      <c r="C12" s="33">
        <v>9</v>
      </c>
      <c r="D12" s="199" t="s">
        <v>236</v>
      </c>
      <c r="E12" s="199" t="s">
        <v>236</v>
      </c>
      <c r="F12" s="199" t="s">
        <v>236</v>
      </c>
      <c r="G12" s="199"/>
      <c r="H12" s="199"/>
      <c r="I12" s="199"/>
    </row>
    <row r="13" spans="1:9" x14ac:dyDescent="0.25">
      <c r="A13" s="52" t="s">
        <v>131</v>
      </c>
      <c r="B13" s="33">
        <v>8</v>
      </c>
      <c r="C13" s="33">
        <v>8</v>
      </c>
      <c r="D13" s="199" t="s">
        <v>236</v>
      </c>
      <c r="E13" s="199" t="s">
        <v>236</v>
      </c>
      <c r="F13" s="199" t="s">
        <v>236</v>
      </c>
      <c r="G13" s="35"/>
      <c r="H13" s="35"/>
      <c r="I13" s="35"/>
    </row>
    <row r="14" spans="1:9" x14ac:dyDescent="0.25">
      <c r="A14" s="52" t="s">
        <v>132</v>
      </c>
      <c r="B14" s="33">
        <v>9</v>
      </c>
      <c r="C14" s="33">
        <v>9</v>
      </c>
      <c r="D14" s="199" t="s">
        <v>236</v>
      </c>
      <c r="E14" s="199" t="s">
        <v>236</v>
      </c>
      <c r="F14" s="199" t="s">
        <v>236</v>
      </c>
      <c r="G14" s="35"/>
      <c r="H14" s="35"/>
      <c r="I14" s="35"/>
    </row>
    <row r="15" spans="1:9" x14ac:dyDescent="0.25">
      <c r="A15" s="52" t="s">
        <v>133</v>
      </c>
      <c r="B15" s="33">
        <v>2</v>
      </c>
      <c r="C15" s="33">
        <v>1</v>
      </c>
      <c r="D15" s="33">
        <v>1</v>
      </c>
      <c r="E15" s="199" t="s">
        <v>236</v>
      </c>
      <c r="F15" s="199" t="s">
        <v>236</v>
      </c>
      <c r="G15" s="35"/>
      <c r="H15" s="35"/>
      <c r="I15" s="35"/>
    </row>
    <row r="16" spans="1:9" x14ac:dyDescent="0.25">
      <c r="A16" s="52" t="s">
        <v>134</v>
      </c>
      <c r="B16" s="33">
        <v>6</v>
      </c>
      <c r="C16" s="33">
        <v>6</v>
      </c>
      <c r="D16" s="199" t="s">
        <v>236</v>
      </c>
      <c r="E16" s="199" t="s">
        <v>236</v>
      </c>
      <c r="F16" s="199" t="s">
        <v>236</v>
      </c>
      <c r="G16" s="35"/>
      <c r="H16" s="35"/>
      <c r="I16" s="35"/>
    </row>
    <row r="17" spans="1:6" x14ac:dyDescent="0.25">
      <c r="A17" s="52" t="s">
        <v>135</v>
      </c>
      <c r="B17" s="33">
        <v>5</v>
      </c>
      <c r="C17" s="33">
        <v>5</v>
      </c>
      <c r="D17" s="199" t="s">
        <v>236</v>
      </c>
      <c r="E17" s="199" t="s">
        <v>236</v>
      </c>
      <c r="F17" s="199" t="s">
        <v>236</v>
      </c>
    </row>
    <row r="18" spans="1:6" x14ac:dyDescent="0.25">
      <c r="A18" s="52" t="s">
        <v>123</v>
      </c>
      <c r="B18" s="33">
        <v>21</v>
      </c>
      <c r="C18" s="33">
        <v>16</v>
      </c>
      <c r="D18" s="33">
        <v>5</v>
      </c>
      <c r="E18" s="199" t="s">
        <v>236</v>
      </c>
      <c r="F18" s="199" t="s">
        <v>236</v>
      </c>
    </row>
    <row r="19" spans="1:6" x14ac:dyDescent="0.25">
      <c r="A19" s="52" t="s">
        <v>136</v>
      </c>
      <c r="B19" s="33">
        <v>8</v>
      </c>
      <c r="C19" s="33">
        <v>8</v>
      </c>
      <c r="D19" s="199" t="s">
        <v>236</v>
      </c>
      <c r="E19" s="199" t="s">
        <v>236</v>
      </c>
      <c r="F19" s="199" t="s">
        <v>236</v>
      </c>
    </row>
    <row r="20" spans="1:6" x14ac:dyDescent="0.25">
      <c r="A20" s="53" t="s">
        <v>137</v>
      </c>
      <c r="B20" s="179">
        <v>31</v>
      </c>
      <c r="C20" s="179">
        <v>31</v>
      </c>
      <c r="D20" s="42" t="s">
        <v>236</v>
      </c>
      <c r="E20" s="42" t="s">
        <v>236</v>
      </c>
      <c r="F20" s="42" t="s">
        <v>236</v>
      </c>
    </row>
    <row r="21" spans="1:6" x14ac:dyDescent="0.25">
      <c r="B21" s="31"/>
      <c r="C21" s="31"/>
      <c r="D21" s="31"/>
      <c r="E21" s="31"/>
      <c r="F21" s="31"/>
    </row>
  </sheetData>
  <mergeCells count="7">
    <mergeCell ref="A1:F1"/>
    <mergeCell ref="A4:A6"/>
    <mergeCell ref="B4:B6"/>
    <mergeCell ref="C4:F4"/>
    <mergeCell ref="C5:D5"/>
    <mergeCell ref="E5:E6"/>
    <mergeCell ref="F5:F6"/>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selection sqref="A1:M1"/>
    </sheetView>
  </sheetViews>
  <sheetFormatPr defaultColWidth="9.140625" defaultRowHeight="15" x14ac:dyDescent="0.25"/>
  <cols>
    <col min="1" max="1" width="19.140625" style="89" customWidth="1"/>
    <col min="2" max="2" width="11.85546875" style="89" customWidth="1"/>
    <col min="3" max="3" width="12.85546875" style="89" customWidth="1"/>
    <col min="4" max="4" width="9.28515625" style="89" customWidth="1"/>
    <col min="5" max="5" width="10.140625" style="89" customWidth="1"/>
    <col min="6" max="6" width="11.85546875" style="89" customWidth="1"/>
    <col min="7" max="7" width="12.5703125" style="89" customWidth="1"/>
    <col min="8" max="8" width="8.28515625" style="89" customWidth="1"/>
    <col min="9" max="9" width="9.28515625" style="89" customWidth="1"/>
    <col min="10" max="10" width="11.85546875" style="89" customWidth="1"/>
    <col min="11" max="11" width="11.42578125" style="89" customWidth="1"/>
    <col min="12" max="12" width="8.5703125" style="89" customWidth="1"/>
    <col min="13" max="13" width="8.85546875" style="89" customWidth="1"/>
    <col min="14" max="16384" width="9.140625" style="89"/>
  </cols>
  <sheetData>
    <row r="1" spans="1:13" s="98" customFormat="1" ht="15" customHeight="1" x14ac:dyDescent="0.25">
      <c r="A1" s="346" t="s">
        <v>259</v>
      </c>
      <c r="B1" s="346"/>
      <c r="C1" s="346"/>
      <c r="D1" s="346"/>
      <c r="E1" s="346"/>
      <c r="F1" s="346"/>
      <c r="G1" s="346"/>
      <c r="H1" s="346"/>
      <c r="I1" s="346"/>
      <c r="J1" s="346"/>
      <c r="K1" s="346"/>
      <c r="L1" s="346"/>
      <c r="M1" s="346"/>
    </row>
    <row r="2" spans="1:13" s="98" customFormat="1" ht="15" customHeight="1" x14ac:dyDescent="0.25">
      <c r="A2" s="140"/>
      <c r="B2" s="140"/>
      <c r="C2" s="140"/>
      <c r="D2" s="140"/>
      <c r="E2" s="140"/>
      <c r="F2" s="140"/>
      <c r="G2" s="140"/>
      <c r="H2" s="140"/>
      <c r="I2" s="140"/>
      <c r="J2" s="140"/>
      <c r="K2" s="140"/>
      <c r="L2" s="140"/>
      <c r="M2" s="140"/>
    </row>
    <row r="3" spans="1:13" x14ac:dyDescent="0.25">
      <c r="A3" s="99"/>
      <c r="B3" s="100"/>
      <c r="C3" s="100"/>
      <c r="D3" s="100"/>
      <c r="E3" s="100"/>
      <c r="F3" s="100"/>
      <c r="G3" s="100"/>
      <c r="H3" s="100"/>
      <c r="I3" s="100"/>
      <c r="J3" s="100"/>
      <c r="K3" s="100"/>
      <c r="L3" s="100"/>
      <c r="M3" s="61" t="s">
        <v>39</v>
      </c>
    </row>
    <row r="4" spans="1:13" s="98" customFormat="1" ht="15" customHeight="1" x14ac:dyDescent="0.25">
      <c r="A4" s="347"/>
      <c r="B4" s="294" t="s">
        <v>104</v>
      </c>
      <c r="C4" s="246" t="s">
        <v>186</v>
      </c>
      <c r="D4" s="248" t="s">
        <v>56</v>
      </c>
      <c r="E4" s="317"/>
      <c r="F4" s="246" t="s">
        <v>153</v>
      </c>
      <c r="G4" s="246" t="s">
        <v>186</v>
      </c>
      <c r="H4" s="248" t="s">
        <v>56</v>
      </c>
      <c r="I4" s="317"/>
      <c r="J4" s="246" t="s">
        <v>154</v>
      </c>
      <c r="K4" s="246" t="s">
        <v>186</v>
      </c>
      <c r="L4" s="248" t="s">
        <v>56</v>
      </c>
      <c r="M4" s="249"/>
    </row>
    <row r="5" spans="1:13" s="98" customFormat="1" ht="87.75" customHeight="1" x14ac:dyDescent="0.25">
      <c r="A5" s="348"/>
      <c r="B5" s="295"/>
      <c r="C5" s="247"/>
      <c r="D5" s="26" t="s">
        <v>151</v>
      </c>
      <c r="E5" s="26" t="s">
        <v>152</v>
      </c>
      <c r="F5" s="247"/>
      <c r="G5" s="247"/>
      <c r="H5" s="26" t="s">
        <v>151</v>
      </c>
      <c r="I5" s="26" t="s">
        <v>152</v>
      </c>
      <c r="J5" s="247"/>
      <c r="K5" s="247"/>
      <c r="L5" s="26" t="s">
        <v>151</v>
      </c>
      <c r="M5" s="62" t="s">
        <v>152</v>
      </c>
    </row>
    <row r="6" spans="1:13" s="98" customFormat="1" x14ac:dyDescent="0.25">
      <c r="A6" s="129" t="s">
        <v>162</v>
      </c>
      <c r="B6" s="186">
        <v>140.1</v>
      </c>
      <c r="C6" s="186">
        <v>101.1</v>
      </c>
      <c r="D6" s="186">
        <v>135.30000000000001</v>
      </c>
      <c r="E6" s="186">
        <v>173.4</v>
      </c>
      <c r="F6" s="186">
        <v>216.7</v>
      </c>
      <c r="G6" s="186">
        <v>123.1</v>
      </c>
      <c r="H6" s="186">
        <v>216.7</v>
      </c>
      <c r="I6" s="187" t="s">
        <v>236</v>
      </c>
      <c r="J6" s="186">
        <v>120</v>
      </c>
      <c r="K6" s="186">
        <v>99.7</v>
      </c>
      <c r="L6" s="186">
        <v>110.1</v>
      </c>
      <c r="M6" s="186">
        <v>173.4</v>
      </c>
    </row>
    <row r="7" spans="1:13" s="98" customFormat="1" x14ac:dyDescent="0.25">
      <c r="A7" s="52" t="s">
        <v>126</v>
      </c>
      <c r="B7" s="34">
        <v>129.9</v>
      </c>
      <c r="C7" s="34">
        <v>96.9</v>
      </c>
      <c r="D7" s="34">
        <v>129.9</v>
      </c>
      <c r="E7" s="199" t="s">
        <v>236</v>
      </c>
      <c r="F7" s="34">
        <v>218.7</v>
      </c>
      <c r="G7" s="34">
        <v>138.30000000000001</v>
      </c>
      <c r="H7" s="34">
        <v>218.7</v>
      </c>
      <c r="I7" s="199" t="s">
        <v>236</v>
      </c>
      <c r="J7" s="34">
        <v>103.1</v>
      </c>
      <c r="K7" s="34">
        <v>87.2</v>
      </c>
      <c r="L7" s="34">
        <v>103.1</v>
      </c>
      <c r="M7" s="199" t="s">
        <v>236</v>
      </c>
    </row>
    <row r="8" spans="1:13" s="98" customFormat="1" x14ac:dyDescent="0.25">
      <c r="A8" s="52" t="s">
        <v>127</v>
      </c>
      <c r="B8" s="34">
        <v>176.8</v>
      </c>
      <c r="C8" s="34">
        <v>105</v>
      </c>
      <c r="D8" s="34">
        <v>198.6</v>
      </c>
      <c r="E8" s="34">
        <v>160</v>
      </c>
      <c r="F8" s="199" t="s">
        <v>236</v>
      </c>
      <c r="G8" s="199" t="s">
        <v>236</v>
      </c>
      <c r="H8" s="199" t="s">
        <v>236</v>
      </c>
      <c r="I8" s="199" t="s">
        <v>236</v>
      </c>
      <c r="J8" s="34">
        <v>176.8</v>
      </c>
      <c r="K8" s="34">
        <v>105</v>
      </c>
      <c r="L8" s="34">
        <v>198.6</v>
      </c>
      <c r="M8" s="34">
        <v>160</v>
      </c>
    </row>
    <row r="9" spans="1:13" s="98" customFormat="1" x14ac:dyDescent="0.25">
      <c r="A9" s="52" t="s">
        <v>128</v>
      </c>
      <c r="B9" s="34">
        <v>96</v>
      </c>
      <c r="C9" s="34">
        <v>95.2</v>
      </c>
      <c r="D9" s="199" t="s">
        <v>236</v>
      </c>
      <c r="E9" s="34">
        <v>96</v>
      </c>
      <c r="F9" s="199" t="s">
        <v>236</v>
      </c>
      <c r="G9" s="199" t="s">
        <v>236</v>
      </c>
      <c r="H9" s="199" t="s">
        <v>236</v>
      </c>
      <c r="I9" s="199" t="s">
        <v>236</v>
      </c>
      <c r="J9" s="34">
        <v>96</v>
      </c>
      <c r="K9" s="34">
        <v>95.2</v>
      </c>
      <c r="L9" s="199" t="s">
        <v>236</v>
      </c>
      <c r="M9" s="34">
        <v>96</v>
      </c>
    </row>
    <row r="10" spans="1:13" ht="12.75" customHeight="1" x14ac:dyDescent="0.25">
      <c r="A10" s="52" t="s">
        <v>129</v>
      </c>
      <c r="B10" s="34">
        <v>177.4</v>
      </c>
      <c r="C10" s="34">
        <v>103.3</v>
      </c>
      <c r="D10" s="199" t="s">
        <v>236</v>
      </c>
      <c r="E10" s="34">
        <v>177.4</v>
      </c>
      <c r="F10" s="199" t="s">
        <v>236</v>
      </c>
      <c r="G10" s="199" t="s">
        <v>236</v>
      </c>
      <c r="H10" s="199" t="s">
        <v>236</v>
      </c>
      <c r="I10" s="199" t="s">
        <v>236</v>
      </c>
      <c r="J10" s="34">
        <v>177.4</v>
      </c>
      <c r="K10" s="34">
        <v>103.3</v>
      </c>
      <c r="L10" s="199" t="s">
        <v>236</v>
      </c>
      <c r="M10" s="34">
        <v>177.4</v>
      </c>
    </row>
    <row r="11" spans="1:13" ht="12.75" customHeight="1" x14ac:dyDescent="0.25">
      <c r="A11" s="52" t="s">
        <v>130</v>
      </c>
      <c r="B11" s="34">
        <v>174.5</v>
      </c>
      <c r="C11" s="34">
        <v>87.4</v>
      </c>
      <c r="D11" s="199" t="s">
        <v>236</v>
      </c>
      <c r="E11" s="34">
        <v>174.5</v>
      </c>
      <c r="F11" s="199" t="s">
        <v>236</v>
      </c>
      <c r="G11" s="199" t="s">
        <v>236</v>
      </c>
      <c r="H11" s="199" t="s">
        <v>236</v>
      </c>
      <c r="I11" s="199" t="s">
        <v>236</v>
      </c>
      <c r="J11" s="34">
        <v>174.5</v>
      </c>
      <c r="K11" s="34">
        <v>87.4</v>
      </c>
      <c r="L11" s="199" t="s">
        <v>236</v>
      </c>
      <c r="M11" s="34">
        <v>174.5</v>
      </c>
    </row>
    <row r="12" spans="1:13" x14ac:dyDescent="0.25">
      <c r="A12" s="52" t="s">
        <v>131</v>
      </c>
      <c r="B12" s="34">
        <v>121.6</v>
      </c>
      <c r="C12" s="34">
        <v>49</v>
      </c>
      <c r="D12" s="199" t="s">
        <v>236</v>
      </c>
      <c r="E12" s="34">
        <v>121.6</v>
      </c>
      <c r="F12" s="199" t="s">
        <v>236</v>
      </c>
      <c r="G12" s="199" t="s">
        <v>236</v>
      </c>
      <c r="H12" s="199" t="s">
        <v>236</v>
      </c>
      <c r="I12" s="199" t="s">
        <v>236</v>
      </c>
      <c r="J12" s="34">
        <v>121.6</v>
      </c>
      <c r="K12" s="34">
        <v>85.7</v>
      </c>
      <c r="L12" s="199" t="s">
        <v>236</v>
      </c>
      <c r="M12" s="34">
        <v>121.6</v>
      </c>
    </row>
    <row r="13" spans="1:13" x14ac:dyDescent="0.25">
      <c r="A13" s="52" t="s">
        <v>132</v>
      </c>
      <c r="B13" s="34">
        <v>332.7</v>
      </c>
      <c r="C13" s="34">
        <v>161.30000000000001</v>
      </c>
      <c r="D13" s="199" t="s">
        <v>236</v>
      </c>
      <c r="E13" s="34">
        <v>332.7</v>
      </c>
      <c r="F13" s="199" t="s">
        <v>236</v>
      </c>
      <c r="G13" s="199" t="s">
        <v>236</v>
      </c>
      <c r="H13" s="199" t="s">
        <v>236</v>
      </c>
      <c r="I13" s="199" t="s">
        <v>236</v>
      </c>
      <c r="J13" s="34">
        <v>332.7</v>
      </c>
      <c r="K13" s="34">
        <v>161.30000000000001</v>
      </c>
      <c r="L13" s="199" t="s">
        <v>236</v>
      </c>
      <c r="M13" s="34">
        <v>332.7</v>
      </c>
    </row>
    <row r="14" spans="1:13" x14ac:dyDescent="0.25">
      <c r="A14" s="52" t="s">
        <v>133</v>
      </c>
      <c r="B14" s="34">
        <v>158.19999999999999</v>
      </c>
      <c r="C14" s="34">
        <v>317.89999999999998</v>
      </c>
      <c r="D14" s="34">
        <v>170.2</v>
      </c>
      <c r="E14" s="34">
        <v>40</v>
      </c>
      <c r="F14" s="34">
        <v>199.7</v>
      </c>
      <c r="G14" s="199" t="s">
        <v>236</v>
      </c>
      <c r="H14" s="34">
        <v>199.7</v>
      </c>
      <c r="I14" s="199" t="s">
        <v>236</v>
      </c>
      <c r="J14" s="34">
        <v>46.1</v>
      </c>
      <c r="K14" s="34">
        <v>92.1</v>
      </c>
      <c r="L14" s="34">
        <v>49.2</v>
      </c>
      <c r="M14" s="34">
        <v>40</v>
      </c>
    </row>
    <row r="15" spans="1:13" x14ac:dyDescent="0.25">
      <c r="A15" s="52" t="s">
        <v>134</v>
      </c>
      <c r="B15" s="34">
        <v>75.099999999999994</v>
      </c>
      <c r="C15" s="34">
        <v>91.4</v>
      </c>
      <c r="D15" s="199" t="s">
        <v>236</v>
      </c>
      <c r="E15" s="34">
        <v>75.099999999999994</v>
      </c>
      <c r="F15" s="199" t="s">
        <v>236</v>
      </c>
      <c r="G15" s="199" t="s">
        <v>236</v>
      </c>
      <c r="H15" s="199" t="s">
        <v>236</v>
      </c>
      <c r="I15" s="199" t="s">
        <v>236</v>
      </c>
      <c r="J15" s="34">
        <v>75.099999999999994</v>
      </c>
      <c r="K15" s="34">
        <v>91.4</v>
      </c>
      <c r="L15" s="199" t="s">
        <v>236</v>
      </c>
      <c r="M15" s="34">
        <v>75.099999999999994</v>
      </c>
    </row>
    <row r="16" spans="1:13" x14ac:dyDescent="0.25">
      <c r="A16" s="52" t="s">
        <v>135</v>
      </c>
      <c r="B16" s="34">
        <v>170</v>
      </c>
      <c r="C16" s="34">
        <v>153.9</v>
      </c>
      <c r="D16" s="199" t="s">
        <v>236</v>
      </c>
      <c r="E16" s="34">
        <v>170</v>
      </c>
      <c r="F16" s="199" t="s">
        <v>236</v>
      </c>
      <c r="G16" s="199" t="s">
        <v>236</v>
      </c>
      <c r="H16" s="199" t="s">
        <v>236</v>
      </c>
      <c r="I16" s="199" t="s">
        <v>236</v>
      </c>
      <c r="J16" s="34">
        <v>170</v>
      </c>
      <c r="K16" s="34">
        <v>153.9</v>
      </c>
      <c r="L16" s="199" t="s">
        <v>236</v>
      </c>
      <c r="M16" s="34">
        <v>170</v>
      </c>
    </row>
    <row r="17" spans="1:13" x14ac:dyDescent="0.25">
      <c r="A17" s="52" t="s">
        <v>123</v>
      </c>
      <c r="B17" s="34">
        <v>258.8</v>
      </c>
      <c r="C17" s="34">
        <v>169.9</v>
      </c>
      <c r="D17" s="34">
        <v>270</v>
      </c>
      <c r="E17" s="34">
        <v>217.6</v>
      </c>
      <c r="F17" s="199" t="s">
        <v>236</v>
      </c>
      <c r="G17" s="199" t="s">
        <v>236</v>
      </c>
      <c r="H17" s="199" t="s">
        <v>236</v>
      </c>
      <c r="I17" s="199" t="s">
        <v>236</v>
      </c>
      <c r="J17" s="34">
        <v>258.8</v>
      </c>
      <c r="K17" s="34">
        <v>169.9</v>
      </c>
      <c r="L17" s="34">
        <v>270</v>
      </c>
      <c r="M17" s="34">
        <v>217.6</v>
      </c>
    </row>
    <row r="18" spans="1:13" x14ac:dyDescent="0.25">
      <c r="A18" s="52" t="s">
        <v>136</v>
      </c>
      <c r="B18" s="34">
        <v>149.1</v>
      </c>
      <c r="C18" s="34">
        <v>202.5</v>
      </c>
      <c r="D18" s="34">
        <v>148.5</v>
      </c>
      <c r="E18" s="34">
        <v>149.9</v>
      </c>
      <c r="F18" s="199" t="s">
        <v>236</v>
      </c>
      <c r="G18" s="199" t="s">
        <v>236</v>
      </c>
      <c r="H18" s="199" t="s">
        <v>236</v>
      </c>
      <c r="I18" s="199" t="s">
        <v>236</v>
      </c>
      <c r="J18" s="34">
        <v>149.1</v>
      </c>
      <c r="K18" s="34">
        <v>202.5</v>
      </c>
      <c r="L18" s="34">
        <v>148.5</v>
      </c>
      <c r="M18" s="34">
        <v>149.9</v>
      </c>
    </row>
    <row r="19" spans="1:13" x14ac:dyDescent="0.25">
      <c r="A19" s="53" t="s">
        <v>137</v>
      </c>
      <c r="B19" s="185">
        <v>136.5</v>
      </c>
      <c r="C19" s="185">
        <v>39.1</v>
      </c>
      <c r="D19" s="42" t="s">
        <v>236</v>
      </c>
      <c r="E19" s="185">
        <v>136.5</v>
      </c>
      <c r="F19" s="42" t="s">
        <v>236</v>
      </c>
      <c r="G19" s="42" t="s">
        <v>236</v>
      </c>
      <c r="H19" s="42" t="s">
        <v>236</v>
      </c>
      <c r="I19" s="42" t="s">
        <v>236</v>
      </c>
      <c r="J19" s="185">
        <v>136.5</v>
      </c>
      <c r="K19" s="185">
        <v>73</v>
      </c>
      <c r="L19" s="42" t="s">
        <v>236</v>
      </c>
      <c r="M19" s="185">
        <v>136.5</v>
      </c>
    </row>
    <row r="20" spans="1:13" x14ac:dyDescent="0.25">
      <c r="A20" s="341" t="s">
        <v>163</v>
      </c>
      <c r="B20" s="341"/>
      <c r="C20" s="341"/>
      <c r="D20" s="341"/>
      <c r="E20" s="341"/>
      <c r="F20" s="342"/>
      <c r="G20" s="342"/>
      <c r="H20" s="343"/>
      <c r="I20" s="343"/>
      <c r="J20" s="343"/>
      <c r="K20" s="343"/>
      <c r="L20" s="343"/>
      <c r="M20" s="343"/>
    </row>
    <row r="21" spans="1:13" x14ac:dyDescent="0.25">
      <c r="A21" s="341" t="s">
        <v>230</v>
      </c>
      <c r="B21" s="341"/>
      <c r="C21" s="341"/>
      <c r="D21" s="341"/>
      <c r="E21" s="341"/>
      <c r="F21" s="344"/>
      <c r="G21" s="344"/>
      <c r="H21" s="345"/>
      <c r="I21" s="345"/>
      <c r="J21" s="345"/>
      <c r="K21" s="345"/>
      <c r="L21" s="345"/>
      <c r="M21" s="345"/>
    </row>
    <row r="22" spans="1:13" x14ac:dyDescent="0.25">
      <c r="A22" s="81"/>
      <c r="B22" s="33"/>
      <c r="C22" s="33"/>
      <c r="D22" s="33"/>
      <c r="E22" s="33"/>
      <c r="F22" s="33"/>
      <c r="G22" s="33"/>
      <c r="H22" s="33"/>
      <c r="I22" s="33"/>
    </row>
  </sheetData>
  <mergeCells count="13">
    <mergeCell ref="A20:M20"/>
    <mergeCell ref="A21:M21"/>
    <mergeCell ref="G4:G5"/>
    <mergeCell ref="H4:I4"/>
    <mergeCell ref="A1:M1"/>
    <mergeCell ref="J4:J5"/>
    <mergeCell ref="K4:K5"/>
    <mergeCell ref="L4:M4"/>
    <mergeCell ref="A4:A5"/>
    <mergeCell ref="B4:B5"/>
    <mergeCell ref="C4:C5"/>
    <mergeCell ref="D4:E4"/>
    <mergeCell ref="F4:F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3"/>
  <sheetViews>
    <sheetView zoomScaleNormal="100" workbookViewId="0">
      <selection activeCell="B33" sqref="B33"/>
    </sheetView>
  </sheetViews>
  <sheetFormatPr defaultRowHeight="12.75" x14ac:dyDescent="0.2"/>
  <cols>
    <col min="1" max="1" width="7.140625" style="120" bestFit="1" customWidth="1"/>
    <col min="2" max="2" width="106.85546875" style="120" customWidth="1"/>
    <col min="3" max="254" width="9.140625" style="120"/>
    <col min="255" max="255" width="6.42578125" style="120" customWidth="1"/>
    <col min="256" max="256" width="78.85546875" style="120" customWidth="1"/>
    <col min="257" max="257" width="6" style="120" customWidth="1"/>
    <col min="258" max="510" width="9.140625" style="120"/>
    <col min="511" max="511" width="6.42578125" style="120" customWidth="1"/>
    <col min="512" max="512" width="78.85546875" style="120" customWidth="1"/>
    <col min="513" max="513" width="6" style="120" customWidth="1"/>
    <col min="514" max="766" width="9.140625" style="120"/>
    <col min="767" max="767" width="6.42578125" style="120" customWidth="1"/>
    <col min="768" max="768" width="78.85546875" style="120" customWidth="1"/>
    <col min="769" max="769" width="6" style="120" customWidth="1"/>
    <col min="770" max="1022" width="9.140625" style="120"/>
    <col min="1023" max="1023" width="6.42578125" style="120" customWidth="1"/>
    <col min="1024" max="1024" width="78.85546875" style="120" customWidth="1"/>
    <col min="1025" max="1025" width="6" style="120" customWidth="1"/>
    <col min="1026" max="1278" width="9.140625" style="120"/>
    <col min="1279" max="1279" width="6.42578125" style="120" customWidth="1"/>
    <col min="1280" max="1280" width="78.85546875" style="120" customWidth="1"/>
    <col min="1281" max="1281" width="6" style="120" customWidth="1"/>
    <col min="1282" max="1534" width="9.140625" style="120"/>
    <col min="1535" max="1535" width="6.42578125" style="120" customWidth="1"/>
    <col min="1536" max="1536" width="78.85546875" style="120" customWidth="1"/>
    <col min="1537" max="1537" width="6" style="120" customWidth="1"/>
    <col min="1538" max="1790" width="9.140625" style="120"/>
    <col min="1791" max="1791" width="6.42578125" style="120" customWidth="1"/>
    <col min="1792" max="1792" width="78.85546875" style="120" customWidth="1"/>
    <col min="1793" max="1793" width="6" style="120" customWidth="1"/>
    <col min="1794" max="2046" width="9.140625" style="120"/>
    <col min="2047" max="2047" width="6.42578125" style="120" customWidth="1"/>
    <col min="2048" max="2048" width="78.85546875" style="120" customWidth="1"/>
    <col min="2049" max="2049" width="6" style="120" customWidth="1"/>
    <col min="2050" max="2302" width="9.140625" style="120"/>
    <col min="2303" max="2303" width="6.42578125" style="120" customWidth="1"/>
    <col min="2304" max="2304" width="78.85546875" style="120" customWidth="1"/>
    <col min="2305" max="2305" width="6" style="120" customWidth="1"/>
    <col min="2306" max="2558" width="9.140625" style="120"/>
    <col min="2559" max="2559" width="6.42578125" style="120" customWidth="1"/>
    <col min="2560" max="2560" width="78.85546875" style="120" customWidth="1"/>
    <col min="2561" max="2561" width="6" style="120" customWidth="1"/>
    <col min="2562" max="2814" width="9.140625" style="120"/>
    <col min="2815" max="2815" width="6.42578125" style="120" customWidth="1"/>
    <col min="2816" max="2816" width="78.85546875" style="120" customWidth="1"/>
    <col min="2817" max="2817" width="6" style="120" customWidth="1"/>
    <col min="2818" max="3070" width="9.140625" style="120"/>
    <col min="3071" max="3071" width="6.42578125" style="120" customWidth="1"/>
    <col min="3072" max="3072" width="78.85546875" style="120" customWidth="1"/>
    <col min="3073" max="3073" width="6" style="120" customWidth="1"/>
    <col min="3074" max="3326" width="9.140625" style="120"/>
    <col min="3327" max="3327" width="6.42578125" style="120" customWidth="1"/>
    <col min="3328" max="3328" width="78.85546875" style="120" customWidth="1"/>
    <col min="3329" max="3329" width="6" style="120" customWidth="1"/>
    <col min="3330" max="3582" width="9.140625" style="120"/>
    <col min="3583" max="3583" width="6.42578125" style="120" customWidth="1"/>
    <col min="3584" max="3584" width="78.85546875" style="120" customWidth="1"/>
    <col min="3585" max="3585" width="6" style="120" customWidth="1"/>
    <col min="3586" max="3838" width="9.140625" style="120"/>
    <col min="3839" max="3839" width="6.42578125" style="120" customWidth="1"/>
    <col min="3840" max="3840" width="78.85546875" style="120" customWidth="1"/>
    <col min="3841" max="3841" width="6" style="120" customWidth="1"/>
    <col min="3842" max="4094" width="9.140625" style="120"/>
    <col min="4095" max="4095" width="6.42578125" style="120" customWidth="1"/>
    <col min="4096" max="4096" width="78.85546875" style="120" customWidth="1"/>
    <col min="4097" max="4097" width="6" style="120" customWidth="1"/>
    <col min="4098" max="4350" width="9.140625" style="120"/>
    <col min="4351" max="4351" width="6.42578125" style="120" customWidth="1"/>
    <col min="4352" max="4352" width="78.85546875" style="120" customWidth="1"/>
    <col min="4353" max="4353" width="6" style="120" customWidth="1"/>
    <col min="4354" max="4606" width="9.140625" style="120"/>
    <col min="4607" max="4607" width="6.42578125" style="120" customWidth="1"/>
    <col min="4608" max="4608" width="78.85546875" style="120" customWidth="1"/>
    <col min="4609" max="4609" width="6" style="120" customWidth="1"/>
    <col min="4610" max="4862" width="9.140625" style="120"/>
    <col min="4863" max="4863" width="6.42578125" style="120" customWidth="1"/>
    <col min="4864" max="4864" width="78.85546875" style="120" customWidth="1"/>
    <col min="4865" max="4865" width="6" style="120" customWidth="1"/>
    <col min="4866" max="5118" width="9.140625" style="120"/>
    <col min="5119" max="5119" width="6.42578125" style="120" customWidth="1"/>
    <col min="5120" max="5120" width="78.85546875" style="120" customWidth="1"/>
    <col min="5121" max="5121" width="6" style="120" customWidth="1"/>
    <col min="5122" max="5374" width="9.140625" style="120"/>
    <col min="5375" max="5375" width="6.42578125" style="120" customWidth="1"/>
    <col min="5376" max="5376" width="78.85546875" style="120" customWidth="1"/>
    <col min="5377" max="5377" width="6" style="120" customWidth="1"/>
    <col min="5378" max="5630" width="9.140625" style="120"/>
    <col min="5631" max="5631" width="6.42578125" style="120" customWidth="1"/>
    <col min="5632" max="5632" width="78.85546875" style="120" customWidth="1"/>
    <col min="5633" max="5633" width="6" style="120" customWidth="1"/>
    <col min="5634" max="5886" width="9.140625" style="120"/>
    <col min="5887" max="5887" width="6.42578125" style="120" customWidth="1"/>
    <col min="5888" max="5888" width="78.85546875" style="120" customWidth="1"/>
    <col min="5889" max="5889" width="6" style="120" customWidth="1"/>
    <col min="5890" max="6142" width="9.140625" style="120"/>
    <col min="6143" max="6143" width="6.42578125" style="120" customWidth="1"/>
    <col min="6144" max="6144" width="78.85546875" style="120" customWidth="1"/>
    <col min="6145" max="6145" width="6" style="120" customWidth="1"/>
    <col min="6146" max="6398" width="9.140625" style="120"/>
    <col min="6399" max="6399" width="6.42578125" style="120" customWidth="1"/>
    <col min="6400" max="6400" width="78.85546875" style="120" customWidth="1"/>
    <col min="6401" max="6401" width="6" style="120" customWidth="1"/>
    <col min="6402" max="6654" width="9.140625" style="120"/>
    <col min="6655" max="6655" width="6.42578125" style="120" customWidth="1"/>
    <col min="6656" max="6656" width="78.85546875" style="120" customWidth="1"/>
    <col min="6657" max="6657" width="6" style="120" customWidth="1"/>
    <col min="6658" max="6910" width="9.140625" style="120"/>
    <col min="6911" max="6911" width="6.42578125" style="120" customWidth="1"/>
    <col min="6912" max="6912" width="78.85546875" style="120" customWidth="1"/>
    <col min="6913" max="6913" width="6" style="120" customWidth="1"/>
    <col min="6914" max="7166" width="9.140625" style="120"/>
    <col min="7167" max="7167" width="6.42578125" style="120" customWidth="1"/>
    <col min="7168" max="7168" width="78.85546875" style="120" customWidth="1"/>
    <col min="7169" max="7169" width="6" style="120" customWidth="1"/>
    <col min="7170" max="7422" width="9.140625" style="120"/>
    <col min="7423" max="7423" width="6.42578125" style="120" customWidth="1"/>
    <col min="7424" max="7424" width="78.85546875" style="120" customWidth="1"/>
    <col min="7425" max="7425" width="6" style="120" customWidth="1"/>
    <col min="7426" max="7678" width="9.140625" style="120"/>
    <col min="7679" max="7679" width="6.42578125" style="120" customWidth="1"/>
    <col min="7680" max="7680" width="78.85546875" style="120" customWidth="1"/>
    <col min="7681" max="7681" width="6" style="120" customWidth="1"/>
    <col min="7682" max="7934" width="9.140625" style="120"/>
    <col min="7935" max="7935" width="6.42578125" style="120" customWidth="1"/>
    <col min="7936" max="7936" width="78.85546875" style="120" customWidth="1"/>
    <col min="7937" max="7937" width="6" style="120" customWidth="1"/>
    <col min="7938" max="8190" width="9.140625" style="120"/>
    <col min="8191" max="8191" width="6.42578125" style="120" customWidth="1"/>
    <col min="8192" max="8192" width="78.85546875" style="120" customWidth="1"/>
    <col min="8193" max="8193" width="6" style="120" customWidth="1"/>
    <col min="8194" max="8446" width="9.140625" style="120"/>
    <col min="8447" max="8447" width="6.42578125" style="120" customWidth="1"/>
    <col min="8448" max="8448" width="78.85546875" style="120" customWidth="1"/>
    <col min="8449" max="8449" width="6" style="120" customWidth="1"/>
    <col min="8450" max="8702" width="9.140625" style="120"/>
    <col min="8703" max="8703" width="6.42578125" style="120" customWidth="1"/>
    <col min="8704" max="8704" width="78.85546875" style="120" customWidth="1"/>
    <col min="8705" max="8705" width="6" style="120" customWidth="1"/>
    <col min="8706" max="8958" width="9.140625" style="120"/>
    <col min="8959" max="8959" width="6.42578125" style="120" customWidth="1"/>
    <col min="8960" max="8960" width="78.85546875" style="120" customWidth="1"/>
    <col min="8961" max="8961" width="6" style="120" customWidth="1"/>
    <col min="8962" max="9214" width="9.140625" style="120"/>
    <col min="9215" max="9215" width="6.42578125" style="120" customWidth="1"/>
    <col min="9216" max="9216" width="78.85546875" style="120" customWidth="1"/>
    <col min="9217" max="9217" width="6" style="120" customWidth="1"/>
    <col min="9218" max="9470" width="9.140625" style="120"/>
    <col min="9471" max="9471" width="6.42578125" style="120" customWidth="1"/>
    <col min="9472" max="9472" width="78.85546875" style="120" customWidth="1"/>
    <col min="9473" max="9473" width="6" style="120" customWidth="1"/>
    <col min="9474" max="9726" width="9.140625" style="120"/>
    <col min="9727" max="9727" width="6.42578125" style="120" customWidth="1"/>
    <col min="9728" max="9728" width="78.85546875" style="120" customWidth="1"/>
    <col min="9729" max="9729" width="6" style="120" customWidth="1"/>
    <col min="9730" max="9982" width="9.140625" style="120"/>
    <col min="9983" max="9983" width="6.42578125" style="120" customWidth="1"/>
    <col min="9984" max="9984" width="78.85546875" style="120" customWidth="1"/>
    <col min="9985" max="9985" width="6" style="120" customWidth="1"/>
    <col min="9986" max="10238" width="9.140625" style="120"/>
    <col min="10239" max="10239" width="6.42578125" style="120" customWidth="1"/>
    <col min="10240" max="10240" width="78.85546875" style="120" customWidth="1"/>
    <col min="10241" max="10241" width="6" style="120" customWidth="1"/>
    <col min="10242" max="10494" width="9.140625" style="120"/>
    <col min="10495" max="10495" width="6.42578125" style="120" customWidth="1"/>
    <col min="10496" max="10496" width="78.85546875" style="120" customWidth="1"/>
    <col min="10497" max="10497" width="6" style="120" customWidth="1"/>
    <col min="10498" max="10750" width="9.140625" style="120"/>
    <col min="10751" max="10751" width="6.42578125" style="120" customWidth="1"/>
    <col min="10752" max="10752" width="78.85546875" style="120" customWidth="1"/>
    <col min="10753" max="10753" width="6" style="120" customWidth="1"/>
    <col min="10754" max="11006" width="9.140625" style="120"/>
    <col min="11007" max="11007" width="6.42578125" style="120" customWidth="1"/>
    <col min="11008" max="11008" width="78.85546875" style="120" customWidth="1"/>
    <col min="11009" max="11009" width="6" style="120" customWidth="1"/>
    <col min="11010" max="11262" width="9.140625" style="120"/>
    <col min="11263" max="11263" width="6.42578125" style="120" customWidth="1"/>
    <col min="11264" max="11264" width="78.85546875" style="120" customWidth="1"/>
    <col min="11265" max="11265" width="6" style="120" customWidth="1"/>
    <col min="11266" max="11518" width="9.140625" style="120"/>
    <col min="11519" max="11519" width="6.42578125" style="120" customWidth="1"/>
    <col min="11520" max="11520" width="78.85546875" style="120" customWidth="1"/>
    <col min="11521" max="11521" width="6" style="120" customWidth="1"/>
    <col min="11522" max="11774" width="9.140625" style="120"/>
    <col min="11775" max="11775" width="6.42578125" style="120" customWidth="1"/>
    <col min="11776" max="11776" width="78.85546875" style="120" customWidth="1"/>
    <col min="11777" max="11777" width="6" style="120" customWidth="1"/>
    <col min="11778" max="12030" width="9.140625" style="120"/>
    <col min="12031" max="12031" width="6.42578125" style="120" customWidth="1"/>
    <col min="12032" max="12032" width="78.85546875" style="120" customWidth="1"/>
    <col min="12033" max="12033" width="6" style="120" customWidth="1"/>
    <col min="12034" max="12286" width="9.140625" style="120"/>
    <col min="12287" max="12287" width="6.42578125" style="120" customWidth="1"/>
    <col min="12288" max="12288" width="78.85546875" style="120" customWidth="1"/>
    <col min="12289" max="12289" width="6" style="120" customWidth="1"/>
    <col min="12290" max="12542" width="9.140625" style="120"/>
    <col min="12543" max="12543" width="6.42578125" style="120" customWidth="1"/>
    <col min="12544" max="12544" width="78.85546875" style="120" customWidth="1"/>
    <col min="12545" max="12545" width="6" style="120" customWidth="1"/>
    <col min="12546" max="12798" width="9.140625" style="120"/>
    <col min="12799" max="12799" width="6.42578125" style="120" customWidth="1"/>
    <col min="12800" max="12800" width="78.85546875" style="120" customWidth="1"/>
    <col min="12801" max="12801" width="6" style="120" customWidth="1"/>
    <col min="12802" max="13054" width="9.140625" style="120"/>
    <col min="13055" max="13055" width="6.42578125" style="120" customWidth="1"/>
    <col min="13056" max="13056" width="78.85546875" style="120" customWidth="1"/>
    <col min="13057" max="13057" width="6" style="120" customWidth="1"/>
    <col min="13058" max="13310" width="9.140625" style="120"/>
    <col min="13311" max="13311" width="6.42578125" style="120" customWidth="1"/>
    <col min="13312" max="13312" width="78.85546875" style="120" customWidth="1"/>
    <col min="13313" max="13313" width="6" style="120" customWidth="1"/>
    <col min="13314" max="13566" width="9.140625" style="120"/>
    <col min="13567" max="13567" width="6.42578125" style="120" customWidth="1"/>
    <col min="13568" max="13568" width="78.85546875" style="120" customWidth="1"/>
    <col min="13569" max="13569" width="6" style="120" customWidth="1"/>
    <col min="13570" max="13822" width="9.140625" style="120"/>
    <col min="13823" max="13823" width="6.42578125" style="120" customWidth="1"/>
    <col min="13824" max="13824" width="78.85546875" style="120" customWidth="1"/>
    <col min="13825" max="13825" width="6" style="120" customWidth="1"/>
    <col min="13826" max="14078" width="9.140625" style="120"/>
    <col min="14079" max="14079" width="6.42578125" style="120" customWidth="1"/>
    <col min="14080" max="14080" width="78.85546875" style="120" customWidth="1"/>
    <col min="14081" max="14081" width="6" style="120" customWidth="1"/>
    <col min="14082" max="14334" width="9.140625" style="120"/>
    <col min="14335" max="14335" width="6.42578125" style="120" customWidth="1"/>
    <col min="14336" max="14336" width="78.85546875" style="120" customWidth="1"/>
    <col min="14337" max="14337" width="6" style="120" customWidth="1"/>
    <col min="14338" max="14590" width="9.140625" style="120"/>
    <col min="14591" max="14591" width="6.42578125" style="120" customWidth="1"/>
    <col min="14592" max="14592" width="78.85546875" style="120" customWidth="1"/>
    <col min="14593" max="14593" width="6" style="120" customWidth="1"/>
    <col min="14594" max="14846" width="9.140625" style="120"/>
    <col min="14847" max="14847" width="6.42578125" style="120" customWidth="1"/>
    <col min="14848" max="14848" width="78.85546875" style="120" customWidth="1"/>
    <col min="14849" max="14849" width="6" style="120" customWidth="1"/>
    <col min="14850" max="15102" width="9.140625" style="120"/>
    <col min="15103" max="15103" width="6.42578125" style="120" customWidth="1"/>
    <col min="15104" max="15104" width="78.85546875" style="120" customWidth="1"/>
    <col min="15105" max="15105" width="6" style="120" customWidth="1"/>
    <col min="15106" max="15358" width="9.140625" style="120"/>
    <col min="15359" max="15359" width="6.42578125" style="120" customWidth="1"/>
    <col min="15360" max="15360" width="78.85546875" style="120" customWidth="1"/>
    <col min="15361" max="15361" width="6" style="120" customWidth="1"/>
    <col min="15362" max="15614" width="9.140625" style="120"/>
    <col min="15615" max="15615" width="6.42578125" style="120" customWidth="1"/>
    <col min="15616" max="15616" width="78.85546875" style="120" customWidth="1"/>
    <col min="15617" max="15617" width="6" style="120" customWidth="1"/>
    <col min="15618" max="15870" width="9.140625" style="120"/>
    <col min="15871" max="15871" width="6.42578125" style="120" customWidth="1"/>
    <col min="15872" max="15872" width="78.85546875" style="120" customWidth="1"/>
    <col min="15873" max="15873" width="6" style="120" customWidth="1"/>
    <col min="15874" max="16126" width="9.140625" style="120"/>
    <col min="16127" max="16127" width="6.42578125" style="120" customWidth="1"/>
    <col min="16128" max="16128" width="78.85546875" style="120" customWidth="1"/>
    <col min="16129" max="16129" width="6" style="120" customWidth="1"/>
    <col min="16130" max="16384" width="9.140625" style="120"/>
  </cols>
  <sheetData>
    <row r="1" spans="1:2" ht="15.75" x14ac:dyDescent="0.2">
      <c r="A1" s="245" t="s">
        <v>218</v>
      </c>
      <c r="B1" s="245"/>
    </row>
    <row r="2" spans="1:2" ht="15.75" x14ac:dyDescent="0.2">
      <c r="A2" s="171"/>
      <c r="B2" s="171"/>
    </row>
    <row r="3" spans="1:2" x14ac:dyDescent="0.2">
      <c r="A3" s="244" t="s">
        <v>21</v>
      </c>
      <c r="B3" s="244"/>
    </row>
    <row r="4" spans="1:2" x14ac:dyDescent="0.2">
      <c r="A4" s="169">
        <v>1</v>
      </c>
      <c r="B4" s="123" t="s">
        <v>20</v>
      </c>
    </row>
    <row r="5" spans="1:2" x14ac:dyDescent="0.2">
      <c r="A5" s="169" t="s">
        <v>19</v>
      </c>
      <c r="B5" s="123" t="s">
        <v>166</v>
      </c>
    </row>
    <row r="6" spans="1:2" x14ac:dyDescent="0.2">
      <c r="A6" s="169" t="s">
        <v>18</v>
      </c>
      <c r="B6" s="123" t="s">
        <v>106</v>
      </c>
    </row>
    <row r="7" spans="1:2" x14ac:dyDescent="0.2">
      <c r="A7" s="167" t="s">
        <v>301</v>
      </c>
      <c r="B7" s="189" t="s">
        <v>288</v>
      </c>
    </row>
    <row r="8" spans="1:2" x14ac:dyDescent="0.2">
      <c r="A8" s="167" t="s">
        <v>302</v>
      </c>
      <c r="B8" s="189" t="s">
        <v>289</v>
      </c>
    </row>
    <row r="9" spans="1:2" x14ac:dyDescent="0.2">
      <c r="A9" s="167" t="s">
        <v>303</v>
      </c>
      <c r="B9" s="189" t="s">
        <v>109</v>
      </c>
    </row>
    <row r="10" spans="1:2" x14ac:dyDescent="0.2">
      <c r="A10" s="167" t="s">
        <v>17</v>
      </c>
      <c r="B10" s="189" t="s">
        <v>14</v>
      </c>
    </row>
    <row r="11" spans="1:2" x14ac:dyDescent="0.2">
      <c r="A11" s="167" t="s">
        <v>263</v>
      </c>
      <c r="B11" s="189" t="s">
        <v>110</v>
      </c>
    </row>
    <row r="12" spans="1:2" x14ac:dyDescent="0.2">
      <c r="A12" s="167" t="s">
        <v>264</v>
      </c>
      <c r="B12" s="189" t="s">
        <v>107</v>
      </c>
    </row>
    <row r="13" spans="1:2" x14ac:dyDescent="0.2">
      <c r="A13" s="167" t="s">
        <v>265</v>
      </c>
      <c r="B13" s="189" t="s">
        <v>108</v>
      </c>
    </row>
    <row r="14" spans="1:2" x14ac:dyDescent="0.2">
      <c r="A14" s="167" t="s">
        <v>122</v>
      </c>
      <c r="B14" s="189" t="s">
        <v>189</v>
      </c>
    </row>
    <row r="15" spans="1:2" x14ac:dyDescent="0.2">
      <c r="A15" s="167" t="s">
        <v>15</v>
      </c>
      <c r="B15" s="189" t="s">
        <v>164</v>
      </c>
    </row>
    <row r="16" spans="1:2" x14ac:dyDescent="0.2">
      <c r="A16" s="167" t="s">
        <v>13</v>
      </c>
      <c r="B16" s="189" t="s">
        <v>138</v>
      </c>
    </row>
    <row r="17" spans="1:2" x14ac:dyDescent="0.2">
      <c r="A17" s="167" t="s">
        <v>290</v>
      </c>
      <c r="B17" s="189" t="s">
        <v>165</v>
      </c>
    </row>
    <row r="18" spans="1:2" x14ac:dyDescent="0.2">
      <c r="A18" s="167" t="s">
        <v>12</v>
      </c>
      <c r="B18" s="189" t="s">
        <v>11</v>
      </c>
    </row>
    <row r="19" spans="1:2" x14ac:dyDescent="0.2">
      <c r="A19" s="167" t="s">
        <v>291</v>
      </c>
      <c r="B19" s="189" t="s">
        <v>111</v>
      </c>
    </row>
    <row r="20" spans="1:2" x14ac:dyDescent="0.2">
      <c r="A20" s="167" t="s">
        <v>170</v>
      </c>
      <c r="B20" s="189" t="s">
        <v>112</v>
      </c>
    </row>
    <row r="21" spans="1:2" x14ac:dyDescent="0.2">
      <c r="A21" s="167" t="s">
        <v>266</v>
      </c>
      <c r="B21" s="189" t="s">
        <v>113</v>
      </c>
    </row>
    <row r="22" spans="1:2" x14ac:dyDescent="0.2">
      <c r="A22" s="167" t="s">
        <v>267</v>
      </c>
      <c r="B22" s="189" t="s">
        <v>114</v>
      </c>
    </row>
    <row r="23" spans="1:2" x14ac:dyDescent="0.2">
      <c r="A23" s="167" t="s">
        <v>268</v>
      </c>
      <c r="B23" s="189" t="s">
        <v>7</v>
      </c>
    </row>
    <row r="24" spans="1:2" x14ac:dyDescent="0.2">
      <c r="A24" s="167" t="s">
        <v>292</v>
      </c>
      <c r="B24" s="189" t="s">
        <v>115</v>
      </c>
    </row>
    <row r="25" spans="1:2" x14ac:dyDescent="0.2">
      <c r="A25" s="167" t="s">
        <v>10</v>
      </c>
      <c r="B25" s="189" t="s">
        <v>6</v>
      </c>
    </row>
    <row r="26" spans="1:2" x14ac:dyDescent="0.2">
      <c r="A26" s="167" t="s">
        <v>9</v>
      </c>
      <c r="B26" s="189" t="s">
        <v>116</v>
      </c>
    </row>
    <row r="27" spans="1:2" x14ac:dyDescent="0.2">
      <c r="A27" s="167" t="s">
        <v>8</v>
      </c>
      <c r="B27" s="189" t="s">
        <v>117</v>
      </c>
    </row>
    <row r="28" spans="1:2" x14ac:dyDescent="0.2">
      <c r="A28" s="167" t="s">
        <v>304</v>
      </c>
      <c r="B28" s="189" t="s">
        <v>118</v>
      </c>
    </row>
    <row r="29" spans="1:2" x14ac:dyDescent="0.2">
      <c r="A29" s="167" t="s">
        <v>305</v>
      </c>
      <c r="B29" s="189" t="s">
        <v>119</v>
      </c>
    </row>
    <row r="30" spans="1:2" x14ac:dyDescent="0.2">
      <c r="A30" s="167" t="s">
        <v>306</v>
      </c>
      <c r="B30" s="189" t="s">
        <v>120</v>
      </c>
    </row>
    <row r="31" spans="1:2" x14ac:dyDescent="0.2">
      <c r="A31" s="167" t="s">
        <v>307</v>
      </c>
      <c r="B31" s="189" t="s">
        <v>121</v>
      </c>
    </row>
    <row r="32" spans="1:2" x14ac:dyDescent="0.2">
      <c r="A32" s="167" t="s">
        <v>308</v>
      </c>
      <c r="B32" s="189" t="s">
        <v>269</v>
      </c>
    </row>
    <row r="33" spans="1:2" x14ac:dyDescent="0.2">
      <c r="A33" s="167" t="s">
        <v>278</v>
      </c>
      <c r="B33" s="189" t="s">
        <v>276</v>
      </c>
    </row>
  </sheetData>
  <mergeCells count="2">
    <mergeCell ref="A3:B3"/>
    <mergeCell ref="A1:B1"/>
  </mergeCells>
  <phoneticPr fontId="31" type="noConversion"/>
  <hyperlinks>
    <hyperlink ref="A4:B4" location="'1.'!A1" display="'1.'!A1"/>
    <hyperlink ref="A5:B5" location="'1.1'!A1" display="1.1"/>
    <hyperlink ref="A6:B6" location="'1.2'!A1" display="1.2"/>
    <hyperlink ref="A3:B3" location="'Methodological explanations'!A1" display="Methodological explanations"/>
    <hyperlink ref="A4" location="'1.'!A1" display="1."/>
    <hyperlink ref="A5" location="'1.1'!A1" display="1.1"/>
    <hyperlink ref="A6" location="'1.2'!A1" display="1.2"/>
    <hyperlink ref="A7:B7" location="'1.3'!A1" display="1.3"/>
    <hyperlink ref="A8:B8" location="'1.4'!A1" display="1.4"/>
    <hyperlink ref="A9:B9" location="'2.'!A1" display="2."/>
    <hyperlink ref="A10:B10" location="'2.1.'!A1" display="2.1"/>
    <hyperlink ref="A11:B11" location="'2.2.'!A1" display="2.2"/>
    <hyperlink ref="A12:B12" location="'2.3.'!A1" display="2.3"/>
    <hyperlink ref="A13:B13" location="'2.4.'!A1" display="2.4"/>
    <hyperlink ref="A14:B14" location="'3.'!A1" display="3."/>
    <hyperlink ref="A15:B15" location="'3.1'!A1" display="3.1"/>
    <hyperlink ref="A16:B16" location="'3.2'!A1" display="3.2"/>
    <hyperlink ref="A17:B17" location="'4.'!A1" display="4."/>
    <hyperlink ref="A18:B18" location="'4.1'!A1" display="4.1"/>
    <hyperlink ref="A19:B19" location="'5.'!A1" display="5."/>
    <hyperlink ref="A20:B20" location="'5.1.'!A1" display="5.1"/>
    <hyperlink ref="A21:B21" location="'5.2.'!A1" display="5.2"/>
    <hyperlink ref="A22:B22" location="'5.3.'!A1" display="5.3"/>
    <hyperlink ref="A23:B23" location="'5.4'!A1" display="5.4"/>
    <hyperlink ref="A24:B24" location="'6.'!A1" display="6."/>
    <hyperlink ref="A25:B25" location="'6.1'!A1" display="6.1"/>
    <hyperlink ref="A26:B26" location="'6.2'!A1" display="6.2"/>
    <hyperlink ref="A27:B27" location="'6.3'!A1" display="6.3"/>
    <hyperlink ref="A28:B28" location="'7.'!A1" display="7."/>
    <hyperlink ref="A29:B29" location="'8.'!A1" display="8."/>
    <hyperlink ref="A30:B30" location="'9.'!A1" display="9."/>
    <hyperlink ref="A31:B31" location="'10.'!A1" display="10."/>
    <hyperlink ref="A32:B32" location="'11.'!A1" display="11."/>
    <hyperlink ref="A33:B33" location="'11.1'!A1" display="11.1"/>
  </hyperlinks>
  <pageMargins left="0.78740157480314965" right="0.39370078740157483" top="0.39370078740157483" bottom="0.3937007874015748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sqref="A1:E1"/>
    </sheetView>
  </sheetViews>
  <sheetFormatPr defaultColWidth="9.140625" defaultRowHeight="15" x14ac:dyDescent="0.25"/>
  <cols>
    <col min="1" max="1" width="19.7109375" style="22" customWidth="1"/>
    <col min="2" max="2" width="20.5703125" style="22" customWidth="1"/>
    <col min="3" max="3" width="22.42578125" style="22" customWidth="1"/>
    <col min="4" max="4" width="26" style="22" customWidth="1"/>
    <col min="5" max="5" width="22.85546875" style="22" customWidth="1"/>
    <col min="6" max="6" width="9.140625" style="22" customWidth="1"/>
    <col min="7" max="16384" width="9.140625" style="22"/>
  </cols>
  <sheetData>
    <row r="1" spans="1:8" ht="15" customHeight="1" x14ac:dyDescent="0.25">
      <c r="A1" s="349" t="s">
        <v>260</v>
      </c>
      <c r="B1" s="349"/>
      <c r="C1" s="349"/>
      <c r="D1" s="349"/>
      <c r="E1" s="349"/>
      <c r="F1" s="101"/>
      <c r="G1" s="101"/>
      <c r="H1" s="101"/>
    </row>
    <row r="2" spans="1:8" ht="15" customHeight="1" x14ac:dyDescent="0.25">
      <c r="A2" s="141"/>
      <c r="B2" s="141"/>
      <c r="C2" s="141"/>
      <c r="D2" s="141"/>
      <c r="E2" s="141"/>
      <c r="F2" s="101"/>
      <c r="G2" s="101"/>
      <c r="H2" s="101"/>
    </row>
    <row r="3" spans="1:8" ht="33.75" x14ac:dyDescent="0.25">
      <c r="A3" s="102"/>
      <c r="B3" s="46" t="s">
        <v>105</v>
      </c>
      <c r="C3" s="117" t="s">
        <v>186</v>
      </c>
      <c r="D3" s="46" t="s">
        <v>155</v>
      </c>
      <c r="E3" s="166" t="s">
        <v>186</v>
      </c>
      <c r="F3" s="55"/>
    </row>
    <row r="4" spans="1:8" x14ac:dyDescent="0.25">
      <c r="A4" s="129" t="s">
        <v>162</v>
      </c>
      <c r="B4" s="186">
        <v>215.3</v>
      </c>
      <c r="C4" s="186">
        <v>102.6</v>
      </c>
      <c r="D4" s="186">
        <v>201.3</v>
      </c>
      <c r="E4" s="186">
        <v>104.5</v>
      </c>
      <c r="F4" s="84"/>
      <c r="G4" s="84"/>
      <c r="H4" s="84"/>
    </row>
    <row r="5" spans="1:8" x14ac:dyDescent="0.25">
      <c r="A5" s="52" t="s">
        <v>126</v>
      </c>
      <c r="B5" s="34">
        <v>274.89999999999998</v>
      </c>
      <c r="C5" s="34">
        <v>100.3</v>
      </c>
      <c r="D5" s="34">
        <v>255.6</v>
      </c>
      <c r="E5" s="34">
        <v>103.9</v>
      </c>
      <c r="F5" s="84"/>
      <c r="G5" s="84"/>
      <c r="H5" s="84"/>
    </row>
    <row r="6" spans="1:8" x14ac:dyDescent="0.25">
      <c r="A6" s="52" t="s">
        <v>127</v>
      </c>
      <c r="B6" s="34">
        <v>157.30000000000001</v>
      </c>
      <c r="C6" s="34">
        <v>126</v>
      </c>
      <c r="D6" s="34">
        <v>153.5</v>
      </c>
      <c r="E6" s="34">
        <v>123</v>
      </c>
      <c r="F6" s="32"/>
      <c r="G6" s="32"/>
      <c r="H6" s="32"/>
    </row>
    <row r="7" spans="1:8" x14ac:dyDescent="0.25">
      <c r="A7" s="52" t="s">
        <v>128</v>
      </c>
      <c r="B7" s="34">
        <v>33.200000000000003</v>
      </c>
      <c r="C7" s="34">
        <v>103.8</v>
      </c>
      <c r="D7" s="34">
        <v>33.200000000000003</v>
      </c>
      <c r="E7" s="34">
        <v>103.8</v>
      </c>
      <c r="F7" s="35"/>
      <c r="G7" s="35"/>
      <c r="H7" s="35"/>
    </row>
    <row r="8" spans="1:8" x14ac:dyDescent="0.25">
      <c r="A8" s="52" t="s">
        <v>129</v>
      </c>
      <c r="B8" s="34">
        <v>62</v>
      </c>
      <c r="C8" s="34">
        <v>107.1</v>
      </c>
      <c r="D8" s="34">
        <v>62</v>
      </c>
      <c r="E8" s="34">
        <v>107.1</v>
      </c>
      <c r="F8" s="35"/>
      <c r="G8" s="35"/>
      <c r="H8" s="35"/>
    </row>
    <row r="9" spans="1:8" s="172" customFormat="1" x14ac:dyDescent="0.25">
      <c r="A9" s="52" t="s">
        <v>130</v>
      </c>
      <c r="B9" s="34">
        <v>129.5</v>
      </c>
      <c r="C9" s="34">
        <v>102.2</v>
      </c>
      <c r="D9" s="34">
        <v>129.5</v>
      </c>
      <c r="E9" s="34">
        <v>102.2</v>
      </c>
      <c r="F9" s="199"/>
      <c r="G9" s="199"/>
      <c r="H9" s="199"/>
    </row>
    <row r="10" spans="1:8" x14ac:dyDescent="0.25">
      <c r="A10" s="52" t="s">
        <v>131</v>
      </c>
      <c r="B10" s="34">
        <v>88.3</v>
      </c>
      <c r="C10" s="34">
        <v>102.1</v>
      </c>
      <c r="D10" s="34">
        <v>88.3</v>
      </c>
      <c r="E10" s="34">
        <v>102.1</v>
      </c>
      <c r="F10" s="35"/>
      <c r="G10" s="35"/>
      <c r="H10" s="35"/>
    </row>
    <row r="11" spans="1:8" x14ac:dyDescent="0.25">
      <c r="A11" s="52" t="s">
        <v>132</v>
      </c>
      <c r="B11" s="34">
        <v>117.2</v>
      </c>
      <c r="C11" s="34">
        <v>109.7</v>
      </c>
      <c r="D11" s="34">
        <v>117.2</v>
      </c>
      <c r="E11" s="34">
        <v>109.7</v>
      </c>
      <c r="F11" s="35"/>
      <c r="G11" s="35"/>
      <c r="H11" s="35"/>
    </row>
    <row r="12" spans="1:8" x14ac:dyDescent="0.25">
      <c r="A12" s="52" t="s">
        <v>133</v>
      </c>
      <c r="B12" s="34">
        <v>96.4</v>
      </c>
      <c r="C12" s="34">
        <v>103.4</v>
      </c>
      <c r="D12" s="34">
        <v>77.400000000000006</v>
      </c>
      <c r="E12" s="34">
        <v>83</v>
      </c>
      <c r="F12" s="33"/>
      <c r="G12" s="33"/>
      <c r="H12" s="33"/>
    </row>
    <row r="13" spans="1:8" x14ac:dyDescent="0.25">
      <c r="A13" s="52" t="s">
        <v>134</v>
      </c>
      <c r="B13" s="34">
        <v>61.3</v>
      </c>
      <c r="C13" s="34">
        <v>175.6</v>
      </c>
      <c r="D13" s="34">
        <v>61.3</v>
      </c>
      <c r="E13" s="34">
        <v>175.6</v>
      </c>
      <c r="F13" s="33"/>
      <c r="G13" s="33"/>
      <c r="H13" s="33"/>
    </row>
    <row r="14" spans="1:8" x14ac:dyDescent="0.25">
      <c r="A14" s="52" t="s">
        <v>135</v>
      </c>
      <c r="B14" s="34">
        <v>93.5</v>
      </c>
      <c r="C14" s="34">
        <v>102.6</v>
      </c>
      <c r="D14" s="34">
        <v>93.5</v>
      </c>
      <c r="E14" s="34">
        <v>102.6</v>
      </c>
      <c r="F14" s="55"/>
      <c r="G14" s="55"/>
      <c r="H14" s="55"/>
    </row>
    <row r="15" spans="1:8" x14ac:dyDescent="0.25">
      <c r="A15" s="52" t="s">
        <v>123</v>
      </c>
      <c r="B15" s="34">
        <v>94.5</v>
      </c>
      <c r="C15" s="34">
        <v>101.4</v>
      </c>
      <c r="D15" s="34">
        <v>83.2</v>
      </c>
      <c r="E15" s="34">
        <v>89.3</v>
      </c>
      <c r="F15" s="103"/>
      <c r="G15" s="103"/>
      <c r="H15" s="103"/>
    </row>
    <row r="16" spans="1:8" x14ac:dyDescent="0.25">
      <c r="A16" s="52" t="s">
        <v>136</v>
      </c>
      <c r="B16" s="34">
        <v>148</v>
      </c>
      <c r="C16" s="34">
        <v>103.2</v>
      </c>
      <c r="D16" s="34">
        <v>148</v>
      </c>
      <c r="E16" s="34">
        <v>103.2</v>
      </c>
      <c r="F16" s="104"/>
      <c r="G16" s="103"/>
      <c r="H16" s="103"/>
    </row>
    <row r="17" spans="1:8" x14ac:dyDescent="0.25">
      <c r="A17" s="53" t="s">
        <v>137</v>
      </c>
      <c r="B17" s="185">
        <v>378.6</v>
      </c>
      <c r="C17" s="185">
        <v>104</v>
      </c>
      <c r="D17" s="185">
        <v>378.6</v>
      </c>
      <c r="E17" s="185">
        <v>104</v>
      </c>
      <c r="F17" s="105"/>
      <c r="G17" s="106"/>
      <c r="H17" s="106"/>
    </row>
    <row r="18" spans="1:8" x14ac:dyDescent="0.25">
      <c r="A18" s="55"/>
      <c r="B18" s="55"/>
      <c r="C18" s="55"/>
      <c r="D18" s="55"/>
      <c r="E18" s="55"/>
      <c r="F18" s="107"/>
      <c r="G18" s="106"/>
      <c r="H18" s="106"/>
    </row>
  </sheetData>
  <mergeCells count="1">
    <mergeCell ref="A1:E1"/>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sqref="A1:H1"/>
    </sheetView>
  </sheetViews>
  <sheetFormatPr defaultColWidth="9.140625" defaultRowHeight="15" x14ac:dyDescent="0.25"/>
  <cols>
    <col min="1" max="1" width="20" style="22" customWidth="1"/>
    <col min="2" max="2" width="14.85546875" style="22" customWidth="1"/>
    <col min="3" max="3" width="15.140625" style="22" customWidth="1"/>
    <col min="4" max="4" width="12.85546875" style="22" customWidth="1"/>
    <col min="5" max="5" width="13.5703125" style="22" customWidth="1"/>
    <col min="6" max="6" width="11.28515625" style="22" customWidth="1"/>
    <col min="7" max="7" width="19.140625" style="22" customWidth="1"/>
    <col min="8" max="8" width="15.42578125" style="22" customWidth="1"/>
    <col min="9" max="16384" width="9.140625" style="22"/>
  </cols>
  <sheetData>
    <row r="1" spans="1:8" x14ac:dyDescent="0.25">
      <c r="A1" s="276" t="s">
        <v>261</v>
      </c>
      <c r="B1" s="350"/>
      <c r="C1" s="350"/>
      <c r="D1" s="350"/>
      <c r="E1" s="350"/>
      <c r="F1" s="350"/>
      <c r="G1" s="350"/>
      <c r="H1" s="350"/>
    </row>
    <row r="3" spans="1:8" x14ac:dyDescent="0.25">
      <c r="A3" s="347"/>
      <c r="B3" s="248" t="s">
        <v>146</v>
      </c>
      <c r="C3" s="325"/>
      <c r="D3" s="248" t="s">
        <v>95</v>
      </c>
      <c r="E3" s="249"/>
      <c r="F3" s="249"/>
      <c r="G3" s="249"/>
      <c r="H3" s="249"/>
    </row>
    <row r="4" spans="1:8" x14ac:dyDescent="0.25">
      <c r="A4" s="351"/>
      <c r="B4" s="246" t="s">
        <v>147</v>
      </c>
      <c r="C4" s="246" t="s">
        <v>187</v>
      </c>
      <c r="D4" s="246" t="s">
        <v>59</v>
      </c>
      <c r="E4" s="246" t="s">
        <v>58</v>
      </c>
      <c r="F4" s="248" t="s">
        <v>93</v>
      </c>
      <c r="G4" s="317"/>
      <c r="H4" s="318" t="s">
        <v>57</v>
      </c>
    </row>
    <row r="5" spans="1:8" ht="33.75" x14ac:dyDescent="0.25">
      <c r="A5" s="348"/>
      <c r="B5" s="326"/>
      <c r="C5" s="326"/>
      <c r="D5" s="326"/>
      <c r="E5" s="247"/>
      <c r="F5" s="26" t="s">
        <v>92</v>
      </c>
      <c r="G5" s="118" t="s">
        <v>187</v>
      </c>
      <c r="H5" s="323"/>
    </row>
    <row r="6" spans="1:8" x14ac:dyDescent="0.25">
      <c r="A6" s="129" t="s">
        <v>162</v>
      </c>
      <c r="B6" s="184">
        <v>3415</v>
      </c>
      <c r="C6" s="186">
        <v>80.900000000000006</v>
      </c>
      <c r="D6" s="187" t="s">
        <v>236</v>
      </c>
      <c r="E6" s="184">
        <v>3415</v>
      </c>
      <c r="F6" s="184">
        <v>3415</v>
      </c>
      <c r="G6" s="186">
        <v>80.900000000000006</v>
      </c>
      <c r="H6" s="187" t="s">
        <v>236</v>
      </c>
    </row>
    <row r="7" spans="1:8" x14ac:dyDescent="0.25">
      <c r="A7" s="49" t="s">
        <v>157</v>
      </c>
      <c r="B7" s="179">
        <v>3415</v>
      </c>
      <c r="C7" s="185">
        <v>80.900000000000006</v>
      </c>
      <c r="D7" s="42" t="s">
        <v>236</v>
      </c>
      <c r="E7" s="179">
        <v>3415</v>
      </c>
      <c r="F7" s="179">
        <v>3415</v>
      </c>
      <c r="G7" s="185">
        <v>80.900000000000006</v>
      </c>
      <c r="H7" s="42" t="s">
        <v>236</v>
      </c>
    </row>
  </sheetData>
  <mergeCells count="10">
    <mergeCell ref="H4:H5"/>
    <mergeCell ref="A1:H1"/>
    <mergeCell ref="D3:H3"/>
    <mergeCell ref="A3:A5"/>
    <mergeCell ref="B3:C3"/>
    <mergeCell ref="B4:B5"/>
    <mergeCell ref="C4:C5"/>
    <mergeCell ref="D4:D5"/>
    <mergeCell ref="E4:E5"/>
    <mergeCell ref="F4:G4"/>
  </mergeCells>
  <pageMargins left="0.78740157480314965" right="0.39370078740157483" top="0.39370078740157483" bottom="0.39370078740157483" header="0.31496062992125984" footer="0.31496062992125984"/>
  <pageSetup paperSize="9" orientation="landscape"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sqref="A1:H1"/>
    </sheetView>
  </sheetViews>
  <sheetFormatPr defaultColWidth="9.140625" defaultRowHeight="15" x14ac:dyDescent="0.25"/>
  <cols>
    <col min="1" max="1" width="20" style="22" customWidth="1"/>
    <col min="2" max="8" width="15.7109375" style="22" customWidth="1"/>
    <col min="9" max="16384" width="9.140625" style="22"/>
  </cols>
  <sheetData>
    <row r="1" spans="1:8" x14ac:dyDescent="0.25">
      <c r="A1" s="276" t="s">
        <v>262</v>
      </c>
      <c r="B1" s="350"/>
      <c r="C1" s="350"/>
      <c r="D1" s="350"/>
      <c r="E1" s="350"/>
      <c r="F1" s="350"/>
      <c r="G1" s="350"/>
      <c r="H1" s="350"/>
    </row>
    <row r="3" spans="1:8" x14ac:dyDescent="0.25">
      <c r="A3" s="347"/>
      <c r="B3" s="248" t="s">
        <v>146</v>
      </c>
      <c r="C3" s="325"/>
      <c r="D3" s="248" t="s">
        <v>95</v>
      </c>
      <c r="E3" s="249"/>
      <c r="F3" s="249"/>
      <c r="G3" s="249"/>
      <c r="H3" s="249"/>
    </row>
    <row r="4" spans="1:8" x14ac:dyDescent="0.25">
      <c r="A4" s="351"/>
      <c r="B4" s="246" t="s">
        <v>147</v>
      </c>
      <c r="C4" s="246" t="s">
        <v>187</v>
      </c>
      <c r="D4" s="246" t="s">
        <v>59</v>
      </c>
      <c r="E4" s="246" t="s">
        <v>58</v>
      </c>
      <c r="F4" s="248" t="s">
        <v>93</v>
      </c>
      <c r="G4" s="317"/>
      <c r="H4" s="318" t="s">
        <v>57</v>
      </c>
    </row>
    <row r="5" spans="1:8" ht="45" x14ac:dyDescent="0.25">
      <c r="A5" s="348"/>
      <c r="B5" s="326"/>
      <c r="C5" s="326"/>
      <c r="D5" s="326"/>
      <c r="E5" s="247"/>
      <c r="F5" s="26" t="s">
        <v>92</v>
      </c>
      <c r="G5" s="118" t="s">
        <v>187</v>
      </c>
      <c r="H5" s="323"/>
    </row>
    <row r="6" spans="1:8" x14ac:dyDescent="0.25">
      <c r="A6" s="129" t="s">
        <v>162</v>
      </c>
      <c r="B6" s="184">
        <v>12104</v>
      </c>
      <c r="C6" s="186">
        <v>120.2</v>
      </c>
      <c r="D6" s="187" t="s">
        <v>236</v>
      </c>
      <c r="E6" s="184">
        <v>12104</v>
      </c>
      <c r="F6" s="184">
        <v>7653</v>
      </c>
      <c r="G6" s="186">
        <v>76</v>
      </c>
      <c r="H6" s="187" t="s">
        <v>236</v>
      </c>
    </row>
    <row r="7" spans="1:8" x14ac:dyDescent="0.25">
      <c r="A7" s="54" t="s">
        <v>158</v>
      </c>
      <c r="B7" s="33">
        <v>2954</v>
      </c>
      <c r="C7" s="34">
        <v>180.1</v>
      </c>
      <c r="D7" s="199" t="s">
        <v>236</v>
      </c>
      <c r="E7" s="33">
        <v>2954</v>
      </c>
      <c r="F7" s="33">
        <v>2954</v>
      </c>
      <c r="G7" s="34">
        <v>180.1</v>
      </c>
      <c r="H7" s="199" t="s">
        <v>236</v>
      </c>
    </row>
    <row r="8" spans="1:8" x14ac:dyDescent="0.25">
      <c r="A8" s="54" t="s">
        <v>159</v>
      </c>
      <c r="B8" s="33">
        <v>4893</v>
      </c>
      <c r="C8" s="34">
        <v>262.39999999999998</v>
      </c>
      <c r="D8" s="199" t="s">
        <v>236</v>
      </c>
      <c r="E8" s="33">
        <v>4893</v>
      </c>
      <c r="F8" s="33">
        <v>442</v>
      </c>
      <c r="G8" s="34">
        <v>23.7</v>
      </c>
      <c r="H8" s="199" t="s">
        <v>236</v>
      </c>
    </row>
    <row r="9" spans="1:8" x14ac:dyDescent="0.25">
      <c r="A9" s="54" t="s">
        <v>160</v>
      </c>
      <c r="B9" s="33">
        <v>645</v>
      </c>
      <c r="C9" s="34">
        <v>21.7</v>
      </c>
      <c r="D9" s="199" t="s">
        <v>236</v>
      </c>
      <c r="E9" s="33">
        <v>645</v>
      </c>
      <c r="F9" s="33">
        <v>645</v>
      </c>
      <c r="G9" s="34">
        <v>21.7</v>
      </c>
      <c r="H9" s="199" t="s">
        <v>236</v>
      </c>
    </row>
    <row r="10" spans="1:8" x14ac:dyDescent="0.25">
      <c r="A10" s="91" t="s">
        <v>161</v>
      </c>
      <c r="B10" s="179">
        <v>3612</v>
      </c>
      <c r="C10" s="185">
        <v>105.7</v>
      </c>
      <c r="D10" s="42" t="s">
        <v>236</v>
      </c>
      <c r="E10" s="179">
        <v>3612</v>
      </c>
      <c r="F10" s="179">
        <v>3612</v>
      </c>
      <c r="G10" s="185">
        <v>105.7</v>
      </c>
      <c r="H10" s="42" t="s">
        <v>236</v>
      </c>
    </row>
    <row r="11" spans="1:8" x14ac:dyDescent="0.25">
      <c r="A11" s="83"/>
    </row>
    <row r="12" spans="1:8" s="170" customFormat="1" ht="11.25" x14ac:dyDescent="0.25"/>
    <row r="13" spans="1:8" s="170" customFormat="1" ht="11.25" x14ac:dyDescent="0.25"/>
    <row r="14" spans="1:8" s="170" customFormat="1" ht="11.25" x14ac:dyDescent="0.25"/>
    <row r="15" spans="1:8" s="170" customFormat="1" ht="11.25" x14ac:dyDescent="0.25"/>
    <row r="16" spans="1:8" s="170" customFormat="1" ht="11.25" x14ac:dyDescent="0.25"/>
    <row r="17" spans="1:8" s="170" customFormat="1" ht="11.25" customHeight="1" x14ac:dyDescent="0.25"/>
    <row r="18" spans="1:8" x14ac:dyDescent="0.25">
      <c r="A18" s="55"/>
      <c r="B18" s="55"/>
      <c r="C18" s="55"/>
      <c r="D18" s="55"/>
      <c r="E18" s="55"/>
      <c r="F18" s="55"/>
      <c r="G18" s="55"/>
      <c r="H18" s="55"/>
    </row>
  </sheetData>
  <mergeCells count="10">
    <mergeCell ref="A1:H1"/>
    <mergeCell ref="B3:C3"/>
    <mergeCell ref="D3:H3"/>
    <mergeCell ref="B4:B5"/>
    <mergeCell ref="C4:C5"/>
    <mergeCell ref="D4:D5"/>
    <mergeCell ref="E4:E5"/>
    <mergeCell ref="H4:H5"/>
    <mergeCell ref="A3:A5"/>
    <mergeCell ref="F4:G4"/>
  </mergeCells>
  <pageMargins left="0.78740157480314965" right="0.39370078740157483" top="0.39370078740157483" bottom="0.39370078740157483" header="0.31496062992125984" footer="0.31496062992125984"/>
  <pageSetup paperSize="9" orientation="landscape"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sqref="A1:I1"/>
    </sheetView>
  </sheetViews>
  <sheetFormatPr defaultRowHeight="15" x14ac:dyDescent="0.25"/>
  <cols>
    <col min="1" max="1" width="19.85546875" customWidth="1"/>
    <col min="2" max="9" width="12.140625" customWidth="1"/>
  </cols>
  <sheetData>
    <row r="1" spans="1:9" ht="15.75" x14ac:dyDescent="0.25">
      <c r="A1" s="352" t="s">
        <v>275</v>
      </c>
      <c r="B1" s="352"/>
      <c r="C1" s="352"/>
      <c r="D1" s="352"/>
      <c r="E1" s="352"/>
      <c r="F1" s="352"/>
      <c r="G1" s="352"/>
      <c r="H1" s="352"/>
      <c r="I1" s="352"/>
    </row>
    <row r="3" spans="1:9" x14ac:dyDescent="0.25">
      <c r="A3" s="269"/>
      <c r="B3" s="270" t="s">
        <v>63</v>
      </c>
      <c r="C3" s="270"/>
      <c r="D3" s="270"/>
      <c r="E3" s="270"/>
      <c r="F3" s="270"/>
      <c r="G3" s="270"/>
      <c r="H3" s="270"/>
      <c r="I3" s="271"/>
    </row>
    <row r="4" spans="1:9" ht="25.5" customHeight="1" x14ac:dyDescent="0.25">
      <c r="A4" s="269"/>
      <c r="B4" s="270" t="s">
        <v>89</v>
      </c>
      <c r="C4" s="270"/>
      <c r="D4" s="270" t="s">
        <v>88</v>
      </c>
      <c r="E4" s="270"/>
      <c r="F4" s="270" t="s">
        <v>87</v>
      </c>
      <c r="G4" s="270"/>
      <c r="H4" s="270" t="s">
        <v>86</v>
      </c>
      <c r="I4" s="271"/>
    </row>
    <row r="5" spans="1:9" x14ac:dyDescent="0.25">
      <c r="A5" s="269"/>
      <c r="B5" s="192" t="s">
        <v>270</v>
      </c>
      <c r="C5" s="192" t="s">
        <v>271</v>
      </c>
      <c r="D5" s="192" t="s">
        <v>270</v>
      </c>
      <c r="E5" s="192" t="s">
        <v>272</v>
      </c>
      <c r="F5" s="192" t="s">
        <v>270</v>
      </c>
      <c r="G5" s="192" t="s">
        <v>273</v>
      </c>
      <c r="H5" s="192" t="s">
        <v>270</v>
      </c>
      <c r="I5" s="193" t="s">
        <v>274</v>
      </c>
    </row>
    <row r="6" spans="1:9" x14ac:dyDescent="0.25">
      <c r="A6" s="197" t="s">
        <v>162</v>
      </c>
      <c r="B6" s="187" t="s">
        <v>236</v>
      </c>
      <c r="C6" s="187" t="s">
        <v>236</v>
      </c>
      <c r="D6" s="184">
        <v>1</v>
      </c>
      <c r="E6" s="184">
        <v>75</v>
      </c>
      <c r="F6" s="187" t="s">
        <v>236</v>
      </c>
      <c r="G6" s="187" t="s">
        <v>236</v>
      </c>
      <c r="H6" s="187" t="s">
        <v>236</v>
      </c>
      <c r="I6" s="187" t="s">
        <v>236</v>
      </c>
    </row>
    <row r="7" spans="1:9" x14ac:dyDescent="0.25">
      <c r="A7" s="198" t="s">
        <v>280</v>
      </c>
      <c r="B7" s="42" t="s">
        <v>236</v>
      </c>
      <c r="C7" s="42" t="s">
        <v>236</v>
      </c>
      <c r="D7" s="179">
        <v>1</v>
      </c>
      <c r="E7" s="179">
        <v>75</v>
      </c>
      <c r="F7" s="42" t="s">
        <v>236</v>
      </c>
      <c r="G7" s="42" t="s">
        <v>236</v>
      </c>
      <c r="H7" s="42" t="s">
        <v>236</v>
      </c>
      <c r="I7" s="42" t="s">
        <v>236</v>
      </c>
    </row>
  </sheetData>
  <mergeCells count="7">
    <mergeCell ref="A1:I1"/>
    <mergeCell ref="A3:A5"/>
    <mergeCell ref="B3:I3"/>
    <mergeCell ref="B4:C4"/>
    <mergeCell ref="D4:E4"/>
    <mergeCell ref="F4:G4"/>
    <mergeCell ref="H4:I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A10" sqref="A10"/>
    </sheetView>
  </sheetViews>
  <sheetFormatPr defaultRowHeight="15" x14ac:dyDescent="0.25"/>
  <cols>
    <col min="1" max="1" width="21.28515625" customWidth="1"/>
    <col min="2" max="9" width="16.28515625" customWidth="1"/>
  </cols>
  <sheetData>
    <row r="1" spans="1:9" x14ac:dyDescent="0.25">
      <c r="A1" s="358" t="s">
        <v>279</v>
      </c>
      <c r="B1" s="358"/>
      <c r="C1" s="358"/>
      <c r="D1" s="358"/>
      <c r="E1" s="358"/>
      <c r="F1" s="358"/>
      <c r="G1" s="358"/>
      <c r="H1" s="358"/>
      <c r="I1" s="358"/>
    </row>
    <row r="3" spans="1:9" x14ac:dyDescent="0.25">
      <c r="A3" s="269"/>
      <c r="B3" s="270" t="s">
        <v>277</v>
      </c>
      <c r="C3" s="270"/>
      <c r="D3" s="270"/>
      <c r="E3" s="270"/>
      <c r="F3" s="270"/>
      <c r="G3" s="270"/>
      <c r="H3" s="270"/>
      <c r="I3" s="271"/>
    </row>
    <row r="4" spans="1:9" ht="21.75" customHeight="1" x14ac:dyDescent="0.25">
      <c r="A4" s="269"/>
      <c r="B4" s="270" t="s">
        <v>89</v>
      </c>
      <c r="C4" s="270"/>
      <c r="D4" s="270" t="s">
        <v>88</v>
      </c>
      <c r="E4" s="270"/>
      <c r="F4" s="270" t="s">
        <v>87</v>
      </c>
      <c r="G4" s="270"/>
      <c r="H4" s="270" t="s">
        <v>86</v>
      </c>
      <c r="I4" s="271"/>
    </row>
    <row r="5" spans="1:9" x14ac:dyDescent="0.25">
      <c r="A5" s="269"/>
      <c r="B5" s="192" t="s">
        <v>270</v>
      </c>
      <c r="C5" s="192" t="s">
        <v>271</v>
      </c>
      <c r="D5" s="192" t="s">
        <v>270</v>
      </c>
      <c r="E5" s="192" t="s">
        <v>272</v>
      </c>
      <c r="F5" s="192" t="s">
        <v>270</v>
      </c>
      <c r="G5" s="192" t="s">
        <v>273</v>
      </c>
      <c r="H5" s="192" t="s">
        <v>270</v>
      </c>
      <c r="I5" s="193" t="s">
        <v>274</v>
      </c>
    </row>
    <row r="6" spans="1:9" x14ac:dyDescent="0.25">
      <c r="A6" s="197" t="s">
        <v>162</v>
      </c>
      <c r="B6" s="187" t="s">
        <v>236</v>
      </c>
      <c r="C6" s="187" t="s">
        <v>236</v>
      </c>
      <c r="D6" s="184">
        <v>1</v>
      </c>
      <c r="E6" s="184">
        <v>75</v>
      </c>
      <c r="F6" s="187" t="s">
        <v>236</v>
      </c>
      <c r="G6" s="187" t="s">
        <v>236</v>
      </c>
      <c r="H6" s="187" t="s">
        <v>236</v>
      </c>
      <c r="I6" s="187" t="s">
        <v>236</v>
      </c>
    </row>
    <row r="7" spans="1:9" x14ac:dyDescent="0.25">
      <c r="A7" s="49" t="s">
        <v>135</v>
      </c>
      <c r="B7" s="42" t="s">
        <v>236</v>
      </c>
      <c r="C7" s="42" t="s">
        <v>236</v>
      </c>
      <c r="D7" s="179">
        <v>1</v>
      </c>
      <c r="E7" s="179">
        <v>75</v>
      </c>
      <c r="F7" s="42" t="s">
        <v>236</v>
      </c>
      <c r="G7" s="42" t="s">
        <v>236</v>
      </c>
      <c r="H7" s="42" t="s">
        <v>236</v>
      </c>
      <c r="I7" s="42" t="s">
        <v>236</v>
      </c>
    </row>
    <row r="9" spans="1:9" s="223" customFormat="1" ht="11.25" x14ac:dyDescent="0.2">
      <c r="A9" s="221" t="s">
        <v>313</v>
      </c>
      <c r="B9" s="222"/>
      <c r="C9" s="222"/>
      <c r="D9" s="222"/>
      <c r="E9" s="222"/>
      <c r="F9" s="222"/>
      <c r="G9" s="222"/>
      <c r="H9" s="222"/>
    </row>
    <row r="10" spans="1:9" s="223" customFormat="1" ht="11.25" x14ac:dyDescent="0.2">
      <c r="A10" s="224" t="s">
        <v>310</v>
      </c>
      <c r="B10" s="225"/>
      <c r="C10" s="225"/>
      <c r="D10" s="225"/>
      <c r="E10" s="225"/>
      <c r="F10" s="226"/>
      <c r="G10" s="226"/>
      <c r="H10" s="226"/>
      <c r="I10" s="227"/>
    </row>
    <row r="11" spans="1:9" s="223" customFormat="1" ht="11.25" x14ac:dyDescent="0.2">
      <c r="A11" s="357" t="s">
        <v>167</v>
      </c>
      <c r="B11" s="357"/>
      <c r="C11" s="228" t="s">
        <v>168</v>
      </c>
      <c r="D11" s="229"/>
      <c r="E11" s="230" t="s">
        <v>311</v>
      </c>
      <c r="F11" s="230"/>
      <c r="G11" s="231"/>
      <c r="H11" s="232" t="s">
        <v>312</v>
      </c>
      <c r="I11" s="231"/>
    </row>
    <row r="12" spans="1:9" s="223" customFormat="1" ht="15" customHeight="1" x14ac:dyDescent="0.2">
      <c r="A12" s="355" t="s">
        <v>234</v>
      </c>
      <c r="B12" s="233"/>
      <c r="C12" s="225" t="s">
        <v>169</v>
      </c>
      <c r="D12" s="234"/>
      <c r="E12" s="235" t="s">
        <v>235</v>
      </c>
      <c r="F12" s="235"/>
      <c r="G12" s="236"/>
      <c r="H12" s="235" t="s">
        <v>237</v>
      </c>
      <c r="I12" s="235"/>
    </row>
    <row r="13" spans="1:9" s="223" customFormat="1" ht="11.25" x14ac:dyDescent="0.2">
      <c r="A13" s="356"/>
      <c r="B13" s="237"/>
      <c r="C13" s="226" t="s">
        <v>156</v>
      </c>
      <c r="D13" s="238"/>
      <c r="E13" s="353" t="s">
        <v>217</v>
      </c>
      <c r="F13" s="353"/>
      <c r="G13" s="353"/>
      <c r="H13" s="354" t="s">
        <v>238</v>
      </c>
      <c r="I13" s="354"/>
    </row>
  </sheetData>
  <mergeCells count="11">
    <mergeCell ref="E13:G13"/>
    <mergeCell ref="H13:I13"/>
    <mergeCell ref="A12:A13"/>
    <mergeCell ref="A11:B11"/>
    <mergeCell ref="A1:I1"/>
    <mergeCell ref="A3:A5"/>
    <mergeCell ref="B3:I3"/>
    <mergeCell ref="B4:C4"/>
    <mergeCell ref="D4:E4"/>
    <mergeCell ref="F4:G4"/>
    <mergeCell ref="H4:I4"/>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11"/>
  <sheetViews>
    <sheetView workbookViewId="0"/>
  </sheetViews>
  <sheetFormatPr defaultRowHeight="12.75" x14ac:dyDescent="0.2"/>
  <cols>
    <col min="1" max="1" width="5" style="18" customWidth="1"/>
    <col min="2" max="2" width="131" style="18" customWidth="1"/>
    <col min="3" max="250" width="9.140625" style="18"/>
    <col min="251" max="251" width="3.7109375" style="18" customWidth="1"/>
    <col min="252" max="252" width="41.28515625" style="18" customWidth="1"/>
    <col min="253" max="253" width="4.85546875" style="18" customWidth="1"/>
    <col min="254" max="254" width="41.28515625" style="18" customWidth="1"/>
    <col min="255" max="506" width="9.140625" style="18"/>
    <col min="507" max="507" width="3.7109375" style="18" customWidth="1"/>
    <col min="508" max="508" width="41.28515625" style="18" customWidth="1"/>
    <col min="509" max="509" width="4.85546875" style="18" customWidth="1"/>
    <col min="510" max="510" width="41.28515625" style="18" customWidth="1"/>
    <col min="511" max="762" width="9.140625" style="18"/>
    <col min="763" max="763" width="3.7109375" style="18" customWidth="1"/>
    <col min="764" max="764" width="41.28515625" style="18" customWidth="1"/>
    <col min="765" max="765" width="4.85546875" style="18" customWidth="1"/>
    <col min="766" max="766" width="41.28515625" style="18" customWidth="1"/>
    <col min="767" max="1018" width="9.140625" style="18"/>
    <col min="1019" max="1019" width="3.7109375" style="18" customWidth="1"/>
    <col min="1020" max="1020" width="41.28515625" style="18" customWidth="1"/>
    <col min="1021" max="1021" width="4.85546875" style="18" customWidth="1"/>
    <col min="1022" max="1022" width="41.28515625" style="18" customWidth="1"/>
    <col min="1023" max="1274" width="9.140625" style="18"/>
    <col min="1275" max="1275" width="3.7109375" style="18" customWidth="1"/>
    <col min="1276" max="1276" width="41.28515625" style="18" customWidth="1"/>
    <col min="1277" max="1277" width="4.85546875" style="18" customWidth="1"/>
    <col min="1278" max="1278" width="41.28515625" style="18" customWidth="1"/>
    <col min="1279" max="1530" width="9.140625" style="18"/>
    <col min="1531" max="1531" width="3.7109375" style="18" customWidth="1"/>
    <col min="1532" max="1532" width="41.28515625" style="18" customWidth="1"/>
    <col min="1533" max="1533" width="4.85546875" style="18" customWidth="1"/>
    <col min="1534" max="1534" width="41.28515625" style="18" customWidth="1"/>
    <col min="1535" max="1786" width="9.140625" style="18"/>
    <col min="1787" max="1787" width="3.7109375" style="18" customWidth="1"/>
    <col min="1788" max="1788" width="41.28515625" style="18" customWidth="1"/>
    <col min="1789" max="1789" width="4.85546875" style="18" customWidth="1"/>
    <col min="1790" max="1790" width="41.28515625" style="18" customWidth="1"/>
    <col min="1791" max="2042" width="9.140625" style="18"/>
    <col min="2043" max="2043" width="3.7109375" style="18" customWidth="1"/>
    <col min="2044" max="2044" width="41.28515625" style="18" customWidth="1"/>
    <col min="2045" max="2045" width="4.85546875" style="18" customWidth="1"/>
    <col min="2046" max="2046" width="41.28515625" style="18" customWidth="1"/>
    <col min="2047" max="2298" width="9.140625" style="18"/>
    <col min="2299" max="2299" width="3.7109375" style="18" customWidth="1"/>
    <col min="2300" max="2300" width="41.28515625" style="18" customWidth="1"/>
    <col min="2301" max="2301" width="4.85546875" style="18" customWidth="1"/>
    <col min="2302" max="2302" width="41.28515625" style="18" customWidth="1"/>
    <col min="2303" max="2554" width="9.140625" style="18"/>
    <col min="2555" max="2555" width="3.7109375" style="18" customWidth="1"/>
    <col min="2556" max="2556" width="41.28515625" style="18" customWidth="1"/>
    <col min="2557" max="2557" width="4.85546875" style="18" customWidth="1"/>
    <col min="2558" max="2558" width="41.28515625" style="18" customWidth="1"/>
    <col min="2559" max="2810" width="9.140625" style="18"/>
    <col min="2811" max="2811" width="3.7109375" style="18" customWidth="1"/>
    <col min="2812" max="2812" width="41.28515625" style="18" customWidth="1"/>
    <col min="2813" max="2813" width="4.85546875" style="18" customWidth="1"/>
    <col min="2814" max="2814" width="41.28515625" style="18" customWidth="1"/>
    <col min="2815" max="3066" width="9.140625" style="18"/>
    <col min="3067" max="3067" width="3.7109375" style="18" customWidth="1"/>
    <col min="3068" max="3068" width="41.28515625" style="18" customWidth="1"/>
    <col min="3069" max="3069" width="4.85546875" style="18" customWidth="1"/>
    <col min="3070" max="3070" width="41.28515625" style="18" customWidth="1"/>
    <col min="3071" max="3322" width="9.140625" style="18"/>
    <col min="3323" max="3323" width="3.7109375" style="18" customWidth="1"/>
    <col min="3324" max="3324" width="41.28515625" style="18" customWidth="1"/>
    <col min="3325" max="3325" width="4.85546875" style="18" customWidth="1"/>
    <col min="3326" max="3326" width="41.28515625" style="18" customWidth="1"/>
    <col min="3327" max="3578" width="9.140625" style="18"/>
    <col min="3579" max="3579" width="3.7109375" style="18" customWidth="1"/>
    <col min="3580" max="3580" width="41.28515625" style="18" customWidth="1"/>
    <col min="3581" max="3581" width="4.85546875" style="18" customWidth="1"/>
    <col min="3582" max="3582" width="41.28515625" style="18" customWidth="1"/>
    <col min="3583" max="3834" width="9.140625" style="18"/>
    <col min="3835" max="3835" width="3.7109375" style="18" customWidth="1"/>
    <col min="3836" max="3836" width="41.28515625" style="18" customWidth="1"/>
    <col min="3837" max="3837" width="4.85546875" style="18" customWidth="1"/>
    <col min="3838" max="3838" width="41.28515625" style="18" customWidth="1"/>
    <col min="3839" max="4090" width="9.140625" style="18"/>
    <col min="4091" max="4091" width="3.7109375" style="18" customWidth="1"/>
    <col min="4092" max="4092" width="41.28515625" style="18" customWidth="1"/>
    <col min="4093" max="4093" width="4.85546875" style="18" customWidth="1"/>
    <col min="4094" max="4094" width="41.28515625" style="18" customWidth="1"/>
    <col min="4095" max="4346" width="9.140625" style="18"/>
    <col min="4347" max="4347" width="3.7109375" style="18" customWidth="1"/>
    <col min="4348" max="4348" width="41.28515625" style="18" customWidth="1"/>
    <col min="4349" max="4349" width="4.85546875" style="18" customWidth="1"/>
    <col min="4350" max="4350" width="41.28515625" style="18" customWidth="1"/>
    <col min="4351" max="4602" width="9.140625" style="18"/>
    <col min="4603" max="4603" width="3.7109375" style="18" customWidth="1"/>
    <col min="4604" max="4604" width="41.28515625" style="18" customWidth="1"/>
    <col min="4605" max="4605" width="4.85546875" style="18" customWidth="1"/>
    <col min="4606" max="4606" width="41.28515625" style="18" customWidth="1"/>
    <col min="4607" max="4858" width="9.140625" style="18"/>
    <col min="4859" max="4859" width="3.7109375" style="18" customWidth="1"/>
    <col min="4860" max="4860" width="41.28515625" style="18" customWidth="1"/>
    <col min="4861" max="4861" width="4.85546875" style="18" customWidth="1"/>
    <col min="4862" max="4862" width="41.28515625" style="18" customWidth="1"/>
    <col min="4863" max="5114" width="9.140625" style="18"/>
    <col min="5115" max="5115" width="3.7109375" style="18" customWidth="1"/>
    <col min="5116" max="5116" width="41.28515625" style="18" customWidth="1"/>
    <col min="5117" max="5117" width="4.85546875" style="18" customWidth="1"/>
    <col min="5118" max="5118" width="41.28515625" style="18" customWidth="1"/>
    <col min="5119" max="5370" width="9.140625" style="18"/>
    <col min="5371" max="5371" width="3.7109375" style="18" customWidth="1"/>
    <col min="5372" max="5372" width="41.28515625" style="18" customWidth="1"/>
    <col min="5373" max="5373" width="4.85546875" style="18" customWidth="1"/>
    <col min="5374" max="5374" width="41.28515625" style="18" customWidth="1"/>
    <col min="5375" max="5626" width="9.140625" style="18"/>
    <col min="5627" max="5627" width="3.7109375" style="18" customWidth="1"/>
    <col min="5628" max="5628" width="41.28515625" style="18" customWidth="1"/>
    <col min="5629" max="5629" width="4.85546875" style="18" customWidth="1"/>
    <col min="5630" max="5630" width="41.28515625" style="18" customWidth="1"/>
    <col min="5631" max="5882" width="9.140625" style="18"/>
    <col min="5883" max="5883" width="3.7109375" style="18" customWidth="1"/>
    <col min="5884" max="5884" width="41.28515625" style="18" customWidth="1"/>
    <col min="5885" max="5885" width="4.85546875" style="18" customWidth="1"/>
    <col min="5886" max="5886" width="41.28515625" style="18" customWidth="1"/>
    <col min="5887" max="6138" width="9.140625" style="18"/>
    <col min="6139" max="6139" width="3.7109375" style="18" customWidth="1"/>
    <col min="6140" max="6140" width="41.28515625" style="18" customWidth="1"/>
    <col min="6141" max="6141" width="4.85546875" style="18" customWidth="1"/>
    <col min="6142" max="6142" width="41.28515625" style="18" customWidth="1"/>
    <col min="6143" max="6394" width="9.140625" style="18"/>
    <col min="6395" max="6395" width="3.7109375" style="18" customWidth="1"/>
    <col min="6396" max="6396" width="41.28515625" style="18" customWidth="1"/>
    <col min="6397" max="6397" width="4.85546875" style="18" customWidth="1"/>
    <col min="6398" max="6398" width="41.28515625" style="18" customWidth="1"/>
    <col min="6399" max="6650" width="9.140625" style="18"/>
    <col min="6651" max="6651" width="3.7109375" style="18" customWidth="1"/>
    <col min="6652" max="6652" width="41.28515625" style="18" customWidth="1"/>
    <col min="6653" max="6653" width="4.85546875" style="18" customWidth="1"/>
    <col min="6654" max="6654" width="41.28515625" style="18" customWidth="1"/>
    <col min="6655" max="6906" width="9.140625" style="18"/>
    <col min="6907" max="6907" width="3.7109375" style="18" customWidth="1"/>
    <col min="6908" max="6908" width="41.28515625" style="18" customWidth="1"/>
    <col min="6909" max="6909" width="4.85546875" style="18" customWidth="1"/>
    <col min="6910" max="6910" width="41.28515625" style="18" customWidth="1"/>
    <col min="6911" max="7162" width="9.140625" style="18"/>
    <col min="7163" max="7163" width="3.7109375" style="18" customWidth="1"/>
    <col min="7164" max="7164" width="41.28515625" style="18" customWidth="1"/>
    <col min="7165" max="7165" width="4.85546875" style="18" customWidth="1"/>
    <col min="7166" max="7166" width="41.28515625" style="18" customWidth="1"/>
    <col min="7167" max="7418" width="9.140625" style="18"/>
    <col min="7419" max="7419" width="3.7109375" style="18" customWidth="1"/>
    <col min="7420" max="7420" width="41.28515625" style="18" customWidth="1"/>
    <col min="7421" max="7421" width="4.85546875" style="18" customWidth="1"/>
    <col min="7422" max="7422" width="41.28515625" style="18" customWidth="1"/>
    <col min="7423" max="7674" width="9.140625" style="18"/>
    <col min="7675" max="7675" width="3.7109375" style="18" customWidth="1"/>
    <col min="7676" max="7676" width="41.28515625" style="18" customWidth="1"/>
    <col min="7677" max="7677" width="4.85546875" style="18" customWidth="1"/>
    <col min="7678" max="7678" width="41.28515625" style="18" customWidth="1"/>
    <col min="7679" max="7930" width="9.140625" style="18"/>
    <col min="7931" max="7931" width="3.7109375" style="18" customWidth="1"/>
    <col min="7932" max="7932" width="41.28515625" style="18" customWidth="1"/>
    <col min="7933" max="7933" width="4.85546875" style="18" customWidth="1"/>
    <col min="7934" max="7934" width="41.28515625" style="18" customWidth="1"/>
    <col min="7935" max="8186" width="9.140625" style="18"/>
    <col min="8187" max="8187" width="3.7109375" style="18" customWidth="1"/>
    <col min="8188" max="8188" width="41.28515625" style="18" customWidth="1"/>
    <col min="8189" max="8189" width="4.85546875" style="18" customWidth="1"/>
    <col min="8190" max="8190" width="41.28515625" style="18" customWidth="1"/>
    <col min="8191" max="8442" width="9.140625" style="18"/>
    <col min="8443" max="8443" width="3.7109375" style="18" customWidth="1"/>
    <col min="8444" max="8444" width="41.28515625" style="18" customWidth="1"/>
    <col min="8445" max="8445" width="4.85546875" style="18" customWidth="1"/>
    <col min="8446" max="8446" width="41.28515625" style="18" customWidth="1"/>
    <col min="8447" max="8698" width="9.140625" style="18"/>
    <col min="8699" max="8699" width="3.7109375" style="18" customWidth="1"/>
    <col min="8700" max="8700" width="41.28515625" style="18" customWidth="1"/>
    <col min="8701" max="8701" width="4.85546875" style="18" customWidth="1"/>
    <col min="8702" max="8702" width="41.28515625" style="18" customWidth="1"/>
    <col min="8703" max="8954" width="9.140625" style="18"/>
    <col min="8955" max="8955" width="3.7109375" style="18" customWidth="1"/>
    <col min="8956" max="8956" width="41.28515625" style="18" customWidth="1"/>
    <col min="8957" max="8957" width="4.85546875" style="18" customWidth="1"/>
    <col min="8958" max="8958" width="41.28515625" style="18" customWidth="1"/>
    <col min="8959" max="9210" width="9.140625" style="18"/>
    <col min="9211" max="9211" width="3.7109375" style="18" customWidth="1"/>
    <col min="9212" max="9212" width="41.28515625" style="18" customWidth="1"/>
    <col min="9213" max="9213" width="4.85546875" style="18" customWidth="1"/>
    <col min="9214" max="9214" width="41.28515625" style="18" customWidth="1"/>
    <col min="9215" max="9466" width="9.140625" style="18"/>
    <col min="9467" max="9467" width="3.7109375" style="18" customWidth="1"/>
    <col min="9468" max="9468" width="41.28515625" style="18" customWidth="1"/>
    <col min="9469" max="9469" width="4.85546875" style="18" customWidth="1"/>
    <col min="9470" max="9470" width="41.28515625" style="18" customWidth="1"/>
    <col min="9471" max="9722" width="9.140625" style="18"/>
    <col min="9723" max="9723" width="3.7109375" style="18" customWidth="1"/>
    <col min="9724" max="9724" width="41.28515625" style="18" customWidth="1"/>
    <col min="9725" max="9725" width="4.85546875" style="18" customWidth="1"/>
    <col min="9726" max="9726" width="41.28515625" style="18" customWidth="1"/>
    <col min="9727" max="9978" width="9.140625" style="18"/>
    <col min="9979" max="9979" width="3.7109375" style="18" customWidth="1"/>
    <col min="9980" max="9980" width="41.28515625" style="18" customWidth="1"/>
    <col min="9981" max="9981" width="4.85546875" style="18" customWidth="1"/>
    <col min="9982" max="9982" width="41.28515625" style="18" customWidth="1"/>
    <col min="9983" max="10234" width="9.140625" style="18"/>
    <col min="10235" max="10235" width="3.7109375" style="18" customWidth="1"/>
    <col min="10236" max="10236" width="41.28515625" style="18" customWidth="1"/>
    <col min="10237" max="10237" width="4.85546875" style="18" customWidth="1"/>
    <col min="10238" max="10238" width="41.28515625" style="18" customWidth="1"/>
    <col min="10239" max="10490" width="9.140625" style="18"/>
    <col min="10491" max="10491" width="3.7109375" style="18" customWidth="1"/>
    <col min="10492" max="10492" width="41.28515625" style="18" customWidth="1"/>
    <col min="10493" max="10493" width="4.85546875" style="18" customWidth="1"/>
    <col min="10494" max="10494" width="41.28515625" style="18" customWidth="1"/>
    <col min="10495" max="10746" width="9.140625" style="18"/>
    <col min="10747" max="10747" width="3.7109375" style="18" customWidth="1"/>
    <col min="10748" max="10748" width="41.28515625" style="18" customWidth="1"/>
    <col min="10749" max="10749" width="4.85546875" style="18" customWidth="1"/>
    <col min="10750" max="10750" width="41.28515625" style="18" customWidth="1"/>
    <col min="10751" max="11002" width="9.140625" style="18"/>
    <col min="11003" max="11003" width="3.7109375" style="18" customWidth="1"/>
    <col min="11004" max="11004" width="41.28515625" style="18" customWidth="1"/>
    <col min="11005" max="11005" width="4.85546875" style="18" customWidth="1"/>
    <col min="11006" max="11006" width="41.28515625" style="18" customWidth="1"/>
    <col min="11007" max="11258" width="9.140625" style="18"/>
    <col min="11259" max="11259" width="3.7109375" style="18" customWidth="1"/>
    <col min="11260" max="11260" width="41.28515625" style="18" customWidth="1"/>
    <col min="11261" max="11261" width="4.85546875" style="18" customWidth="1"/>
    <col min="11262" max="11262" width="41.28515625" style="18" customWidth="1"/>
    <col min="11263" max="11514" width="9.140625" style="18"/>
    <col min="11515" max="11515" width="3.7109375" style="18" customWidth="1"/>
    <col min="11516" max="11516" width="41.28515625" style="18" customWidth="1"/>
    <col min="11517" max="11517" width="4.85546875" style="18" customWidth="1"/>
    <col min="11518" max="11518" width="41.28515625" style="18" customWidth="1"/>
    <col min="11519" max="11770" width="9.140625" style="18"/>
    <col min="11771" max="11771" width="3.7109375" style="18" customWidth="1"/>
    <col min="11772" max="11772" width="41.28515625" style="18" customWidth="1"/>
    <col min="11773" max="11773" width="4.85546875" style="18" customWidth="1"/>
    <col min="11774" max="11774" width="41.28515625" style="18" customWidth="1"/>
    <col min="11775" max="12026" width="9.140625" style="18"/>
    <col min="12027" max="12027" width="3.7109375" style="18" customWidth="1"/>
    <col min="12028" max="12028" width="41.28515625" style="18" customWidth="1"/>
    <col min="12029" max="12029" width="4.85546875" style="18" customWidth="1"/>
    <col min="12030" max="12030" width="41.28515625" style="18" customWidth="1"/>
    <col min="12031" max="12282" width="9.140625" style="18"/>
    <col min="12283" max="12283" width="3.7109375" style="18" customWidth="1"/>
    <col min="12284" max="12284" width="41.28515625" style="18" customWidth="1"/>
    <col min="12285" max="12285" width="4.85546875" style="18" customWidth="1"/>
    <col min="12286" max="12286" width="41.28515625" style="18" customWidth="1"/>
    <col min="12287" max="12538" width="9.140625" style="18"/>
    <col min="12539" max="12539" width="3.7109375" style="18" customWidth="1"/>
    <col min="12540" max="12540" width="41.28515625" style="18" customWidth="1"/>
    <col min="12541" max="12541" width="4.85546875" style="18" customWidth="1"/>
    <col min="12542" max="12542" width="41.28515625" style="18" customWidth="1"/>
    <col min="12543" max="12794" width="9.140625" style="18"/>
    <col min="12795" max="12795" width="3.7109375" style="18" customWidth="1"/>
    <col min="12796" max="12796" width="41.28515625" style="18" customWidth="1"/>
    <col min="12797" max="12797" width="4.85546875" style="18" customWidth="1"/>
    <col min="12798" max="12798" width="41.28515625" style="18" customWidth="1"/>
    <col min="12799" max="13050" width="9.140625" style="18"/>
    <col min="13051" max="13051" width="3.7109375" style="18" customWidth="1"/>
    <col min="13052" max="13052" width="41.28515625" style="18" customWidth="1"/>
    <col min="13053" max="13053" width="4.85546875" style="18" customWidth="1"/>
    <col min="13054" max="13054" width="41.28515625" style="18" customWidth="1"/>
    <col min="13055" max="13306" width="9.140625" style="18"/>
    <col min="13307" max="13307" width="3.7109375" style="18" customWidth="1"/>
    <col min="13308" max="13308" width="41.28515625" style="18" customWidth="1"/>
    <col min="13309" max="13309" width="4.85546875" style="18" customWidth="1"/>
    <col min="13310" max="13310" width="41.28515625" style="18" customWidth="1"/>
    <col min="13311" max="13562" width="9.140625" style="18"/>
    <col min="13563" max="13563" width="3.7109375" style="18" customWidth="1"/>
    <col min="13564" max="13564" width="41.28515625" style="18" customWidth="1"/>
    <col min="13565" max="13565" width="4.85546875" style="18" customWidth="1"/>
    <col min="13566" max="13566" width="41.28515625" style="18" customWidth="1"/>
    <col min="13567" max="13818" width="9.140625" style="18"/>
    <col min="13819" max="13819" width="3.7109375" style="18" customWidth="1"/>
    <col min="13820" max="13820" width="41.28515625" style="18" customWidth="1"/>
    <col min="13821" max="13821" width="4.85546875" style="18" customWidth="1"/>
    <col min="13822" max="13822" width="41.28515625" style="18" customWidth="1"/>
    <col min="13823" max="14074" width="9.140625" style="18"/>
    <col min="14075" max="14075" width="3.7109375" style="18" customWidth="1"/>
    <col min="14076" max="14076" width="41.28515625" style="18" customWidth="1"/>
    <col min="14077" max="14077" width="4.85546875" style="18" customWidth="1"/>
    <col min="14078" max="14078" width="41.28515625" style="18" customWidth="1"/>
    <col min="14079" max="14330" width="9.140625" style="18"/>
    <col min="14331" max="14331" width="3.7109375" style="18" customWidth="1"/>
    <col min="14332" max="14332" width="41.28515625" style="18" customWidth="1"/>
    <col min="14333" max="14333" width="4.85546875" style="18" customWidth="1"/>
    <col min="14334" max="14334" width="41.28515625" style="18" customWidth="1"/>
    <col min="14335" max="14586" width="9.140625" style="18"/>
    <col min="14587" max="14587" width="3.7109375" style="18" customWidth="1"/>
    <col min="14588" max="14588" width="41.28515625" style="18" customWidth="1"/>
    <col min="14589" max="14589" width="4.85546875" style="18" customWidth="1"/>
    <col min="14590" max="14590" width="41.28515625" style="18" customWidth="1"/>
    <col min="14591" max="14842" width="9.140625" style="18"/>
    <col min="14843" max="14843" width="3.7109375" style="18" customWidth="1"/>
    <col min="14844" max="14844" width="41.28515625" style="18" customWidth="1"/>
    <col min="14845" max="14845" width="4.85546875" style="18" customWidth="1"/>
    <col min="14846" max="14846" width="41.28515625" style="18" customWidth="1"/>
    <col min="14847" max="15098" width="9.140625" style="18"/>
    <col min="15099" max="15099" width="3.7109375" style="18" customWidth="1"/>
    <col min="15100" max="15100" width="41.28515625" style="18" customWidth="1"/>
    <col min="15101" max="15101" width="4.85546875" style="18" customWidth="1"/>
    <col min="15102" max="15102" width="41.28515625" style="18" customWidth="1"/>
    <col min="15103" max="15354" width="9.140625" style="18"/>
    <col min="15355" max="15355" width="3.7109375" style="18" customWidth="1"/>
    <col min="15356" max="15356" width="41.28515625" style="18" customWidth="1"/>
    <col min="15357" max="15357" width="4.85546875" style="18" customWidth="1"/>
    <col min="15358" max="15358" width="41.28515625" style="18" customWidth="1"/>
    <col min="15359" max="15610" width="9.140625" style="18"/>
    <col min="15611" max="15611" width="3.7109375" style="18" customWidth="1"/>
    <col min="15612" max="15612" width="41.28515625" style="18" customWidth="1"/>
    <col min="15613" max="15613" width="4.85546875" style="18" customWidth="1"/>
    <col min="15614" max="15614" width="41.28515625" style="18" customWidth="1"/>
    <col min="15615" max="15866" width="9.140625" style="18"/>
    <col min="15867" max="15867" width="3.7109375" style="18" customWidth="1"/>
    <col min="15868" max="15868" width="41.28515625" style="18" customWidth="1"/>
    <col min="15869" max="15869" width="4.85546875" style="18" customWidth="1"/>
    <col min="15870" max="15870" width="41.28515625" style="18" customWidth="1"/>
    <col min="15871" max="16122" width="9.140625" style="18"/>
    <col min="16123" max="16123" width="3.7109375" style="18" customWidth="1"/>
    <col min="16124" max="16124" width="41.28515625" style="18" customWidth="1"/>
    <col min="16125" max="16125" width="4.85546875" style="18" customWidth="1"/>
    <col min="16126" max="16126" width="41.28515625" style="18" customWidth="1"/>
    <col min="16127" max="16384" width="9.140625" style="18"/>
  </cols>
  <sheetData>
    <row r="1" spans="2:2" ht="15.75" x14ac:dyDescent="0.25">
      <c r="B1" s="124" t="s">
        <v>21</v>
      </c>
    </row>
    <row r="2" spans="2:2" x14ac:dyDescent="0.2">
      <c r="B2" s="108"/>
    </row>
    <row r="3" spans="2:2" ht="38.25" x14ac:dyDescent="0.2">
      <c r="B3" s="19" t="s">
        <v>30</v>
      </c>
    </row>
    <row r="4" spans="2:2" ht="38.25" x14ac:dyDescent="0.2">
      <c r="B4" s="19" t="s">
        <v>29</v>
      </c>
    </row>
    <row r="5" spans="2:2" ht="25.5" x14ac:dyDescent="0.2">
      <c r="B5" s="19" t="s">
        <v>28</v>
      </c>
    </row>
    <row r="6" spans="2:2" ht="38.25" x14ac:dyDescent="0.2">
      <c r="B6" s="19" t="s">
        <v>27</v>
      </c>
    </row>
    <row r="7" spans="2:2" ht="38.25" x14ac:dyDescent="0.2">
      <c r="B7" s="19" t="s">
        <v>26</v>
      </c>
    </row>
    <row r="8" spans="2:2" ht="25.5" x14ac:dyDescent="0.2">
      <c r="B8" s="19" t="s">
        <v>25</v>
      </c>
    </row>
    <row r="9" spans="2:2" ht="51" x14ac:dyDescent="0.2">
      <c r="B9" s="19" t="s">
        <v>24</v>
      </c>
    </row>
    <row r="10" spans="2:2" ht="38.25" x14ac:dyDescent="0.2">
      <c r="B10" s="19" t="s">
        <v>23</v>
      </c>
    </row>
    <row r="11" spans="2:2" ht="25.5" x14ac:dyDescent="0.2">
      <c r="B11" s="19" t="s">
        <v>22</v>
      </c>
    </row>
  </sheetData>
  <hyperlinks>
    <hyperlink ref="B1" location="'Methodological explanations'!A1" display="Methodological explanations"/>
  </hyperlinks>
  <pageMargins left="0.78740157480314965" right="0.39370078740157483" top="0.39370078740157483" bottom="0.39370078740157483" header="0.31496062992125984" footer="0.31496062992125984"/>
  <pageSetup paperSize="9" firstPageNumber="4" orientation="landscape"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sqref="A1:F1"/>
    </sheetView>
  </sheetViews>
  <sheetFormatPr defaultColWidth="9.140625" defaultRowHeight="15" x14ac:dyDescent="0.25"/>
  <cols>
    <col min="1" max="1" width="29.42578125" style="22" customWidth="1"/>
    <col min="2" max="6" width="21.85546875" style="22" customWidth="1"/>
    <col min="7" max="7" width="9" style="22" customWidth="1"/>
    <col min="8" max="8" width="10.85546875" style="22" customWidth="1"/>
    <col min="9" max="16384" width="9.140625" style="22"/>
  </cols>
  <sheetData>
    <row r="1" spans="1:6" s="143" customFormat="1" ht="15.75" x14ac:dyDescent="0.25">
      <c r="A1" s="250" t="s">
        <v>40</v>
      </c>
      <c r="B1" s="250"/>
      <c r="C1" s="250"/>
      <c r="D1" s="250"/>
      <c r="E1" s="250"/>
      <c r="F1" s="250"/>
    </row>
    <row r="2" spans="1:6" x14ac:dyDescent="0.25">
      <c r="A2" s="23"/>
      <c r="B2" s="23"/>
      <c r="C2" s="23"/>
      <c r="D2" s="23"/>
      <c r="E2" s="23"/>
      <c r="F2" s="23"/>
    </row>
    <row r="3" spans="1:6" x14ac:dyDescent="0.25">
      <c r="A3" s="251"/>
      <c r="B3" s="252"/>
      <c r="C3" s="253"/>
      <c r="D3" s="253"/>
      <c r="E3" s="24"/>
      <c r="F3" s="25" t="s">
        <v>39</v>
      </c>
    </row>
    <row r="4" spans="1:6" ht="15" customHeight="1" x14ac:dyDescent="0.25">
      <c r="A4" s="254"/>
      <c r="B4" s="246" t="s">
        <v>38</v>
      </c>
      <c r="C4" s="246" t="s">
        <v>185</v>
      </c>
      <c r="D4" s="248" t="s">
        <v>37</v>
      </c>
      <c r="E4" s="249"/>
      <c r="F4" s="249"/>
    </row>
    <row r="5" spans="1:6" ht="32.25" customHeight="1" x14ac:dyDescent="0.25">
      <c r="A5" s="255"/>
      <c r="B5" s="247"/>
      <c r="C5" s="247"/>
      <c r="D5" s="113" t="s">
        <v>36</v>
      </c>
      <c r="E5" s="113" t="s">
        <v>35</v>
      </c>
      <c r="F5" s="110" t="s">
        <v>34</v>
      </c>
    </row>
    <row r="6" spans="1:6" ht="23.25" x14ac:dyDescent="0.25">
      <c r="A6" s="126" t="s">
        <v>16</v>
      </c>
      <c r="B6" s="184">
        <v>45853338</v>
      </c>
      <c r="C6" s="186">
        <v>109.3</v>
      </c>
      <c r="D6" s="184">
        <v>2107714</v>
      </c>
      <c r="E6" s="184">
        <v>31301195</v>
      </c>
      <c r="F6" s="184">
        <v>12444429</v>
      </c>
    </row>
    <row r="7" spans="1:6" x14ac:dyDescent="0.25">
      <c r="A7" s="27" t="s">
        <v>33</v>
      </c>
      <c r="B7" s="200" t="s">
        <v>284</v>
      </c>
      <c r="C7" s="200" t="s">
        <v>284</v>
      </c>
      <c r="D7" s="200" t="s">
        <v>284</v>
      </c>
      <c r="E7" s="200" t="s">
        <v>284</v>
      </c>
      <c r="F7" s="200" t="s">
        <v>284</v>
      </c>
    </row>
    <row r="8" spans="1:6" x14ac:dyDescent="0.25">
      <c r="A8" s="28" t="s">
        <v>32</v>
      </c>
      <c r="B8" s="33">
        <v>40499176</v>
      </c>
      <c r="C8" s="34">
        <v>112.5</v>
      </c>
      <c r="D8" s="199" t="s">
        <v>236</v>
      </c>
      <c r="E8" s="33">
        <v>28054747</v>
      </c>
      <c r="F8" s="33">
        <v>12444429</v>
      </c>
    </row>
    <row r="9" spans="1:6" x14ac:dyDescent="0.25">
      <c r="A9" s="28" t="s">
        <v>31</v>
      </c>
      <c r="B9" s="33">
        <v>1906708</v>
      </c>
      <c r="C9" s="34">
        <v>82.4</v>
      </c>
      <c r="D9" s="199" t="s">
        <v>236</v>
      </c>
      <c r="E9" s="33">
        <v>1906708</v>
      </c>
      <c r="F9" s="199" t="s">
        <v>236</v>
      </c>
    </row>
    <row r="10" spans="1:6" x14ac:dyDescent="0.25">
      <c r="A10" s="29" t="s">
        <v>190</v>
      </c>
      <c r="B10" s="179">
        <v>3447453</v>
      </c>
      <c r="C10" s="185">
        <v>94.7</v>
      </c>
      <c r="D10" s="179">
        <v>2107714</v>
      </c>
      <c r="E10" s="179">
        <v>1339739</v>
      </c>
      <c r="F10" s="42" t="s">
        <v>236</v>
      </c>
    </row>
    <row r="11" spans="1:6" x14ac:dyDescent="0.25">
      <c r="A11" s="30"/>
      <c r="B11" s="31"/>
      <c r="C11" s="31"/>
      <c r="D11" s="31"/>
      <c r="E11" s="31"/>
      <c r="F11" s="31"/>
    </row>
  </sheetData>
  <mergeCells count="7">
    <mergeCell ref="C4:C5"/>
    <mergeCell ref="D4:F4"/>
    <mergeCell ref="A1:F1"/>
    <mergeCell ref="A3:B3"/>
    <mergeCell ref="C3:D3"/>
    <mergeCell ref="A4:A5"/>
    <mergeCell ref="B4:B5"/>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sqref="A1:F1"/>
    </sheetView>
  </sheetViews>
  <sheetFormatPr defaultColWidth="9.140625" defaultRowHeight="15" x14ac:dyDescent="0.25"/>
  <cols>
    <col min="1" max="1" width="31" style="22" customWidth="1"/>
    <col min="2" max="2" width="16.85546875" style="22" customWidth="1"/>
    <col min="3" max="3" width="18.28515625" style="22" customWidth="1"/>
    <col min="4" max="4" width="13.28515625" style="22" customWidth="1"/>
    <col min="5" max="5" width="16.28515625" style="22" customWidth="1"/>
    <col min="6" max="6" width="18.140625" style="22" customWidth="1"/>
    <col min="7" max="16384" width="9.140625" style="22"/>
  </cols>
  <sheetData>
    <row r="1" spans="1:6" x14ac:dyDescent="0.25">
      <c r="A1" s="256" t="s">
        <v>49</v>
      </c>
      <c r="B1" s="256"/>
      <c r="C1" s="256"/>
      <c r="D1" s="256"/>
      <c r="E1" s="256"/>
      <c r="F1" s="256"/>
    </row>
    <row r="2" spans="1:6" x14ac:dyDescent="0.25">
      <c r="A2" s="258"/>
      <c r="B2" s="258"/>
      <c r="C2" s="258"/>
      <c r="D2" s="258"/>
      <c r="E2" s="258"/>
      <c r="F2" s="258"/>
    </row>
    <row r="3" spans="1:6" x14ac:dyDescent="0.25">
      <c r="A3" s="259"/>
      <c r="B3" s="259"/>
      <c r="C3" s="260"/>
      <c r="D3" s="260"/>
      <c r="E3" s="36"/>
      <c r="F3" s="37" t="s">
        <v>39</v>
      </c>
    </row>
    <row r="4" spans="1:6" x14ac:dyDescent="0.25">
      <c r="A4" s="261"/>
      <c r="B4" s="263" t="s">
        <v>38</v>
      </c>
      <c r="C4" s="246" t="s">
        <v>185</v>
      </c>
      <c r="D4" s="265" t="s">
        <v>37</v>
      </c>
      <c r="E4" s="266"/>
      <c r="F4" s="266"/>
    </row>
    <row r="5" spans="1:6" ht="18.75" customHeight="1" x14ac:dyDescent="0.25">
      <c r="A5" s="262"/>
      <c r="B5" s="264"/>
      <c r="C5" s="247"/>
      <c r="D5" s="38" t="s">
        <v>48</v>
      </c>
      <c r="E5" s="38" t="s">
        <v>47</v>
      </c>
      <c r="F5" s="111" t="s">
        <v>46</v>
      </c>
    </row>
    <row r="6" spans="1:6" ht="29.25" customHeight="1" x14ac:dyDescent="0.25">
      <c r="A6" s="128" t="s">
        <v>45</v>
      </c>
      <c r="B6" s="184">
        <v>45853338</v>
      </c>
      <c r="C6" s="186">
        <v>109.3</v>
      </c>
      <c r="D6" s="184">
        <v>2107714</v>
      </c>
      <c r="E6" s="184">
        <v>31301195</v>
      </c>
      <c r="F6" s="184">
        <v>12444429</v>
      </c>
    </row>
    <row r="7" spans="1:6" x14ac:dyDescent="0.25">
      <c r="A7" s="39" t="s">
        <v>33</v>
      </c>
      <c r="B7" s="200" t="s">
        <v>284</v>
      </c>
      <c r="C7" s="200" t="s">
        <v>284</v>
      </c>
      <c r="D7" s="200" t="s">
        <v>284</v>
      </c>
      <c r="E7" s="200" t="s">
        <v>284</v>
      </c>
      <c r="F7" s="200" t="s">
        <v>284</v>
      </c>
    </row>
    <row r="8" spans="1:6" x14ac:dyDescent="0.25">
      <c r="A8" s="40" t="s">
        <v>44</v>
      </c>
      <c r="B8" s="33">
        <v>3877259</v>
      </c>
      <c r="C8" s="34">
        <v>75.2</v>
      </c>
      <c r="D8" s="199" t="s">
        <v>236</v>
      </c>
      <c r="E8" s="33">
        <v>3877259</v>
      </c>
      <c r="F8" s="199" t="s">
        <v>236</v>
      </c>
    </row>
    <row r="9" spans="1:6" x14ac:dyDescent="0.25">
      <c r="A9" s="40" t="s">
        <v>43</v>
      </c>
      <c r="B9" s="33">
        <v>5317062</v>
      </c>
      <c r="C9" s="34">
        <v>77.400000000000006</v>
      </c>
      <c r="D9" s="199" t="s">
        <v>236</v>
      </c>
      <c r="E9" s="33">
        <v>4775056</v>
      </c>
      <c r="F9" s="33">
        <v>542006</v>
      </c>
    </row>
    <row r="10" spans="1:6" x14ac:dyDescent="0.25">
      <c r="A10" s="41" t="s">
        <v>42</v>
      </c>
      <c r="B10" s="179">
        <v>36659018</v>
      </c>
      <c r="C10" s="185">
        <v>122.5</v>
      </c>
      <c r="D10" s="179">
        <v>2107714</v>
      </c>
      <c r="E10" s="179">
        <v>22648881</v>
      </c>
      <c r="F10" s="179">
        <v>11902423</v>
      </c>
    </row>
    <row r="11" spans="1:6" x14ac:dyDescent="0.25">
      <c r="A11" s="257" t="s">
        <v>41</v>
      </c>
      <c r="B11" s="257"/>
      <c r="C11" s="257"/>
      <c r="D11" s="257"/>
      <c r="E11" s="257"/>
      <c r="F11" s="257"/>
    </row>
  </sheetData>
  <mergeCells count="9">
    <mergeCell ref="A1:F1"/>
    <mergeCell ref="A11:F11"/>
    <mergeCell ref="A2:F2"/>
    <mergeCell ref="A3:B3"/>
    <mergeCell ref="C3:D3"/>
    <mergeCell ref="A4:A5"/>
    <mergeCell ref="B4:B5"/>
    <mergeCell ref="C4:C5"/>
    <mergeCell ref="D4:F4"/>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sqref="A1:F1"/>
    </sheetView>
  </sheetViews>
  <sheetFormatPr defaultColWidth="9.140625" defaultRowHeight="15" x14ac:dyDescent="0.25"/>
  <cols>
    <col min="1" max="1" width="46.28515625" style="22" customWidth="1"/>
    <col min="2" max="2" width="14.5703125" style="22" customWidth="1"/>
    <col min="3" max="3" width="18.140625" style="22" customWidth="1"/>
    <col min="4" max="4" width="14" style="22" customWidth="1"/>
    <col min="5" max="5" width="12.140625" style="22" customWidth="1"/>
    <col min="6" max="6" width="11.5703125" style="22" customWidth="1"/>
    <col min="7" max="16384" width="9.140625" style="22"/>
  </cols>
  <sheetData>
    <row r="1" spans="1:6" x14ac:dyDescent="0.25">
      <c r="A1" s="268" t="s">
        <v>62</v>
      </c>
      <c r="B1" s="268"/>
      <c r="C1" s="268"/>
      <c r="D1" s="268"/>
      <c r="E1" s="268"/>
      <c r="F1" s="268"/>
    </row>
    <row r="2" spans="1:6" ht="18.75" customHeight="1" x14ac:dyDescent="0.25">
      <c r="A2" s="132"/>
      <c r="B2" s="132"/>
      <c r="C2" s="132"/>
      <c r="D2" s="132"/>
      <c r="E2" s="132"/>
      <c r="F2" s="132"/>
    </row>
    <row r="3" spans="1:6" s="92" customFormat="1" ht="11.25" x14ac:dyDescent="0.2">
      <c r="A3" s="43"/>
      <c r="B3" s="44"/>
      <c r="C3" s="44"/>
      <c r="D3" s="44"/>
      <c r="E3" s="274" t="s">
        <v>39</v>
      </c>
      <c r="F3" s="275"/>
    </row>
    <row r="4" spans="1:6" ht="15" customHeight="1" x14ac:dyDescent="0.25">
      <c r="A4" s="269"/>
      <c r="B4" s="270" t="s">
        <v>61</v>
      </c>
      <c r="C4" s="272" t="s">
        <v>225</v>
      </c>
      <c r="D4" s="270" t="s">
        <v>60</v>
      </c>
      <c r="E4" s="270"/>
      <c r="F4" s="271"/>
    </row>
    <row r="5" spans="1:6" ht="22.5" x14ac:dyDescent="0.25">
      <c r="A5" s="269"/>
      <c r="B5" s="270"/>
      <c r="C5" s="273"/>
      <c r="D5" s="46" t="s">
        <v>59</v>
      </c>
      <c r="E5" s="46" t="s">
        <v>58</v>
      </c>
      <c r="F5" s="47" t="s">
        <v>57</v>
      </c>
    </row>
    <row r="6" spans="1:6" x14ac:dyDescent="0.25">
      <c r="A6" s="127" t="s">
        <v>45</v>
      </c>
      <c r="B6" s="184">
        <v>45853338</v>
      </c>
      <c r="C6" s="186">
        <v>100</v>
      </c>
      <c r="D6" s="184">
        <v>2107714</v>
      </c>
      <c r="E6" s="184">
        <v>31301195</v>
      </c>
      <c r="F6" s="184">
        <v>12444429</v>
      </c>
    </row>
    <row r="7" spans="1:6" x14ac:dyDescent="0.25">
      <c r="A7" s="48" t="s">
        <v>33</v>
      </c>
      <c r="B7" s="199" t="s">
        <v>284</v>
      </c>
      <c r="C7" s="199" t="s">
        <v>284</v>
      </c>
      <c r="D7" s="199" t="s">
        <v>284</v>
      </c>
      <c r="E7" s="199" t="s">
        <v>284</v>
      </c>
      <c r="F7" s="199" t="s">
        <v>284</v>
      </c>
    </row>
    <row r="8" spans="1:6" x14ac:dyDescent="0.25">
      <c r="A8" s="190" t="s">
        <v>191</v>
      </c>
      <c r="B8" s="33">
        <v>21369</v>
      </c>
      <c r="C8" s="34">
        <v>0</v>
      </c>
      <c r="D8" s="199" t="s">
        <v>236</v>
      </c>
      <c r="E8" s="33">
        <v>21369</v>
      </c>
      <c r="F8" s="199" t="s">
        <v>236</v>
      </c>
    </row>
    <row r="9" spans="1:6" x14ac:dyDescent="0.25">
      <c r="A9" s="190" t="s">
        <v>55</v>
      </c>
      <c r="B9" s="33">
        <v>2904310</v>
      </c>
      <c r="C9" s="34">
        <v>6.3</v>
      </c>
      <c r="D9" s="199" t="s">
        <v>236</v>
      </c>
      <c r="E9" s="33">
        <v>2904310</v>
      </c>
      <c r="F9" s="199" t="s">
        <v>236</v>
      </c>
    </row>
    <row r="10" spans="1:6" ht="23.25" x14ac:dyDescent="0.25">
      <c r="A10" s="190" t="s">
        <v>183</v>
      </c>
      <c r="B10" s="33">
        <v>3954782</v>
      </c>
      <c r="C10" s="34">
        <v>8.6</v>
      </c>
      <c r="D10" s="199" t="s">
        <v>236</v>
      </c>
      <c r="E10" s="33">
        <v>3412776</v>
      </c>
      <c r="F10" s="33">
        <v>542006</v>
      </c>
    </row>
    <row r="11" spans="1:6" x14ac:dyDescent="0.25">
      <c r="A11" s="190" t="s">
        <v>54</v>
      </c>
      <c r="B11" s="33">
        <v>6377825</v>
      </c>
      <c r="C11" s="34">
        <v>13.9</v>
      </c>
      <c r="D11" s="33">
        <v>2107714</v>
      </c>
      <c r="E11" s="33">
        <v>4270111</v>
      </c>
      <c r="F11" s="199" t="s">
        <v>236</v>
      </c>
    </row>
    <row r="12" spans="1:6" x14ac:dyDescent="0.25">
      <c r="A12" s="190" t="s">
        <v>192</v>
      </c>
      <c r="B12" s="33">
        <v>89</v>
      </c>
      <c r="C12" s="34">
        <v>0</v>
      </c>
      <c r="D12" s="199" t="s">
        <v>236</v>
      </c>
      <c r="E12" s="33">
        <v>89</v>
      </c>
      <c r="F12" s="199" t="s">
        <v>236</v>
      </c>
    </row>
    <row r="13" spans="1:6" x14ac:dyDescent="0.25">
      <c r="A13" s="190" t="s">
        <v>193</v>
      </c>
      <c r="B13" s="33">
        <v>131006</v>
      </c>
      <c r="C13" s="34">
        <v>0.3</v>
      </c>
      <c r="D13" s="199" t="s">
        <v>236</v>
      </c>
      <c r="E13" s="33">
        <v>131006</v>
      </c>
      <c r="F13" s="199" t="s">
        <v>236</v>
      </c>
    </row>
    <row r="14" spans="1:6" x14ac:dyDescent="0.25">
      <c r="A14" s="190" t="s">
        <v>194</v>
      </c>
      <c r="B14" s="33">
        <v>58910</v>
      </c>
      <c r="C14" s="34">
        <v>0.1</v>
      </c>
      <c r="D14" s="199" t="s">
        <v>236</v>
      </c>
      <c r="E14" s="33">
        <v>58910</v>
      </c>
      <c r="F14" s="199" t="s">
        <v>236</v>
      </c>
    </row>
    <row r="15" spans="1:6" ht="23.25" x14ac:dyDescent="0.25">
      <c r="A15" s="190" t="s">
        <v>195</v>
      </c>
      <c r="B15" s="33">
        <v>1139513</v>
      </c>
      <c r="C15" s="34">
        <v>2.5</v>
      </c>
      <c r="D15" s="199" t="s">
        <v>236</v>
      </c>
      <c r="E15" s="33">
        <v>1139513</v>
      </c>
      <c r="F15" s="199" t="s">
        <v>236</v>
      </c>
    </row>
    <row r="16" spans="1:6" x14ac:dyDescent="0.25">
      <c r="A16" s="190" t="s">
        <v>53</v>
      </c>
      <c r="B16" s="33">
        <v>1759278</v>
      </c>
      <c r="C16" s="34">
        <v>3.8</v>
      </c>
      <c r="D16" s="199" t="s">
        <v>236</v>
      </c>
      <c r="E16" s="33">
        <v>1759278</v>
      </c>
      <c r="F16" s="199" t="s">
        <v>236</v>
      </c>
    </row>
    <row r="17" spans="1:6" x14ac:dyDescent="0.25">
      <c r="A17" s="190" t="s">
        <v>52</v>
      </c>
      <c r="B17" s="33">
        <v>2835462</v>
      </c>
      <c r="C17" s="34">
        <v>6.2</v>
      </c>
      <c r="D17" s="199" t="s">
        <v>236</v>
      </c>
      <c r="E17" s="33">
        <v>2835462</v>
      </c>
      <c r="F17" s="199" t="s">
        <v>236</v>
      </c>
    </row>
    <row r="18" spans="1:6" x14ac:dyDescent="0.25">
      <c r="A18" s="190" t="s">
        <v>196</v>
      </c>
      <c r="B18" s="33">
        <v>243754</v>
      </c>
      <c r="C18" s="34">
        <v>0.5</v>
      </c>
      <c r="D18" s="199" t="s">
        <v>236</v>
      </c>
      <c r="E18" s="33">
        <v>243754</v>
      </c>
      <c r="F18" s="199" t="s">
        <v>236</v>
      </c>
    </row>
    <row r="19" spans="1:6" ht="23.25" x14ac:dyDescent="0.25">
      <c r="A19" s="190" t="s">
        <v>197</v>
      </c>
      <c r="B19" s="33">
        <v>550796</v>
      </c>
      <c r="C19" s="34">
        <v>1.2</v>
      </c>
      <c r="D19" s="199" t="s">
        <v>236</v>
      </c>
      <c r="E19" s="33">
        <v>550796</v>
      </c>
      <c r="F19" s="199" t="s">
        <v>236</v>
      </c>
    </row>
    <row r="20" spans="1:6" x14ac:dyDescent="0.25">
      <c r="A20" s="190" t="s">
        <v>198</v>
      </c>
      <c r="B20" s="33">
        <v>21367</v>
      </c>
      <c r="C20" s="34">
        <v>0</v>
      </c>
      <c r="D20" s="199" t="s">
        <v>236</v>
      </c>
      <c r="E20" s="33">
        <v>21367</v>
      </c>
      <c r="F20" s="199" t="s">
        <v>236</v>
      </c>
    </row>
    <row r="21" spans="1:6" x14ac:dyDescent="0.25">
      <c r="A21" s="190" t="s">
        <v>199</v>
      </c>
      <c r="B21" s="33">
        <v>103640</v>
      </c>
      <c r="C21" s="34">
        <v>0.2</v>
      </c>
      <c r="D21" s="199" t="s">
        <v>236</v>
      </c>
      <c r="E21" s="33">
        <v>103640</v>
      </c>
      <c r="F21" s="199" t="s">
        <v>236</v>
      </c>
    </row>
    <row r="22" spans="1:6" x14ac:dyDescent="0.25">
      <c r="A22" s="190" t="s">
        <v>239</v>
      </c>
      <c r="B22" s="33">
        <v>3606</v>
      </c>
      <c r="C22" s="34">
        <v>0</v>
      </c>
      <c r="D22" s="199" t="s">
        <v>236</v>
      </c>
      <c r="E22" s="33">
        <v>3606</v>
      </c>
      <c r="F22" s="199" t="s">
        <v>236</v>
      </c>
    </row>
    <row r="23" spans="1:6" s="172" customFormat="1" ht="23.25" x14ac:dyDescent="0.25">
      <c r="A23" s="190" t="s">
        <v>200</v>
      </c>
      <c r="B23" s="33">
        <v>42597</v>
      </c>
      <c r="C23" s="34">
        <v>0.1</v>
      </c>
      <c r="D23" s="199" t="s">
        <v>236</v>
      </c>
      <c r="E23" s="33">
        <v>42597</v>
      </c>
      <c r="F23" s="199" t="s">
        <v>236</v>
      </c>
    </row>
    <row r="24" spans="1:6" x14ac:dyDescent="0.25">
      <c r="A24" s="190" t="s">
        <v>201</v>
      </c>
      <c r="B24" s="33">
        <v>617307</v>
      </c>
      <c r="C24" s="34">
        <v>1.3</v>
      </c>
      <c r="D24" s="199" t="s">
        <v>236</v>
      </c>
      <c r="E24" s="33">
        <v>617307</v>
      </c>
      <c r="F24" s="199" t="s">
        <v>236</v>
      </c>
    </row>
    <row r="25" spans="1:6" ht="23.25" x14ac:dyDescent="0.25">
      <c r="A25" s="190" t="s">
        <v>202</v>
      </c>
      <c r="B25" s="33">
        <v>237593</v>
      </c>
      <c r="C25" s="34">
        <v>0.5</v>
      </c>
      <c r="D25" s="199" t="s">
        <v>236</v>
      </c>
      <c r="E25" s="33">
        <v>237593</v>
      </c>
      <c r="F25" s="199" t="s">
        <v>236</v>
      </c>
    </row>
    <row r="26" spans="1:6" x14ac:dyDescent="0.25">
      <c r="A26" s="190" t="s">
        <v>203</v>
      </c>
      <c r="B26" s="33">
        <v>32717</v>
      </c>
      <c r="C26" s="34">
        <v>0.1</v>
      </c>
      <c r="D26" s="199" t="s">
        <v>236</v>
      </c>
      <c r="E26" s="33">
        <v>32717</v>
      </c>
      <c r="F26" s="199" t="s">
        <v>236</v>
      </c>
    </row>
    <row r="27" spans="1:6" ht="23.25" x14ac:dyDescent="0.25">
      <c r="A27" s="190" t="s">
        <v>204</v>
      </c>
      <c r="B27" s="33">
        <v>1056922</v>
      </c>
      <c r="C27" s="34">
        <v>2.2999999999999998</v>
      </c>
      <c r="D27" s="199" t="s">
        <v>236</v>
      </c>
      <c r="E27" s="33">
        <v>1056922</v>
      </c>
      <c r="F27" s="199" t="s">
        <v>236</v>
      </c>
    </row>
    <row r="28" spans="1:6" x14ac:dyDescent="0.25">
      <c r="A28" s="190" t="s">
        <v>205</v>
      </c>
      <c r="B28" s="33">
        <v>100465</v>
      </c>
      <c r="C28" s="34">
        <v>0.2</v>
      </c>
      <c r="D28" s="199" t="s">
        <v>236</v>
      </c>
      <c r="E28" s="33">
        <v>100465</v>
      </c>
      <c r="F28" s="199" t="s">
        <v>236</v>
      </c>
    </row>
    <row r="29" spans="1:6" x14ac:dyDescent="0.25">
      <c r="A29" s="190" t="s">
        <v>206</v>
      </c>
      <c r="B29" s="33">
        <v>90821</v>
      </c>
      <c r="C29" s="34">
        <v>0.2</v>
      </c>
      <c r="D29" s="199" t="s">
        <v>236</v>
      </c>
      <c r="E29" s="33">
        <v>90821</v>
      </c>
      <c r="F29" s="199" t="s">
        <v>236</v>
      </c>
    </row>
    <row r="30" spans="1:6" x14ac:dyDescent="0.25">
      <c r="A30" s="190" t="s">
        <v>207</v>
      </c>
      <c r="B30" s="33">
        <v>17598</v>
      </c>
      <c r="C30" s="34">
        <v>0</v>
      </c>
      <c r="D30" s="199" t="s">
        <v>236</v>
      </c>
      <c r="E30" s="33">
        <v>17598</v>
      </c>
      <c r="F30" s="199" t="s">
        <v>236</v>
      </c>
    </row>
    <row r="31" spans="1:6" x14ac:dyDescent="0.25">
      <c r="A31" s="190" t="s">
        <v>208</v>
      </c>
      <c r="B31" s="33">
        <v>52778</v>
      </c>
      <c r="C31" s="34">
        <v>0.1</v>
      </c>
      <c r="D31" s="199" t="s">
        <v>236</v>
      </c>
      <c r="E31" s="33">
        <v>52778</v>
      </c>
      <c r="F31" s="199" t="s">
        <v>236</v>
      </c>
    </row>
    <row r="32" spans="1:6" x14ac:dyDescent="0.25">
      <c r="A32" s="190" t="s">
        <v>209</v>
      </c>
      <c r="B32" s="33">
        <v>31033</v>
      </c>
      <c r="C32" s="34">
        <v>0.1</v>
      </c>
      <c r="D32" s="199" t="s">
        <v>236</v>
      </c>
      <c r="E32" s="33">
        <v>31033</v>
      </c>
      <c r="F32" s="199" t="s">
        <v>236</v>
      </c>
    </row>
    <row r="33" spans="1:6" x14ac:dyDescent="0.25">
      <c r="A33" s="190" t="s">
        <v>210</v>
      </c>
      <c r="B33" s="33">
        <v>91486</v>
      </c>
      <c r="C33" s="34">
        <v>0.2</v>
      </c>
      <c r="D33" s="199" t="s">
        <v>236</v>
      </c>
      <c r="E33" s="33">
        <v>91486</v>
      </c>
      <c r="F33" s="199" t="s">
        <v>236</v>
      </c>
    </row>
    <row r="34" spans="1:6" x14ac:dyDescent="0.25">
      <c r="A34" s="190" t="s">
        <v>211</v>
      </c>
      <c r="B34" s="33">
        <v>60879</v>
      </c>
      <c r="C34" s="34">
        <v>0.1</v>
      </c>
      <c r="D34" s="199" t="s">
        <v>236</v>
      </c>
      <c r="E34" s="33">
        <v>60879</v>
      </c>
      <c r="F34" s="199" t="s">
        <v>236</v>
      </c>
    </row>
    <row r="35" spans="1:6" x14ac:dyDescent="0.25">
      <c r="A35" s="190" t="s">
        <v>51</v>
      </c>
      <c r="B35" s="33">
        <v>22744026</v>
      </c>
      <c r="C35" s="34">
        <v>49.6</v>
      </c>
      <c r="D35" s="199" t="s">
        <v>236</v>
      </c>
      <c r="E35" s="33">
        <v>10841603</v>
      </c>
      <c r="F35" s="33">
        <v>11902423</v>
      </c>
    </row>
    <row r="36" spans="1:6" x14ac:dyDescent="0.25">
      <c r="A36" s="190" t="s">
        <v>220</v>
      </c>
      <c r="B36" s="33">
        <v>73</v>
      </c>
      <c r="C36" s="34">
        <v>0</v>
      </c>
      <c r="D36" s="199" t="s">
        <v>236</v>
      </c>
      <c r="E36" s="33">
        <v>73</v>
      </c>
      <c r="F36" s="199" t="s">
        <v>236</v>
      </c>
    </row>
    <row r="37" spans="1:6" x14ac:dyDescent="0.25">
      <c r="A37" s="190" t="s">
        <v>216</v>
      </c>
      <c r="B37" s="33">
        <v>983</v>
      </c>
      <c r="C37" s="34">
        <v>0</v>
      </c>
      <c r="D37" s="199" t="s">
        <v>236</v>
      </c>
      <c r="E37" s="33">
        <v>983</v>
      </c>
      <c r="F37" s="199" t="s">
        <v>236</v>
      </c>
    </row>
    <row r="38" spans="1:6" x14ac:dyDescent="0.25">
      <c r="A38" s="191" t="s">
        <v>50</v>
      </c>
      <c r="B38" s="179">
        <v>570353</v>
      </c>
      <c r="C38" s="185">
        <v>1.2</v>
      </c>
      <c r="D38" s="42" t="s">
        <v>236</v>
      </c>
      <c r="E38" s="179">
        <v>570353</v>
      </c>
      <c r="F38" s="42" t="s">
        <v>236</v>
      </c>
    </row>
    <row r="39" spans="1:6" ht="14.25" customHeight="1" x14ac:dyDescent="0.25">
      <c r="A39" s="267" t="s">
        <v>226</v>
      </c>
      <c r="B39" s="267"/>
      <c r="C39" s="267"/>
      <c r="D39" s="267"/>
      <c r="E39" s="267"/>
      <c r="F39" s="267"/>
    </row>
  </sheetData>
  <mergeCells count="7">
    <mergeCell ref="A39:F39"/>
    <mergeCell ref="A1:F1"/>
    <mergeCell ref="A4:A5"/>
    <mergeCell ref="B4:B5"/>
    <mergeCell ref="D4:F4"/>
    <mergeCell ref="C4:C5"/>
    <mergeCell ref="E3:F3"/>
  </mergeCells>
  <pageMargins left="0.78740157480314965" right="0.39370078740157483" top="0.39370078740157483" bottom="0.39370078740157483" header="0.31496062992125984" footer="0.31496062992125984"/>
  <pageSetup paperSize="9" orientation="landscape" r:id="rId1"/>
  <headerFooter differentFirs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sqref="A1:E1"/>
    </sheetView>
  </sheetViews>
  <sheetFormatPr defaultRowHeight="15" x14ac:dyDescent="0.25"/>
  <cols>
    <col min="1" max="1" width="34" customWidth="1"/>
    <col min="2" max="5" width="21.85546875" customWidth="1"/>
  </cols>
  <sheetData>
    <row r="1" spans="1:5" x14ac:dyDescent="0.25">
      <c r="A1" s="276" t="s">
        <v>300</v>
      </c>
      <c r="B1" s="276"/>
      <c r="C1" s="276"/>
      <c r="D1" s="276"/>
      <c r="E1" s="276"/>
    </row>
    <row r="2" spans="1:5" x14ac:dyDescent="0.25">
      <c r="A2" s="204"/>
      <c r="B2" s="204"/>
      <c r="C2" s="204"/>
      <c r="D2" s="204"/>
      <c r="E2" s="204"/>
    </row>
    <row r="3" spans="1:5" x14ac:dyDescent="0.25">
      <c r="A3" s="81"/>
      <c r="B3" s="55"/>
      <c r="C3" s="203"/>
      <c r="D3" s="203"/>
      <c r="E3" s="202" t="s">
        <v>39</v>
      </c>
    </row>
    <row r="4" spans="1:5" s="205" customFormat="1" ht="24" customHeight="1" x14ac:dyDescent="0.25">
      <c r="A4" s="277"/>
      <c r="B4" s="279" t="s">
        <v>63</v>
      </c>
      <c r="C4" s="280" t="s">
        <v>293</v>
      </c>
      <c r="D4" s="280"/>
      <c r="E4" s="280"/>
    </row>
    <row r="5" spans="1:5" s="205" customFormat="1" x14ac:dyDescent="0.25">
      <c r="A5" s="278"/>
      <c r="B5" s="279"/>
      <c r="C5" s="206" t="s">
        <v>294</v>
      </c>
      <c r="D5" s="207" t="s">
        <v>295</v>
      </c>
      <c r="E5" s="208" t="s">
        <v>296</v>
      </c>
    </row>
    <row r="6" spans="1:5" ht="23.25" x14ac:dyDescent="0.25">
      <c r="A6" s="209" t="s">
        <v>16</v>
      </c>
      <c r="B6" s="184">
        <v>45853338</v>
      </c>
      <c r="C6" s="184">
        <v>15957794</v>
      </c>
      <c r="D6" s="184">
        <v>3746404</v>
      </c>
      <c r="E6" s="184">
        <v>26149140</v>
      </c>
    </row>
    <row r="7" spans="1:5" x14ac:dyDescent="0.25">
      <c r="A7" s="27" t="s">
        <v>33</v>
      </c>
      <c r="B7" s="203" t="s">
        <v>284</v>
      </c>
      <c r="C7" s="203" t="s">
        <v>284</v>
      </c>
      <c r="D7" s="203" t="s">
        <v>284</v>
      </c>
      <c r="E7" s="203" t="s">
        <v>284</v>
      </c>
    </row>
    <row r="8" spans="1:5" x14ac:dyDescent="0.25">
      <c r="A8" s="28" t="s">
        <v>32</v>
      </c>
      <c r="B8" s="33">
        <v>40499176</v>
      </c>
      <c r="C8" s="33">
        <v>12804083</v>
      </c>
      <c r="D8" s="33">
        <v>3719137</v>
      </c>
      <c r="E8" s="33">
        <v>23975956</v>
      </c>
    </row>
    <row r="9" spans="1:5" x14ac:dyDescent="0.25">
      <c r="A9" s="210" t="s">
        <v>31</v>
      </c>
      <c r="B9" s="33">
        <v>1906708</v>
      </c>
      <c r="C9" s="33">
        <v>1813971</v>
      </c>
      <c r="D9" s="33">
        <v>27267</v>
      </c>
      <c r="E9" s="33">
        <v>65470</v>
      </c>
    </row>
    <row r="10" spans="1:5" x14ac:dyDescent="0.25">
      <c r="A10" s="29" t="s">
        <v>297</v>
      </c>
      <c r="B10" s="179">
        <v>3447453</v>
      </c>
      <c r="C10" s="179">
        <v>1339739</v>
      </c>
      <c r="D10" s="42" t="s">
        <v>236</v>
      </c>
      <c r="E10" s="179">
        <v>2107714</v>
      </c>
    </row>
    <row r="11" spans="1:5" x14ac:dyDescent="0.25">
      <c r="A11" s="257" t="s">
        <v>298</v>
      </c>
      <c r="B11" s="257"/>
      <c r="C11" s="257"/>
      <c r="D11" s="172"/>
      <c r="E11" s="172"/>
    </row>
    <row r="12" spans="1:5" x14ac:dyDescent="0.25">
      <c r="A12" s="172"/>
      <c r="B12" s="172"/>
      <c r="C12" s="172"/>
      <c r="D12" s="172"/>
      <c r="E12" s="172"/>
    </row>
  </sheetData>
  <mergeCells count="5">
    <mergeCell ref="A1:E1"/>
    <mergeCell ref="A4:A5"/>
    <mergeCell ref="B4:B5"/>
    <mergeCell ref="C4:E4"/>
    <mergeCell ref="A11:C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workbookViewId="0">
      <selection activeCell="F17" sqref="F17"/>
    </sheetView>
  </sheetViews>
  <sheetFormatPr defaultRowHeight="15" x14ac:dyDescent="0.25"/>
  <cols>
    <col min="1" max="1" width="20.5703125" customWidth="1"/>
    <col min="2" max="2" width="21.5703125" customWidth="1"/>
    <col min="3" max="3" width="22.85546875" customWidth="1"/>
    <col min="4" max="4" width="25" customWidth="1"/>
    <col min="5" max="5" width="29.85546875" customWidth="1"/>
  </cols>
  <sheetData>
    <row r="1" spans="1:5" x14ac:dyDescent="0.25">
      <c r="A1" s="276" t="s">
        <v>299</v>
      </c>
      <c r="B1" s="276"/>
      <c r="C1" s="276"/>
      <c r="D1" s="276"/>
      <c r="E1" s="276"/>
    </row>
    <row r="2" spans="1:5" x14ac:dyDescent="0.25">
      <c r="A2" s="172"/>
      <c r="B2" s="204"/>
      <c r="C2" s="204"/>
      <c r="D2" s="204"/>
      <c r="E2" s="172"/>
    </row>
    <row r="3" spans="1:5" x14ac:dyDescent="0.25">
      <c r="A3" s="81"/>
      <c r="B3" s="55"/>
      <c r="C3" s="203"/>
      <c r="D3" s="203"/>
      <c r="E3" s="202" t="s">
        <v>39</v>
      </c>
    </row>
    <row r="4" spans="1:5" s="211" customFormat="1" x14ac:dyDescent="0.25">
      <c r="A4" s="281"/>
      <c r="B4" s="279" t="s">
        <v>63</v>
      </c>
      <c r="C4" s="284" t="s">
        <v>293</v>
      </c>
      <c r="D4" s="285"/>
      <c r="E4" s="285"/>
    </row>
    <row r="5" spans="1:5" s="211" customFormat="1" x14ac:dyDescent="0.25">
      <c r="A5" s="282"/>
      <c r="B5" s="283"/>
      <c r="C5" s="212" t="s">
        <v>294</v>
      </c>
      <c r="D5" s="213" t="s">
        <v>295</v>
      </c>
      <c r="E5" s="214" t="s">
        <v>296</v>
      </c>
    </row>
    <row r="6" spans="1:5" x14ac:dyDescent="0.25">
      <c r="A6" s="129" t="s">
        <v>162</v>
      </c>
      <c r="B6" s="184">
        <v>45853338</v>
      </c>
      <c r="C6" s="184">
        <v>15957794</v>
      </c>
      <c r="D6" s="184">
        <v>3746404</v>
      </c>
      <c r="E6" s="184">
        <v>26149140</v>
      </c>
    </row>
    <row r="7" spans="1:5" x14ac:dyDescent="0.25">
      <c r="A7" s="52" t="s">
        <v>126</v>
      </c>
      <c r="B7" s="33">
        <v>9460328</v>
      </c>
      <c r="C7" s="33">
        <v>7754841</v>
      </c>
      <c r="D7" s="33">
        <v>1104596</v>
      </c>
      <c r="E7" s="33">
        <v>600891</v>
      </c>
    </row>
    <row r="8" spans="1:5" x14ac:dyDescent="0.25">
      <c r="A8" s="52" t="s">
        <v>127</v>
      </c>
      <c r="B8" s="33">
        <v>322321</v>
      </c>
      <c r="C8" s="33">
        <v>322321</v>
      </c>
      <c r="D8" s="202" t="s">
        <v>236</v>
      </c>
      <c r="E8" s="202" t="s">
        <v>236</v>
      </c>
    </row>
    <row r="9" spans="1:5" x14ac:dyDescent="0.25">
      <c r="A9" s="52" t="s">
        <v>128</v>
      </c>
      <c r="B9" s="33">
        <v>667938</v>
      </c>
      <c r="C9" s="33">
        <v>372621</v>
      </c>
      <c r="D9" s="202" t="s">
        <v>236</v>
      </c>
      <c r="E9" s="33">
        <v>295317</v>
      </c>
    </row>
    <row r="10" spans="1:5" x14ac:dyDescent="0.25">
      <c r="A10" s="52" t="s">
        <v>129</v>
      </c>
      <c r="B10" s="33">
        <v>497662</v>
      </c>
      <c r="C10" s="33">
        <v>205481</v>
      </c>
      <c r="D10" s="33">
        <v>14614</v>
      </c>
      <c r="E10" s="33">
        <v>277567</v>
      </c>
    </row>
    <row r="11" spans="1:5" x14ac:dyDescent="0.25">
      <c r="A11" s="52" t="s">
        <v>130</v>
      </c>
      <c r="B11" s="33">
        <v>650206</v>
      </c>
      <c r="C11" s="33">
        <v>33189</v>
      </c>
      <c r="D11" s="202" t="s">
        <v>236</v>
      </c>
      <c r="E11" s="33">
        <v>617017</v>
      </c>
    </row>
    <row r="12" spans="1:5" x14ac:dyDescent="0.25">
      <c r="A12" s="52" t="s">
        <v>131</v>
      </c>
      <c r="B12" s="33">
        <v>131143</v>
      </c>
      <c r="C12" s="33">
        <v>26447</v>
      </c>
      <c r="D12" s="202" t="s">
        <v>236</v>
      </c>
      <c r="E12" s="33">
        <v>104696</v>
      </c>
    </row>
    <row r="13" spans="1:5" x14ac:dyDescent="0.25">
      <c r="A13" s="52" t="s">
        <v>132</v>
      </c>
      <c r="B13" s="33">
        <v>779206</v>
      </c>
      <c r="C13" s="33">
        <v>13000</v>
      </c>
      <c r="D13" s="202" t="s">
        <v>236</v>
      </c>
      <c r="E13" s="33">
        <v>766206</v>
      </c>
    </row>
    <row r="14" spans="1:5" x14ac:dyDescent="0.25">
      <c r="A14" s="52" t="s">
        <v>133</v>
      </c>
      <c r="B14" s="33">
        <v>1082732</v>
      </c>
      <c r="C14" s="33">
        <v>593540</v>
      </c>
      <c r="D14" s="33">
        <v>106901</v>
      </c>
      <c r="E14" s="33">
        <v>382291</v>
      </c>
    </row>
    <row r="15" spans="1:5" x14ac:dyDescent="0.25">
      <c r="A15" s="52" t="s">
        <v>134</v>
      </c>
      <c r="B15" s="33">
        <v>2945608</v>
      </c>
      <c r="C15" s="33">
        <v>2945608</v>
      </c>
      <c r="D15" s="202" t="s">
        <v>236</v>
      </c>
      <c r="E15" s="202" t="s">
        <v>236</v>
      </c>
    </row>
    <row r="16" spans="1:5" x14ac:dyDescent="0.25">
      <c r="A16" s="52" t="s">
        <v>135</v>
      </c>
      <c r="B16" s="33">
        <v>283819</v>
      </c>
      <c r="C16" s="33">
        <v>91033</v>
      </c>
      <c r="D16" s="33">
        <v>29816</v>
      </c>
      <c r="E16" s="33">
        <v>162970</v>
      </c>
    </row>
    <row r="17" spans="1:5" x14ac:dyDescent="0.25">
      <c r="A17" s="52" t="s">
        <v>123</v>
      </c>
      <c r="B17" s="33">
        <v>28509924</v>
      </c>
      <c r="C17" s="33">
        <v>3397960</v>
      </c>
      <c r="D17" s="33">
        <v>2490477</v>
      </c>
      <c r="E17" s="33">
        <v>22621487</v>
      </c>
    </row>
    <row r="18" spans="1:5" x14ac:dyDescent="0.25">
      <c r="A18" s="52" t="s">
        <v>136</v>
      </c>
      <c r="B18" s="33">
        <v>317794</v>
      </c>
      <c r="C18" s="33">
        <v>201753</v>
      </c>
      <c r="D18" s="202" t="s">
        <v>236</v>
      </c>
      <c r="E18" s="33">
        <v>116041</v>
      </c>
    </row>
    <row r="19" spans="1:5" x14ac:dyDescent="0.25">
      <c r="A19" s="53" t="s">
        <v>137</v>
      </c>
      <c r="B19" s="179">
        <v>204657</v>
      </c>
      <c r="C19" s="42" t="s">
        <v>236</v>
      </c>
      <c r="D19" s="42" t="s">
        <v>236</v>
      </c>
      <c r="E19" s="179">
        <v>204657</v>
      </c>
    </row>
    <row r="20" spans="1:5" x14ac:dyDescent="0.25">
      <c r="A20" s="286" t="s">
        <v>298</v>
      </c>
      <c r="B20" s="286"/>
      <c r="C20" s="172"/>
      <c r="D20" s="172"/>
      <c r="E20" s="172"/>
    </row>
  </sheetData>
  <mergeCells count="5">
    <mergeCell ref="A1:E1"/>
    <mergeCell ref="A4:A5"/>
    <mergeCell ref="B4:B5"/>
    <mergeCell ref="C4:E4"/>
    <mergeCell ref="A20:B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34</vt:i4>
      </vt:variant>
      <vt:variant>
        <vt:lpstr>Именованные диапазоны</vt:lpstr>
      </vt:variant>
      <vt:variant>
        <vt:i4>1</vt:i4>
      </vt:variant>
    </vt:vector>
  </HeadingPairs>
  <TitlesOfParts>
    <vt:vector size="35" baseType="lpstr">
      <vt:lpstr>Сover</vt:lpstr>
      <vt:lpstr>Conventional designations</vt:lpstr>
      <vt:lpstr>Content</vt:lpstr>
      <vt:lpstr>Methodological explanations</vt:lpstr>
      <vt:lpstr>1.</vt:lpstr>
      <vt:lpstr>1.1</vt:lpstr>
      <vt:lpstr>1.2</vt:lpstr>
      <vt:lpstr>1.3</vt:lpstr>
      <vt:lpstr>1.4</vt:lpstr>
      <vt:lpstr>2.</vt:lpstr>
      <vt:lpstr>2.1.</vt:lpstr>
      <vt:lpstr>2.2.</vt:lpstr>
      <vt:lpstr>2.3.</vt:lpstr>
      <vt:lpstr>2.4.</vt:lpstr>
      <vt:lpstr>3.</vt:lpstr>
      <vt:lpstr>3.1</vt:lpstr>
      <vt:lpstr>3.2</vt:lpstr>
      <vt:lpstr>4.</vt:lpstr>
      <vt:lpstr>4.1</vt:lpstr>
      <vt:lpstr>5.</vt:lpstr>
      <vt:lpstr>5.1.</vt:lpstr>
      <vt:lpstr>5.2.</vt:lpstr>
      <vt:lpstr>5.3.</vt:lpstr>
      <vt:lpstr>5.4</vt:lpstr>
      <vt:lpstr>6.</vt:lpstr>
      <vt:lpstr>6.1</vt:lpstr>
      <vt:lpstr>6.2</vt:lpstr>
      <vt:lpstr>6.3</vt:lpstr>
      <vt:lpstr>7.</vt:lpstr>
      <vt:lpstr>8.</vt:lpstr>
      <vt:lpstr>9.</vt:lpstr>
      <vt:lpstr>10.</vt:lpstr>
      <vt:lpstr>11.</vt:lpstr>
      <vt:lpstr>11.1</vt:lpstr>
      <vt:lpstr>'7.'!Заголовки_для_печати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A.Imbergenova</cp:lastModifiedBy>
  <cp:lastPrinted>2025-05-15T11:19:24Z</cp:lastPrinted>
  <dcterms:created xsi:type="dcterms:W3CDTF">2023-05-10T06:32:58Z</dcterms:created>
  <dcterms:modified xsi:type="dcterms:W3CDTF">2026-04-17T06:11:44Z</dcterms:modified>
</cp:coreProperties>
</file>