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35" yWindow="180" windowWidth="25440" windowHeight="9105" tabRatio="884"/>
  </bookViews>
  <sheets>
    <sheet name="Мұқаба" sheetId="27" r:id="rId1"/>
    <sheet name="Шартты белгілер" sheetId="2" r:id="rId2"/>
    <sheet name="Мазмұны" sheetId="3" r:id="rId3"/>
    <sheet name="1" sheetId="6" r:id="rId4"/>
    <sheet name="2.1" sheetId="7" r:id="rId5"/>
    <sheet name="2.2" sheetId="8" r:id="rId6"/>
    <sheet name="2.3" sheetId="9" r:id="rId7"/>
    <sheet name="2.4" sheetId="10" r:id="rId8"/>
    <sheet name="3" sheetId="11" r:id="rId9"/>
    <sheet name="4" sheetId="13" r:id="rId10"/>
    <sheet name="5" sheetId="14" r:id="rId11"/>
    <sheet name="6" sheetId="15" r:id="rId12"/>
    <sheet name="7" sheetId="17" r:id="rId13"/>
    <sheet name="8" sheetId="18" r:id="rId14"/>
    <sheet name="9" sheetId="19" r:id="rId15"/>
    <sheet name="10" sheetId="20" r:id="rId16"/>
    <sheet name="11" sheetId="21" r:id="rId17"/>
    <sheet name="12" sheetId="29" r:id="rId18"/>
  </sheets>
  <definedNames>
    <definedName name="_xlnm.Print_Titles" localSheetId="4">'2.1'!$7:$9</definedName>
    <definedName name="_xlnm.Print_Titles" localSheetId="8">'3'!$5:$7</definedName>
    <definedName name="_xlnm.Print_Titles" localSheetId="9">'4'!$5:$7</definedName>
    <definedName name="_xlnm.Print_Titles" localSheetId="10">'5'!$5:$7</definedName>
    <definedName name="_xlnm.Print_Titles" localSheetId="11">'6'!$5:$7</definedName>
    <definedName name="_xlnm.Print_Titles" localSheetId="13">'8'!$5:$5</definedName>
    <definedName name="_xlnm.Print_Titles" localSheetId="14">'9'!$5:$5</definedName>
  </definedNames>
  <calcPr calcId="124519"/>
</workbook>
</file>

<file path=xl/calcChain.xml><?xml version="1.0" encoding="utf-8"?>
<calcChain xmlns="http://schemas.openxmlformats.org/spreadsheetml/2006/main">
  <c r="P22" i="19"/>
  <c r="M22"/>
  <c r="P21"/>
  <c r="M21"/>
  <c r="P20"/>
  <c r="M20"/>
  <c r="J20"/>
  <c r="D20"/>
  <c r="P19"/>
  <c r="M19"/>
  <c r="G19"/>
  <c r="D19"/>
  <c r="P18"/>
  <c r="M18"/>
  <c r="J18"/>
  <c r="D18"/>
  <c r="P17"/>
  <c r="M17"/>
  <c r="P16"/>
  <c r="M16"/>
  <c r="P15"/>
  <c r="M15"/>
  <c r="G15"/>
  <c r="D15"/>
  <c r="P14"/>
  <c r="M14"/>
  <c r="P13"/>
  <c r="M13"/>
  <c r="J13"/>
  <c r="D13"/>
  <c r="P12"/>
  <c r="M12"/>
  <c r="P11"/>
  <c r="M11"/>
  <c r="P10"/>
  <c r="M10"/>
  <c r="P9"/>
  <c r="M9"/>
  <c r="P8"/>
  <c r="M8"/>
  <c r="J8"/>
  <c r="G8"/>
  <c r="D8"/>
</calcChain>
</file>

<file path=xl/sharedStrings.xml><?xml version="1.0" encoding="utf-8"?>
<sst xmlns="http://schemas.openxmlformats.org/spreadsheetml/2006/main" count="2372" uniqueCount="188">
  <si>
    <t>«-»  құбылыс жоқ</t>
  </si>
  <si>
    <t>«0,0» – болмашы шама</t>
  </si>
  <si>
    <t>«х» – деректер құпия</t>
  </si>
  <si>
    <t>«...» – деректер жоқ</t>
  </si>
  <si>
    <t>Жекелеген жағдайларда қорытынды мен қосылғыштар сомасы арасындағы шамалы айырмашылықтар деректерді дөңгелектеумен түсіндіріледі.</t>
  </si>
  <si>
    <t xml:space="preserve"> Мазмұны </t>
  </si>
  <si>
    <t>1.</t>
  </si>
  <si>
    <t>Шаруашылықтың барлық санаттарындағы мал шаруашылығы дамуының негізгі көрсеткіштері</t>
  </si>
  <si>
    <t>2.</t>
  </si>
  <si>
    <t>Мал мен құстың шаруашылықта сойылғаны немесе союға өткізілгені</t>
  </si>
  <si>
    <t>2.1</t>
  </si>
  <si>
    <t>Мал мен құстың шаруашылықта сойылғаны немесе союға өткізілгені (тірідей салмақта)</t>
  </si>
  <si>
    <t>2.2</t>
  </si>
  <si>
    <t>Шаруашылықтың барлық санаттары бойынша мал мен құстың шаруашылықта сойылғаны немес союға өткізілгені (тірідей салмақта)</t>
  </si>
  <si>
    <t>2.3</t>
  </si>
  <si>
    <t>Мал мен құстың шаруашылықта сойылғаны немесе союға өткізілгені (сойыс салмақта)</t>
  </si>
  <si>
    <t>2.4</t>
  </si>
  <si>
    <t>Шаруашылықтың барлық санаттары бойынша мал мен құстың шаруашылықта сойылғаны немесе союға өткізілгені (сойыс салмақта)</t>
  </si>
  <si>
    <t>3.</t>
  </si>
  <si>
    <t>Сауылған сиыр сүтi</t>
  </si>
  <si>
    <t>4.</t>
  </si>
  <si>
    <t>Алынған тауық жұмыртқалары</t>
  </si>
  <si>
    <t>Алынған ірі терілер</t>
  </si>
  <si>
    <t>Алынған ұсақ терілер</t>
  </si>
  <si>
    <t>Ірі қара мал</t>
  </si>
  <si>
    <t xml:space="preserve">олардан сиыр </t>
  </si>
  <si>
    <t xml:space="preserve">Өнімділік бағыты бойынша ірі қара малдың саны  </t>
  </si>
  <si>
    <t>Қой</t>
  </si>
  <si>
    <t>Ешкі</t>
  </si>
  <si>
    <t>Шошқа</t>
  </si>
  <si>
    <t>Жылқы</t>
  </si>
  <si>
    <t>Түйе</t>
  </si>
  <si>
    <t>Құс</t>
  </si>
  <si>
    <t>Бір жұмыртқалайтын тауыққа келетін орташа жұмыртқа шығымы</t>
  </si>
  <si>
    <t>Ауыл шаруашылығы малдарынан алынған төл</t>
  </si>
  <si>
    <t>Малдың өлім-жітімі</t>
  </si>
  <si>
    <t xml:space="preserve">Мал мен құстың шаруашылықта сойылғаны немесе союға өткізілгені (тірідей салмақта), тонна </t>
  </si>
  <si>
    <t>Мал мен құстың шаруашылықта сойылғаны немесе союға өткізілгені (сойыс салмақта), тонна</t>
  </si>
  <si>
    <t>Сиыр сүтi, тонна</t>
  </si>
  <si>
    <t>Тауық жұмыртқасы, мың дана</t>
  </si>
  <si>
    <t>Ірі терілер, дана</t>
  </si>
  <si>
    <t>Ұсақ терілер, дана</t>
  </si>
  <si>
    <t>олардан сиыр</t>
  </si>
  <si>
    <t>тонна</t>
  </si>
  <si>
    <t>2.2 Шаруашылықтың барлық санаттары бойынша мал мен құстың шаруашылықта сойылғаны немесе союға өткізілгені (тірідей салмақта)</t>
  </si>
  <si>
    <t>2.4 Шаруашылықтың барлық санаттары бойынша мал мен құстың шаруашылықта сойылғаны немесе союға өткізілгені (сойыс салмақта)</t>
  </si>
  <si>
    <t>мың дана</t>
  </si>
  <si>
    <t>дана</t>
  </si>
  <si>
    <t>бас</t>
  </si>
  <si>
    <t>Жалғасы</t>
  </si>
  <si>
    <t>ауыл шаруашылығы кәсіпорындары</t>
  </si>
  <si>
    <t>дара кәсіпкерлер және шаруа немесе фермер қожалықтары</t>
  </si>
  <si>
    <t>2.1 Мал мен құстың шаруашылықта сойылғаны немесе союға өткізілгені (тірідей салмақта)</t>
  </si>
  <si>
    <t xml:space="preserve">Мал мен құстың барлық түрлері </t>
  </si>
  <si>
    <t>ірі қара мал</t>
  </si>
  <si>
    <t xml:space="preserve">қой </t>
  </si>
  <si>
    <t>ешкі</t>
  </si>
  <si>
    <t>шошқа</t>
  </si>
  <si>
    <t>жылқы</t>
  </si>
  <si>
    <t>түйе</t>
  </si>
  <si>
    <t>құс</t>
  </si>
  <si>
    <t>2.3 Мал мен құстың шаруашылықта сойылғаны немесе союға өткізілгені (сойыс салмақта)</t>
  </si>
  <si>
    <t>3. Сауылған сиыр сүтi</t>
  </si>
  <si>
    <t>4. Алынған тауық жұмыртқалары</t>
  </si>
  <si>
    <t>одан сиыр</t>
  </si>
  <si>
    <t>Торайлар</t>
  </si>
  <si>
    <t>Қозылар</t>
  </si>
  <si>
    <t>Лақтар</t>
  </si>
  <si>
    <t>Құлындар</t>
  </si>
  <si>
    <t>Боталар</t>
  </si>
  <si>
    <t>килограмм</t>
  </si>
  <si>
    <t>Ауыл шаруашылығы құрылымдары</t>
  </si>
  <si>
    <t>Солтүстік Қазақстан облысы</t>
  </si>
  <si>
    <t>Петропавл қаласы</t>
  </si>
  <si>
    <t>Жауапты шығарушы:</t>
  </si>
  <si>
    <t xml:space="preserve">Басқарма басшысы:   </t>
  </si>
  <si>
    <t>Тел. +7 7152 46-24-55</t>
  </si>
  <si>
    <t>Нұрсұлтан Назарбаев көшесі, 83</t>
  </si>
  <si>
    <t>-</t>
  </si>
  <si>
    <t>Бұзаулар</t>
  </si>
  <si>
    <t>барлығы</t>
  </si>
  <si>
    <t>100 аналыққа есептегендегі</t>
  </si>
  <si>
    <t>Оның ішінде</t>
  </si>
  <si>
    <t>Жұртшылық шаруашылықтары</t>
  </si>
  <si>
    <t>Шаруашылықтардың барлық санаттары</t>
  </si>
  <si>
    <t xml:space="preserve">Ауыл шаруашылығы </t>
  </si>
  <si>
    <t xml:space="preserve">статистикасы басқармасы </t>
  </si>
  <si>
    <t>сүтті бағыттағы ІҚМ</t>
  </si>
  <si>
    <t>етті бағыттағы ІҚМ</t>
  </si>
  <si>
    <t>сүтті-етті бағыттағы ІҚМ_x000D_</t>
  </si>
  <si>
    <t>3 серия.  Ауыл, орман, аңшылық және балық шаруашылығы статистикасы</t>
  </si>
  <si>
    <t>Е-mail: b.shaikhlesov@aspire.gov.kz</t>
  </si>
  <si>
    <t>А.Матенова</t>
  </si>
  <si>
    <t>2025 жыл</t>
  </si>
  <si>
    <t>1. Шаруашылықтың барлық санаттарындағы мал шаруашылығы дамуының негізгі көрсеткіштері</t>
  </si>
  <si>
    <t>жалпы мал басына сүтті-етті ІҚМ үлесі</t>
  </si>
  <si>
    <t>жалпы мал басына сүтті ІҚМ үлесі</t>
  </si>
  <si>
    <t>жалпы мал басына етті ІҚМ үлесі</t>
  </si>
  <si>
    <t>Айыртау ауданы</t>
  </si>
  <si>
    <t>Ақжар ауданы</t>
  </si>
  <si>
    <t>М.Жұмабаев ауданы</t>
  </si>
  <si>
    <t>Есіл ауданы</t>
  </si>
  <si>
    <t>Жамбыл ауданы</t>
  </si>
  <si>
    <t>Қызылжар ауданы</t>
  </si>
  <si>
    <t>Мамлют ауданы</t>
  </si>
  <si>
    <t>Шал ақын ауданы</t>
  </si>
  <si>
    <t>Аққайың ауданы</t>
  </si>
  <si>
    <t>Тайынша ауданы</t>
  </si>
  <si>
    <t>Тимирязев ауданы</t>
  </si>
  <si>
    <t>Уәлиханов ауданы</t>
  </si>
  <si>
    <t>5.</t>
  </si>
  <si>
    <t>6.</t>
  </si>
  <si>
    <t>7.</t>
  </si>
  <si>
    <t>9.</t>
  </si>
  <si>
    <t>10.</t>
  </si>
  <si>
    <t>11.</t>
  </si>
  <si>
    <t>Ғабит Мүсірепов атын. ауданы</t>
  </si>
  <si>
    <t>5. Алынған ірі терілер</t>
  </si>
  <si>
    <t>6. Алынған ұсақ терілер</t>
  </si>
  <si>
    <t>7.3 Өнімділік бағыты бойынша ірі қара малдың саны</t>
  </si>
  <si>
    <t xml:space="preserve">7.4 Қой         </t>
  </si>
  <si>
    <t xml:space="preserve">7.5 Ешкі       </t>
  </si>
  <si>
    <t>7.6  Шошқа</t>
  </si>
  <si>
    <t xml:space="preserve">7.7 Жылқы    </t>
  </si>
  <si>
    <t>7.8 Түйе</t>
  </si>
  <si>
    <t>7.9 Құс</t>
  </si>
  <si>
    <t>8. Бір сауылатын сиырға келетін орташа сүт сауымы</t>
  </si>
  <si>
    <t>9. Бір жұмыртқалайтын тауыққа келетін орташа жұмыртқа шығымы</t>
  </si>
  <si>
    <t>10. Ауыл шаруашылығы малдарынан алынған төл</t>
  </si>
  <si>
    <t>11. Малдың өлім-жітімі</t>
  </si>
  <si>
    <t>7.1</t>
  </si>
  <si>
    <t>7.2</t>
  </si>
  <si>
    <t>7.3</t>
  </si>
  <si>
    <t>7.4</t>
  </si>
  <si>
    <t>7.5</t>
  </si>
  <si>
    <t>7.6</t>
  </si>
  <si>
    <t>7.7</t>
  </si>
  <si>
    <t>7.8</t>
  </si>
  <si>
    <t>7.9</t>
  </si>
  <si>
    <t xml:space="preserve">Азықтық дәнді дақылдар </t>
  </si>
  <si>
    <t>Азықтық дәнді бұршақ дақылдары</t>
  </si>
  <si>
    <t xml:space="preserve">Сүрлем                                 </t>
  </si>
  <si>
    <t xml:space="preserve">Пішен                                   </t>
  </si>
  <si>
    <t xml:space="preserve">Пішендеме                       </t>
  </si>
  <si>
    <t xml:space="preserve">Дәнділердің сабаны және қауызы                </t>
  </si>
  <si>
    <t xml:space="preserve">Құрама мал азығы  </t>
  </si>
  <si>
    <t>Айыртау</t>
  </si>
  <si>
    <t>Ақжар</t>
  </si>
  <si>
    <t>М.Жұмабаев</t>
  </si>
  <si>
    <t>Есіл</t>
  </si>
  <si>
    <t>Жамбыл</t>
  </si>
  <si>
    <t>Қызылжар</t>
  </si>
  <si>
    <t>Мамлют</t>
  </si>
  <si>
    <t>Шал ақын</t>
  </si>
  <si>
    <t>Аққайың</t>
  </si>
  <si>
    <t>Тайынша</t>
  </si>
  <si>
    <t>Тимирязев</t>
  </si>
  <si>
    <t>Уәлиханов</t>
  </si>
  <si>
    <t>Ғ.Мүсірепов атын.</t>
  </si>
  <si>
    <t>12</t>
  </si>
  <si>
    <t>2. Мал мен құстың шаруашылықта сойылғаны немесе союға өткізілгені</t>
  </si>
  <si>
    <t>2026 жыл</t>
  </si>
  <si>
    <t>2026  жыл 2025 жылға пайызбен</t>
  </si>
  <si>
    <t xml:space="preserve">Мал мен құстың саны </t>
  </si>
  <si>
    <t xml:space="preserve">7. Мал мен құстың саны </t>
  </si>
  <si>
    <t>7.2  Ірі қара мал</t>
  </si>
  <si>
    <t xml:space="preserve">  олардан сиыр </t>
  </si>
  <si>
    <t>8.</t>
  </si>
  <si>
    <t>Бір сауылатын сиырға келетін орташа сүт сауымы</t>
  </si>
  <si>
    <t>Солтүстік Қазақстан облысындағы мал шаруашылығы дамуының негізгі көрсеткіштері</t>
  </si>
  <si>
    <t>х</t>
  </si>
  <si>
    <t>x</t>
  </si>
  <si>
    <t>2026 жылғы қаңтар-наурыз</t>
  </si>
  <si>
    <t xml:space="preserve"> Қаңтар-наурызда мал шаруашылығы өнімдерінің жеке түрлерін өндіру</t>
  </si>
  <si>
    <t xml:space="preserve">1 сәуірдегі жағдай бойынша мал мен құстың саны, бас </t>
  </si>
  <si>
    <t>12. 2026 жылғы 1 сәуірдегі жағдай бойынша ауыл шаруашылығы кәсіпорындарындағы мал азығы түрлерінің қолда бары</t>
  </si>
  <si>
    <t>2026 жылғы 13 сәуір</t>
  </si>
  <si>
    <t xml:space="preserve">7.1  2026 жылғы 1 сәуірдегі жағдай бойынша мал мен құстың саны </t>
  </si>
  <si>
    <t xml:space="preserve">2026 жылғы 1 сәуірдегі жағдай бойынша мал мен құстың саны </t>
  </si>
  <si>
    <t>2026 жылғы 1 сәуірдегі жағдай бойынша ауыл шаруашылығы кәсіпорындарындағы мал азығы түрлерінің қолда бары</t>
  </si>
  <si>
    <t>Жариялау күні: 13.04.2026</t>
  </si>
  <si>
    <t>Келесі жариялау күні: 13.05.2026</t>
  </si>
  <si>
    <t xml:space="preserve">Шартты белгілер:                                                                                                                                                                                             </t>
  </si>
  <si>
    <t>© Қазақстан Республикасы Стратегиялық жоспарлау және реформалар агенттігінің Ұлттық статистика бюросы</t>
  </si>
  <si>
    <r>
      <t>Орындаушы:</t>
    </r>
    <r>
      <rPr>
        <sz val="8"/>
        <color indexed="8"/>
        <rFont val="Roboto"/>
        <charset val="204"/>
      </rPr>
      <t xml:space="preserve"> Б. Шайхлесов</t>
    </r>
  </si>
  <si>
    <r>
      <t>Мекенжай:</t>
    </r>
    <r>
      <rPr>
        <sz val="8"/>
        <color indexed="8"/>
        <rFont val="Roboto"/>
        <charset val="204"/>
      </rPr>
      <t>150008, Петропавл қаласы</t>
    </r>
  </si>
  <si>
    <t>99,4=3</t>
  </si>
  <si>
    <t>№08-12/535-BH</t>
  </si>
</sst>
</file>

<file path=xl/styles.xml><?xml version="1.0" encoding="utf-8"?>
<styleSheet xmlns="http://schemas.openxmlformats.org/spreadsheetml/2006/main">
  <numFmts count="7">
    <numFmt numFmtId="164" formatCode="###\ ###\ ###\ ###\ ##0"/>
    <numFmt numFmtId="165" formatCode="0.0"/>
    <numFmt numFmtId="166" formatCode="#,##0.0"/>
    <numFmt numFmtId="167" formatCode="###\ ###\ ###\ ###\ ##0.0"/>
    <numFmt numFmtId="168" formatCode="###\ ###\ ###\ ##0.00"/>
    <numFmt numFmtId="169" formatCode="###\ ###\ ###\ ##0.0"/>
    <numFmt numFmtId="170" formatCode="###\ ###\ ###\ ##0"/>
  </numFmts>
  <fonts count="33">
    <font>
      <sz val="10"/>
      <name val="Arial Cyr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Roboto"/>
      <charset val="204"/>
    </font>
    <font>
      <sz val="9"/>
      <name val="Roboto"/>
      <charset val="204"/>
    </font>
    <font>
      <sz val="8"/>
      <name val="Roboto"/>
      <charset val="204"/>
    </font>
    <font>
      <b/>
      <sz val="14"/>
      <name val="Roboto"/>
      <charset val="204"/>
    </font>
    <font>
      <b/>
      <sz val="20"/>
      <name val="Roboto"/>
      <charset val="204"/>
    </font>
    <font>
      <sz val="11"/>
      <name val="Roboto"/>
      <charset val="204"/>
    </font>
    <font>
      <sz val="14"/>
      <name val="Roboto"/>
      <charset val="204"/>
    </font>
    <font>
      <b/>
      <sz val="10"/>
      <name val="Roboto"/>
      <charset val="204"/>
    </font>
    <font>
      <b/>
      <sz val="11"/>
      <name val="Roboto"/>
      <charset val="204"/>
    </font>
    <font>
      <b/>
      <sz val="8"/>
      <name val="Roboto"/>
      <charset val="204"/>
    </font>
    <font>
      <sz val="8"/>
      <color indexed="8"/>
      <name val="Roboto"/>
      <charset val="204"/>
    </font>
    <font>
      <i/>
      <sz val="8"/>
      <name val="Roboto"/>
      <charset val="204"/>
    </font>
    <font>
      <b/>
      <sz val="12"/>
      <name val="Roboto"/>
      <charset val="204"/>
    </font>
    <font>
      <sz val="11"/>
      <color indexed="8"/>
      <name val="Calibri"/>
      <family val="2"/>
    </font>
    <font>
      <b/>
      <sz val="8"/>
      <color indexed="8"/>
      <name val="Roboto"/>
      <charset val="204"/>
    </font>
    <font>
      <sz val="11"/>
      <color indexed="8"/>
      <name val="Roboto"/>
      <charset val="204"/>
    </font>
    <font>
      <sz val="10"/>
      <name val="Robot"/>
      <charset val="204"/>
    </font>
    <font>
      <u/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 Cyr"/>
      <charset val="204"/>
    </font>
    <font>
      <u/>
      <sz val="8"/>
      <color rgb="FF0000FF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sz val="11"/>
      <color rgb="FF9C5700"/>
      <name val="Calibri"/>
      <family val="2"/>
      <charset val="204"/>
      <scheme val="minor"/>
    </font>
    <font>
      <sz val="11"/>
      <color indexed="8"/>
      <name val="Calibri"/>
      <family val="2"/>
      <scheme val="minor"/>
    </font>
    <font>
      <u/>
      <sz val="8"/>
      <color rgb="FF800080"/>
      <name val="Calibri"/>
      <family val="2"/>
      <charset val="204"/>
      <scheme val="minor"/>
    </font>
    <font>
      <sz val="10"/>
      <color rgb="FFFF0000"/>
      <name val="Roboto"/>
      <charset val="204"/>
    </font>
    <font>
      <sz val="8"/>
      <color indexed="8"/>
      <name val="Roboto"/>
    </font>
    <font>
      <u/>
      <sz val="10"/>
      <name val="Roboto"/>
      <charset val="204"/>
    </font>
    <font>
      <b/>
      <sz val="10"/>
      <name val="Arial Cyr"/>
      <charset val="204"/>
    </font>
    <font>
      <i/>
      <sz val="10"/>
      <name val="Roboto"/>
      <charset val="204"/>
    </font>
  </fonts>
  <fills count="10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02">
    <xf numFmtId="0" fontId="0" fillId="0" borderId="0"/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8" borderId="0" applyNumberFormat="0" applyBorder="0" applyAlignment="0" applyProtection="0"/>
    <xf numFmtId="0" fontId="26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21" fillId="9" borderId="14" applyNumberFormat="0" applyFont="0" applyAlignment="0" applyProtection="0"/>
    <xf numFmtId="0" fontId="26" fillId="0" borderId="0"/>
  </cellStyleXfs>
  <cellXfs count="330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43" applyNumberFormat="1" applyFont="1" applyFill="1" applyBorder="1" applyAlignment="1" applyProtection="1">
      <alignment vertical="top" wrapText="1"/>
    </xf>
    <xf numFmtId="0" fontId="3" fillId="0" borderId="0" xfId="0" applyFont="1" applyFill="1" applyAlignment="1">
      <alignment vertical="top" wrapText="1"/>
    </xf>
    <xf numFmtId="0" fontId="3" fillId="0" borderId="0" xfId="0" applyFont="1" applyFill="1"/>
    <xf numFmtId="0" fontId="4" fillId="0" borderId="0" xfId="0" applyFont="1" applyFill="1"/>
    <xf numFmtId="0" fontId="8" fillId="0" borderId="0" xfId="0" applyFont="1" applyFill="1" applyAlignment="1"/>
    <xf numFmtId="0" fontId="9" fillId="0" borderId="0" xfId="43" applyNumberFormat="1" applyFont="1" applyFill="1" applyBorder="1" applyAlignment="1" applyProtection="1"/>
    <xf numFmtId="0" fontId="3" fillId="0" borderId="0" xfId="0" applyFont="1" applyAlignment="1"/>
    <xf numFmtId="0" fontId="5" fillId="0" borderId="0" xfId="0" applyFont="1"/>
    <xf numFmtId="0" fontId="5" fillId="0" borderId="0" xfId="198" applyFont="1"/>
    <xf numFmtId="169" fontId="5" fillId="0" borderId="0" xfId="198" applyNumberFormat="1" applyFont="1"/>
    <xf numFmtId="0" fontId="5" fillId="0" borderId="0" xfId="193" applyFont="1"/>
    <xf numFmtId="14" fontId="5" fillId="0" borderId="3" xfId="198" applyNumberFormat="1" applyFont="1" applyBorder="1" applyAlignment="1">
      <alignment horizontal="left"/>
    </xf>
    <xf numFmtId="0" fontId="5" fillId="0" borderId="3" xfId="198" applyFont="1" applyBorder="1"/>
    <xf numFmtId="0" fontId="5" fillId="0" borderId="0" xfId="198" applyFont="1" applyBorder="1" applyAlignment="1">
      <alignment horizontal="left"/>
    </xf>
    <xf numFmtId="0" fontId="5" fillId="0" borderId="0" xfId="198" applyFont="1" applyFill="1" applyBorder="1" applyAlignment="1">
      <alignment horizontal="left"/>
    </xf>
    <xf numFmtId="0" fontId="3" fillId="0" borderId="0" xfId="0" applyFont="1" applyBorder="1"/>
    <xf numFmtId="169" fontId="13" fillId="0" borderId="0" xfId="0" applyNumberFormat="1" applyFont="1" applyAlignment="1">
      <alignment horizontal="right" wrapText="1"/>
    </xf>
    <xf numFmtId="0" fontId="13" fillId="0" borderId="0" xfId="0" applyFont="1" applyAlignment="1">
      <alignment horizontal="right" wrapText="1"/>
    </xf>
    <xf numFmtId="0" fontId="3" fillId="0" borderId="0" xfId="193" applyFont="1"/>
    <xf numFmtId="0" fontId="5" fillId="0" borderId="3" xfId="193" applyFont="1" applyBorder="1" applyAlignment="1"/>
    <xf numFmtId="0" fontId="5" fillId="0" borderId="3" xfId="193" applyFont="1" applyBorder="1" applyAlignment="1">
      <alignment horizontal="right"/>
    </xf>
    <xf numFmtId="170" fontId="13" fillId="0" borderId="0" xfId="0" applyNumberFormat="1" applyFont="1" applyAlignment="1">
      <alignment horizontal="right" wrapText="1"/>
    </xf>
    <xf numFmtId="167" fontId="5" fillId="0" borderId="0" xfId="13" applyNumberFormat="1" applyFont="1" applyFill="1" applyBorder="1" applyAlignment="1">
      <alignment horizontal="right"/>
    </xf>
    <xf numFmtId="0" fontId="5" fillId="0" borderId="0" xfId="193" applyFont="1" applyAlignment="1">
      <alignment horizontal="right" wrapText="1"/>
    </xf>
    <xf numFmtId="0" fontId="5" fillId="0" borderId="3" xfId="193" applyFont="1" applyFill="1" applyBorder="1" applyAlignment="1"/>
    <xf numFmtId="0" fontId="5" fillId="0" borderId="0" xfId="193" applyFont="1" applyFill="1"/>
    <xf numFmtId="0" fontId="3" fillId="0" borderId="0" xfId="192" applyFont="1"/>
    <xf numFmtId="0" fontId="5" fillId="0" borderId="3" xfId="192" applyFont="1" applyBorder="1" applyAlignment="1"/>
    <xf numFmtId="0" fontId="5" fillId="0" borderId="3" xfId="192" applyFont="1" applyBorder="1" applyAlignment="1">
      <alignment horizontal="right"/>
    </xf>
    <xf numFmtId="3" fontId="5" fillId="0" borderId="0" xfId="13" applyNumberFormat="1" applyFont="1" applyFill="1" applyAlignment="1">
      <alignment horizontal="right"/>
    </xf>
    <xf numFmtId="170" fontId="13" fillId="0" borderId="0" xfId="0" applyNumberFormat="1" applyFont="1" applyFill="1" applyAlignment="1">
      <alignment horizontal="right" wrapText="1"/>
    </xf>
    <xf numFmtId="164" fontId="3" fillId="0" borderId="0" xfId="192" applyNumberFormat="1" applyFont="1" applyFill="1"/>
    <xf numFmtId="170" fontId="13" fillId="0" borderId="0" xfId="0" applyNumberFormat="1" applyFont="1" applyAlignment="1">
      <alignment horizontal="center" vertical="center" wrapText="1"/>
    </xf>
    <xf numFmtId="0" fontId="3" fillId="0" borderId="0" xfId="192" applyFont="1" applyFill="1"/>
    <xf numFmtId="0" fontId="5" fillId="0" borderId="0" xfId="0" applyFont="1" applyFill="1"/>
    <xf numFmtId="0" fontId="13" fillId="0" borderId="0" xfId="0" applyFont="1" applyFill="1" applyAlignment="1">
      <alignment horizontal="right" wrapText="1"/>
    </xf>
    <xf numFmtId="164" fontId="4" fillId="0" borderId="0" xfId="13" applyNumberFormat="1" applyFont="1" applyFill="1" applyAlignment="1">
      <alignment horizontal="right"/>
    </xf>
    <xf numFmtId="167" fontId="4" fillId="0" borderId="0" xfId="13" applyNumberFormat="1" applyFont="1" applyFill="1" applyAlignment="1">
      <alignment horizontal="right"/>
    </xf>
    <xf numFmtId="0" fontId="5" fillId="0" borderId="0" xfId="192" applyFont="1"/>
    <xf numFmtId="0" fontId="5" fillId="0" borderId="0" xfId="192" applyFont="1" applyAlignment="1">
      <alignment horizontal="right" wrapText="1"/>
    </xf>
    <xf numFmtId="170" fontId="13" fillId="0" borderId="0" xfId="0" applyNumberFormat="1" applyFont="1" applyFill="1" applyBorder="1" applyAlignment="1">
      <alignment horizontal="right" wrapText="1"/>
    </xf>
    <xf numFmtId="0" fontId="13" fillId="0" borderId="0" xfId="0" applyFont="1" applyFill="1" applyBorder="1" applyAlignment="1">
      <alignment horizontal="right" wrapText="1"/>
    </xf>
    <xf numFmtId="0" fontId="3" fillId="0" borderId="0" xfId="190" applyFont="1"/>
    <xf numFmtId="0" fontId="5" fillId="0" borderId="3" xfId="13" applyFont="1" applyBorder="1"/>
    <xf numFmtId="0" fontId="5" fillId="0" borderId="0" xfId="13" applyFont="1" applyBorder="1" applyAlignment="1"/>
    <xf numFmtId="0" fontId="3" fillId="0" borderId="0" xfId="190" applyFont="1" applyBorder="1"/>
    <xf numFmtId="0" fontId="5" fillId="0" borderId="3" xfId="13" applyFont="1" applyBorder="1" applyAlignment="1">
      <alignment horizontal="right"/>
    </xf>
    <xf numFmtId="0" fontId="3" fillId="0" borderId="0" xfId="182" applyFont="1" applyFill="1"/>
    <xf numFmtId="0" fontId="5" fillId="0" borderId="3" xfId="182" applyFont="1" applyFill="1" applyBorder="1" applyAlignment="1"/>
    <xf numFmtId="0" fontId="5" fillId="0" borderId="3" xfId="182" applyFont="1" applyFill="1" applyBorder="1" applyAlignment="1">
      <alignment horizontal="right"/>
    </xf>
    <xf numFmtId="0" fontId="3" fillId="0" borderId="0" xfId="182" applyFont="1" applyFill="1" applyBorder="1"/>
    <xf numFmtId="170" fontId="5" fillId="0" borderId="0" xfId="0" applyNumberFormat="1" applyFont="1" applyFill="1" applyAlignment="1">
      <alignment horizontal="right" wrapText="1"/>
    </xf>
    <xf numFmtId="0" fontId="5" fillId="0" borderId="0" xfId="0" applyFont="1" applyFill="1" applyAlignment="1">
      <alignment horizontal="right" wrapText="1"/>
    </xf>
    <xf numFmtId="164" fontId="5" fillId="0" borderId="0" xfId="13" applyNumberFormat="1" applyFont="1" applyFill="1" applyBorder="1" applyAlignment="1">
      <alignment horizontal="right"/>
    </xf>
    <xf numFmtId="49" fontId="5" fillId="0" borderId="0" xfId="13" applyNumberFormat="1" applyFont="1" applyFill="1" applyBorder="1" applyAlignment="1"/>
    <xf numFmtId="0" fontId="4" fillId="0" borderId="0" xfId="13" applyFont="1" applyFill="1" applyBorder="1"/>
    <xf numFmtId="166" fontId="4" fillId="0" borderId="0" xfId="13" applyNumberFormat="1" applyFont="1" applyFill="1" applyBorder="1"/>
    <xf numFmtId="0" fontId="28" fillId="0" borderId="0" xfId="182" applyFont="1" applyFill="1"/>
    <xf numFmtId="4" fontId="5" fillId="0" borderId="0" xfId="0" applyNumberFormat="1" applyFont="1" applyFill="1" applyAlignment="1">
      <alignment horizontal="right"/>
    </xf>
    <xf numFmtId="0" fontId="5" fillId="0" borderId="0" xfId="0" applyFont="1" applyFill="1" applyBorder="1"/>
    <xf numFmtId="0" fontId="5" fillId="0" borderId="0" xfId="0" applyFont="1" applyFill="1" applyBorder="1" applyAlignment="1"/>
    <xf numFmtId="0" fontId="5" fillId="0" borderId="1" xfId="0" applyFont="1" applyFill="1" applyBorder="1" applyAlignment="1">
      <alignment horizontal="center" vertical="center" wrapText="1"/>
    </xf>
    <xf numFmtId="49" fontId="12" fillId="0" borderId="0" xfId="0" applyNumberFormat="1" applyFont="1" applyFill="1" applyAlignment="1">
      <alignment horizontal="left"/>
    </xf>
    <xf numFmtId="169" fontId="13" fillId="0" borderId="0" xfId="0" applyNumberFormat="1" applyFont="1" applyFill="1" applyAlignment="1">
      <alignment horizontal="right" wrapText="1"/>
    </xf>
    <xf numFmtId="164" fontId="3" fillId="0" borderId="0" xfId="0" applyNumberFormat="1" applyFont="1" applyFill="1"/>
    <xf numFmtId="0" fontId="5" fillId="0" borderId="3" xfId="0" applyFont="1" applyFill="1" applyBorder="1" applyAlignment="1">
      <alignment horizontal="right"/>
    </xf>
    <xf numFmtId="166" fontId="5" fillId="0" borderId="0" xfId="0" applyNumberFormat="1" applyFont="1" applyFill="1"/>
    <xf numFmtId="0" fontId="5" fillId="0" borderId="0" xfId="0" applyNumberFormat="1" applyFont="1" applyFill="1"/>
    <xf numFmtId="170" fontId="5" fillId="0" borderId="0" xfId="0" applyNumberFormat="1" applyFont="1" applyFill="1" applyBorder="1" applyAlignment="1">
      <alignment horizontal="right" wrapText="1"/>
    </xf>
    <xf numFmtId="165" fontId="5" fillId="0" borderId="0" xfId="13" applyNumberFormat="1" applyFont="1" applyFill="1" applyAlignment="1">
      <alignment horizontal="right"/>
    </xf>
    <xf numFmtId="3" fontId="5" fillId="0" borderId="0" xfId="13" applyNumberFormat="1" applyFont="1" applyFill="1" applyBorder="1" applyAlignment="1">
      <alignment horizontal="right"/>
    </xf>
    <xf numFmtId="165" fontId="5" fillId="0" borderId="0" xfId="13" applyNumberFormat="1" applyFont="1" applyFill="1" applyBorder="1" applyAlignment="1">
      <alignment horizontal="right"/>
    </xf>
    <xf numFmtId="3" fontId="3" fillId="0" borderId="0" xfId="0" applyNumberFormat="1" applyFont="1" applyFill="1"/>
    <xf numFmtId="3" fontId="5" fillId="0" borderId="0" xfId="0" applyNumberFormat="1" applyFont="1" applyFill="1"/>
    <xf numFmtId="3" fontId="5" fillId="0" borderId="0" xfId="0" applyNumberFormat="1" applyFont="1" applyFill="1" applyAlignment="1">
      <alignment horizontal="right"/>
    </xf>
    <xf numFmtId="168" fontId="13" fillId="0" borderId="0" xfId="0" applyNumberFormat="1" applyFont="1" applyAlignment="1">
      <alignment horizontal="right" wrapText="1"/>
    </xf>
    <xf numFmtId="0" fontId="5" fillId="0" borderId="3" xfId="0" applyFont="1" applyBorder="1"/>
    <xf numFmtId="0" fontId="3" fillId="0" borderId="0" xfId="197" applyFont="1" applyFill="1"/>
    <xf numFmtId="0" fontId="5" fillId="0" borderId="3" xfId="197" applyFont="1" applyFill="1" applyBorder="1" applyAlignment="1"/>
    <xf numFmtId="0" fontId="5" fillId="0" borderId="3" xfId="197" applyFont="1" applyFill="1" applyBorder="1" applyAlignment="1">
      <alignment horizontal="right"/>
    </xf>
    <xf numFmtId="0" fontId="4" fillId="0" borderId="0" xfId="13" applyFont="1" applyFill="1"/>
    <xf numFmtId="0" fontId="3" fillId="0" borderId="0" xfId="196" applyFont="1" applyFill="1"/>
    <xf numFmtId="0" fontId="5" fillId="0" borderId="3" xfId="196" applyFont="1" applyFill="1" applyBorder="1" applyAlignment="1"/>
    <xf numFmtId="0" fontId="5" fillId="0" borderId="3" xfId="196" applyFont="1" applyFill="1" applyBorder="1" applyAlignment="1">
      <alignment horizontal="right"/>
    </xf>
    <xf numFmtId="0" fontId="3" fillId="0" borderId="0" xfId="196" applyFont="1" applyFill="1" applyBorder="1"/>
    <xf numFmtId="0" fontId="3" fillId="0" borderId="0" xfId="13" applyFont="1" applyFill="1" applyBorder="1"/>
    <xf numFmtId="0" fontId="3" fillId="0" borderId="0" xfId="0" applyFont="1" applyFill="1" applyBorder="1"/>
    <xf numFmtId="0" fontId="5" fillId="0" borderId="0" xfId="0" applyFont="1" applyFill="1" applyAlignment="1">
      <alignment horizontal="left" wrapText="1"/>
    </xf>
    <xf numFmtId="169" fontId="5" fillId="0" borderId="0" xfId="0" applyNumberFormat="1" applyFont="1" applyFill="1" applyAlignment="1">
      <alignment horizontal="right" wrapText="1"/>
    </xf>
    <xf numFmtId="0" fontId="3" fillId="0" borderId="0" xfId="195" applyFont="1" applyFill="1"/>
    <xf numFmtId="0" fontId="5" fillId="0" borderId="3" xfId="195" applyFont="1" applyFill="1" applyBorder="1" applyAlignment="1"/>
    <xf numFmtId="0" fontId="5" fillId="0" borderId="3" xfId="195" applyFont="1" applyFill="1" applyBorder="1" applyAlignment="1">
      <alignment horizontal="right"/>
    </xf>
    <xf numFmtId="0" fontId="3" fillId="0" borderId="0" xfId="194" applyFont="1" applyFill="1"/>
    <xf numFmtId="0" fontId="5" fillId="0" borderId="3" xfId="194" applyFont="1" applyFill="1" applyBorder="1" applyAlignment="1"/>
    <xf numFmtId="0" fontId="5" fillId="0" borderId="3" xfId="194" applyFont="1" applyFill="1" applyBorder="1" applyAlignment="1">
      <alignment horizontal="right"/>
    </xf>
    <xf numFmtId="0" fontId="3" fillId="0" borderId="0" xfId="194" applyFont="1" applyFill="1" applyBorder="1"/>
    <xf numFmtId="166" fontId="3" fillId="0" borderId="0" xfId="194" applyNumberFormat="1" applyFont="1" applyFill="1"/>
    <xf numFmtId="165" fontId="5" fillId="0" borderId="3" xfId="0" applyNumberFormat="1" applyFont="1" applyBorder="1" applyAlignment="1"/>
    <xf numFmtId="0" fontId="11" fillId="0" borderId="0" xfId="0" applyFont="1" applyAlignment="1">
      <alignment horizontal="left"/>
    </xf>
    <xf numFmtId="0" fontId="3" fillId="0" borderId="0" xfId="13" applyFont="1" applyFill="1"/>
    <xf numFmtId="0" fontId="5" fillId="0" borderId="3" xfId="191" applyFont="1" applyFill="1" applyBorder="1" applyAlignment="1"/>
    <xf numFmtId="0" fontId="5" fillId="0" borderId="3" xfId="191" applyFont="1" applyFill="1" applyBorder="1" applyAlignment="1">
      <alignment horizontal="right"/>
    </xf>
    <xf numFmtId="166" fontId="3" fillId="0" borderId="0" xfId="13" applyNumberFormat="1" applyFont="1" applyFill="1" applyBorder="1"/>
    <xf numFmtId="168" fontId="13" fillId="0" borderId="0" xfId="0" applyNumberFormat="1" applyFont="1" applyFill="1" applyAlignment="1">
      <alignment horizontal="right" wrapText="1"/>
    </xf>
    <xf numFmtId="165" fontId="5" fillId="0" borderId="3" xfId="0" applyNumberFormat="1" applyFont="1" applyFill="1" applyBorder="1" applyAlignment="1"/>
    <xf numFmtId="0" fontId="11" fillId="0" borderId="0" xfId="0" applyFont="1" applyFill="1" applyAlignment="1">
      <alignment horizontal="left"/>
    </xf>
    <xf numFmtId="0" fontId="3" fillId="0" borderId="0" xfId="191" applyFont="1" applyFill="1"/>
    <xf numFmtId="0" fontId="3" fillId="0" borderId="0" xfId="191" applyFont="1" applyFill="1" applyBorder="1"/>
    <xf numFmtId="165" fontId="3" fillId="0" borderId="0" xfId="191" applyNumberFormat="1" applyFont="1" applyFill="1"/>
    <xf numFmtId="166" fontId="5" fillId="0" borderId="0" xfId="0" applyNumberFormat="1" applyFont="1"/>
    <xf numFmtId="166" fontId="3" fillId="0" borderId="0" xfId="0" applyNumberFormat="1" applyFont="1"/>
    <xf numFmtId="0" fontId="4" fillId="0" borderId="0" xfId="198" applyFont="1"/>
    <xf numFmtId="0" fontId="10" fillId="0" borderId="3" xfId="198" applyFont="1" applyBorder="1" applyAlignment="1">
      <alignment horizontal="center" vertical="center" wrapText="1"/>
    </xf>
    <xf numFmtId="49" fontId="5" fillId="0" borderId="0" xfId="13" applyNumberFormat="1" applyFont="1" applyBorder="1" applyAlignment="1">
      <alignment horizontal="left" wrapText="1"/>
    </xf>
    <xf numFmtId="49" fontId="5" fillId="0" borderId="0" xfId="13" applyNumberFormat="1" applyFont="1" applyAlignment="1">
      <alignment horizontal="left" wrapText="1"/>
    </xf>
    <xf numFmtId="0" fontId="4" fillId="0" borderId="0" xfId="198" applyFont="1" applyAlignment="1">
      <alignment vertical="center"/>
    </xf>
    <xf numFmtId="0" fontId="5" fillId="0" borderId="0" xfId="198" applyFont="1" applyBorder="1" applyAlignment="1">
      <alignment horizontal="left" vertical="center" wrapText="1" indent="1"/>
    </xf>
    <xf numFmtId="0" fontId="4" fillId="0" borderId="0" xfId="198" applyFont="1" applyFill="1"/>
    <xf numFmtId="0" fontId="5" fillId="0" borderId="3" xfId="198" applyFont="1" applyBorder="1" applyAlignment="1">
      <alignment horizontal="left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12" fillId="0" borderId="4" xfId="0" applyFont="1" applyBorder="1"/>
    <xf numFmtId="0" fontId="5" fillId="0" borderId="0" xfId="0" applyFont="1" applyBorder="1"/>
    <xf numFmtId="0" fontId="13" fillId="0" borderId="0" xfId="0" applyFont="1" applyBorder="1"/>
    <xf numFmtId="0" fontId="14" fillId="0" borderId="0" xfId="198" applyFont="1"/>
    <xf numFmtId="0" fontId="5" fillId="0" borderId="0" xfId="198" applyFont="1" applyFill="1" applyAlignment="1"/>
    <xf numFmtId="0" fontId="4" fillId="0" borderId="0" xfId="198" applyFont="1" applyBorder="1"/>
    <xf numFmtId="0" fontId="9" fillId="0" borderId="0" xfId="43" applyNumberFormat="1" applyFont="1" applyFill="1" applyBorder="1" applyAlignment="1" applyProtection="1">
      <alignment vertical="center"/>
    </xf>
    <xf numFmtId="0" fontId="18" fillId="0" borderId="4" xfId="162" applyFont="1" applyBorder="1"/>
    <xf numFmtId="0" fontId="17" fillId="0" borderId="4" xfId="0" applyFont="1" applyBorder="1"/>
    <xf numFmtId="0" fontId="5" fillId="0" borderId="3" xfId="0" applyFont="1" applyFill="1" applyBorder="1"/>
    <xf numFmtId="0" fontId="18" fillId="0" borderId="3" xfId="162" applyFont="1" applyBorder="1"/>
    <xf numFmtId="0" fontId="19" fillId="0" borderId="3" xfId="0" applyFont="1" applyBorder="1"/>
    <xf numFmtId="0" fontId="20" fillId="0" borderId="0" xfId="7" applyFont="1" applyAlignment="1" applyProtection="1"/>
    <xf numFmtId="0" fontId="6" fillId="0" borderId="0" xfId="43" applyNumberFormat="1" applyFont="1" applyFill="1" applyBorder="1" applyAlignment="1" applyProtection="1">
      <alignment horizontal="right" vertical="top" wrapText="1"/>
    </xf>
    <xf numFmtId="0" fontId="3" fillId="0" borderId="0" xfId="0" applyFont="1" applyAlignment="1">
      <alignment vertical="top" wrapText="1"/>
    </xf>
    <xf numFmtId="0" fontId="7" fillId="0" borderId="0" xfId="43" applyNumberFormat="1" applyFont="1" applyFill="1" applyBorder="1" applyAlignment="1" applyProtection="1">
      <alignment horizontal="left"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top" wrapText="1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 wrapText="1"/>
    </xf>
    <xf numFmtId="0" fontId="3" fillId="0" borderId="0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166" fontId="29" fillId="0" borderId="0" xfId="0" applyNumberFormat="1" applyFont="1" applyBorder="1" applyAlignment="1">
      <alignment horizontal="right" wrapText="1"/>
    </xf>
    <xf numFmtId="166" fontId="29" fillId="0" borderId="3" xfId="0" applyNumberFormat="1" applyFont="1" applyBorder="1" applyAlignment="1">
      <alignment horizontal="right" wrapText="1"/>
    </xf>
    <xf numFmtId="169" fontId="29" fillId="0" borderId="0" xfId="0" applyNumberFormat="1" applyFont="1" applyBorder="1" applyAlignment="1">
      <alignment horizontal="right" wrapText="1"/>
    </xf>
    <xf numFmtId="0" fontId="29" fillId="0" borderId="0" xfId="0" applyFont="1" applyBorder="1" applyAlignment="1">
      <alignment horizontal="right" wrapText="1"/>
    </xf>
    <xf numFmtId="170" fontId="29" fillId="0" borderId="4" xfId="0" applyNumberFormat="1" applyFont="1" applyBorder="1" applyAlignment="1">
      <alignment horizontal="right" wrapText="1"/>
    </xf>
    <xf numFmtId="170" fontId="29" fillId="0" borderId="0" xfId="0" applyNumberFormat="1" applyFont="1" applyBorder="1" applyAlignment="1">
      <alignment horizontal="right" wrapText="1"/>
    </xf>
    <xf numFmtId="170" fontId="29" fillId="0" borderId="3" xfId="0" applyNumberFormat="1" applyFont="1" applyBorder="1" applyAlignment="1">
      <alignment horizontal="right" wrapText="1"/>
    </xf>
    <xf numFmtId="169" fontId="29" fillId="0" borderId="0" xfId="0" applyNumberFormat="1" applyFont="1" applyAlignment="1">
      <alignment horizontal="right" wrapText="1"/>
    </xf>
    <xf numFmtId="0" fontId="29" fillId="0" borderId="0" xfId="0" applyFont="1" applyAlignment="1">
      <alignment horizontal="right" wrapText="1"/>
    </xf>
    <xf numFmtId="0" fontId="29" fillId="0" borderId="3" xfId="0" applyFont="1" applyBorder="1" applyAlignment="1">
      <alignment horizontal="right" wrapText="1"/>
    </xf>
    <xf numFmtId="170" fontId="29" fillId="0" borderId="0" xfId="0" applyNumberFormat="1" applyFont="1" applyAlignment="1">
      <alignment horizontal="right" wrapText="1"/>
    </xf>
    <xf numFmtId="0" fontId="13" fillId="0" borderId="3" xfId="201" applyFont="1" applyBorder="1" applyAlignment="1"/>
    <xf numFmtId="170" fontId="13" fillId="0" borderId="0" xfId="0" applyNumberFormat="1" applyFont="1" applyAlignment="1">
      <alignment horizontal="center" wrapText="1"/>
    </xf>
    <xf numFmtId="0" fontId="10" fillId="0" borderId="0" xfId="192" applyFont="1" applyAlignment="1">
      <alignment vertical="center" wrapText="1"/>
    </xf>
    <xf numFmtId="0" fontId="3" fillId="0" borderId="0" xfId="0" applyFont="1" applyFill="1" applyAlignment="1"/>
    <xf numFmtId="0" fontId="3" fillId="0" borderId="0" xfId="192" applyFont="1" applyBorder="1"/>
    <xf numFmtId="0" fontId="3" fillId="0" borderId="0" xfId="193" applyFont="1" applyBorder="1"/>
    <xf numFmtId="166" fontId="29" fillId="0" borderId="4" xfId="0" applyNumberFormat="1" applyFont="1" applyBorder="1" applyAlignment="1">
      <alignment horizontal="right" wrapText="1"/>
    </xf>
    <xf numFmtId="0" fontId="5" fillId="0" borderId="0" xfId="198" applyFont="1" applyBorder="1"/>
    <xf numFmtId="0" fontId="3" fillId="0" borderId="3" xfId="193" applyFont="1" applyBorder="1"/>
    <xf numFmtId="0" fontId="3" fillId="0" borderId="4" xfId="193" applyFont="1" applyBorder="1"/>
    <xf numFmtId="0" fontId="5" fillId="0" borderId="0" xfId="182" applyFont="1" applyFill="1" applyBorder="1" applyAlignment="1"/>
    <xf numFmtId="0" fontId="5" fillId="0" borderId="0" xfId="182" applyFont="1" applyFill="1" applyBorder="1" applyAlignment="1">
      <alignment horizontal="right"/>
    </xf>
    <xf numFmtId="0" fontId="12" fillId="0" borderId="0" xfId="0" applyFont="1" applyBorder="1"/>
    <xf numFmtId="0" fontId="10" fillId="0" borderId="0" xfId="184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right"/>
    </xf>
    <xf numFmtId="0" fontId="5" fillId="0" borderId="0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193" applyFont="1" applyBorder="1" applyAlignment="1">
      <alignment horizontal="right" wrapText="1"/>
    </xf>
    <xf numFmtId="169" fontId="29" fillId="0" borderId="4" xfId="0" applyNumberFormat="1" applyFont="1" applyBorder="1" applyAlignment="1">
      <alignment horizontal="right" wrapText="1"/>
    </xf>
    <xf numFmtId="169" fontId="29" fillId="0" borderId="3" xfId="0" applyNumberFormat="1" applyFont="1" applyBorder="1" applyAlignment="1">
      <alignment horizontal="right" wrapText="1"/>
    </xf>
    <xf numFmtId="0" fontId="15" fillId="0" borderId="0" xfId="182" applyFont="1" applyFill="1"/>
    <xf numFmtId="49" fontId="30" fillId="0" borderId="0" xfId="7" applyNumberFormat="1" applyFont="1" applyBorder="1" applyAlignment="1" applyProtection="1">
      <alignment horizontal="center" vertical="center" wrapText="1"/>
    </xf>
    <xf numFmtId="49" fontId="20" fillId="0" borderId="0" xfId="7" applyNumberFormat="1" applyFont="1" applyBorder="1" applyAlignment="1" applyProtection="1">
      <alignment horizontal="center" vertical="center" wrapText="1"/>
    </xf>
    <xf numFmtId="0" fontId="30" fillId="0" borderId="0" xfId="7" applyFont="1" applyBorder="1" applyAlignment="1" applyProtection="1">
      <alignment horizontal="left" vertical="center" wrapText="1" indent="1"/>
    </xf>
    <xf numFmtId="0" fontId="30" fillId="0" borderId="0" xfId="7" applyFont="1" applyBorder="1" applyAlignment="1" applyProtection="1">
      <alignment horizontal="left" wrapText="1" indent="1"/>
    </xf>
    <xf numFmtId="0" fontId="20" fillId="0" borderId="0" xfId="7" applyFont="1" applyBorder="1" applyAlignment="1" applyProtection="1">
      <alignment horizontal="left" wrapText="1" indent="1"/>
    </xf>
    <xf numFmtId="0" fontId="20" fillId="0" borderId="0" xfId="7" applyFont="1" applyAlignment="1" applyProtection="1">
      <alignment horizontal="left" indent="1"/>
    </xf>
    <xf numFmtId="0" fontId="11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right"/>
    </xf>
    <xf numFmtId="0" fontId="4" fillId="0" borderId="5" xfId="0" applyFont="1" applyBorder="1" applyAlignment="1">
      <alignment horizontal="center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0" xfId="0" applyBorder="1"/>
    <xf numFmtId="0" fontId="18" fillId="0" borderId="0" xfId="162" applyFont="1" applyBorder="1"/>
    <xf numFmtId="0" fontId="0" fillId="0" borderId="3" xfId="0" applyBorder="1"/>
    <xf numFmtId="0" fontId="0" fillId="0" borderId="4" xfId="0" applyBorder="1"/>
    <xf numFmtId="0" fontId="5" fillId="0" borderId="1" xfId="198" applyFont="1" applyBorder="1" applyAlignment="1">
      <alignment horizontal="center" vertical="center" wrapText="1"/>
    </xf>
    <xf numFmtId="0" fontId="5" fillId="0" borderId="2" xfId="198" applyFont="1" applyBorder="1" applyAlignment="1">
      <alignment horizontal="center" vertical="center" wrapText="1"/>
    </xf>
    <xf numFmtId="170" fontId="13" fillId="0" borderId="0" xfId="0" applyNumberFormat="1" applyFont="1" applyBorder="1" applyAlignment="1">
      <alignment horizontal="center" vertical="center" wrapText="1"/>
    </xf>
    <xf numFmtId="169" fontId="13" fillId="0" borderId="0" xfId="0" applyNumberFormat="1" applyFont="1" applyBorder="1" applyAlignment="1">
      <alignment horizontal="right" wrapText="1"/>
    </xf>
    <xf numFmtId="0" fontId="5" fillId="0" borderId="1" xfId="198" applyFont="1" applyBorder="1" applyAlignment="1">
      <alignment horizontal="center" vertical="center" wrapText="1"/>
    </xf>
    <xf numFmtId="0" fontId="5" fillId="0" borderId="2" xfId="198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166" fontId="29" fillId="0" borderId="0" xfId="0" applyNumberFormat="1" applyFont="1" applyAlignment="1">
      <alignment horizontal="right" wrapText="1"/>
    </xf>
    <xf numFmtId="0" fontId="5" fillId="0" borderId="1" xfId="198" applyFont="1" applyBorder="1" applyAlignment="1">
      <alignment horizontal="center" vertical="center" wrapText="1"/>
    </xf>
    <xf numFmtId="0" fontId="5" fillId="0" borderId="2" xfId="198" applyFont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/>
    </xf>
    <xf numFmtId="0" fontId="5" fillId="0" borderId="1" xfId="198" applyFont="1" applyBorder="1" applyAlignment="1">
      <alignment horizontal="center" vertical="center" wrapText="1"/>
    </xf>
    <xf numFmtId="0" fontId="15" fillId="0" borderId="0" xfId="13" applyFont="1" applyFill="1" applyAlignment="1">
      <alignment horizontal="left" vertical="center" wrapText="1"/>
    </xf>
    <xf numFmtId="0" fontId="10" fillId="0" borderId="0" xfId="13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194" applyFont="1" applyFill="1" applyAlignment="1">
      <alignment horizontal="center" vertical="center" wrapText="1"/>
    </xf>
    <xf numFmtId="0" fontId="10" fillId="0" borderId="0" xfId="195" applyFont="1" applyFill="1" applyAlignment="1">
      <alignment horizontal="center" vertical="center" wrapText="1"/>
    </xf>
    <xf numFmtId="0" fontId="10" fillId="0" borderId="0" xfId="196" applyFont="1" applyFill="1" applyAlignment="1">
      <alignment horizontal="center" vertical="center" wrapText="1"/>
    </xf>
    <xf numFmtId="0" fontId="10" fillId="0" borderId="0" xfId="197" applyFont="1" applyFill="1" applyAlignment="1">
      <alignment horizontal="center" vertical="center" wrapText="1"/>
    </xf>
    <xf numFmtId="0" fontId="10" fillId="0" borderId="0" xfId="186" applyFont="1" applyFill="1" applyAlignment="1">
      <alignment horizontal="center" vertical="center" wrapText="1"/>
    </xf>
    <xf numFmtId="0" fontId="10" fillId="0" borderId="0" xfId="188" applyFont="1" applyFill="1" applyAlignment="1">
      <alignment horizontal="center" vertical="center" wrapText="1"/>
    </xf>
    <xf numFmtId="0" fontId="10" fillId="0" borderId="0" xfId="187" applyFont="1" applyFill="1" applyAlignment="1">
      <alignment horizontal="center" vertical="center" wrapText="1"/>
    </xf>
    <xf numFmtId="0" fontId="10" fillId="0" borderId="0" xfId="185" applyFont="1" applyFill="1" applyAlignment="1">
      <alignment horizontal="center" vertical="center" wrapText="1"/>
    </xf>
    <xf numFmtId="0" fontId="10" fillId="0" borderId="0" xfId="184" applyFont="1" applyFill="1" applyBorder="1" applyAlignment="1">
      <alignment horizontal="center" vertical="center" wrapText="1"/>
    </xf>
    <xf numFmtId="0" fontId="15" fillId="0" borderId="0" xfId="182" applyFont="1" applyFill="1" applyAlignment="1">
      <alignment horizontal="left" vertical="center" wrapText="1"/>
    </xf>
    <xf numFmtId="0" fontId="10" fillId="0" borderId="0" xfId="182" applyFont="1" applyFill="1" applyAlignment="1">
      <alignment horizontal="center" vertical="center" wrapText="1"/>
    </xf>
    <xf numFmtId="165" fontId="10" fillId="0" borderId="0" xfId="183" applyNumberFormat="1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198" applyFont="1" applyBorder="1" applyAlignment="1">
      <alignment horizontal="center" vertical="center" wrapText="1"/>
    </xf>
    <xf numFmtId="0" fontId="10" fillId="0" borderId="0" xfId="189" applyFont="1" applyFill="1" applyAlignment="1">
      <alignment horizontal="center" vertical="center" wrapText="1"/>
    </xf>
    <xf numFmtId="0" fontId="10" fillId="0" borderId="0" xfId="190" applyFont="1" applyAlignment="1">
      <alignment horizontal="center" vertical="center" wrapText="1"/>
    </xf>
    <xf numFmtId="0" fontId="10" fillId="0" borderId="0" xfId="192" applyFont="1" applyAlignment="1">
      <alignment horizontal="center" vertical="center" wrapText="1"/>
    </xf>
    <xf numFmtId="0" fontId="31" fillId="0" borderId="0" xfId="7" applyFont="1" applyAlignment="1" applyProtection="1">
      <alignment horizontal="center" vertical="center" wrapText="1"/>
    </xf>
    <xf numFmtId="0" fontId="3" fillId="0" borderId="0" xfId="0" applyFont="1" applyAlignment="1">
      <alignment horizontal="left" indent="1"/>
    </xf>
    <xf numFmtId="0" fontId="3" fillId="0" borderId="0" xfId="0" applyFont="1" applyAlignment="1">
      <alignment horizontal="left" wrapText="1" indent="1"/>
    </xf>
    <xf numFmtId="0" fontId="32" fillId="0" borderId="0" xfId="0" applyFont="1" applyAlignment="1">
      <alignment horizontal="right"/>
    </xf>
    <xf numFmtId="0" fontId="10" fillId="0" borderId="0" xfId="184" applyFont="1" applyFill="1" applyBorder="1" applyAlignment="1">
      <alignment vertical="center" wrapText="1"/>
    </xf>
    <xf numFmtId="0" fontId="5" fillId="0" borderId="0" xfId="198" applyFont="1" applyBorder="1" applyAlignment="1">
      <alignment vertical="center"/>
    </xf>
    <xf numFmtId="0" fontId="5" fillId="0" borderId="0" xfId="198" applyFont="1" applyBorder="1" applyAlignment="1">
      <alignment vertical="center" wrapText="1"/>
    </xf>
    <xf numFmtId="0" fontId="5" fillId="0" borderId="0" xfId="0" applyFont="1" applyFill="1" applyBorder="1" applyAlignment="1">
      <alignment vertical="center"/>
    </xf>
    <xf numFmtId="166" fontId="29" fillId="0" borderId="0" xfId="0" applyNumberFormat="1" applyFont="1" applyFill="1" applyAlignment="1">
      <alignment horizontal="right" wrapText="1"/>
    </xf>
    <xf numFmtId="0" fontId="29" fillId="0" borderId="0" xfId="0" applyFont="1" applyFill="1" applyBorder="1" applyAlignment="1">
      <alignment horizontal="right" wrapText="1"/>
    </xf>
    <xf numFmtId="166" fontId="29" fillId="0" borderId="3" xfId="0" applyNumberFormat="1" applyFont="1" applyFill="1" applyBorder="1" applyAlignment="1">
      <alignment horizontal="right" wrapText="1"/>
    </xf>
    <xf numFmtId="0" fontId="29" fillId="0" borderId="3" xfId="0" applyFont="1" applyFill="1" applyBorder="1" applyAlignment="1">
      <alignment horizontal="right" wrapText="1"/>
    </xf>
    <xf numFmtId="166" fontId="5" fillId="0" borderId="0" xfId="0" applyNumberFormat="1" applyFont="1" applyFill="1" applyBorder="1" applyAlignment="1">
      <alignment horizontal="right" wrapText="1"/>
    </xf>
    <xf numFmtId="166" fontId="5" fillId="0" borderId="3" xfId="0" applyNumberFormat="1" applyFont="1" applyFill="1" applyBorder="1" applyAlignment="1">
      <alignment horizontal="right" wrapText="1"/>
    </xf>
    <xf numFmtId="0" fontId="4" fillId="0" borderId="0" xfId="0" applyFont="1" applyAlignment="1">
      <alignment horizontal="center" vertical="top" wrapText="1"/>
    </xf>
    <xf numFmtId="0" fontId="9" fillId="0" borderId="0" xfId="43" applyNumberFormat="1" applyFont="1" applyFill="1" applyBorder="1" applyAlignment="1" applyProtection="1">
      <alignment horizontal="left" vertical="top"/>
    </xf>
    <xf numFmtId="0" fontId="6" fillId="0" borderId="0" xfId="43" applyNumberFormat="1" applyFont="1" applyFill="1" applyBorder="1" applyAlignment="1" applyProtection="1">
      <alignment horizontal="right" vertical="top" wrapText="1"/>
    </xf>
    <xf numFmtId="0" fontId="3" fillId="0" borderId="0" xfId="0" applyFont="1" applyAlignment="1">
      <alignment vertical="top" wrapText="1"/>
    </xf>
    <xf numFmtId="0" fontId="9" fillId="0" borderId="0" xfId="43" applyNumberFormat="1" applyFont="1" applyFill="1" applyBorder="1" applyAlignment="1" applyProtection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7" fillId="0" borderId="0" xfId="43" applyNumberFormat="1" applyFont="1" applyFill="1" applyBorder="1" applyAlignment="1" applyProtection="1">
      <alignment horizontal="left" vertical="center" wrapText="1"/>
    </xf>
    <xf numFmtId="0" fontId="14" fillId="0" borderId="4" xfId="198" applyFont="1" applyBorder="1" applyAlignment="1">
      <alignment horizontal="left" wrapText="1"/>
    </xf>
    <xf numFmtId="0" fontId="10" fillId="0" borderId="0" xfId="198" applyFont="1" applyBorder="1" applyAlignment="1">
      <alignment horizontal="center" vertical="center" wrapText="1"/>
    </xf>
    <xf numFmtId="0" fontId="5" fillId="0" borderId="5" xfId="198" applyFont="1" applyBorder="1" applyAlignment="1">
      <alignment horizontal="center" vertical="center"/>
    </xf>
    <xf numFmtId="0" fontId="5" fillId="0" borderId="1" xfId="198" applyFont="1" applyBorder="1" applyAlignment="1">
      <alignment horizontal="center" vertical="center" wrapText="1"/>
    </xf>
    <xf numFmtId="0" fontId="5" fillId="0" borderId="2" xfId="198" applyFont="1" applyBorder="1" applyAlignment="1">
      <alignment horizontal="center" vertical="center" wrapText="1"/>
    </xf>
    <xf numFmtId="0" fontId="12" fillId="0" borderId="4" xfId="198" applyFont="1" applyBorder="1" applyAlignment="1">
      <alignment horizontal="center" vertical="center" wrapText="1"/>
    </xf>
    <xf numFmtId="0" fontId="12" fillId="0" borderId="0" xfId="198" applyFont="1" applyBorder="1" applyAlignment="1">
      <alignment horizontal="center" vertical="center" wrapText="1"/>
    </xf>
    <xf numFmtId="0" fontId="5" fillId="0" borderId="6" xfId="198" applyFont="1" applyBorder="1" applyAlignment="1">
      <alignment horizontal="center" vertical="center" wrapText="1"/>
    </xf>
    <xf numFmtId="0" fontId="5" fillId="0" borderId="7" xfId="198" applyFont="1" applyBorder="1" applyAlignment="1">
      <alignment horizontal="center" vertical="center" wrapText="1"/>
    </xf>
    <xf numFmtId="0" fontId="5" fillId="0" borderId="4" xfId="198" applyFont="1" applyBorder="1" applyAlignment="1">
      <alignment horizontal="center" vertical="center" wrapText="1"/>
    </xf>
    <xf numFmtId="0" fontId="5" fillId="0" borderId="8" xfId="198" applyFont="1" applyBorder="1" applyAlignment="1">
      <alignment horizontal="center" vertical="center" wrapText="1"/>
    </xf>
    <xf numFmtId="0" fontId="5" fillId="0" borderId="9" xfId="198" applyFont="1" applyBorder="1" applyAlignment="1">
      <alignment horizontal="center" vertical="center" wrapText="1"/>
    </xf>
    <xf numFmtId="0" fontId="5" fillId="0" borderId="3" xfId="198" applyFont="1" applyBorder="1" applyAlignment="1">
      <alignment horizontal="center" vertical="center" wrapText="1"/>
    </xf>
    <xf numFmtId="0" fontId="5" fillId="0" borderId="10" xfId="198" applyFont="1" applyBorder="1" applyAlignment="1">
      <alignment horizontal="center" vertical="center" wrapText="1"/>
    </xf>
    <xf numFmtId="0" fontId="15" fillId="0" borderId="0" xfId="13" applyFont="1" applyFill="1" applyAlignment="1">
      <alignment horizontal="left" vertical="center" wrapText="1"/>
    </xf>
    <xf numFmtId="0" fontId="10" fillId="0" borderId="0" xfId="13" applyFont="1" applyFill="1" applyAlignment="1">
      <alignment horizontal="center" vertical="center" wrapText="1"/>
    </xf>
    <xf numFmtId="165" fontId="5" fillId="0" borderId="8" xfId="0" applyNumberFormat="1" applyFont="1" applyFill="1" applyBorder="1" applyAlignment="1"/>
    <xf numFmtId="165" fontId="5" fillId="0" borderId="13" xfId="0" applyNumberFormat="1" applyFont="1" applyFill="1" applyBorder="1" applyAlignment="1"/>
    <xf numFmtId="0" fontId="10" fillId="0" borderId="0" xfId="0" applyFont="1" applyFill="1" applyAlignment="1">
      <alignment horizontal="center" vertical="center" wrapText="1"/>
    </xf>
    <xf numFmtId="2" fontId="10" fillId="0" borderId="0" xfId="0" applyNumberFormat="1" applyFont="1" applyAlignment="1">
      <alignment horizontal="center" vertical="center" wrapText="1"/>
    </xf>
    <xf numFmtId="165" fontId="5" fillId="0" borderId="5" xfId="0" applyNumberFormat="1" applyFont="1" applyBorder="1" applyAlignment="1">
      <alignment horizontal="center"/>
    </xf>
    <xf numFmtId="0" fontId="10" fillId="0" borderId="0" xfId="194" applyFont="1" applyFill="1" applyAlignment="1">
      <alignment horizontal="center" vertical="center" wrapText="1"/>
    </xf>
    <xf numFmtId="0" fontId="10" fillId="0" borderId="0" xfId="195" applyFont="1" applyFill="1" applyAlignment="1">
      <alignment horizontal="center" vertical="center" wrapText="1"/>
    </xf>
    <xf numFmtId="0" fontId="10" fillId="0" borderId="0" xfId="196" applyFont="1" applyFill="1" applyAlignment="1">
      <alignment horizontal="center" vertical="center" wrapText="1"/>
    </xf>
    <xf numFmtId="0" fontId="10" fillId="0" borderId="0" xfId="197" applyFont="1" applyFill="1" applyAlignment="1">
      <alignment horizontal="center" vertical="center" wrapText="1"/>
    </xf>
    <xf numFmtId="0" fontId="10" fillId="0" borderId="0" xfId="186" applyFont="1" applyFill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198" applyFont="1" applyBorder="1" applyAlignment="1">
      <alignment horizontal="center" vertical="center" wrapText="1"/>
    </xf>
    <xf numFmtId="0" fontId="10" fillId="0" borderId="0" xfId="188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10" fillId="0" borderId="0" xfId="187" applyFont="1" applyFill="1" applyAlignment="1">
      <alignment horizontal="center" vertical="center" wrapText="1"/>
    </xf>
    <xf numFmtId="0" fontId="5" fillId="0" borderId="8" xfId="198" applyFont="1" applyBorder="1" applyAlignment="1">
      <alignment horizontal="center" vertical="center"/>
    </xf>
    <xf numFmtId="0" fontId="5" fillId="0" borderId="13" xfId="198" applyFont="1" applyBorder="1" applyAlignment="1">
      <alignment horizontal="center" vertical="center"/>
    </xf>
    <xf numFmtId="0" fontId="5" fillId="0" borderId="10" xfId="198" applyFont="1" applyBorder="1" applyAlignment="1">
      <alignment horizontal="center" vertical="center"/>
    </xf>
    <xf numFmtId="0" fontId="10" fillId="0" borderId="0" xfId="185" applyFont="1" applyFill="1" applyAlignment="1">
      <alignment horizontal="center" vertical="center" wrapText="1"/>
    </xf>
    <xf numFmtId="0" fontId="15" fillId="0" borderId="0" xfId="182" applyFont="1" applyFill="1" applyAlignment="1">
      <alignment horizontal="left" vertical="center" wrapText="1"/>
    </xf>
    <xf numFmtId="0" fontId="10" fillId="0" borderId="0" xfId="182" applyFont="1" applyFill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165" fontId="10" fillId="0" borderId="0" xfId="183" applyNumberFormat="1" applyFont="1" applyFill="1" applyAlignment="1">
      <alignment horizontal="center" vertical="center" wrapText="1"/>
    </xf>
    <xf numFmtId="0" fontId="5" fillId="0" borderId="8" xfId="0" applyFont="1" applyFill="1" applyBorder="1" applyAlignment="1">
      <alignment horizontal="center"/>
    </xf>
    <xf numFmtId="0" fontId="5" fillId="0" borderId="13" xfId="0" applyFont="1" applyFill="1" applyBorder="1" applyAlignment="1">
      <alignment horizontal="center"/>
    </xf>
    <xf numFmtId="0" fontId="5" fillId="0" borderId="10" xfId="0" applyFont="1" applyFill="1" applyBorder="1" applyAlignment="1">
      <alignment horizontal="center"/>
    </xf>
    <xf numFmtId="0" fontId="10" fillId="0" borderId="0" xfId="184" applyFont="1" applyFill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10" fillId="0" borderId="0" xfId="189" applyFont="1" applyFill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0" fillId="0" borderId="0" xfId="190" applyFont="1" applyAlignment="1">
      <alignment horizontal="center" vertical="center" wrapText="1"/>
    </xf>
    <xf numFmtId="0" fontId="5" fillId="0" borderId="8" xfId="190" applyFont="1" applyBorder="1" applyAlignment="1">
      <alignment horizontal="center" vertical="center"/>
    </xf>
    <xf numFmtId="0" fontId="5" fillId="0" borderId="13" xfId="190" applyFont="1" applyBorder="1" applyAlignment="1">
      <alignment horizontal="center" vertical="center"/>
    </xf>
    <xf numFmtId="0" fontId="5" fillId="0" borderId="10" xfId="190" applyFont="1" applyBorder="1" applyAlignment="1">
      <alignment horizontal="center" vertical="center"/>
    </xf>
    <xf numFmtId="0" fontId="10" fillId="0" borderId="0" xfId="192" applyFont="1" applyAlignment="1">
      <alignment horizontal="center" vertical="center" wrapText="1"/>
    </xf>
    <xf numFmtId="0" fontId="13" fillId="0" borderId="5" xfId="11" applyFont="1" applyBorder="1" applyAlignment="1">
      <alignment horizontal="center" vertical="center" wrapText="1"/>
    </xf>
    <xf numFmtId="0" fontId="13" fillId="0" borderId="1" xfId="11" applyFont="1" applyBorder="1" applyAlignment="1">
      <alignment horizontal="center" vertical="center" wrapText="1"/>
    </xf>
    <xf numFmtId="0" fontId="13" fillId="0" borderId="2" xfId="11" applyFont="1" applyBorder="1" applyAlignment="1">
      <alignment horizontal="center" vertical="center" wrapText="1"/>
    </xf>
    <xf numFmtId="0" fontId="31" fillId="0" borderId="0" xfId="7" applyFont="1" applyAlignment="1" applyProtection="1">
      <alignment horizontal="center" vertical="center" wrapText="1"/>
    </xf>
    <xf numFmtId="0" fontId="5" fillId="0" borderId="5" xfId="193" applyFont="1" applyBorder="1" applyAlignment="1">
      <alignment horizontal="center" vertical="center"/>
    </xf>
    <xf numFmtId="0" fontId="5" fillId="0" borderId="1" xfId="193" applyFont="1" applyBorder="1" applyAlignment="1">
      <alignment horizontal="center" vertical="center" wrapText="1"/>
    </xf>
    <xf numFmtId="0" fontId="5" fillId="0" borderId="2" xfId="193" applyFont="1" applyBorder="1" applyAlignment="1">
      <alignment horizontal="center" vertical="center" wrapText="1"/>
    </xf>
    <xf numFmtId="0" fontId="5" fillId="0" borderId="5" xfId="193" applyFont="1" applyFill="1" applyBorder="1" applyAlignment="1">
      <alignment horizontal="center" vertical="center"/>
    </xf>
    <xf numFmtId="0" fontId="5" fillId="0" borderId="1" xfId="193" applyFont="1" applyFill="1" applyBorder="1" applyAlignment="1">
      <alignment horizontal="center" vertical="center" wrapText="1"/>
    </xf>
    <xf numFmtId="0" fontId="5" fillId="0" borderId="1" xfId="193" applyFont="1" applyFill="1" applyBorder="1" applyAlignment="1">
      <alignment horizontal="center" vertical="center"/>
    </xf>
    <xf numFmtId="0" fontId="5" fillId="0" borderId="2" xfId="193" applyFont="1" applyFill="1" applyBorder="1" applyAlignment="1">
      <alignment horizontal="center" vertical="center"/>
    </xf>
    <xf numFmtId="0" fontId="5" fillId="0" borderId="1" xfId="193" applyFont="1" applyBorder="1" applyAlignment="1">
      <alignment horizontal="center" vertical="center"/>
    </xf>
    <xf numFmtId="0" fontId="5" fillId="0" borderId="2" xfId="193" applyFont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</cellXfs>
  <cellStyles count="202">
    <cellStyle name="60% — акцент1 2" xfId="1"/>
    <cellStyle name="60% — акцент2 2" xfId="2"/>
    <cellStyle name="60% — акцент3 2" xfId="3"/>
    <cellStyle name="60% — акцент4 2" xfId="4"/>
    <cellStyle name="60% — акцент5 2" xfId="5"/>
    <cellStyle name="60% — акцент6 2" xfId="6"/>
    <cellStyle name="Гиперссылка" xfId="7" builtinId="8"/>
    <cellStyle name="Гиперссылка 2" xfId="8"/>
    <cellStyle name="Название 2" xfId="9"/>
    <cellStyle name="Нейтральный 2" xfId="10"/>
    <cellStyle name="Обычный" xfId="0" builtinId="0"/>
    <cellStyle name="Обычный 10" xfId="11"/>
    <cellStyle name="Обычный 11" xfId="12"/>
    <cellStyle name="Обычный 2" xfId="13"/>
    <cellStyle name="Обычный 2 10" xfId="14"/>
    <cellStyle name="Обычный 2 11" xfId="15"/>
    <cellStyle name="Обычный 2 12" xfId="16"/>
    <cellStyle name="Обычный 2 13" xfId="17"/>
    <cellStyle name="Обычный 2 14" xfId="18"/>
    <cellStyle name="Обычный 2 15" xfId="19"/>
    <cellStyle name="Обычный 2 16" xfId="20"/>
    <cellStyle name="Обычный 2 17" xfId="21"/>
    <cellStyle name="Обычный 2 17 2" xfId="22"/>
    <cellStyle name="Обычный 2 17 2 2" xfId="23"/>
    <cellStyle name="Обычный 2 18" xfId="24"/>
    <cellStyle name="Обычный 2 19" xfId="25"/>
    <cellStyle name="Обычный 2 19 2" xfId="26"/>
    <cellStyle name="Обычный 2 19 2 2" xfId="27"/>
    <cellStyle name="Обычный 2 19 2 2 2" xfId="28"/>
    <cellStyle name="Обычный 2 19 2 2 2 2" xfId="29"/>
    <cellStyle name="Обычный 2 19 2 2 2 2 2" xfId="30"/>
    <cellStyle name="Обычный 2 19 2 2 2 2 3" xfId="31"/>
    <cellStyle name="Обычный 2 19 2 2 3" xfId="32"/>
    <cellStyle name="Обычный 2 19 2 2 4" xfId="33"/>
    <cellStyle name="Обычный 2 19 2 3" xfId="34"/>
    <cellStyle name="Обычный 2 19 2 3 2" xfId="35"/>
    <cellStyle name="Обычный 2 19 2 3 3" xfId="36"/>
    <cellStyle name="Обычный 2 19 3" xfId="37"/>
    <cellStyle name="Обычный 2 19 3 2" xfId="38"/>
    <cellStyle name="Обычный 2 19 3 2 2" xfId="39"/>
    <cellStyle name="Обычный 2 19 3 2 3" xfId="40"/>
    <cellStyle name="Обычный 2 19 4" xfId="41"/>
    <cellStyle name="Обычный 2 19 5" xfId="42"/>
    <cellStyle name="Обычный 2 2" xfId="43"/>
    <cellStyle name="Обычный 2 2 2" xfId="44"/>
    <cellStyle name="Обычный 2 2 2 2" xfId="45"/>
    <cellStyle name="Обычный 2 2 2 2 2" xfId="46"/>
    <cellStyle name="Обычный 2 2 2 2 2 2" xfId="47"/>
    <cellStyle name="Обычный 2 2 2 2 2 2 2" xfId="48"/>
    <cellStyle name="Обычный 2 2 2 2 2 2 2 2" xfId="49"/>
    <cellStyle name="Обычный 2 2 2 2 2 2 2 2 2" xfId="50"/>
    <cellStyle name="Обычный 2 2 2 2 2 2 2 2 2 2" xfId="51"/>
    <cellStyle name="Обычный 2 2 2 2 2 2 2 2 2 2 2" xfId="52"/>
    <cellStyle name="Обычный 2 2 2 2 2 2 2 2 2 2 2 2" xfId="53"/>
    <cellStyle name="Обычный 2 2 2 2 2 2 2 2 2 3" xfId="54"/>
    <cellStyle name="Обычный 2 2 2 2 2 2 2 2 3" xfId="55"/>
    <cellStyle name="Обычный 2 2 2 2 2 2 2 2 3 2" xfId="56"/>
    <cellStyle name="Обычный 2 2 2 2 2 2 2 3" xfId="57"/>
    <cellStyle name="Обычный 2 2 2 2 2 2 2 3 2" xfId="58"/>
    <cellStyle name="Обычный 2 2 2 2 2 2 2 3 2 2" xfId="59"/>
    <cellStyle name="Обычный 2 2 2 2 2 2 2 4" xfId="60"/>
    <cellStyle name="Обычный 2 2 2 2 2 2 3" xfId="61"/>
    <cellStyle name="Обычный 2 2 2 2 2 2 3 2" xfId="62"/>
    <cellStyle name="Обычный 2 2 2 2 2 2 3 2 2" xfId="63"/>
    <cellStyle name="Обычный 2 2 2 2 2 2 3 2 2 2" xfId="64"/>
    <cellStyle name="Обычный 2 2 2 2 2 2 3 3" xfId="65"/>
    <cellStyle name="Обычный 2 2 2 2 2 2 4" xfId="66"/>
    <cellStyle name="Обычный 2 2 2 2 2 2 4 2" xfId="67"/>
    <cellStyle name="Обычный 2 2 2 2 2 3" xfId="68"/>
    <cellStyle name="Обычный 2 2 2 2 2 3 2" xfId="69"/>
    <cellStyle name="Обычный 2 2 2 2 2 3 2 2" xfId="70"/>
    <cellStyle name="Обычный 2 2 2 2 2 3 2 2 2" xfId="71"/>
    <cellStyle name="Обычный 2 2 2 2 2 3 2 2 2 2" xfId="72"/>
    <cellStyle name="Обычный 2 2 2 2 2 3 2 3" xfId="73"/>
    <cellStyle name="Обычный 2 2 2 2 2 3 3" xfId="74"/>
    <cellStyle name="Обычный 2 2 2 2 2 3 3 2" xfId="75"/>
    <cellStyle name="Обычный 2 2 2 2 2 4" xfId="76"/>
    <cellStyle name="Обычный 2 2 2 2 2 4 2" xfId="77"/>
    <cellStyle name="Обычный 2 2 2 2 2 4 2 2" xfId="78"/>
    <cellStyle name="Обычный 2 2 2 2 2 5" xfId="79"/>
    <cellStyle name="Обычный 2 2 2 2 3" xfId="80"/>
    <cellStyle name="Обычный 2 2 2 2 3 2" xfId="81"/>
    <cellStyle name="Обычный 2 2 2 2 3 2 2" xfId="82"/>
    <cellStyle name="Обычный 2 2 2 2 3 2 2 2" xfId="83"/>
    <cellStyle name="Обычный 2 2 2 2 3 2 2 2 2" xfId="84"/>
    <cellStyle name="Обычный 2 2 2 2 3 2 3" xfId="85"/>
    <cellStyle name="Обычный 2 2 2 2 3 3" xfId="86"/>
    <cellStyle name="Обычный 2 2 2 2 3 3 2" xfId="87"/>
    <cellStyle name="Обычный 2 2 2 2 4" xfId="88"/>
    <cellStyle name="Обычный 2 2 2 2 4 2" xfId="89"/>
    <cellStyle name="Обычный 2 2 2 2 4 2 2" xfId="90"/>
    <cellStyle name="Обычный 2 2 2 2 5" xfId="91"/>
    <cellStyle name="Обычный 2 2 2 3" xfId="92"/>
    <cellStyle name="Обычный 2 2 2 4" xfId="93"/>
    <cellStyle name="Обычный 2 2 2 4 2" xfId="94"/>
    <cellStyle name="Обычный 2 2 2 4 2 2" xfId="95"/>
    <cellStyle name="Обычный 2 2 2 4 2 2 2" xfId="96"/>
    <cellStyle name="Обычный 2 2 2 4 2 2 2 2" xfId="97"/>
    <cellStyle name="Обычный 2 2 2 4 2 3" xfId="98"/>
    <cellStyle name="Обычный 2 2 2 4 3" xfId="99"/>
    <cellStyle name="Обычный 2 2 2 4 3 2" xfId="100"/>
    <cellStyle name="Обычный 2 2 2 5" xfId="101"/>
    <cellStyle name="Обычный 2 2 2 5 2" xfId="102"/>
    <cellStyle name="Обычный 2 2 2 5 2 2" xfId="103"/>
    <cellStyle name="Обычный 2 2 2 6" xfId="104"/>
    <cellStyle name="Обычный 2 2 3" xfId="105"/>
    <cellStyle name="Обычный 2 2 3 2" xfId="106"/>
    <cellStyle name="Обычный 2 2 4" xfId="107"/>
    <cellStyle name="Обычный 2 2 4 2" xfId="108"/>
    <cellStyle name="Обычный 2 2 4 2 2" xfId="109"/>
    <cellStyle name="Обычный 2 2 4 2 2 2" xfId="110"/>
    <cellStyle name="Обычный 2 2 4 2 2 2 2" xfId="111"/>
    <cellStyle name="Обычный 2 2 4 2 3" xfId="112"/>
    <cellStyle name="Обычный 2 2 4 3" xfId="113"/>
    <cellStyle name="Обычный 2 2 4 3 2" xfId="114"/>
    <cellStyle name="Обычный 2 2 5" xfId="115"/>
    <cellStyle name="Обычный 2 2 5 2" xfId="116"/>
    <cellStyle name="Обычный 2 2 5 2 2" xfId="117"/>
    <cellStyle name="Обычный 2 2 6" xfId="118"/>
    <cellStyle name="Обычный 2 2 7" xfId="119"/>
    <cellStyle name="Обычный 2 20" xfId="120"/>
    <cellStyle name="Обычный 2 20 2" xfId="121"/>
    <cellStyle name="Обычный 2 20 2 2" xfId="122"/>
    <cellStyle name="Обычный 2 20 2 2 2" xfId="123"/>
    <cellStyle name="Обычный 2 20 2 2 3" xfId="124"/>
    <cellStyle name="Обычный 2 20 3" xfId="125"/>
    <cellStyle name="Обычный 2 20 4" xfId="126"/>
    <cellStyle name="Обычный 2 21" xfId="127"/>
    <cellStyle name="Обычный 2 21 2" xfId="128"/>
    <cellStyle name="Обычный 2 21 3" xfId="129"/>
    <cellStyle name="Обычный 2 22" xfId="130"/>
    <cellStyle name="Обычный 2 23" xfId="131"/>
    <cellStyle name="Обычный 2 24" xfId="132"/>
    <cellStyle name="Обычный 2 3" xfId="133"/>
    <cellStyle name="Обычный 2 3 2" xfId="134"/>
    <cellStyle name="Обычный 2 4" xfId="135"/>
    <cellStyle name="Обычный 2 4 2" xfId="136"/>
    <cellStyle name="Обычный 2 5" xfId="137"/>
    <cellStyle name="Обычный 2 5 2" xfId="138"/>
    <cellStyle name="Обычный 2 6" xfId="139"/>
    <cellStyle name="Обычный 2 7" xfId="140"/>
    <cellStyle name="Обычный 2 8" xfId="141"/>
    <cellStyle name="Обычный 2 9" xfId="142"/>
    <cellStyle name="Обычный 3" xfId="143"/>
    <cellStyle name="Обычный 3 10" xfId="144"/>
    <cellStyle name="Обычный 3 11" xfId="145"/>
    <cellStyle name="Обычный 3 12" xfId="146"/>
    <cellStyle name="Обычный 3 13" xfId="147"/>
    <cellStyle name="Обычный 3 13 2" xfId="148"/>
    <cellStyle name="Обычный 3 13 3" xfId="149"/>
    <cellStyle name="Обычный 3 14" xfId="150"/>
    <cellStyle name="Обычный 3 14 2" xfId="151"/>
    <cellStyle name="Обычный 3 14 3" xfId="152"/>
    <cellStyle name="Обычный 3 15" xfId="153"/>
    <cellStyle name="Обычный 3 2" xfId="154"/>
    <cellStyle name="Обычный 3 3" xfId="155"/>
    <cellStyle name="Обычный 3 4" xfId="156"/>
    <cellStyle name="Обычный 3 5" xfId="157"/>
    <cellStyle name="Обычный 3 6" xfId="158"/>
    <cellStyle name="Обычный 3 7" xfId="159"/>
    <cellStyle name="Обычный 3 8" xfId="160"/>
    <cellStyle name="Обычный 3 9" xfId="161"/>
    <cellStyle name="Обычный 4" xfId="162"/>
    <cellStyle name="Обычный 4 10" xfId="163"/>
    <cellStyle name="Обычный 4 2" xfId="164"/>
    <cellStyle name="Обычный 4 3" xfId="165"/>
    <cellStyle name="Обычный 4 3 2" xfId="201"/>
    <cellStyle name="Обычный 4 4" xfId="166"/>
    <cellStyle name="Обычный 4 5" xfId="167"/>
    <cellStyle name="Обычный 4 6" xfId="168"/>
    <cellStyle name="Обычный 4 7" xfId="169"/>
    <cellStyle name="Обычный 4 8" xfId="170"/>
    <cellStyle name="Обычный 4 9" xfId="171"/>
    <cellStyle name="Обычный 4 9 2" xfId="172"/>
    <cellStyle name="Обычный 4 9 3" xfId="173"/>
    <cellStyle name="Обычный 5 2" xfId="174"/>
    <cellStyle name="Обычный 5 3" xfId="175"/>
    <cellStyle name="Обычный 5 4" xfId="176"/>
    <cellStyle name="Обычный 5 5" xfId="177"/>
    <cellStyle name="Обычный 56" xfId="178"/>
    <cellStyle name="Обычный 6 2" xfId="179"/>
    <cellStyle name="Обычный 6 3" xfId="180"/>
    <cellStyle name="Обычный 7 2" xfId="181"/>
    <cellStyle name="Обычный_tabsv10" xfId="182"/>
    <cellStyle name="Обычный_tabsv11" xfId="183"/>
    <cellStyle name="Обычный_tabsv12" xfId="184"/>
    <cellStyle name="Обычный_tabsv13" xfId="185"/>
    <cellStyle name="Обычный_tabsv14" xfId="186"/>
    <cellStyle name="Обычный_tabsv15" xfId="187"/>
    <cellStyle name="Обычный_tabsv16" xfId="188"/>
    <cellStyle name="Обычный_tabsv17" xfId="189"/>
    <cellStyle name="Обычный_tabsv18" xfId="190"/>
    <cellStyle name="Обычный_tabsv2" xfId="191"/>
    <cellStyle name="Обычный_tabsv22" xfId="192"/>
    <cellStyle name="Обычный_tabsv26" xfId="193"/>
    <cellStyle name="Обычный_tabsv3" xfId="194"/>
    <cellStyle name="Обычный_tabsv4" xfId="195"/>
    <cellStyle name="Обычный_tabsv7" xfId="196"/>
    <cellStyle name="Обычный_tabsv8" xfId="197"/>
    <cellStyle name="Обычный_таблицы1" xfId="198"/>
    <cellStyle name="Открывавшаяся гиперссылка 2" xfId="199"/>
    <cellStyle name="Примечание 2" xfId="20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419100</xdr:colOff>
      <xdr:row>4</xdr:row>
      <xdr:rowOff>114300</xdr:rowOff>
    </xdr:to>
    <xdr:pic>
      <xdr:nvPicPr>
        <xdr:cNvPr id="4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3314700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75"/>
  <sheetViews>
    <sheetView tabSelected="1" workbookViewId="0">
      <selection activeCell="A12" sqref="A12:J12"/>
    </sheetView>
  </sheetViews>
  <sheetFormatPr defaultRowHeight="25.5" customHeight="1"/>
  <cols>
    <col min="1" max="2" width="10.42578125" style="1" customWidth="1"/>
    <col min="3" max="3" width="10.42578125" style="2" customWidth="1"/>
    <col min="4" max="4" width="12.140625" style="2" customWidth="1"/>
    <col min="5" max="16" width="10.42578125" style="2" customWidth="1"/>
    <col min="17" max="16384" width="9.140625" style="2"/>
  </cols>
  <sheetData>
    <row r="1" spans="1:10" s="142" customFormat="1" ht="17.45" customHeight="1">
      <c r="A1" s="241"/>
      <c r="B1" s="241"/>
      <c r="C1" s="241"/>
      <c r="D1" s="241"/>
    </row>
    <row r="2" spans="1:10" s="142" customFormat="1" ht="17.45" customHeight="1">
      <c r="A2" s="241"/>
      <c r="B2" s="241"/>
      <c r="C2" s="241"/>
      <c r="D2" s="241"/>
      <c r="E2" s="143"/>
    </row>
    <row r="3" spans="1:10" s="144" customFormat="1" ht="17.45" customHeight="1">
      <c r="A3" s="241"/>
      <c r="B3" s="241"/>
      <c r="C3" s="241"/>
      <c r="D3" s="241"/>
      <c r="E3" s="143"/>
    </row>
    <row r="4" spans="1:10" s="144" customFormat="1" ht="17.45" customHeight="1">
      <c r="A4" s="241"/>
      <c r="B4" s="241"/>
      <c r="C4" s="241"/>
      <c r="D4" s="241"/>
      <c r="E4" s="143"/>
    </row>
    <row r="5" spans="1:10" ht="17.45" customHeight="1">
      <c r="A5" s="141"/>
      <c r="B5" s="141"/>
      <c r="C5" s="141"/>
      <c r="D5" s="141"/>
      <c r="E5" s="1"/>
      <c r="F5" s="1"/>
      <c r="G5" s="1"/>
      <c r="H5" s="1"/>
    </row>
    <row r="6" spans="1:10" ht="17.45" customHeight="1">
      <c r="A6" s="141"/>
      <c r="B6" s="141"/>
      <c r="C6" s="141"/>
      <c r="D6" s="141"/>
      <c r="E6" s="1"/>
      <c r="F6" s="1"/>
      <c r="G6" s="1"/>
      <c r="H6" s="1"/>
    </row>
    <row r="7" spans="1:10" ht="17.45" customHeight="1">
      <c r="A7" s="3"/>
      <c r="B7" s="3"/>
      <c r="C7" s="3"/>
      <c r="D7" s="3"/>
      <c r="E7" s="3"/>
      <c r="F7" s="3"/>
      <c r="G7" s="3"/>
      <c r="H7" s="1"/>
    </row>
    <row r="8" spans="1:10" ht="17.45" customHeight="1">
      <c r="A8" s="242" t="s">
        <v>180</v>
      </c>
      <c r="B8" s="242"/>
      <c r="C8" s="242"/>
      <c r="D8" s="242"/>
      <c r="E8" s="242"/>
      <c r="F8" s="243"/>
      <c r="G8" s="244"/>
      <c r="H8" s="1"/>
    </row>
    <row r="9" spans="1:10" ht="17.45" customHeight="1">
      <c r="A9" s="245" t="s">
        <v>181</v>
      </c>
      <c r="B9" s="246"/>
      <c r="C9" s="246"/>
      <c r="D9" s="246"/>
      <c r="E9" s="246"/>
      <c r="F9" s="139"/>
      <c r="G9" s="139"/>
      <c r="H9" s="1"/>
    </row>
    <row r="10" spans="1:10" ht="17.45" customHeight="1">
      <c r="A10" s="3"/>
      <c r="B10" s="3"/>
      <c r="C10" s="3"/>
      <c r="D10" s="3"/>
      <c r="E10" s="138"/>
      <c r="F10" s="4"/>
      <c r="G10" s="4"/>
      <c r="H10" s="5"/>
      <c r="I10" s="6"/>
      <c r="J10" s="6"/>
    </row>
    <row r="11" spans="1:10" ht="17.45" customHeight="1">
      <c r="A11" s="3"/>
      <c r="B11" s="3"/>
      <c r="C11" s="3"/>
      <c r="D11" s="3"/>
      <c r="E11" s="138"/>
      <c r="F11" s="4"/>
      <c r="G11" s="4"/>
      <c r="H11" s="5"/>
      <c r="I11" s="6"/>
      <c r="J11" s="6"/>
    </row>
    <row r="12" spans="1:10" ht="60.75" customHeight="1">
      <c r="A12" s="247" t="s">
        <v>169</v>
      </c>
      <c r="B12" s="247"/>
      <c r="C12" s="247"/>
      <c r="D12" s="247"/>
      <c r="E12" s="247"/>
      <c r="F12" s="247"/>
      <c r="G12" s="247"/>
      <c r="H12" s="247"/>
      <c r="I12" s="247"/>
      <c r="J12" s="247"/>
    </row>
    <row r="13" spans="1:10" ht="17.45" customHeight="1">
      <c r="A13" s="140"/>
      <c r="B13" s="140"/>
      <c r="C13" s="140"/>
      <c r="D13" s="140"/>
      <c r="E13" s="140"/>
      <c r="F13" s="140"/>
      <c r="G13" s="140"/>
      <c r="H13" s="140"/>
      <c r="I13" s="140"/>
      <c r="J13" s="140"/>
    </row>
    <row r="14" spans="1:10" ht="17.45" customHeight="1">
      <c r="A14" s="7"/>
      <c r="B14" s="7"/>
      <c r="C14" s="7"/>
      <c r="D14" s="7"/>
      <c r="E14" s="7"/>
      <c r="F14" s="7"/>
      <c r="G14" s="7"/>
      <c r="H14" s="5"/>
      <c r="I14" s="6"/>
      <c r="J14" s="6"/>
    </row>
    <row r="15" spans="1:10" ht="17.45" customHeight="1">
      <c r="A15" s="8" t="s">
        <v>172</v>
      </c>
      <c r="B15" s="9"/>
      <c r="C15" s="9"/>
      <c r="D15" s="9"/>
      <c r="E15" s="9"/>
      <c r="F15" s="9"/>
      <c r="G15" s="161"/>
      <c r="H15" s="1"/>
    </row>
    <row r="16" spans="1:10" ht="17.45" customHeight="1">
      <c r="A16" s="9"/>
      <c r="B16" s="9"/>
      <c r="C16" s="9"/>
      <c r="D16" s="9"/>
      <c r="E16" s="9"/>
      <c r="F16" s="9"/>
      <c r="G16" s="9"/>
      <c r="H16" s="1"/>
    </row>
    <row r="17" spans="1:8" ht="17.45" customHeight="1">
      <c r="A17" s="9"/>
      <c r="B17" s="9"/>
      <c r="C17" s="9"/>
      <c r="D17" s="9"/>
      <c r="E17" s="9"/>
      <c r="F17" s="9"/>
      <c r="G17" s="9"/>
      <c r="H17" s="1"/>
    </row>
    <row r="18" spans="1:8" ht="17.45" customHeight="1">
      <c r="A18" s="131" t="s">
        <v>90</v>
      </c>
      <c r="B18" s="131"/>
      <c r="C18" s="131"/>
      <c r="D18" s="131"/>
      <c r="E18" s="131"/>
      <c r="F18" s="9"/>
      <c r="G18" s="9"/>
      <c r="H18" s="1"/>
    </row>
    <row r="19" spans="1:8" ht="17.45" customHeight="1"/>
    <row r="20" spans="1:8" ht="17.45" customHeight="1"/>
    <row r="21" spans="1:8" ht="17.45" customHeight="1"/>
    <row r="22" spans="1:8" ht="17.45" customHeight="1"/>
    <row r="23" spans="1:8" ht="17.45" customHeight="1"/>
    <row r="24" spans="1:8" ht="17.45" customHeight="1"/>
    <row r="25" spans="1:8" ht="17.45" customHeight="1"/>
    <row r="26" spans="1:8" ht="17.45" customHeight="1"/>
    <row r="27" spans="1:8" ht="17.45" customHeight="1"/>
    <row r="28" spans="1:8" ht="17.45" customHeight="1"/>
    <row r="29" spans="1:8" ht="17.45" customHeight="1"/>
    <row r="30" spans="1:8" ht="17.45" customHeight="1"/>
    <row r="31" spans="1:8" ht="17.45" customHeight="1"/>
    <row r="32" spans="1:8" ht="17.45" customHeight="1"/>
    <row r="33" ht="17.45" customHeight="1"/>
    <row r="34" ht="17.45" customHeight="1"/>
    <row r="35" ht="17.45" customHeight="1"/>
    <row r="36" ht="17.45" customHeight="1"/>
    <row r="37" ht="17.45" customHeight="1"/>
    <row r="38" ht="17.45" customHeight="1"/>
    <row r="39" ht="17.45" customHeight="1"/>
    <row r="40" ht="17.45" customHeight="1"/>
    <row r="41" ht="17.45" customHeight="1"/>
    <row r="42" ht="17.45" customHeight="1"/>
    <row r="43" ht="17.45" customHeight="1"/>
    <row r="44" ht="17.45" customHeight="1"/>
    <row r="45" ht="17.45" customHeight="1"/>
    <row r="46" ht="17.45" customHeight="1"/>
    <row r="47" ht="17.45" customHeight="1"/>
    <row r="48" ht="17.45" customHeight="1"/>
    <row r="49" ht="17.45" customHeight="1"/>
    <row r="50" ht="17.45" customHeight="1"/>
    <row r="51" ht="17.45" customHeight="1"/>
    <row r="52" ht="17.45" customHeight="1"/>
    <row r="53" ht="17.45" customHeight="1"/>
    <row r="54" ht="17.45" customHeight="1"/>
    <row r="55" ht="17.45" customHeight="1"/>
    <row r="56" ht="17.45" customHeight="1"/>
    <row r="57" ht="17.45" customHeight="1"/>
    <row r="58" ht="17.45" customHeight="1"/>
    <row r="59" ht="17.45" customHeight="1"/>
    <row r="60" ht="17.45" customHeight="1"/>
    <row r="61" ht="17.45" customHeight="1"/>
    <row r="62" ht="17.45" customHeight="1"/>
    <row r="63" ht="17.45" customHeight="1"/>
    <row r="64" ht="17.45" customHeight="1"/>
    <row r="65" ht="17.45" customHeight="1"/>
    <row r="66" ht="17.45" customHeight="1"/>
    <row r="67" ht="17.45" customHeight="1"/>
    <row r="68" ht="17.45" customHeight="1"/>
    <row r="69" ht="17.45" customHeight="1"/>
    <row r="70" ht="17.45" customHeight="1"/>
    <row r="71" ht="17.45" customHeight="1"/>
    <row r="72" ht="17.45" customHeight="1"/>
    <row r="73" ht="17.45" customHeight="1"/>
    <row r="74" ht="17.45" customHeight="1"/>
    <row r="75" ht="17.45" customHeight="1"/>
  </sheetData>
  <mergeCells count="5">
    <mergeCell ref="A1:D4"/>
    <mergeCell ref="A8:E8"/>
    <mergeCell ref="F8:G8"/>
    <mergeCell ref="A9:E9"/>
    <mergeCell ref="A12:J12"/>
  </mergeCells>
  <pageMargins left="0.7" right="0.7" top="0.75" bottom="0.75" header="0.3" footer="0.3"/>
  <pageSetup paperSize="9" orientation="landscape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Z168"/>
  <sheetViews>
    <sheetView workbookViewId="0">
      <selection activeCell="A2" sqref="A2:P2"/>
    </sheetView>
  </sheetViews>
  <sheetFormatPr defaultRowHeight="12.75"/>
  <cols>
    <col min="1" max="1" width="24.85546875" style="92" customWidth="1"/>
    <col min="2" max="2" width="11.28515625" style="92" customWidth="1"/>
    <col min="3" max="3" width="11" style="92" customWidth="1"/>
    <col min="4" max="4" width="10.5703125" style="92" customWidth="1"/>
    <col min="5" max="5" width="10.7109375" style="92" customWidth="1"/>
    <col min="6" max="6" width="10.28515625" style="92" customWidth="1"/>
    <col min="7" max="7" width="9.85546875" style="92" customWidth="1"/>
    <col min="8" max="8" width="9.140625" style="92" customWidth="1"/>
    <col min="9" max="9" width="8.85546875" style="92" customWidth="1"/>
    <col min="10" max="10" width="9.42578125" style="92" customWidth="1"/>
    <col min="11" max="11" width="10.85546875" style="92" customWidth="1"/>
    <col min="12" max="12" width="10" style="92" customWidth="1"/>
    <col min="13" max="13" width="9.28515625" style="92" customWidth="1"/>
    <col min="14" max="16384" width="9.140625" style="92"/>
  </cols>
  <sheetData>
    <row r="1" spans="1:26" ht="15" customHeight="1"/>
    <row r="2" spans="1:26" ht="15" customHeight="1">
      <c r="A2" s="270" t="s">
        <v>63</v>
      </c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270"/>
      <c r="M2" s="270"/>
      <c r="N2" s="270"/>
      <c r="O2" s="270"/>
      <c r="P2" s="270"/>
    </row>
    <row r="3" spans="1:26" ht="15" customHeight="1">
      <c r="A3" s="211"/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211"/>
      <c r="P3" s="211"/>
    </row>
    <row r="4" spans="1:26" ht="15" customHeight="1">
      <c r="A4" s="93"/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P4" s="94" t="s">
        <v>46</v>
      </c>
    </row>
    <row r="5" spans="1:26" ht="15" customHeight="1">
      <c r="A5" s="250"/>
      <c r="B5" s="251" t="s">
        <v>71</v>
      </c>
      <c r="C5" s="251"/>
      <c r="D5" s="251"/>
      <c r="E5" s="252" t="s">
        <v>82</v>
      </c>
      <c r="F5" s="255"/>
      <c r="G5" s="255"/>
      <c r="H5" s="255"/>
      <c r="I5" s="255"/>
      <c r="J5" s="255"/>
      <c r="K5" s="256" t="s">
        <v>83</v>
      </c>
      <c r="L5" s="257"/>
      <c r="M5" s="258"/>
      <c r="N5" s="251" t="s">
        <v>84</v>
      </c>
      <c r="O5" s="251"/>
      <c r="P5" s="252"/>
    </row>
    <row r="6" spans="1:26" ht="30.75" customHeight="1">
      <c r="A6" s="250"/>
      <c r="B6" s="251"/>
      <c r="C6" s="251"/>
      <c r="D6" s="251"/>
      <c r="E6" s="251" t="s">
        <v>50</v>
      </c>
      <c r="F6" s="251"/>
      <c r="G6" s="251"/>
      <c r="H6" s="251" t="s">
        <v>51</v>
      </c>
      <c r="I6" s="251"/>
      <c r="J6" s="251"/>
      <c r="K6" s="259"/>
      <c r="L6" s="260"/>
      <c r="M6" s="261"/>
      <c r="N6" s="251"/>
      <c r="O6" s="251"/>
      <c r="P6" s="252"/>
    </row>
    <row r="7" spans="1:26" ht="44.25" customHeight="1">
      <c r="A7" s="250"/>
      <c r="B7" s="195" t="s">
        <v>161</v>
      </c>
      <c r="C7" s="195" t="s">
        <v>93</v>
      </c>
      <c r="D7" s="195" t="s">
        <v>162</v>
      </c>
      <c r="E7" s="195" t="s">
        <v>161</v>
      </c>
      <c r="F7" s="195" t="s">
        <v>93</v>
      </c>
      <c r="G7" s="195" t="s">
        <v>162</v>
      </c>
      <c r="H7" s="195" t="s">
        <v>161</v>
      </c>
      <c r="I7" s="195" t="s">
        <v>93</v>
      </c>
      <c r="J7" s="195" t="s">
        <v>162</v>
      </c>
      <c r="K7" s="195" t="s">
        <v>161</v>
      </c>
      <c r="L7" s="195" t="s">
        <v>93</v>
      </c>
      <c r="M7" s="195" t="s">
        <v>162</v>
      </c>
      <c r="N7" s="195" t="s">
        <v>161</v>
      </c>
      <c r="O7" s="195" t="s">
        <v>93</v>
      </c>
      <c r="P7" s="196" t="s">
        <v>162</v>
      </c>
    </row>
    <row r="8" spans="1:26" ht="15" customHeight="1">
      <c r="A8" s="125" t="s">
        <v>72</v>
      </c>
      <c r="B8" s="176">
        <v>143388.29999999999</v>
      </c>
      <c r="C8" s="176">
        <v>136773.79999999999</v>
      </c>
      <c r="D8" s="176">
        <v>104.8</v>
      </c>
      <c r="E8" s="176">
        <v>143381.1</v>
      </c>
      <c r="F8" s="176">
        <v>136768.6</v>
      </c>
      <c r="G8" s="176">
        <v>104.8</v>
      </c>
      <c r="H8" s="176">
        <v>7.2</v>
      </c>
      <c r="I8" s="176">
        <v>5.2</v>
      </c>
      <c r="J8" s="176">
        <v>138.5</v>
      </c>
      <c r="K8" s="176">
        <v>4062.8</v>
      </c>
      <c r="L8" s="176">
        <v>3891.6</v>
      </c>
      <c r="M8" s="176">
        <v>104.4</v>
      </c>
      <c r="N8" s="176">
        <v>147451.1</v>
      </c>
      <c r="O8" s="176">
        <v>140665.4</v>
      </c>
      <c r="P8" s="176">
        <v>104.8</v>
      </c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ht="15" customHeight="1">
      <c r="A9" s="126" t="s">
        <v>73</v>
      </c>
      <c r="B9" s="150" t="s">
        <v>78</v>
      </c>
      <c r="C9" s="150" t="s">
        <v>78</v>
      </c>
      <c r="D9" s="150" t="s">
        <v>78</v>
      </c>
      <c r="E9" s="150" t="s">
        <v>78</v>
      </c>
      <c r="F9" s="150" t="s">
        <v>78</v>
      </c>
      <c r="G9" s="150" t="s">
        <v>78</v>
      </c>
      <c r="H9" s="150" t="s">
        <v>78</v>
      </c>
      <c r="I9" s="150" t="s">
        <v>78</v>
      </c>
      <c r="J9" s="150" t="s">
        <v>78</v>
      </c>
      <c r="K9" s="149">
        <v>195.8</v>
      </c>
      <c r="L9" s="149">
        <v>195.8</v>
      </c>
      <c r="M9" s="149">
        <v>100</v>
      </c>
      <c r="N9" s="149">
        <v>195.8</v>
      </c>
      <c r="O9" s="149">
        <v>195.8</v>
      </c>
      <c r="P9" s="149">
        <v>100</v>
      </c>
      <c r="Q9" s="19"/>
      <c r="R9" s="19"/>
      <c r="S9" s="19"/>
      <c r="T9" s="19"/>
      <c r="U9" s="19"/>
      <c r="V9" s="19"/>
      <c r="W9" s="19"/>
      <c r="X9" s="19"/>
      <c r="Y9" s="19"/>
      <c r="Z9" s="19"/>
    </row>
    <row r="10" spans="1:26" ht="15" customHeight="1">
      <c r="A10" s="126" t="s">
        <v>98</v>
      </c>
      <c r="B10" s="150" t="s">
        <v>78</v>
      </c>
      <c r="C10" s="150" t="s">
        <v>78</v>
      </c>
      <c r="D10" s="150" t="s">
        <v>78</v>
      </c>
      <c r="E10" s="150" t="s">
        <v>78</v>
      </c>
      <c r="F10" s="150" t="s">
        <v>78</v>
      </c>
      <c r="G10" s="150" t="s">
        <v>78</v>
      </c>
      <c r="H10" s="150" t="s">
        <v>78</v>
      </c>
      <c r="I10" s="150" t="s">
        <v>78</v>
      </c>
      <c r="J10" s="150" t="s">
        <v>78</v>
      </c>
      <c r="K10" s="149">
        <v>417.5</v>
      </c>
      <c r="L10" s="149">
        <v>356.5</v>
      </c>
      <c r="M10" s="149">
        <v>117.1</v>
      </c>
      <c r="N10" s="149">
        <v>417.5</v>
      </c>
      <c r="O10" s="149">
        <v>356.5</v>
      </c>
      <c r="P10" s="149">
        <v>117.1</v>
      </c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1:26" ht="15" customHeight="1">
      <c r="A11" s="126" t="s">
        <v>99</v>
      </c>
      <c r="B11" s="150" t="s">
        <v>78</v>
      </c>
      <c r="C11" s="150" t="s">
        <v>78</v>
      </c>
      <c r="D11" s="150" t="s">
        <v>78</v>
      </c>
      <c r="E11" s="150" t="s">
        <v>78</v>
      </c>
      <c r="F11" s="150" t="s">
        <v>78</v>
      </c>
      <c r="G11" s="150" t="s">
        <v>78</v>
      </c>
      <c r="H11" s="150" t="s">
        <v>78</v>
      </c>
      <c r="I11" s="150" t="s">
        <v>78</v>
      </c>
      <c r="J11" s="150" t="s">
        <v>78</v>
      </c>
      <c r="K11" s="149">
        <v>159.30000000000001</v>
      </c>
      <c r="L11" s="149">
        <v>139.69999999999999</v>
      </c>
      <c r="M11" s="149">
        <v>114</v>
      </c>
      <c r="N11" s="149">
        <v>159.30000000000001</v>
      </c>
      <c r="O11" s="149">
        <v>139.69999999999999</v>
      </c>
      <c r="P11" s="149">
        <v>114</v>
      </c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spans="1:26" ht="15" customHeight="1">
      <c r="A12" s="126" t="s">
        <v>100</v>
      </c>
      <c r="B12" s="150" t="s">
        <v>78</v>
      </c>
      <c r="C12" s="150" t="s">
        <v>78</v>
      </c>
      <c r="D12" s="150" t="s">
        <v>78</v>
      </c>
      <c r="E12" s="150" t="s">
        <v>78</v>
      </c>
      <c r="F12" s="150" t="s">
        <v>78</v>
      </c>
      <c r="G12" s="150" t="s">
        <v>78</v>
      </c>
      <c r="H12" s="150" t="s">
        <v>78</v>
      </c>
      <c r="I12" s="150" t="s">
        <v>78</v>
      </c>
      <c r="J12" s="150" t="s">
        <v>78</v>
      </c>
      <c r="K12" s="149">
        <v>364.2</v>
      </c>
      <c r="L12" s="149">
        <v>363.9</v>
      </c>
      <c r="M12" s="149">
        <v>100.1</v>
      </c>
      <c r="N12" s="149">
        <v>364.2</v>
      </c>
      <c r="O12" s="149">
        <v>363.9</v>
      </c>
      <c r="P12" s="149">
        <v>100.1</v>
      </c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 spans="1:26" ht="15" customHeight="1">
      <c r="A13" s="126" t="s">
        <v>101</v>
      </c>
      <c r="B13" s="149">
        <v>4.8</v>
      </c>
      <c r="C13" s="149">
        <v>4.5</v>
      </c>
      <c r="D13" s="149">
        <v>106.7</v>
      </c>
      <c r="E13" s="150" t="s">
        <v>78</v>
      </c>
      <c r="F13" s="150" t="s">
        <v>78</v>
      </c>
      <c r="G13" s="150" t="s">
        <v>78</v>
      </c>
      <c r="H13" s="149">
        <v>4.8</v>
      </c>
      <c r="I13" s="149">
        <v>4.5</v>
      </c>
      <c r="J13" s="149">
        <v>106.7</v>
      </c>
      <c r="K13" s="149">
        <v>432</v>
      </c>
      <c r="L13" s="149">
        <v>420.2</v>
      </c>
      <c r="M13" s="149">
        <v>102.8</v>
      </c>
      <c r="N13" s="149">
        <v>436.8</v>
      </c>
      <c r="O13" s="149">
        <v>424.7</v>
      </c>
      <c r="P13" s="149">
        <v>102.8</v>
      </c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 spans="1:26" ht="15" customHeight="1">
      <c r="A14" s="126" t="s">
        <v>102</v>
      </c>
      <c r="B14" s="150" t="s">
        <v>78</v>
      </c>
      <c r="C14" s="150" t="s">
        <v>78</v>
      </c>
      <c r="D14" s="150" t="s">
        <v>78</v>
      </c>
      <c r="E14" s="150" t="s">
        <v>78</v>
      </c>
      <c r="F14" s="150" t="s">
        <v>78</v>
      </c>
      <c r="G14" s="150" t="s">
        <v>78</v>
      </c>
      <c r="H14" s="150" t="s">
        <v>78</v>
      </c>
      <c r="I14" s="150" t="s">
        <v>78</v>
      </c>
      <c r="J14" s="150" t="s">
        <v>78</v>
      </c>
      <c r="K14" s="149">
        <v>402.5</v>
      </c>
      <c r="L14" s="149">
        <v>399.7</v>
      </c>
      <c r="M14" s="149">
        <v>100.7</v>
      </c>
      <c r="N14" s="149">
        <v>402.5</v>
      </c>
      <c r="O14" s="149">
        <v>399.7</v>
      </c>
      <c r="P14" s="149">
        <v>100.7</v>
      </c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 spans="1:26" ht="15" customHeight="1">
      <c r="A15" s="126" t="s">
        <v>103</v>
      </c>
      <c r="B15" s="149">
        <v>109387.4</v>
      </c>
      <c r="C15" s="149">
        <v>107787.8</v>
      </c>
      <c r="D15" s="149">
        <v>101.5</v>
      </c>
      <c r="E15" s="149">
        <v>109387.4</v>
      </c>
      <c r="F15" s="149">
        <v>107787.8</v>
      </c>
      <c r="G15" s="149">
        <v>101.5</v>
      </c>
      <c r="H15" s="150" t="s">
        <v>78</v>
      </c>
      <c r="I15" s="150" t="s">
        <v>78</v>
      </c>
      <c r="J15" s="150" t="s">
        <v>78</v>
      </c>
      <c r="K15" s="149">
        <v>212</v>
      </c>
      <c r="L15" s="149">
        <v>255.4</v>
      </c>
      <c r="M15" s="149">
        <v>83</v>
      </c>
      <c r="N15" s="149">
        <v>109599.4</v>
      </c>
      <c r="O15" s="149">
        <v>108043.2</v>
      </c>
      <c r="P15" s="149">
        <v>101.4</v>
      </c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spans="1:26" ht="15" customHeight="1">
      <c r="A16" s="126" t="s">
        <v>104</v>
      </c>
      <c r="B16" s="150" t="s">
        <v>78</v>
      </c>
      <c r="C16" s="150" t="s">
        <v>78</v>
      </c>
      <c r="D16" s="150" t="s">
        <v>78</v>
      </c>
      <c r="E16" s="150" t="s">
        <v>78</v>
      </c>
      <c r="F16" s="150" t="s">
        <v>78</v>
      </c>
      <c r="G16" s="150" t="s">
        <v>78</v>
      </c>
      <c r="H16" s="150" t="s">
        <v>78</v>
      </c>
      <c r="I16" s="150" t="s">
        <v>78</v>
      </c>
      <c r="J16" s="150" t="s">
        <v>78</v>
      </c>
      <c r="K16" s="149">
        <v>237.9</v>
      </c>
      <c r="L16" s="149">
        <v>234.6</v>
      </c>
      <c r="M16" s="149">
        <v>101.4</v>
      </c>
      <c r="N16" s="149">
        <v>237.9</v>
      </c>
      <c r="O16" s="149">
        <v>234.6</v>
      </c>
      <c r="P16" s="149">
        <v>101.4</v>
      </c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 spans="1:26" ht="15" customHeight="1">
      <c r="A17" s="126" t="s">
        <v>105</v>
      </c>
      <c r="B17" s="150" t="s">
        <v>78</v>
      </c>
      <c r="C17" s="150" t="s">
        <v>78</v>
      </c>
      <c r="D17" s="150" t="s">
        <v>78</v>
      </c>
      <c r="E17" s="150" t="s">
        <v>78</v>
      </c>
      <c r="F17" s="150" t="s">
        <v>78</v>
      </c>
      <c r="G17" s="150" t="s">
        <v>78</v>
      </c>
      <c r="H17" s="150" t="s">
        <v>78</v>
      </c>
      <c r="I17" s="150" t="s">
        <v>78</v>
      </c>
      <c r="J17" s="150" t="s">
        <v>78</v>
      </c>
      <c r="K17" s="149">
        <v>323.39999999999998</v>
      </c>
      <c r="L17" s="149">
        <v>281.3</v>
      </c>
      <c r="M17" s="149">
        <v>115</v>
      </c>
      <c r="N17" s="149">
        <v>323.39999999999998</v>
      </c>
      <c r="O17" s="149">
        <v>281.3</v>
      </c>
      <c r="P17" s="149">
        <v>115</v>
      </c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 spans="1:26" ht="15" customHeight="1">
      <c r="A18" s="126" t="s">
        <v>106</v>
      </c>
      <c r="B18" s="149">
        <v>1.7</v>
      </c>
      <c r="C18" s="149">
        <v>0.2</v>
      </c>
      <c r="D18" s="149">
        <v>850</v>
      </c>
      <c r="E18" s="150" t="s">
        <v>78</v>
      </c>
      <c r="F18" s="150" t="s">
        <v>78</v>
      </c>
      <c r="G18" s="150" t="s">
        <v>78</v>
      </c>
      <c r="H18" s="149">
        <v>1.7</v>
      </c>
      <c r="I18" s="149">
        <v>0.2</v>
      </c>
      <c r="J18" s="149">
        <v>850</v>
      </c>
      <c r="K18" s="149">
        <v>506.9</v>
      </c>
      <c r="L18" s="149">
        <v>450</v>
      </c>
      <c r="M18" s="149">
        <v>112.6</v>
      </c>
      <c r="N18" s="149">
        <v>508.6</v>
      </c>
      <c r="O18" s="149">
        <v>450.2</v>
      </c>
      <c r="P18" s="149">
        <v>113</v>
      </c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 spans="1:26" ht="15" customHeight="1">
      <c r="A19" s="126" t="s">
        <v>107</v>
      </c>
      <c r="B19" s="149">
        <v>33993.699999999997</v>
      </c>
      <c r="C19" s="149">
        <v>28980.799999999999</v>
      </c>
      <c r="D19" s="149">
        <v>117.3</v>
      </c>
      <c r="E19" s="149">
        <v>33993.699999999997</v>
      </c>
      <c r="F19" s="149">
        <v>28980.799999999999</v>
      </c>
      <c r="G19" s="149">
        <v>117.3</v>
      </c>
      <c r="H19" s="150" t="s">
        <v>78</v>
      </c>
      <c r="I19" s="150" t="s">
        <v>78</v>
      </c>
      <c r="J19" s="150" t="s">
        <v>78</v>
      </c>
      <c r="K19" s="149">
        <v>94.8</v>
      </c>
      <c r="L19" s="149">
        <v>78.8</v>
      </c>
      <c r="M19" s="149">
        <v>120.3</v>
      </c>
      <c r="N19" s="149">
        <v>34088.5</v>
      </c>
      <c r="O19" s="149">
        <v>29059.599999999999</v>
      </c>
      <c r="P19" s="149">
        <v>117.3</v>
      </c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 spans="1:26" ht="15" customHeight="1">
      <c r="A20" s="126" t="s">
        <v>108</v>
      </c>
      <c r="B20" s="149">
        <v>0.7</v>
      </c>
      <c r="C20" s="149">
        <v>0.5</v>
      </c>
      <c r="D20" s="149">
        <v>140</v>
      </c>
      <c r="E20" s="150" t="s">
        <v>78</v>
      </c>
      <c r="F20" s="150" t="s">
        <v>78</v>
      </c>
      <c r="G20" s="150" t="s">
        <v>78</v>
      </c>
      <c r="H20" s="149">
        <v>0.7</v>
      </c>
      <c r="I20" s="149">
        <v>0.5</v>
      </c>
      <c r="J20" s="149">
        <v>140</v>
      </c>
      <c r="K20" s="149">
        <v>313.3</v>
      </c>
      <c r="L20" s="149">
        <v>313.3</v>
      </c>
      <c r="M20" s="149">
        <v>100</v>
      </c>
      <c r="N20" s="149">
        <v>314</v>
      </c>
      <c r="O20" s="149">
        <v>313.8</v>
      </c>
      <c r="P20" s="149">
        <v>100.1</v>
      </c>
      <c r="Q20" s="19"/>
      <c r="R20" s="19"/>
      <c r="S20" s="20"/>
      <c r="T20" s="20"/>
      <c r="U20" s="19"/>
      <c r="V20" s="19"/>
      <c r="W20" s="19"/>
      <c r="X20" s="19"/>
      <c r="Y20" s="19"/>
      <c r="Z20" s="19"/>
    </row>
    <row r="21" spans="1:26" ht="15" customHeight="1">
      <c r="A21" s="126" t="s">
        <v>109</v>
      </c>
      <c r="B21" s="150" t="s">
        <v>78</v>
      </c>
      <c r="C21" s="150" t="s">
        <v>78</v>
      </c>
      <c r="D21" s="150" t="s">
        <v>78</v>
      </c>
      <c r="E21" s="150" t="s">
        <v>78</v>
      </c>
      <c r="F21" s="150" t="s">
        <v>78</v>
      </c>
      <c r="G21" s="150" t="s">
        <v>78</v>
      </c>
      <c r="H21" s="150" t="s">
        <v>78</v>
      </c>
      <c r="I21" s="150" t="s">
        <v>78</v>
      </c>
      <c r="J21" s="150" t="s">
        <v>78</v>
      </c>
      <c r="K21" s="149">
        <v>34.200000000000003</v>
      </c>
      <c r="L21" s="149">
        <v>33.5</v>
      </c>
      <c r="M21" s="149">
        <v>102.1</v>
      </c>
      <c r="N21" s="149">
        <v>34.200000000000003</v>
      </c>
      <c r="O21" s="149">
        <v>33.5</v>
      </c>
      <c r="P21" s="149">
        <v>102.1</v>
      </c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spans="1:26" ht="15" customHeight="1">
      <c r="A22" s="79" t="s">
        <v>116</v>
      </c>
      <c r="B22" s="156" t="s">
        <v>78</v>
      </c>
      <c r="C22" s="156" t="s">
        <v>78</v>
      </c>
      <c r="D22" s="156" t="s">
        <v>78</v>
      </c>
      <c r="E22" s="156" t="s">
        <v>78</v>
      </c>
      <c r="F22" s="156" t="s">
        <v>78</v>
      </c>
      <c r="G22" s="156" t="s">
        <v>78</v>
      </c>
      <c r="H22" s="156" t="s">
        <v>78</v>
      </c>
      <c r="I22" s="156" t="s">
        <v>78</v>
      </c>
      <c r="J22" s="156" t="s">
        <v>78</v>
      </c>
      <c r="K22" s="177">
        <v>369</v>
      </c>
      <c r="L22" s="177">
        <v>368.9</v>
      </c>
      <c r="M22" s="177">
        <v>100</v>
      </c>
      <c r="N22" s="177">
        <v>369</v>
      </c>
      <c r="O22" s="177">
        <v>368.9</v>
      </c>
      <c r="P22" s="177">
        <v>100</v>
      </c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spans="1:26" ht="15" customHeight="1">
      <c r="A23" s="58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</row>
    <row r="24" spans="1:26" ht="15" customHeight="1">
      <c r="A24" s="128"/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</row>
    <row r="25" spans="1:26" ht="15" customHeight="1"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</row>
    <row r="26" spans="1:26" ht="15" customHeight="1"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91"/>
    </row>
    <row r="27" spans="1:26" ht="15" customHeight="1">
      <c r="B27" s="91"/>
      <c r="C27" s="91"/>
      <c r="D27" s="91"/>
      <c r="E27" s="91"/>
      <c r="F27" s="91"/>
      <c r="G27" s="91"/>
      <c r="H27" s="91"/>
      <c r="I27" s="91"/>
      <c r="J27" s="91"/>
      <c r="K27" s="91"/>
      <c r="L27" s="91"/>
      <c r="M27" s="91"/>
    </row>
    <row r="28" spans="1:26" ht="15" customHeight="1">
      <c r="B28" s="91"/>
      <c r="C28" s="91"/>
      <c r="D28" s="91"/>
      <c r="E28" s="91"/>
      <c r="F28" s="55"/>
      <c r="G28" s="55"/>
      <c r="H28" s="91"/>
      <c r="I28" s="91"/>
      <c r="J28" s="91"/>
      <c r="K28" s="91"/>
      <c r="L28" s="91"/>
      <c r="M28" s="91"/>
    </row>
    <row r="29" spans="1:26" ht="15" customHeight="1">
      <c r="B29" s="91"/>
      <c r="C29" s="91"/>
      <c r="D29" s="91"/>
      <c r="E29" s="91"/>
      <c r="F29" s="91"/>
      <c r="G29" s="91"/>
      <c r="H29" s="91"/>
      <c r="I29" s="91"/>
      <c r="J29" s="91"/>
      <c r="K29" s="91"/>
      <c r="L29" s="91"/>
      <c r="M29" s="91"/>
    </row>
    <row r="30" spans="1:26" ht="15" customHeight="1">
      <c r="B30" s="91"/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91"/>
    </row>
    <row r="31" spans="1:26" ht="15" customHeight="1">
      <c r="B31" s="91"/>
      <c r="C31" s="91"/>
      <c r="D31" s="91"/>
      <c r="E31" s="91"/>
      <c r="F31" s="91"/>
      <c r="G31" s="91"/>
      <c r="H31" s="91"/>
      <c r="I31" s="91"/>
      <c r="J31" s="91"/>
      <c r="K31" s="91"/>
      <c r="L31" s="91"/>
      <c r="M31" s="91"/>
    </row>
    <row r="32" spans="1:26" ht="15" customHeight="1">
      <c r="B32" s="91"/>
      <c r="C32" s="91"/>
      <c r="D32" s="91"/>
      <c r="E32" s="91"/>
      <c r="F32" s="91"/>
      <c r="G32" s="91"/>
      <c r="H32" s="91"/>
      <c r="I32" s="91"/>
      <c r="J32" s="91"/>
      <c r="K32" s="91"/>
      <c r="L32" s="91"/>
      <c r="M32" s="91"/>
    </row>
    <row r="33" spans="2:13" ht="15" customHeight="1">
      <c r="B33" s="91"/>
      <c r="C33" s="91"/>
      <c r="D33" s="91"/>
      <c r="E33" s="55"/>
      <c r="F33" s="55"/>
      <c r="G33" s="55"/>
      <c r="H33" s="55"/>
      <c r="I33" s="55"/>
      <c r="J33" s="55"/>
      <c r="K33" s="91"/>
      <c r="L33" s="91"/>
      <c r="M33" s="91"/>
    </row>
    <row r="34" spans="2:13" ht="15" customHeight="1">
      <c r="B34" s="91"/>
      <c r="C34" s="91"/>
      <c r="D34" s="91"/>
      <c r="E34" s="91"/>
      <c r="F34" s="91"/>
      <c r="G34" s="91"/>
      <c r="H34" s="55"/>
      <c r="I34" s="55"/>
      <c r="J34" s="55"/>
      <c r="K34" s="91"/>
      <c r="L34" s="91"/>
      <c r="M34" s="91"/>
    </row>
    <row r="35" spans="2:13" ht="15" customHeight="1">
      <c r="B35" s="91"/>
      <c r="C35" s="91"/>
      <c r="D35" s="91"/>
      <c r="E35" s="91"/>
      <c r="F35" s="91"/>
      <c r="G35" s="91"/>
      <c r="H35" s="55"/>
      <c r="I35" s="55"/>
      <c r="J35" s="55"/>
      <c r="K35" s="91"/>
      <c r="L35" s="91"/>
      <c r="M35" s="91"/>
    </row>
    <row r="36" spans="2:13" ht="15" customHeight="1"/>
    <row r="37" spans="2:13" ht="15" customHeight="1"/>
    <row r="38" spans="2:13" ht="15" customHeight="1"/>
    <row r="39" spans="2:13" ht="15" customHeight="1"/>
    <row r="40" spans="2:13" ht="15" customHeight="1"/>
    <row r="41" spans="2:13" ht="15" customHeight="1"/>
    <row r="42" spans="2:13" ht="15" customHeight="1"/>
    <row r="43" spans="2:13" ht="15" customHeight="1"/>
    <row r="44" spans="2:13" ht="15" customHeight="1"/>
    <row r="45" spans="2:13" ht="15" customHeight="1"/>
    <row r="46" spans="2:13" ht="15" customHeight="1"/>
    <row r="47" spans="2:13" ht="15" customHeight="1"/>
    <row r="48" spans="2:1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</sheetData>
  <mergeCells count="8">
    <mergeCell ref="A2:P2"/>
    <mergeCell ref="A5:A7"/>
    <mergeCell ref="B5:D6"/>
    <mergeCell ref="E6:G6"/>
    <mergeCell ref="H6:J6"/>
    <mergeCell ref="E5:J5"/>
    <mergeCell ref="K5:M6"/>
    <mergeCell ref="N5:P6"/>
  </mergeCells>
  <pageMargins left="0.78740157480314965" right="0.39370078740157483" top="0.39370078740157483" bottom="0.39370078740157483" header="0" footer="0"/>
  <pageSetup paperSize="9" scale="75" orientation="landscape" useFirstPageNumber="1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A71"/>
  <sheetViews>
    <sheetView workbookViewId="0">
      <selection activeCell="A2" sqref="A2:P2"/>
    </sheetView>
  </sheetViews>
  <sheetFormatPr defaultRowHeight="12.75"/>
  <cols>
    <col min="1" max="1" width="25.140625" style="84" customWidth="1"/>
    <col min="2" max="2" width="9.5703125" style="84" customWidth="1"/>
    <col min="3" max="3" width="9.42578125" style="84" customWidth="1"/>
    <col min="4" max="4" width="9.7109375" style="84" customWidth="1"/>
    <col min="5" max="5" width="11.5703125" style="84" customWidth="1"/>
    <col min="6" max="6" width="8.7109375" style="84" customWidth="1"/>
    <col min="7" max="7" width="10.42578125" style="84" customWidth="1"/>
    <col min="8" max="9" width="9.140625" style="84" customWidth="1"/>
    <col min="10" max="10" width="10.140625" style="84" customWidth="1"/>
    <col min="11" max="12" width="9.5703125" style="84" customWidth="1"/>
    <col min="13" max="13" width="10.42578125" style="84" customWidth="1"/>
    <col min="14" max="14" width="8.7109375" style="84" customWidth="1"/>
    <col min="15" max="16384" width="9.140625" style="84"/>
  </cols>
  <sheetData>
    <row r="1" spans="1:26" ht="15" customHeight="1"/>
    <row r="2" spans="1:26" ht="15" customHeight="1">
      <c r="A2" s="271" t="s">
        <v>117</v>
      </c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</row>
    <row r="3" spans="1:26" ht="15" customHeight="1">
      <c r="A3" s="212"/>
      <c r="B3" s="212"/>
      <c r="C3" s="212"/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</row>
    <row r="4" spans="1:26" ht="15" customHeight="1"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P4" s="86" t="s">
        <v>47</v>
      </c>
    </row>
    <row r="5" spans="1:26" ht="15" customHeight="1">
      <c r="A5" s="250"/>
      <c r="B5" s="251" t="s">
        <v>71</v>
      </c>
      <c r="C5" s="251"/>
      <c r="D5" s="251"/>
      <c r="E5" s="252" t="s">
        <v>82</v>
      </c>
      <c r="F5" s="255"/>
      <c r="G5" s="255"/>
      <c r="H5" s="255"/>
      <c r="I5" s="255"/>
      <c r="J5" s="255"/>
      <c r="K5" s="256" t="s">
        <v>83</v>
      </c>
      <c r="L5" s="257"/>
      <c r="M5" s="258"/>
      <c r="N5" s="251" t="s">
        <v>84</v>
      </c>
      <c r="O5" s="251"/>
      <c r="P5" s="252"/>
    </row>
    <row r="6" spans="1:26" ht="30" customHeight="1">
      <c r="A6" s="250"/>
      <c r="B6" s="251"/>
      <c r="C6" s="251"/>
      <c r="D6" s="251"/>
      <c r="E6" s="251" t="s">
        <v>50</v>
      </c>
      <c r="F6" s="251"/>
      <c r="G6" s="251"/>
      <c r="H6" s="251" t="s">
        <v>51</v>
      </c>
      <c r="I6" s="251"/>
      <c r="J6" s="251"/>
      <c r="K6" s="259"/>
      <c r="L6" s="260"/>
      <c r="M6" s="261"/>
      <c r="N6" s="251"/>
      <c r="O6" s="251"/>
      <c r="P6" s="252"/>
    </row>
    <row r="7" spans="1:26" ht="44.25" customHeight="1">
      <c r="A7" s="250"/>
      <c r="B7" s="195" t="s">
        <v>161</v>
      </c>
      <c r="C7" s="195" t="s">
        <v>93</v>
      </c>
      <c r="D7" s="195" t="s">
        <v>162</v>
      </c>
      <c r="E7" s="195" t="s">
        <v>161</v>
      </c>
      <c r="F7" s="195" t="s">
        <v>93</v>
      </c>
      <c r="G7" s="195" t="s">
        <v>162</v>
      </c>
      <c r="H7" s="195" t="s">
        <v>161</v>
      </c>
      <c r="I7" s="195" t="s">
        <v>93</v>
      </c>
      <c r="J7" s="195" t="s">
        <v>162</v>
      </c>
      <c r="K7" s="195" t="s">
        <v>161</v>
      </c>
      <c r="L7" s="195" t="s">
        <v>93</v>
      </c>
      <c r="M7" s="195" t="s">
        <v>162</v>
      </c>
      <c r="N7" s="195" t="s">
        <v>161</v>
      </c>
      <c r="O7" s="195" t="s">
        <v>93</v>
      </c>
      <c r="P7" s="196" t="s">
        <v>162</v>
      </c>
    </row>
    <row r="8" spans="1:26" ht="15" customHeight="1">
      <c r="A8" s="125" t="s">
        <v>72</v>
      </c>
      <c r="B8" s="151">
        <v>4479</v>
      </c>
      <c r="C8" s="151">
        <v>4518</v>
      </c>
      <c r="D8" s="176">
        <v>99.1</v>
      </c>
      <c r="E8" s="151">
        <v>614</v>
      </c>
      <c r="F8" s="151">
        <v>582</v>
      </c>
      <c r="G8" s="176">
        <v>105.5</v>
      </c>
      <c r="H8" s="151">
        <v>3865</v>
      </c>
      <c r="I8" s="151">
        <v>3936</v>
      </c>
      <c r="J8" s="176">
        <v>98.2</v>
      </c>
      <c r="K8" s="151">
        <v>14554</v>
      </c>
      <c r="L8" s="151">
        <v>14364</v>
      </c>
      <c r="M8" s="176">
        <v>101.3</v>
      </c>
      <c r="N8" s="151">
        <v>19033</v>
      </c>
      <c r="O8" s="151">
        <v>18882</v>
      </c>
      <c r="P8" s="176">
        <v>100.8</v>
      </c>
      <c r="Q8" s="19"/>
      <c r="R8" s="24"/>
      <c r="S8" s="24"/>
      <c r="T8" s="19"/>
      <c r="U8" s="24"/>
      <c r="V8" s="24"/>
      <c r="W8" s="19"/>
      <c r="X8" s="24"/>
      <c r="Y8" s="24"/>
      <c r="Z8" s="19"/>
    </row>
    <row r="9" spans="1:26" ht="15" customHeight="1">
      <c r="A9" s="126" t="s">
        <v>73</v>
      </c>
      <c r="B9" s="150" t="s">
        <v>78</v>
      </c>
      <c r="C9" s="150" t="s">
        <v>78</v>
      </c>
      <c r="D9" s="150" t="s">
        <v>78</v>
      </c>
      <c r="E9" s="150" t="s">
        <v>78</v>
      </c>
      <c r="F9" s="150" t="s">
        <v>78</v>
      </c>
      <c r="G9" s="150" t="s">
        <v>78</v>
      </c>
      <c r="H9" s="150" t="s">
        <v>78</v>
      </c>
      <c r="I9" s="150" t="s">
        <v>78</v>
      </c>
      <c r="J9" s="150" t="s">
        <v>78</v>
      </c>
      <c r="K9" s="152">
        <v>58</v>
      </c>
      <c r="L9" s="152">
        <v>58</v>
      </c>
      <c r="M9" s="149">
        <v>100</v>
      </c>
      <c r="N9" s="152">
        <v>58</v>
      </c>
      <c r="O9" s="152">
        <v>58</v>
      </c>
      <c r="P9" s="149">
        <v>100</v>
      </c>
      <c r="Q9" s="19"/>
      <c r="R9" s="24"/>
      <c r="S9" s="24"/>
      <c r="T9" s="19"/>
      <c r="U9" s="24"/>
      <c r="V9" s="24"/>
      <c r="W9" s="19"/>
      <c r="X9" s="24"/>
      <c r="Y9" s="24"/>
      <c r="Z9" s="19"/>
    </row>
    <row r="10" spans="1:26" ht="15" customHeight="1">
      <c r="A10" s="126" t="s">
        <v>98</v>
      </c>
      <c r="B10" s="152">
        <v>211</v>
      </c>
      <c r="C10" s="152">
        <v>357</v>
      </c>
      <c r="D10" s="149">
        <v>59.1</v>
      </c>
      <c r="E10" s="150" t="s">
        <v>78</v>
      </c>
      <c r="F10" s="152">
        <v>1</v>
      </c>
      <c r="G10" s="150" t="s">
        <v>78</v>
      </c>
      <c r="H10" s="152">
        <v>211</v>
      </c>
      <c r="I10" s="152">
        <v>356</v>
      </c>
      <c r="J10" s="149">
        <v>59.3</v>
      </c>
      <c r="K10" s="152">
        <v>1528</v>
      </c>
      <c r="L10" s="152">
        <v>1522</v>
      </c>
      <c r="M10" s="149">
        <v>100.4</v>
      </c>
      <c r="N10" s="152">
        <v>1739</v>
      </c>
      <c r="O10" s="152">
        <v>1879</v>
      </c>
      <c r="P10" s="149">
        <v>92.5</v>
      </c>
      <c r="Q10" s="19"/>
      <c r="R10" s="24"/>
      <c r="S10" s="24"/>
      <c r="T10" s="19"/>
      <c r="U10" s="24"/>
      <c r="V10" s="24"/>
      <c r="W10" s="19"/>
      <c r="X10" s="24"/>
      <c r="Y10" s="24"/>
      <c r="Z10" s="19"/>
    </row>
    <row r="11" spans="1:26" ht="15" customHeight="1">
      <c r="A11" s="126" t="s">
        <v>99</v>
      </c>
      <c r="B11" s="152">
        <v>811</v>
      </c>
      <c r="C11" s="152">
        <v>779</v>
      </c>
      <c r="D11" s="149">
        <v>104.1</v>
      </c>
      <c r="E11" s="152">
        <v>20</v>
      </c>
      <c r="F11" s="152">
        <v>5</v>
      </c>
      <c r="G11" s="149">
        <v>400</v>
      </c>
      <c r="H11" s="152">
        <v>791</v>
      </c>
      <c r="I11" s="152">
        <v>774</v>
      </c>
      <c r="J11" s="149">
        <v>102.2</v>
      </c>
      <c r="K11" s="152">
        <v>1037</v>
      </c>
      <c r="L11" s="152">
        <v>909</v>
      </c>
      <c r="M11" s="149">
        <v>114.1</v>
      </c>
      <c r="N11" s="152">
        <v>1848</v>
      </c>
      <c r="O11" s="152">
        <v>1688</v>
      </c>
      <c r="P11" s="149">
        <v>109.5</v>
      </c>
      <c r="Q11" s="19"/>
      <c r="R11" s="24"/>
      <c r="S11" s="24"/>
      <c r="T11" s="19"/>
      <c r="U11" s="24"/>
      <c r="V11" s="24"/>
      <c r="W11" s="19"/>
      <c r="X11" s="24"/>
      <c r="Y11" s="24"/>
      <c r="Z11" s="19"/>
    </row>
    <row r="12" spans="1:26" ht="15" customHeight="1">
      <c r="A12" s="126" t="s">
        <v>100</v>
      </c>
      <c r="B12" s="152">
        <v>212</v>
      </c>
      <c r="C12" s="152">
        <v>213</v>
      </c>
      <c r="D12" s="149">
        <v>99.5</v>
      </c>
      <c r="E12" s="150" t="s">
        <v>78</v>
      </c>
      <c r="F12" s="150" t="s">
        <v>78</v>
      </c>
      <c r="G12" s="150" t="s">
        <v>78</v>
      </c>
      <c r="H12" s="152">
        <v>212</v>
      </c>
      <c r="I12" s="152">
        <v>213</v>
      </c>
      <c r="J12" s="149">
        <v>99.5</v>
      </c>
      <c r="K12" s="152">
        <v>1078</v>
      </c>
      <c r="L12" s="152">
        <v>1068</v>
      </c>
      <c r="M12" s="149">
        <v>100.9</v>
      </c>
      <c r="N12" s="152">
        <v>1290</v>
      </c>
      <c r="O12" s="152">
        <v>1281</v>
      </c>
      <c r="P12" s="149">
        <v>100.7</v>
      </c>
      <c r="Q12" s="19"/>
      <c r="R12" s="24"/>
      <c r="S12" s="24"/>
      <c r="T12" s="19"/>
      <c r="U12" s="24"/>
      <c r="V12" s="24"/>
      <c r="W12" s="19"/>
      <c r="X12" s="24"/>
      <c r="Y12" s="24"/>
      <c r="Z12" s="19"/>
    </row>
    <row r="13" spans="1:26" ht="15" customHeight="1">
      <c r="A13" s="126" t="s">
        <v>101</v>
      </c>
      <c r="B13" s="152">
        <v>322</v>
      </c>
      <c r="C13" s="152">
        <v>261</v>
      </c>
      <c r="D13" s="149">
        <v>123.4</v>
      </c>
      <c r="E13" s="152">
        <v>74</v>
      </c>
      <c r="F13" s="152">
        <v>22</v>
      </c>
      <c r="G13" s="149">
        <v>336.4</v>
      </c>
      <c r="H13" s="152">
        <v>248</v>
      </c>
      <c r="I13" s="152">
        <v>239</v>
      </c>
      <c r="J13" s="149">
        <v>103.8</v>
      </c>
      <c r="K13" s="152">
        <v>1591</v>
      </c>
      <c r="L13" s="152">
        <v>1486</v>
      </c>
      <c r="M13" s="149">
        <v>107.1</v>
      </c>
      <c r="N13" s="152">
        <v>1913</v>
      </c>
      <c r="O13" s="152">
        <v>1747</v>
      </c>
      <c r="P13" s="149">
        <v>109.5</v>
      </c>
      <c r="Q13" s="19"/>
      <c r="R13" s="24"/>
      <c r="S13" s="24"/>
      <c r="T13" s="19"/>
      <c r="U13" s="24"/>
      <c r="V13" s="24"/>
      <c r="W13" s="19"/>
      <c r="X13" s="24"/>
      <c r="Y13" s="24"/>
      <c r="Z13" s="19"/>
    </row>
    <row r="14" spans="1:26" ht="15" customHeight="1">
      <c r="A14" s="126" t="s">
        <v>102</v>
      </c>
      <c r="B14" s="152">
        <v>149</v>
      </c>
      <c r="C14" s="152">
        <v>149</v>
      </c>
      <c r="D14" s="149">
        <v>100</v>
      </c>
      <c r="E14" s="150" t="s">
        <v>78</v>
      </c>
      <c r="F14" s="150" t="s">
        <v>78</v>
      </c>
      <c r="G14" s="150" t="s">
        <v>78</v>
      </c>
      <c r="H14" s="152">
        <v>149</v>
      </c>
      <c r="I14" s="152">
        <v>149</v>
      </c>
      <c r="J14" s="149">
        <v>100</v>
      </c>
      <c r="K14" s="152">
        <v>1088</v>
      </c>
      <c r="L14" s="152">
        <v>1141</v>
      </c>
      <c r="M14" s="149">
        <v>95.4</v>
      </c>
      <c r="N14" s="152">
        <v>1237</v>
      </c>
      <c r="O14" s="152">
        <v>1290</v>
      </c>
      <c r="P14" s="149">
        <v>95.9</v>
      </c>
      <c r="Q14" s="19"/>
      <c r="R14" s="24"/>
      <c r="S14" s="24"/>
      <c r="T14" s="19"/>
      <c r="U14" s="24"/>
      <c r="V14" s="24"/>
      <c r="W14" s="19"/>
      <c r="X14" s="24"/>
      <c r="Y14" s="24"/>
      <c r="Z14" s="19"/>
    </row>
    <row r="15" spans="1:26" ht="15" customHeight="1">
      <c r="A15" s="126" t="s">
        <v>103</v>
      </c>
      <c r="B15" s="152">
        <v>119</v>
      </c>
      <c r="C15" s="152">
        <v>119</v>
      </c>
      <c r="D15" s="149">
        <v>100</v>
      </c>
      <c r="E15" s="150" t="s">
        <v>78</v>
      </c>
      <c r="F15" s="150" t="s">
        <v>78</v>
      </c>
      <c r="G15" s="150" t="s">
        <v>78</v>
      </c>
      <c r="H15" s="152">
        <v>119</v>
      </c>
      <c r="I15" s="152">
        <v>119</v>
      </c>
      <c r="J15" s="149">
        <v>100</v>
      </c>
      <c r="K15" s="152">
        <v>1639</v>
      </c>
      <c r="L15" s="152">
        <v>1654</v>
      </c>
      <c r="M15" s="149">
        <v>99.1</v>
      </c>
      <c r="N15" s="152">
        <v>1758</v>
      </c>
      <c r="O15" s="152">
        <v>1773</v>
      </c>
      <c r="P15" s="149">
        <v>99.2</v>
      </c>
      <c r="Q15" s="19"/>
      <c r="R15" s="24"/>
      <c r="S15" s="24"/>
      <c r="T15" s="19"/>
      <c r="U15" s="24"/>
      <c r="V15" s="24"/>
      <c r="W15" s="19"/>
      <c r="X15" s="24"/>
      <c r="Y15" s="24"/>
      <c r="Z15" s="19"/>
    </row>
    <row r="16" spans="1:26" ht="15" customHeight="1">
      <c r="A16" s="126" t="s">
        <v>104</v>
      </c>
      <c r="B16" s="152">
        <v>170</v>
      </c>
      <c r="C16" s="152">
        <v>287</v>
      </c>
      <c r="D16" s="149">
        <v>59.2</v>
      </c>
      <c r="E16" s="152">
        <v>26</v>
      </c>
      <c r="F16" s="152">
        <v>144</v>
      </c>
      <c r="G16" s="149">
        <v>18.100000000000001</v>
      </c>
      <c r="H16" s="152">
        <v>144</v>
      </c>
      <c r="I16" s="152">
        <v>143</v>
      </c>
      <c r="J16" s="149">
        <v>100.7</v>
      </c>
      <c r="K16" s="152">
        <v>602</v>
      </c>
      <c r="L16" s="152">
        <v>642</v>
      </c>
      <c r="M16" s="149">
        <v>93.8</v>
      </c>
      <c r="N16" s="152">
        <v>772</v>
      </c>
      <c r="O16" s="152">
        <v>929</v>
      </c>
      <c r="P16" s="149">
        <v>83.1</v>
      </c>
      <c r="Q16" s="19"/>
      <c r="R16" s="24"/>
      <c r="S16" s="24"/>
      <c r="T16" s="19"/>
      <c r="U16" s="24"/>
      <c r="V16" s="24"/>
      <c r="W16" s="19"/>
      <c r="X16" s="24"/>
      <c r="Y16" s="24"/>
      <c r="Z16" s="19"/>
    </row>
    <row r="17" spans="1:27" ht="15" customHeight="1">
      <c r="A17" s="126" t="s">
        <v>105</v>
      </c>
      <c r="B17" s="152">
        <v>250</v>
      </c>
      <c r="C17" s="152">
        <v>251</v>
      </c>
      <c r="D17" s="149">
        <v>99.6</v>
      </c>
      <c r="E17" s="150" t="s">
        <v>78</v>
      </c>
      <c r="F17" s="150" t="s">
        <v>78</v>
      </c>
      <c r="G17" s="150" t="s">
        <v>78</v>
      </c>
      <c r="H17" s="152">
        <v>250</v>
      </c>
      <c r="I17" s="152">
        <v>251</v>
      </c>
      <c r="J17" s="149">
        <v>99.6</v>
      </c>
      <c r="K17" s="152">
        <v>843</v>
      </c>
      <c r="L17" s="152">
        <v>843</v>
      </c>
      <c r="M17" s="149">
        <v>100</v>
      </c>
      <c r="N17" s="152">
        <v>1093</v>
      </c>
      <c r="O17" s="152">
        <v>1094</v>
      </c>
      <c r="P17" s="149">
        <v>99.9</v>
      </c>
      <c r="Q17" s="19"/>
      <c r="R17" s="24"/>
      <c r="S17" s="24"/>
      <c r="T17" s="19"/>
      <c r="U17" s="24"/>
      <c r="V17" s="24"/>
      <c r="W17" s="19"/>
      <c r="X17" s="24"/>
      <c r="Y17" s="24"/>
      <c r="Z17" s="19"/>
    </row>
    <row r="18" spans="1:27" ht="15" customHeight="1">
      <c r="A18" s="126" t="s">
        <v>106</v>
      </c>
      <c r="B18" s="152">
        <v>381</v>
      </c>
      <c r="C18" s="152">
        <v>382</v>
      </c>
      <c r="D18" s="149">
        <v>99.7</v>
      </c>
      <c r="E18" s="150" t="s">
        <v>78</v>
      </c>
      <c r="F18" s="150" t="s">
        <v>78</v>
      </c>
      <c r="G18" s="150" t="s">
        <v>78</v>
      </c>
      <c r="H18" s="152">
        <v>381</v>
      </c>
      <c r="I18" s="152">
        <v>382</v>
      </c>
      <c r="J18" s="149">
        <v>99.7</v>
      </c>
      <c r="K18" s="152">
        <v>593</v>
      </c>
      <c r="L18" s="152">
        <v>640</v>
      </c>
      <c r="M18" s="149">
        <v>92.7</v>
      </c>
      <c r="N18" s="152">
        <v>974</v>
      </c>
      <c r="O18" s="152">
        <v>1022</v>
      </c>
      <c r="P18" s="149">
        <v>95.3</v>
      </c>
      <c r="Q18" s="19"/>
      <c r="R18" s="24"/>
      <c r="S18" s="24"/>
      <c r="T18" s="19"/>
      <c r="U18" s="24"/>
      <c r="V18" s="24"/>
      <c r="W18" s="19"/>
      <c r="X18" s="24"/>
      <c r="Y18" s="24"/>
      <c r="Z18" s="19"/>
    </row>
    <row r="19" spans="1:27" ht="15" customHeight="1">
      <c r="A19" s="126" t="s">
        <v>107</v>
      </c>
      <c r="B19" s="152">
        <v>424</v>
      </c>
      <c r="C19" s="152">
        <v>405</v>
      </c>
      <c r="D19" s="149">
        <v>104.7</v>
      </c>
      <c r="E19" s="152">
        <v>30</v>
      </c>
      <c r="F19" s="152">
        <v>10</v>
      </c>
      <c r="G19" s="149">
        <v>300</v>
      </c>
      <c r="H19" s="152">
        <v>394</v>
      </c>
      <c r="I19" s="152">
        <v>395</v>
      </c>
      <c r="J19" s="149">
        <v>99.7</v>
      </c>
      <c r="K19" s="152">
        <v>2263</v>
      </c>
      <c r="L19" s="152">
        <v>2266</v>
      </c>
      <c r="M19" s="149">
        <v>99.9</v>
      </c>
      <c r="N19" s="152">
        <v>2687</v>
      </c>
      <c r="O19" s="152">
        <v>2671</v>
      </c>
      <c r="P19" s="149">
        <v>100.6</v>
      </c>
      <c r="Q19" s="19"/>
      <c r="R19" s="24"/>
      <c r="S19" s="24"/>
      <c r="T19" s="19"/>
      <c r="U19" s="24"/>
      <c r="V19" s="24"/>
      <c r="W19" s="19"/>
      <c r="X19" s="24"/>
      <c r="Y19" s="24"/>
      <c r="Z19" s="19"/>
    </row>
    <row r="20" spans="1:27" ht="15" customHeight="1">
      <c r="A20" s="126" t="s">
        <v>108</v>
      </c>
      <c r="B20" s="152">
        <v>322</v>
      </c>
      <c r="C20" s="152">
        <v>223</v>
      </c>
      <c r="D20" s="149">
        <v>144.4</v>
      </c>
      <c r="E20" s="152">
        <v>108</v>
      </c>
      <c r="F20" s="152">
        <v>31</v>
      </c>
      <c r="G20" s="149">
        <v>348.4</v>
      </c>
      <c r="H20" s="152">
        <v>214</v>
      </c>
      <c r="I20" s="152">
        <v>192</v>
      </c>
      <c r="J20" s="149">
        <v>111.5</v>
      </c>
      <c r="K20" s="152">
        <v>644</v>
      </c>
      <c r="L20" s="152">
        <v>495</v>
      </c>
      <c r="M20" s="149">
        <v>130.1</v>
      </c>
      <c r="N20" s="152">
        <v>966</v>
      </c>
      <c r="O20" s="152">
        <v>718</v>
      </c>
      <c r="P20" s="149">
        <v>134.5</v>
      </c>
      <c r="Q20" s="19"/>
      <c r="R20" s="24"/>
      <c r="S20" s="24"/>
      <c r="T20" s="19"/>
      <c r="U20" s="24"/>
      <c r="V20" s="24"/>
      <c r="W20" s="19"/>
      <c r="X20" s="24"/>
      <c r="Y20" s="24"/>
      <c r="Z20" s="19"/>
    </row>
    <row r="21" spans="1:27" ht="15" customHeight="1">
      <c r="A21" s="126" t="s">
        <v>109</v>
      </c>
      <c r="B21" s="152">
        <v>729</v>
      </c>
      <c r="C21" s="152">
        <v>706</v>
      </c>
      <c r="D21" s="149">
        <v>103.3</v>
      </c>
      <c r="E21" s="152">
        <v>350</v>
      </c>
      <c r="F21" s="152">
        <v>363</v>
      </c>
      <c r="G21" s="149">
        <v>96.4</v>
      </c>
      <c r="H21" s="152">
        <v>379</v>
      </c>
      <c r="I21" s="152">
        <v>343</v>
      </c>
      <c r="J21" s="149">
        <v>110.5</v>
      </c>
      <c r="K21" s="152">
        <v>458</v>
      </c>
      <c r="L21" s="152">
        <v>596</v>
      </c>
      <c r="M21" s="149">
        <v>76.8</v>
      </c>
      <c r="N21" s="152">
        <v>1187</v>
      </c>
      <c r="O21" s="152">
        <v>1302</v>
      </c>
      <c r="P21" s="149">
        <v>91.2</v>
      </c>
      <c r="Q21" s="19"/>
      <c r="R21" s="24"/>
      <c r="S21" s="24"/>
      <c r="T21" s="19"/>
      <c r="U21" s="24"/>
      <c r="V21" s="24"/>
      <c r="W21" s="19"/>
      <c r="X21" s="24"/>
      <c r="Y21" s="24"/>
      <c r="Z21" s="19"/>
    </row>
    <row r="22" spans="1:27" ht="15" customHeight="1">
      <c r="A22" s="79" t="s">
        <v>116</v>
      </c>
      <c r="B22" s="153">
        <v>379</v>
      </c>
      <c r="C22" s="153">
        <v>386</v>
      </c>
      <c r="D22" s="177">
        <v>98.2</v>
      </c>
      <c r="E22" s="153">
        <v>6</v>
      </c>
      <c r="F22" s="153">
        <v>6</v>
      </c>
      <c r="G22" s="177">
        <v>100</v>
      </c>
      <c r="H22" s="153">
        <v>373</v>
      </c>
      <c r="I22" s="153">
        <v>380</v>
      </c>
      <c r="J22" s="177">
        <v>98.2</v>
      </c>
      <c r="K22" s="153">
        <v>1132</v>
      </c>
      <c r="L22" s="153">
        <v>1044</v>
      </c>
      <c r="M22" s="177">
        <v>108.4</v>
      </c>
      <c r="N22" s="153">
        <v>1511</v>
      </c>
      <c r="O22" s="153">
        <v>1430</v>
      </c>
      <c r="P22" s="177">
        <v>105.7</v>
      </c>
      <c r="Q22" s="19"/>
      <c r="R22" s="24"/>
      <c r="S22" s="24"/>
      <c r="T22" s="19"/>
      <c r="U22" s="24"/>
      <c r="V22" s="24"/>
      <c r="W22" s="19"/>
      <c r="X22" s="24"/>
      <c r="Y22" s="24"/>
      <c r="Z22" s="19"/>
    </row>
    <row r="23" spans="1:27" ht="15" customHeight="1">
      <c r="A23" s="88"/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7"/>
    </row>
    <row r="24" spans="1:27" ht="15" customHeight="1">
      <c r="A24" s="128"/>
      <c r="B24" s="54"/>
      <c r="C24" s="54"/>
      <c r="D24" s="91"/>
      <c r="E24" s="54"/>
      <c r="F24" s="54"/>
      <c r="G24" s="91"/>
      <c r="H24" s="54"/>
      <c r="I24" s="54"/>
      <c r="J24" s="91"/>
      <c r="K24" s="54"/>
      <c r="L24" s="54"/>
      <c r="M24" s="91"/>
    </row>
    <row r="25" spans="1:27" ht="15" customHeight="1">
      <c r="A25" s="90"/>
      <c r="B25" s="54"/>
      <c r="C25" s="55"/>
      <c r="D25" s="91"/>
      <c r="E25" s="54"/>
      <c r="F25" s="55"/>
      <c r="G25" s="91"/>
      <c r="H25" s="54"/>
      <c r="I25" s="55"/>
      <c r="J25" s="91"/>
      <c r="K25" s="54"/>
      <c r="L25" s="55"/>
      <c r="M25" s="91"/>
    </row>
    <row r="26" spans="1:27" ht="15" customHeight="1">
      <c r="A26" s="90"/>
      <c r="B26" s="54"/>
      <c r="C26" s="54"/>
      <c r="D26" s="91"/>
      <c r="E26" s="54"/>
      <c r="F26" s="54"/>
      <c r="G26" s="91"/>
      <c r="H26" s="54"/>
      <c r="I26" s="54"/>
      <c r="J26" s="91"/>
      <c r="K26" s="54"/>
      <c r="L26" s="54"/>
      <c r="M26" s="91"/>
    </row>
    <row r="27" spans="1:27" ht="15" customHeight="1">
      <c r="A27" s="90"/>
      <c r="B27" s="54"/>
      <c r="C27" s="54"/>
      <c r="D27" s="91"/>
      <c r="E27" s="54"/>
      <c r="F27" s="54"/>
      <c r="G27" s="91"/>
      <c r="H27" s="54"/>
      <c r="I27" s="54"/>
      <c r="J27" s="91"/>
      <c r="K27" s="54"/>
      <c r="L27" s="54"/>
      <c r="M27" s="91"/>
    </row>
    <row r="28" spans="1:27" ht="15" customHeight="1">
      <c r="A28" s="90"/>
      <c r="B28" s="54"/>
      <c r="C28" s="54"/>
      <c r="D28" s="91"/>
      <c r="E28" s="54"/>
      <c r="F28" s="54"/>
      <c r="G28" s="91"/>
      <c r="H28" s="54"/>
      <c r="I28" s="54"/>
      <c r="J28" s="91"/>
      <c r="K28" s="54"/>
      <c r="L28" s="54"/>
      <c r="M28" s="91"/>
    </row>
    <row r="29" spans="1:27" ht="15" customHeight="1">
      <c r="A29" s="90"/>
      <c r="B29" s="54"/>
      <c r="C29" s="54"/>
      <c r="D29" s="91"/>
      <c r="E29" s="54"/>
      <c r="F29" s="54"/>
      <c r="G29" s="91"/>
      <c r="H29" s="54"/>
      <c r="I29" s="54"/>
      <c r="J29" s="91"/>
      <c r="K29" s="54"/>
      <c r="L29" s="54"/>
      <c r="M29" s="91"/>
    </row>
    <row r="30" spans="1:27" ht="15" customHeight="1">
      <c r="A30" s="90"/>
      <c r="B30" s="54"/>
      <c r="C30" s="54"/>
      <c r="D30" s="91"/>
      <c r="E30" s="54"/>
      <c r="F30" s="54"/>
      <c r="G30" s="91"/>
      <c r="H30" s="54"/>
      <c r="I30" s="54"/>
      <c r="J30" s="91"/>
      <c r="K30" s="54"/>
      <c r="L30" s="54"/>
      <c r="M30" s="91"/>
    </row>
    <row r="31" spans="1:27" ht="15" customHeight="1">
      <c r="A31" s="90"/>
      <c r="B31" s="54"/>
      <c r="C31" s="54"/>
      <c r="D31" s="91"/>
      <c r="E31" s="54"/>
      <c r="F31" s="54"/>
      <c r="G31" s="91"/>
      <c r="H31" s="54"/>
      <c r="I31" s="54"/>
      <c r="J31" s="91"/>
      <c r="K31" s="54"/>
      <c r="L31" s="54"/>
      <c r="M31" s="91"/>
    </row>
    <row r="32" spans="1:27" ht="15" customHeight="1">
      <c r="A32" s="90"/>
      <c r="B32" s="54"/>
      <c r="C32" s="55"/>
      <c r="D32" s="91"/>
      <c r="E32" s="54"/>
      <c r="F32" s="55"/>
      <c r="G32" s="91"/>
      <c r="H32" s="54"/>
      <c r="I32" s="55"/>
      <c r="J32" s="91"/>
      <c r="K32" s="54"/>
      <c r="L32" s="55"/>
      <c r="M32" s="91"/>
    </row>
    <row r="33" spans="1:13" ht="15" customHeight="1">
      <c r="A33" s="90"/>
      <c r="B33" s="54"/>
      <c r="C33" s="54"/>
      <c r="D33" s="91"/>
      <c r="E33" s="54"/>
      <c r="F33" s="54"/>
      <c r="G33" s="91"/>
      <c r="H33" s="54"/>
      <c r="I33" s="54"/>
      <c r="J33" s="91"/>
      <c r="K33" s="54"/>
      <c r="L33" s="54"/>
      <c r="M33" s="91"/>
    </row>
    <row r="34" spans="1:13" ht="15" customHeight="1">
      <c r="A34" s="90"/>
      <c r="B34" s="54"/>
      <c r="C34" s="54"/>
      <c r="D34" s="91"/>
      <c r="E34" s="54"/>
      <c r="F34" s="54"/>
      <c r="G34" s="91"/>
      <c r="H34" s="54"/>
      <c r="I34" s="54"/>
      <c r="J34" s="91"/>
      <c r="K34" s="54"/>
      <c r="L34" s="54"/>
      <c r="M34" s="91"/>
    </row>
    <row r="35" spans="1:13" ht="15" customHeight="1">
      <c r="A35" s="90"/>
      <c r="B35" s="54"/>
      <c r="C35" s="54"/>
      <c r="D35" s="91"/>
      <c r="E35" s="54"/>
      <c r="F35" s="54"/>
      <c r="G35" s="91"/>
      <c r="H35" s="54"/>
      <c r="I35" s="54"/>
      <c r="J35" s="91"/>
      <c r="K35" s="54"/>
      <c r="L35" s="54"/>
      <c r="M35" s="91"/>
    </row>
    <row r="36" spans="1:13" ht="15" customHeight="1">
      <c r="A36" s="90"/>
      <c r="B36" s="54"/>
      <c r="C36" s="54"/>
      <c r="D36" s="91"/>
      <c r="E36" s="54"/>
      <c r="F36" s="54"/>
      <c r="G36" s="91"/>
      <c r="H36" s="54"/>
      <c r="I36" s="54"/>
      <c r="J36" s="91"/>
      <c r="K36" s="54"/>
      <c r="L36" s="54"/>
      <c r="M36" s="91"/>
    </row>
    <row r="37" spans="1:13" ht="15" customHeight="1">
      <c r="A37" s="90"/>
      <c r="B37" s="54"/>
      <c r="C37" s="54"/>
      <c r="D37" s="91"/>
      <c r="E37" s="54"/>
      <c r="F37" s="54"/>
      <c r="G37" s="91"/>
      <c r="H37" s="54"/>
      <c r="I37" s="54"/>
      <c r="J37" s="91"/>
      <c r="K37" s="54"/>
      <c r="L37" s="54"/>
      <c r="M37" s="91"/>
    </row>
    <row r="38" spans="1:13" ht="15" customHeight="1">
      <c r="A38" s="90"/>
      <c r="B38" s="54"/>
      <c r="C38" s="54"/>
      <c r="D38" s="91"/>
      <c r="E38" s="54"/>
      <c r="F38" s="54"/>
      <c r="G38" s="91"/>
      <c r="H38" s="54"/>
      <c r="I38" s="54"/>
      <c r="J38" s="91"/>
      <c r="K38" s="54"/>
      <c r="L38" s="54"/>
      <c r="M38" s="91"/>
    </row>
    <row r="39" spans="1:13" ht="15" customHeight="1">
      <c r="A39" s="90"/>
      <c r="B39" s="54"/>
      <c r="C39" s="54"/>
      <c r="D39" s="91"/>
      <c r="E39" s="54"/>
      <c r="F39" s="54"/>
      <c r="G39" s="91"/>
      <c r="H39" s="54"/>
      <c r="I39" s="54"/>
      <c r="J39" s="91"/>
      <c r="K39" s="54"/>
      <c r="L39" s="54"/>
      <c r="M39" s="91"/>
    </row>
    <row r="40" spans="1:13" ht="15" customHeight="1">
      <c r="A40" s="90"/>
      <c r="B40" s="54"/>
      <c r="C40" s="55"/>
      <c r="D40" s="91"/>
      <c r="E40" s="54"/>
      <c r="F40" s="55"/>
      <c r="G40" s="91"/>
      <c r="H40" s="54"/>
      <c r="I40" s="55"/>
      <c r="J40" s="91"/>
      <c r="K40" s="54"/>
      <c r="L40" s="55"/>
      <c r="M40" s="91"/>
    </row>
    <row r="41" spans="1:13" ht="15" customHeight="1">
      <c r="A41" s="90"/>
      <c r="B41" s="54"/>
      <c r="C41" s="54"/>
      <c r="D41" s="91"/>
      <c r="E41" s="54"/>
      <c r="F41" s="54"/>
      <c r="G41" s="91"/>
      <c r="H41" s="54"/>
      <c r="I41" s="54"/>
      <c r="J41" s="91"/>
      <c r="K41" s="54"/>
      <c r="L41" s="54"/>
      <c r="M41" s="91"/>
    </row>
    <row r="42" spans="1:13" ht="15" customHeight="1">
      <c r="A42" s="90"/>
      <c r="B42" s="54"/>
      <c r="C42" s="54"/>
      <c r="D42" s="91"/>
      <c r="E42" s="55"/>
      <c r="F42" s="55"/>
      <c r="G42" s="55"/>
      <c r="H42" s="55"/>
      <c r="I42" s="54"/>
      <c r="J42" s="55"/>
      <c r="K42" s="54"/>
      <c r="L42" s="54"/>
      <c r="M42" s="91"/>
    </row>
    <row r="43" spans="1:13" ht="15" customHeight="1">
      <c r="A43" s="90"/>
      <c r="B43" s="54"/>
      <c r="C43" s="54"/>
      <c r="D43" s="91"/>
      <c r="E43" s="55"/>
      <c r="F43" s="55"/>
      <c r="G43" s="55"/>
      <c r="H43" s="55"/>
      <c r="I43" s="55"/>
      <c r="J43" s="55"/>
      <c r="K43" s="54"/>
      <c r="L43" s="54"/>
      <c r="M43" s="91"/>
    </row>
    <row r="44" spans="1:13" ht="15" customHeight="1">
      <c r="A44" s="90"/>
      <c r="B44" s="54"/>
      <c r="C44" s="54"/>
      <c r="D44" s="91"/>
      <c r="E44" s="55"/>
      <c r="F44" s="55"/>
      <c r="G44" s="55"/>
      <c r="H44" s="54"/>
      <c r="I44" s="54"/>
      <c r="J44" s="91"/>
      <c r="K44" s="54"/>
      <c r="L44" s="54"/>
      <c r="M44" s="91"/>
    </row>
    <row r="45" spans="1:13" ht="15" customHeight="1"/>
    <row r="46" spans="1:13" ht="15" customHeight="1"/>
    <row r="47" spans="1:13" ht="15" customHeight="1"/>
    <row r="48" spans="1:1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</sheetData>
  <mergeCells count="8">
    <mergeCell ref="N5:P6"/>
    <mergeCell ref="A2:P2"/>
    <mergeCell ref="A5:A7"/>
    <mergeCell ref="B5:D6"/>
    <mergeCell ref="E6:G6"/>
    <mergeCell ref="H6:J6"/>
    <mergeCell ref="E5:J5"/>
    <mergeCell ref="K5:M6"/>
  </mergeCells>
  <pageMargins left="0.78740157480314965" right="0.39370078740157483" top="0.39370078740157483" bottom="0.39370078740157483" header="0" footer="0"/>
  <pageSetup paperSize="9" scale="75" orientation="landscape" useFirstPageNumber="1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Z290"/>
  <sheetViews>
    <sheetView workbookViewId="0">
      <selection activeCell="A2" sqref="A2:P2"/>
    </sheetView>
  </sheetViews>
  <sheetFormatPr defaultRowHeight="12.75"/>
  <cols>
    <col min="1" max="1" width="23.85546875" style="80" customWidth="1"/>
    <col min="2" max="2" width="9.7109375" style="80" customWidth="1"/>
    <col min="3" max="3" width="9.28515625" style="80" customWidth="1"/>
    <col min="4" max="4" width="10.140625" style="80" customWidth="1"/>
    <col min="5" max="5" width="10.7109375" style="80" customWidth="1"/>
    <col min="6" max="6" width="8.85546875" style="80" customWidth="1"/>
    <col min="7" max="7" width="10.140625" style="80" customWidth="1"/>
    <col min="8" max="9" width="9.28515625" style="80" customWidth="1"/>
    <col min="10" max="10" width="10.5703125" style="80" customWidth="1"/>
    <col min="11" max="12" width="9.7109375" style="80" customWidth="1"/>
    <col min="13" max="13" width="9.85546875" style="80" customWidth="1"/>
    <col min="14" max="16384" width="9.140625" style="80"/>
  </cols>
  <sheetData>
    <row r="1" spans="1:26" ht="15" customHeight="1"/>
    <row r="2" spans="1:26" ht="15" customHeight="1">
      <c r="A2" s="272" t="s">
        <v>118</v>
      </c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</row>
    <row r="3" spans="1:26" ht="15" customHeight="1">
      <c r="A3" s="213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</row>
    <row r="4" spans="1:26" ht="15" customHeight="1"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P4" s="82" t="s">
        <v>47</v>
      </c>
    </row>
    <row r="5" spans="1:26" ht="15" customHeight="1">
      <c r="A5" s="250"/>
      <c r="B5" s="251" t="s">
        <v>71</v>
      </c>
      <c r="C5" s="251"/>
      <c r="D5" s="251"/>
      <c r="E5" s="252" t="s">
        <v>82</v>
      </c>
      <c r="F5" s="255"/>
      <c r="G5" s="255"/>
      <c r="H5" s="255"/>
      <c r="I5" s="255"/>
      <c r="J5" s="255"/>
      <c r="K5" s="256" t="s">
        <v>83</v>
      </c>
      <c r="L5" s="257"/>
      <c r="M5" s="258"/>
      <c r="N5" s="251" t="s">
        <v>84</v>
      </c>
      <c r="O5" s="251"/>
      <c r="P5" s="252"/>
    </row>
    <row r="6" spans="1:26" ht="30" customHeight="1">
      <c r="A6" s="250"/>
      <c r="B6" s="251"/>
      <c r="C6" s="251"/>
      <c r="D6" s="251"/>
      <c r="E6" s="251" t="s">
        <v>50</v>
      </c>
      <c r="F6" s="251"/>
      <c r="G6" s="251"/>
      <c r="H6" s="251" t="s">
        <v>51</v>
      </c>
      <c r="I6" s="251"/>
      <c r="J6" s="251"/>
      <c r="K6" s="259"/>
      <c r="L6" s="260"/>
      <c r="M6" s="261"/>
      <c r="N6" s="251"/>
      <c r="O6" s="251"/>
      <c r="P6" s="252"/>
    </row>
    <row r="7" spans="1:26" ht="51" customHeight="1">
      <c r="A7" s="250"/>
      <c r="B7" s="195" t="s">
        <v>161</v>
      </c>
      <c r="C7" s="195" t="s">
        <v>93</v>
      </c>
      <c r="D7" s="195" t="s">
        <v>162</v>
      </c>
      <c r="E7" s="195" t="s">
        <v>161</v>
      </c>
      <c r="F7" s="195" t="s">
        <v>93</v>
      </c>
      <c r="G7" s="195" t="s">
        <v>162</v>
      </c>
      <c r="H7" s="195" t="s">
        <v>161</v>
      </c>
      <c r="I7" s="195" t="s">
        <v>93</v>
      </c>
      <c r="J7" s="195" t="s">
        <v>162</v>
      </c>
      <c r="K7" s="195" t="s">
        <v>161</v>
      </c>
      <c r="L7" s="195" t="s">
        <v>93</v>
      </c>
      <c r="M7" s="195" t="s">
        <v>162</v>
      </c>
      <c r="N7" s="195" t="s">
        <v>161</v>
      </c>
      <c r="O7" s="195" t="s">
        <v>93</v>
      </c>
      <c r="P7" s="196" t="s">
        <v>162</v>
      </c>
    </row>
    <row r="8" spans="1:26" ht="15" customHeight="1">
      <c r="A8" s="125" t="s">
        <v>72</v>
      </c>
      <c r="B8" s="151">
        <v>2988</v>
      </c>
      <c r="C8" s="151">
        <v>3386</v>
      </c>
      <c r="D8" s="176">
        <v>88.2</v>
      </c>
      <c r="E8" s="151">
        <v>145</v>
      </c>
      <c r="F8" s="151">
        <v>393</v>
      </c>
      <c r="G8" s="176">
        <v>36.9</v>
      </c>
      <c r="H8" s="151">
        <v>2843</v>
      </c>
      <c r="I8" s="151">
        <v>2993</v>
      </c>
      <c r="J8" s="176">
        <v>95</v>
      </c>
      <c r="K8" s="151">
        <v>9673</v>
      </c>
      <c r="L8" s="151">
        <v>9728</v>
      </c>
      <c r="M8" s="176">
        <v>99.4</v>
      </c>
      <c r="N8" s="151">
        <v>12661</v>
      </c>
      <c r="O8" s="151">
        <v>13114</v>
      </c>
      <c r="P8" s="176">
        <v>96.5</v>
      </c>
      <c r="Q8" s="19"/>
      <c r="R8" s="24"/>
      <c r="S8" s="24"/>
      <c r="T8" s="19"/>
      <c r="U8" s="24"/>
      <c r="V8" s="24"/>
      <c r="W8" s="19"/>
      <c r="X8" s="24"/>
      <c r="Y8" s="24"/>
      <c r="Z8" s="19"/>
    </row>
    <row r="9" spans="1:26" ht="15" customHeight="1">
      <c r="A9" s="126" t="s">
        <v>73</v>
      </c>
      <c r="B9" s="150" t="s">
        <v>78</v>
      </c>
      <c r="C9" s="150" t="s">
        <v>78</v>
      </c>
      <c r="D9" s="150" t="s">
        <v>78</v>
      </c>
      <c r="E9" s="150" t="s">
        <v>78</v>
      </c>
      <c r="F9" s="150" t="s">
        <v>78</v>
      </c>
      <c r="G9" s="150" t="s">
        <v>78</v>
      </c>
      <c r="H9" s="150" t="s">
        <v>78</v>
      </c>
      <c r="I9" s="150" t="s">
        <v>78</v>
      </c>
      <c r="J9" s="150" t="s">
        <v>78</v>
      </c>
      <c r="K9" s="152">
        <v>130</v>
      </c>
      <c r="L9" s="152">
        <v>123</v>
      </c>
      <c r="M9" s="149">
        <v>105.7</v>
      </c>
      <c r="N9" s="152">
        <v>130</v>
      </c>
      <c r="O9" s="152">
        <v>123</v>
      </c>
      <c r="P9" s="149">
        <v>105.7</v>
      </c>
      <c r="Q9" s="19"/>
      <c r="R9" s="24"/>
      <c r="S9" s="24"/>
      <c r="T9" s="19"/>
      <c r="U9" s="24"/>
      <c r="V9" s="24"/>
      <c r="W9" s="19"/>
      <c r="X9" s="24"/>
      <c r="Y9" s="24"/>
      <c r="Z9" s="19"/>
    </row>
    <row r="10" spans="1:26" ht="15" customHeight="1">
      <c r="A10" s="126" t="s">
        <v>98</v>
      </c>
      <c r="B10" s="152">
        <v>84</v>
      </c>
      <c r="C10" s="152">
        <v>224</v>
      </c>
      <c r="D10" s="149">
        <v>37.5</v>
      </c>
      <c r="E10" s="150" t="s">
        <v>78</v>
      </c>
      <c r="F10" s="150" t="s">
        <v>78</v>
      </c>
      <c r="G10" s="150" t="s">
        <v>78</v>
      </c>
      <c r="H10" s="152">
        <v>84</v>
      </c>
      <c r="I10" s="152">
        <v>224</v>
      </c>
      <c r="J10" s="149">
        <v>37.5</v>
      </c>
      <c r="K10" s="152">
        <v>738</v>
      </c>
      <c r="L10" s="152">
        <v>733</v>
      </c>
      <c r="M10" s="149">
        <v>100.7</v>
      </c>
      <c r="N10" s="152">
        <v>822</v>
      </c>
      <c r="O10" s="152">
        <v>957</v>
      </c>
      <c r="P10" s="149">
        <v>85.9</v>
      </c>
      <c r="Q10" s="19"/>
      <c r="R10" s="24"/>
      <c r="S10" s="24"/>
      <c r="T10" s="19"/>
      <c r="U10" s="24"/>
      <c r="V10" s="24"/>
      <c r="W10" s="19"/>
      <c r="X10" s="24"/>
      <c r="Y10" s="24"/>
      <c r="Z10" s="19"/>
    </row>
    <row r="11" spans="1:26" ht="15" customHeight="1">
      <c r="A11" s="126" t="s">
        <v>99</v>
      </c>
      <c r="B11" s="152">
        <v>454</v>
      </c>
      <c r="C11" s="152">
        <v>518</v>
      </c>
      <c r="D11" s="149">
        <v>87.6</v>
      </c>
      <c r="E11" s="150" t="s">
        <v>78</v>
      </c>
      <c r="F11" s="150" t="s">
        <v>78</v>
      </c>
      <c r="G11" s="150" t="s">
        <v>78</v>
      </c>
      <c r="H11" s="152">
        <v>454</v>
      </c>
      <c r="I11" s="152">
        <v>518</v>
      </c>
      <c r="J11" s="149">
        <v>87.6</v>
      </c>
      <c r="K11" s="152">
        <v>729</v>
      </c>
      <c r="L11" s="152">
        <v>727</v>
      </c>
      <c r="M11" s="149">
        <v>100.3</v>
      </c>
      <c r="N11" s="152">
        <v>1183</v>
      </c>
      <c r="O11" s="152">
        <v>1245</v>
      </c>
      <c r="P11" s="149">
        <v>95</v>
      </c>
      <c r="Q11" s="19"/>
      <c r="R11" s="24"/>
      <c r="S11" s="24"/>
      <c r="T11" s="19"/>
      <c r="U11" s="24"/>
      <c r="V11" s="24"/>
      <c r="W11" s="19"/>
      <c r="X11" s="24"/>
      <c r="Y11" s="24"/>
      <c r="Z11" s="19"/>
    </row>
    <row r="12" spans="1:26" ht="15" customHeight="1">
      <c r="A12" s="126" t="s">
        <v>100</v>
      </c>
      <c r="B12" s="152">
        <v>144</v>
      </c>
      <c r="C12" s="152">
        <v>155</v>
      </c>
      <c r="D12" s="149">
        <v>92.9</v>
      </c>
      <c r="E12" s="150" t="s">
        <v>78</v>
      </c>
      <c r="F12" s="150" t="s">
        <v>78</v>
      </c>
      <c r="G12" s="150" t="s">
        <v>78</v>
      </c>
      <c r="H12" s="152">
        <v>144</v>
      </c>
      <c r="I12" s="152">
        <v>155</v>
      </c>
      <c r="J12" s="149">
        <v>92.9</v>
      </c>
      <c r="K12" s="152">
        <v>380</v>
      </c>
      <c r="L12" s="152">
        <v>370</v>
      </c>
      <c r="M12" s="149">
        <v>102.7</v>
      </c>
      <c r="N12" s="152">
        <v>524</v>
      </c>
      <c r="O12" s="152">
        <v>525</v>
      </c>
      <c r="P12" s="149">
        <v>99.8</v>
      </c>
      <c r="Q12" s="19"/>
      <c r="R12" s="24"/>
      <c r="S12" s="24"/>
      <c r="T12" s="19"/>
      <c r="U12" s="24"/>
      <c r="V12" s="24"/>
      <c r="W12" s="19"/>
      <c r="X12" s="24"/>
      <c r="Y12" s="24"/>
      <c r="Z12" s="19"/>
    </row>
    <row r="13" spans="1:26" ht="15" customHeight="1">
      <c r="A13" s="126" t="s">
        <v>101</v>
      </c>
      <c r="B13" s="152">
        <v>131</v>
      </c>
      <c r="C13" s="152">
        <v>133</v>
      </c>
      <c r="D13" s="149">
        <v>98.5</v>
      </c>
      <c r="E13" s="150" t="s">
        <v>78</v>
      </c>
      <c r="F13" s="150" t="s">
        <v>78</v>
      </c>
      <c r="G13" s="150" t="s">
        <v>78</v>
      </c>
      <c r="H13" s="152">
        <v>131</v>
      </c>
      <c r="I13" s="152">
        <v>133</v>
      </c>
      <c r="J13" s="149">
        <v>98.5</v>
      </c>
      <c r="K13" s="152">
        <v>1579</v>
      </c>
      <c r="L13" s="152">
        <v>1605</v>
      </c>
      <c r="M13" s="149">
        <v>98.4</v>
      </c>
      <c r="N13" s="152">
        <v>1710</v>
      </c>
      <c r="O13" s="152">
        <v>1738</v>
      </c>
      <c r="P13" s="149">
        <v>98.4</v>
      </c>
      <c r="Q13" s="19"/>
      <c r="R13" s="24"/>
      <c r="S13" s="24"/>
      <c r="T13" s="19"/>
      <c r="U13" s="24"/>
      <c r="V13" s="24"/>
      <c r="W13" s="19"/>
      <c r="X13" s="24"/>
      <c r="Y13" s="24"/>
      <c r="Z13" s="19"/>
    </row>
    <row r="14" spans="1:26" ht="15" customHeight="1">
      <c r="A14" s="126" t="s">
        <v>102</v>
      </c>
      <c r="B14" s="152">
        <v>66</v>
      </c>
      <c r="C14" s="152">
        <v>71</v>
      </c>
      <c r="D14" s="149">
        <v>93</v>
      </c>
      <c r="E14" s="150" t="s">
        <v>78</v>
      </c>
      <c r="F14" s="150" t="s">
        <v>78</v>
      </c>
      <c r="G14" s="150" t="s">
        <v>78</v>
      </c>
      <c r="H14" s="152">
        <v>66</v>
      </c>
      <c r="I14" s="152">
        <v>71</v>
      </c>
      <c r="J14" s="149">
        <v>93</v>
      </c>
      <c r="K14" s="152">
        <v>680</v>
      </c>
      <c r="L14" s="152">
        <v>680</v>
      </c>
      <c r="M14" s="149">
        <v>100</v>
      </c>
      <c r="N14" s="152">
        <v>746</v>
      </c>
      <c r="O14" s="152">
        <v>751</v>
      </c>
      <c r="P14" s="149">
        <v>99.3</v>
      </c>
      <c r="Q14" s="19"/>
      <c r="R14" s="24"/>
      <c r="S14" s="24"/>
      <c r="T14" s="19"/>
      <c r="U14" s="24"/>
      <c r="V14" s="24"/>
      <c r="W14" s="19"/>
      <c r="X14" s="24"/>
      <c r="Y14" s="24"/>
      <c r="Z14" s="19"/>
    </row>
    <row r="15" spans="1:26" ht="15" customHeight="1">
      <c r="A15" s="126" t="s">
        <v>103</v>
      </c>
      <c r="B15" s="152">
        <v>63</v>
      </c>
      <c r="C15" s="152">
        <v>65</v>
      </c>
      <c r="D15" s="149">
        <v>96.9</v>
      </c>
      <c r="E15" s="150" t="s">
        <v>78</v>
      </c>
      <c r="F15" s="150" t="s">
        <v>78</v>
      </c>
      <c r="G15" s="150" t="s">
        <v>78</v>
      </c>
      <c r="H15" s="152">
        <v>63</v>
      </c>
      <c r="I15" s="152">
        <v>65</v>
      </c>
      <c r="J15" s="149">
        <v>96.9</v>
      </c>
      <c r="K15" s="152">
        <v>612</v>
      </c>
      <c r="L15" s="152">
        <v>614</v>
      </c>
      <c r="M15" s="149">
        <v>99.7</v>
      </c>
      <c r="N15" s="152">
        <v>675</v>
      </c>
      <c r="O15" s="152">
        <v>679</v>
      </c>
      <c r="P15" s="149">
        <v>99.4</v>
      </c>
      <c r="Q15" s="19"/>
      <c r="R15" s="24"/>
      <c r="S15" s="24"/>
      <c r="T15" s="19"/>
      <c r="U15" s="24"/>
      <c r="V15" s="24"/>
      <c r="W15" s="19"/>
      <c r="X15" s="24"/>
      <c r="Y15" s="24"/>
      <c r="Z15" s="19"/>
    </row>
    <row r="16" spans="1:26" ht="15" customHeight="1">
      <c r="A16" s="126" t="s">
        <v>104</v>
      </c>
      <c r="B16" s="152">
        <v>252</v>
      </c>
      <c r="C16" s="152">
        <v>246</v>
      </c>
      <c r="D16" s="149">
        <v>102.4</v>
      </c>
      <c r="E16" s="152">
        <v>7</v>
      </c>
      <c r="F16" s="152">
        <v>4</v>
      </c>
      <c r="G16" s="149">
        <v>175</v>
      </c>
      <c r="H16" s="152">
        <v>245</v>
      </c>
      <c r="I16" s="152">
        <v>242</v>
      </c>
      <c r="J16" s="149">
        <v>101.2</v>
      </c>
      <c r="K16" s="152">
        <v>109</v>
      </c>
      <c r="L16" s="152">
        <v>109</v>
      </c>
      <c r="M16" s="149">
        <v>100</v>
      </c>
      <c r="N16" s="152">
        <v>361</v>
      </c>
      <c r="O16" s="152">
        <v>355</v>
      </c>
      <c r="P16" s="149">
        <v>101.7</v>
      </c>
      <c r="Q16" s="19"/>
      <c r="R16" s="24"/>
      <c r="S16" s="24"/>
      <c r="T16" s="19"/>
      <c r="U16" s="24"/>
      <c r="V16" s="24"/>
      <c r="W16" s="19"/>
      <c r="X16" s="24"/>
      <c r="Y16" s="24"/>
      <c r="Z16" s="19"/>
    </row>
    <row r="17" spans="1:26" ht="15" customHeight="1">
      <c r="A17" s="126" t="s">
        <v>105</v>
      </c>
      <c r="B17" s="152">
        <v>234</v>
      </c>
      <c r="C17" s="152">
        <v>160</v>
      </c>
      <c r="D17" s="149">
        <v>146.30000000000001</v>
      </c>
      <c r="E17" s="152">
        <v>2</v>
      </c>
      <c r="F17" s="150" t="s">
        <v>78</v>
      </c>
      <c r="G17" s="150" t="s">
        <v>78</v>
      </c>
      <c r="H17" s="152">
        <v>232</v>
      </c>
      <c r="I17" s="152">
        <v>160</v>
      </c>
      <c r="J17" s="149">
        <v>145</v>
      </c>
      <c r="K17" s="152">
        <v>758</v>
      </c>
      <c r="L17" s="152">
        <v>759</v>
      </c>
      <c r="M17" s="149">
        <v>99.9</v>
      </c>
      <c r="N17" s="152">
        <v>992</v>
      </c>
      <c r="O17" s="152">
        <v>919</v>
      </c>
      <c r="P17" s="149">
        <v>107.9</v>
      </c>
      <c r="Q17" s="19"/>
      <c r="R17" s="24"/>
      <c r="S17" s="24"/>
      <c r="T17" s="19"/>
      <c r="U17" s="24"/>
      <c r="V17" s="24"/>
      <c r="W17" s="19"/>
      <c r="X17" s="24"/>
      <c r="Y17" s="24"/>
      <c r="Z17" s="19"/>
    </row>
    <row r="18" spans="1:26" ht="15" customHeight="1">
      <c r="A18" s="126" t="s">
        <v>106</v>
      </c>
      <c r="B18" s="152">
        <v>120</v>
      </c>
      <c r="C18" s="152">
        <v>128</v>
      </c>
      <c r="D18" s="149">
        <v>93.8</v>
      </c>
      <c r="E18" s="150" t="s">
        <v>78</v>
      </c>
      <c r="F18" s="150" t="s">
        <v>78</v>
      </c>
      <c r="G18" s="150" t="s">
        <v>78</v>
      </c>
      <c r="H18" s="152">
        <v>120</v>
      </c>
      <c r="I18" s="152">
        <v>128</v>
      </c>
      <c r="J18" s="149">
        <v>93.8</v>
      </c>
      <c r="K18" s="152">
        <v>603</v>
      </c>
      <c r="L18" s="152">
        <v>605</v>
      </c>
      <c r="M18" s="149">
        <v>99.7</v>
      </c>
      <c r="N18" s="152">
        <v>723</v>
      </c>
      <c r="O18" s="152">
        <v>733</v>
      </c>
      <c r="P18" s="149">
        <v>98.6</v>
      </c>
      <c r="Q18" s="19"/>
      <c r="R18" s="24"/>
      <c r="S18" s="24"/>
      <c r="T18" s="19"/>
      <c r="U18" s="24"/>
      <c r="V18" s="24"/>
      <c r="W18" s="19"/>
      <c r="X18" s="24"/>
      <c r="Y18" s="24"/>
      <c r="Z18" s="19"/>
    </row>
    <row r="19" spans="1:26" ht="15" customHeight="1">
      <c r="A19" s="126" t="s">
        <v>107</v>
      </c>
      <c r="B19" s="152">
        <v>432</v>
      </c>
      <c r="C19" s="152">
        <v>427</v>
      </c>
      <c r="D19" s="149">
        <v>101.2</v>
      </c>
      <c r="E19" s="150" t="s">
        <v>78</v>
      </c>
      <c r="F19" s="150" t="s">
        <v>78</v>
      </c>
      <c r="G19" s="150" t="s">
        <v>78</v>
      </c>
      <c r="H19" s="152">
        <v>432</v>
      </c>
      <c r="I19" s="152">
        <v>427</v>
      </c>
      <c r="J19" s="149">
        <v>101.2</v>
      </c>
      <c r="K19" s="152">
        <v>1475</v>
      </c>
      <c r="L19" s="152">
        <v>1493</v>
      </c>
      <c r="M19" s="149">
        <v>98.8</v>
      </c>
      <c r="N19" s="152">
        <v>1907</v>
      </c>
      <c r="O19" s="152">
        <v>1920</v>
      </c>
      <c r="P19" s="149">
        <v>99.3</v>
      </c>
      <c r="Q19" s="19"/>
      <c r="R19" s="24"/>
      <c r="S19" s="24"/>
      <c r="T19" s="19"/>
      <c r="U19" s="24"/>
      <c r="V19" s="24"/>
      <c r="W19" s="19"/>
      <c r="X19" s="24"/>
      <c r="Y19" s="24"/>
      <c r="Z19" s="19"/>
    </row>
    <row r="20" spans="1:26" s="83" customFormat="1" ht="15" customHeight="1">
      <c r="A20" s="126" t="s">
        <v>108</v>
      </c>
      <c r="B20" s="152">
        <v>210</v>
      </c>
      <c r="C20" s="152">
        <v>194</v>
      </c>
      <c r="D20" s="149">
        <v>108.2</v>
      </c>
      <c r="E20" s="152">
        <v>50</v>
      </c>
      <c r="F20" s="152">
        <v>30</v>
      </c>
      <c r="G20" s="149">
        <v>166.7</v>
      </c>
      <c r="H20" s="152">
        <v>160</v>
      </c>
      <c r="I20" s="152">
        <v>164</v>
      </c>
      <c r="J20" s="149">
        <v>97.6</v>
      </c>
      <c r="K20" s="152">
        <v>429</v>
      </c>
      <c r="L20" s="152">
        <v>437</v>
      </c>
      <c r="M20" s="149">
        <v>98.2</v>
      </c>
      <c r="N20" s="152">
        <v>639</v>
      </c>
      <c r="O20" s="152">
        <v>631</v>
      </c>
      <c r="P20" s="149">
        <v>101.3</v>
      </c>
      <c r="Q20" s="19"/>
      <c r="R20" s="24"/>
      <c r="S20" s="24"/>
      <c r="T20" s="19"/>
      <c r="U20" s="24"/>
      <c r="V20" s="24"/>
      <c r="W20" s="19"/>
      <c r="X20" s="24"/>
      <c r="Y20" s="24"/>
      <c r="Z20" s="19"/>
    </row>
    <row r="21" spans="1:26" ht="15" customHeight="1">
      <c r="A21" s="126" t="s">
        <v>109</v>
      </c>
      <c r="B21" s="152">
        <v>553</v>
      </c>
      <c r="C21" s="152">
        <v>815</v>
      </c>
      <c r="D21" s="149">
        <v>67.900000000000006</v>
      </c>
      <c r="E21" s="152">
        <v>86</v>
      </c>
      <c r="F21" s="152">
        <v>359</v>
      </c>
      <c r="G21" s="149">
        <v>24</v>
      </c>
      <c r="H21" s="152">
        <v>467</v>
      </c>
      <c r="I21" s="152">
        <v>456</v>
      </c>
      <c r="J21" s="149">
        <v>102.4</v>
      </c>
      <c r="K21" s="152">
        <v>845</v>
      </c>
      <c r="L21" s="152">
        <v>843</v>
      </c>
      <c r="M21" s="149">
        <v>100.2</v>
      </c>
      <c r="N21" s="152">
        <v>1398</v>
      </c>
      <c r="O21" s="152">
        <v>1658</v>
      </c>
      <c r="P21" s="149">
        <v>84.3</v>
      </c>
      <c r="Q21" s="19"/>
      <c r="R21" s="24"/>
      <c r="S21" s="24"/>
      <c r="T21" s="19"/>
      <c r="U21" s="24"/>
      <c r="V21" s="24"/>
      <c r="W21" s="19"/>
      <c r="X21" s="24"/>
      <c r="Y21" s="24"/>
      <c r="Z21" s="19"/>
    </row>
    <row r="22" spans="1:26" ht="15" customHeight="1">
      <c r="A22" s="79" t="s">
        <v>116</v>
      </c>
      <c r="B22" s="153">
        <v>245</v>
      </c>
      <c r="C22" s="153">
        <v>250</v>
      </c>
      <c r="D22" s="177">
        <v>98</v>
      </c>
      <c r="E22" s="156" t="s">
        <v>78</v>
      </c>
      <c r="F22" s="156" t="s">
        <v>78</v>
      </c>
      <c r="G22" s="156" t="s">
        <v>78</v>
      </c>
      <c r="H22" s="153">
        <v>245</v>
      </c>
      <c r="I22" s="153">
        <v>250</v>
      </c>
      <c r="J22" s="177">
        <v>98</v>
      </c>
      <c r="K22" s="153">
        <v>606</v>
      </c>
      <c r="L22" s="153">
        <v>630</v>
      </c>
      <c r="M22" s="177">
        <v>96.2</v>
      </c>
      <c r="N22" s="153">
        <v>851</v>
      </c>
      <c r="O22" s="153">
        <v>880</v>
      </c>
      <c r="P22" s="177">
        <v>96.7</v>
      </c>
      <c r="Q22" s="19"/>
      <c r="R22" s="24"/>
      <c r="S22" s="24"/>
      <c r="T22" s="19"/>
      <c r="U22" s="24"/>
      <c r="V22" s="24"/>
      <c r="W22" s="19"/>
      <c r="X22" s="24"/>
      <c r="Y22" s="24"/>
      <c r="Z22" s="19"/>
    </row>
    <row r="23" spans="1:26" ht="15" customHeight="1">
      <c r="A23" s="58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</row>
    <row r="24" spans="1:26" ht="15" customHeight="1">
      <c r="A24" s="128"/>
    </row>
    <row r="25" spans="1:26" ht="15" customHeight="1"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</row>
    <row r="26" spans="1:26" ht="15" customHeight="1"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</row>
    <row r="27" spans="1:26" ht="15" customHeight="1"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</row>
    <row r="28" spans="1:26" ht="15" customHeight="1"/>
    <row r="29" spans="1:26" ht="15" customHeight="1"/>
    <row r="30" spans="1:26" ht="15" customHeight="1"/>
    <row r="31" spans="1:26" ht="15" customHeight="1"/>
    <row r="32" spans="1:26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</sheetData>
  <mergeCells count="8">
    <mergeCell ref="N5:P6"/>
    <mergeCell ref="A2:P2"/>
    <mergeCell ref="A5:A7"/>
    <mergeCell ref="B5:D6"/>
    <mergeCell ref="E6:G6"/>
    <mergeCell ref="H6:J6"/>
    <mergeCell ref="E5:J5"/>
    <mergeCell ref="K5:M6"/>
  </mergeCells>
  <pageMargins left="0.78740157480314965" right="0.39370078740157483" top="0.39370078740157483" bottom="0.39370078740157483" header="0" footer="0"/>
  <pageSetup paperSize="9" scale="75" orientation="landscape" useFirstPageNumber="1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X318"/>
  <sheetViews>
    <sheetView workbookViewId="0">
      <selection activeCell="A2" sqref="A2:P2"/>
    </sheetView>
  </sheetViews>
  <sheetFormatPr defaultRowHeight="12.75"/>
  <cols>
    <col min="1" max="1" width="24.7109375" style="50" customWidth="1"/>
    <col min="2" max="2" width="8.85546875" style="50" customWidth="1"/>
    <col min="3" max="3" width="9.28515625" style="50" customWidth="1"/>
    <col min="4" max="4" width="9.42578125" style="50" customWidth="1"/>
    <col min="5" max="5" width="10.85546875" style="50" customWidth="1"/>
    <col min="6" max="6" width="8.85546875" style="50" customWidth="1"/>
    <col min="7" max="7" width="9.28515625" style="50" customWidth="1"/>
    <col min="8" max="8" width="8.85546875" style="50" customWidth="1"/>
    <col min="9" max="9" width="8.42578125" style="50" customWidth="1"/>
    <col min="10" max="10" width="9.140625" style="50" customWidth="1"/>
    <col min="11" max="12" width="9.85546875" style="50" customWidth="1"/>
    <col min="13" max="13" width="9.42578125" style="50" customWidth="1"/>
    <col min="14" max="14" width="8.42578125" style="50" customWidth="1"/>
    <col min="15" max="16384" width="9.140625" style="50"/>
  </cols>
  <sheetData>
    <row r="1" spans="1:19" ht="15" customHeight="1"/>
    <row r="2" spans="1:19" ht="15" customHeight="1">
      <c r="A2" s="287" t="s">
        <v>164</v>
      </c>
      <c r="B2" s="287"/>
      <c r="C2" s="287"/>
      <c r="D2" s="287"/>
      <c r="E2" s="287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287"/>
      <c r="R2" s="178"/>
    </row>
    <row r="3" spans="1:19" ht="15" customHeight="1">
      <c r="A3" s="219"/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R3" s="178"/>
    </row>
    <row r="4" spans="1:19" ht="15" customHeight="1">
      <c r="A4" s="288" t="s">
        <v>177</v>
      </c>
      <c r="B4" s="288"/>
      <c r="C4" s="288"/>
      <c r="D4" s="288"/>
      <c r="E4" s="288"/>
      <c r="F4" s="288"/>
      <c r="G4" s="288"/>
      <c r="H4" s="288"/>
      <c r="I4" s="288"/>
      <c r="J4" s="288"/>
      <c r="K4" s="288"/>
      <c r="L4" s="288"/>
      <c r="M4" s="288"/>
      <c r="N4" s="288"/>
      <c r="O4" s="288"/>
      <c r="P4" s="288"/>
      <c r="R4" s="178"/>
    </row>
    <row r="5" spans="1:19" ht="15" customHeight="1">
      <c r="A5" s="220"/>
      <c r="B5" s="220"/>
      <c r="C5" s="220"/>
      <c r="D5" s="220"/>
      <c r="E5" s="220"/>
      <c r="F5" s="220"/>
      <c r="G5" s="220"/>
      <c r="H5" s="220"/>
      <c r="I5" s="220"/>
      <c r="J5" s="220"/>
      <c r="K5" s="220"/>
      <c r="L5" s="220"/>
      <c r="M5" s="220"/>
      <c r="N5" s="220"/>
      <c r="O5" s="220"/>
      <c r="P5" s="220"/>
      <c r="R5" s="178"/>
    </row>
    <row r="6" spans="1:19" ht="15" customHeight="1">
      <c r="A6" s="288" t="s">
        <v>165</v>
      </c>
      <c r="B6" s="288"/>
      <c r="C6" s="288"/>
      <c r="D6" s="288"/>
      <c r="E6" s="288"/>
      <c r="F6" s="288"/>
      <c r="G6" s="288"/>
      <c r="H6" s="288"/>
      <c r="I6" s="288"/>
      <c r="J6" s="288"/>
      <c r="K6" s="288"/>
      <c r="L6" s="288"/>
      <c r="M6" s="288"/>
      <c r="N6" s="288"/>
      <c r="O6" s="288"/>
      <c r="P6" s="288"/>
    </row>
    <row r="7" spans="1:19" ht="15" customHeight="1">
      <c r="A7" s="220"/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</row>
    <row r="8" spans="1:19" ht="15" customHeight="1"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P8" s="52" t="s">
        <v>48</v>
      </c>
    </row>
    <row r="9" spans="1:19" ht="15" customHeight="1">
      <c r="A9" s="250"/>
      <c r="B9" s="251" t="s">
        <v>71</v>
      </c>
      <c r="C9" s="251"/>
      <c r="D9" s="251"/>
      <c r="E9" s="252" t="s">
        <v>82</v>
      </c>
      <c r="F9" s="255"/>
      <c r="G9" s="255"/>
      <c r="H9" s="255"/>
      <c r="I9" s="255"/>
      <c r="J9" s="255"/>
      <c r="K9" s="256" t="s">
        <v>83</v>
      </c>
      <c r="L9" s="257"/>
      <c r="M9" s="258"/>
      <c r="N9" s="251" t="s">
        <v>84</v>
      </c>
      <c r="O9" s="251"/>
      <c r="P9" s="252"/>
    </row>
    <row r="10" spans="1:19" ht="30" customHeight="1">
      <c r="A10" s="250"/>
      <c r="B10" s="251"/>
      <c r="C10" s="251"/>
      <c r="D10" s="251"/>
      <c r="E10" s="251" t="s">
        <v>50</v>
      </c>
      <c r="F10" s="251"/>
      <c r="G10" s="251"/>
      <c r="H10" s="251" t="s">
        <v>51</v>
      </c>
      <c r="I10" s="251"/>
      <c r="J10" s="251"/>
      <c r="K10" s="259"/>
      <c r="L10" s="260"/>
      <c r="M10" s="261"/>
      <c r="N10" s="251"/>
      <c r="O10" s="251"/>
      <c r="P10" s="252"/>
    </row>
    <row r="11" spans="1:19" ht="54.75" customHeight="1">
      <c r="A11" s="250"/>
      <c r="B11" s="195" t="s">
        <v>161</v>
      </c>
      <c r="C11" s="195" t="s">
        <v>93</v>
      </c>
      <c r="D11" s="195" t="s">
        <v>162</v>
      </c>
      <c r="E11" s="195" t="s">
        <v>161</v>
      </c>
      <c r="F11" s="195" t="s">
        <v>93</v>
      </c>
      <c r="G11" s="195" t="s">
        <v>162</v>
      </c>
      <c r="H11" s="195" t="s">
        <v>161</v>
      </c>
      <c r="I11" s="195" t="s">
        <v>93</v>
      </c>
      <c r="J11" s="195" t="s">
        <v>162</v>
      </c>
      <c r="K11" s="195" t="s">
        <v>161</v>
      </c>
      <c r="L11" s="195" t="s">
        <v>93</v>
      </c>
      <c r="M11" s="195" t="s">
        <v>162</v>
      </c>
      <c r="N11" s="195" t="s">
        <v>161</v>
      </c>
      <c r="O11" s="195" t="s">
        <v>93</v>
      </c>
      <c r="P11" s="196" t="s">
        <v>162</v>
      </c>
      <c r="Q11" s="53"/>
      <c r="R11" s="53"/>
      <c r="S11" s="53"/>
    </row>
    <row r="12" spans="1:19" ht="15" customHeight="1">
      <c r="A12" s="125" t="s">
        <v>72</v>
      </c>
      <c r="B12" s="151">
        <v>201450</v>
      </c>
      <c r="C12" s="151">
        <v>190481</v>
      </c>
      <c r="D12" s="176">
        <v>105.8</v>
      </c>
      <c r="E12" s="151">
        <v>129663</v>
      </c>
      <c r="F12" s="151">
        <v>119237</v>
      </c>
      <c r="G12" s="176">
        <v>108.7</v>
      </c>
      <c r="H12" s="151">
        <v>71787</v>
      </c>
      <c r="I12" s="151">
        <v>71244</v>
      </c>
      <c r="J12" s="176">
        <v>100.8</v>
      </c>
      <c r="K12" s="151">
        <v>144022</v>
      </c>
      <c r="L12" s="151">
        <v>146039</v>
      </c>
      <c r="M12" s="176">
        <v>98.6</v>
      </c>
      <c r="N12" s="151">
        <v>345472</v>
      </c>
      <c r="O12" s="151">
        <v>336520</v>
      </c>
      <c r="P12" s="176">
        <v>102.7</v>
      </c>
      <c r="Q12" s="20"/>
      <c r="R12" s="24"/>
      <c r="S12" s="24"/>
    </row>
    <row r="13" spans="1:19" ht="15" customHeight="1">
      <c r="A13" s="126" t="s">
        <v>73</v>
      </c>
      <c r="B13" s="150" t="s">
        <v>78</v>
      </c>
      <c r="C13" s="150" t="s">
        <v>78</v>
      </c>
      <c r="D13" s="150" t="s">
        <v>78</v>
      </c>
      <c r="E13" s="150" t="s">
        <v>78</v>
      </c>
      <c r="F13" s="150" t="s">
        <v>78</v>
      </c>
      <c r="G13" s="150" t="s">
        <v>78</v>
      </c>
      <c r="H13" s="150" t="s">
        <v>78</v>
      </c>
      <c r="I13" s="150" t="s">
        <v>78</v>
      </c>
      <c r="J13" s="150" t="s">
        <v>78</v>
      </c>
      <c r="K13" s="152">
        <v>117</v>
      </c>
      <c r="L13" s="152">
        <v>221</v>
      </c>
      <c r="M13" s="149">
        <v>52.9</v>
      </c>
      <c r="N13" s="152">
        <v>117</v>
      </c>
      <c r="O13" s="152">
        <v>221</v>
      </c>
      <c r="P13" s="149">
        <v>52.9</v>
      </c>
      <c r="Q13" s="20"/>
      <c r="R13" s="24"/>
      <c r="S13" s="24"/>
    </row>
    <row r="14" spans="1:19" ht="15" customHeight="1">
      <c r="A14" s="126" t="s">
        <v>98</v>
      </c>
      <c r="B14" s="152">
        <v>8999</v>
      </c>
      <c r="C14" s="152">
        <v>10449</v>
      </c>
      <c r="D14" s="149">
        <v>86.1</v>
      </c>
      <c r="E14" s="152">
        <v>3340</v>
      </c>
      <c r="F14" s="152">
        <v>3389</v>
      </c>
      <c r="G14" s="149">
        <v>98.6</v>
      </c>
      <c r="H14" s="152">
        <v>5659</v>
      </c>
      <c r="I14" s="152">
        <v>7060</v>
      </c>
      <c r="J14" s="149">
        <v>80.2</v>
      </c>
      <c r="K14" s="152">
        <v>19727</v>
      </c>
      <c r="L14" s="152">
        <v>20113</v>
      </c>
      <c r="M14" s="149">
        <v>98.1</v>
      </c>
      <c r="N14" s="152">
        <v>28726</v>
      </c>
      <c r="O14" s="152">
        <v>30562</v>
      </c>
      <c r="P14" s="149">
        <v>94</v>
      </c>
      <c r="Q14" s="20"/>
      <c r="R14" s="24"/>
      <c r="S14" s="24"/>
    </row>
    <row r="15" spans="1:19" ht="15" customHeight="1">
      <c r="A15" s="126" t="s">
        <v>99</v>
      </c>
      <c r="B15" s="152">
        <v>13101</v>
      </c>
      <c r="C15" s="152">
        <v>13592</v>
      </c>
      <c r="D15" s="149">
        <v>96.4</v>
      </c>
      <c r="E15" s="152">
        <v>3159</v>
      </c>
      <c r="F15" s="152">
        <v>2856</v>
      </c>
      <c r="G15" s="149">
        <v>110.6</v>
      </c>
      <c r="H15" s="152">
        <v>9942</v>
      </c>
      <c r="I15" s="152">
        <v>10736</v>
      </c>
      <c r="J15" s="149">
        <v>92.6</v>
      </c>
      <c r="K15" s="152">
        <v>11981</v>
      </c>
      <c r="L15" s="152">
        <v>10828</v>
      </c>
      <c r="M15" s="149">
        <v>110.6</v>
      </c>
      <c r="N15" s="152">
        <v>25082</v>
      </c>
      <c r="O15" s="152">
        <v>24420</v>
      </c>
      <c r="P15" s="149">
        <v>102.7</v>
      </c>
      <c r="Q15" s="20"/>
      <c r="R15" s="24"/>
      <c r="S15" s="24"/>
    </row>
    <row r="16" spans="1:19" ht="15" customHeight="1">
      <c r="A16" s="126" t="s">
        <v>100</v>
      </c>
      <c r="B16" s="152">
        <v>17416</v>
      </c>
      <c r="C16" s="152">
        <v>15261</v>
      </c>
      <c r="D16" s="149">
        <v>114.1</v>
      </c>
      <c r="E16" s="152">
        <v>13301</v>
      </c>
      <c r="F16" s="152">
        <v>11362</v>
      </c>
      <c r="G16" s="149">
        <v>117.1</v>
      </c>
      <c r="H16" s="152">
        <v>4115</v>
      </c>
      <c r="I16" s="152">
        <v>3899</v>
      </c>
      <c r="J16" s="149">
        <v>105.5</v>
      </c>
      <c r="K16" s="152">
        <v>7701</v>
      </c>
      <c r="L16" s="152">
        <v>7282</v>
      </c>
      <c r="M16" s="149">
        <v>105.8</v>
      </c>
      <c r="N16" s="152">
        <v>25117</v>
      </c>
      <c r="O16" s="152">
        <v>22543</v>
      </c>
      <c r="P16" s="149">
        <v>111.4</v>
      </c>
      <c r="Q16" s="20"/>
      <c r="R16" s="24"/>
      <c r="S16" s="24"/>
    </row>
    <row r="17" spans="1:19" ht="15" customHeight="1">
      <c r="A17" s="126" t="s">
        <v>101</v>
      </c>
      <c r="B17" s="152">
        <v>14268</v>
      </c>
      <c r="C17" s="152">
        <v>13865</v>
      </c>
      <c r="D17" s="149">
        <v>102.9</v>
      </c>
      <c r="E17" s="152">
        <v>12706</v>
      </c>
      <c r="F17" s="152">
        <v>12296</v>
      </c>
      <c r="G17" s="149">
        <v>103.3</v>
      </c>
      <c r="H17" s="152">
        <v>1562</v>
      </c>
      <c r="I17" s="152">
        <v>1569</v>
      </c>
      <c r="J17" s="149">
        <v>99.6</v>
      </c>
      <c r="K17" s="152">
        <v>12256</v>
      </c>
      <c r="L17" s="152">
        <v>12019</v>
      </c>
      <c r="M17" s="149">
        <v>102</v>
      </c>
      <c r="N17" s="152">
        <v>26524</v>
      </c>
      <c r="O17" s="152">
        <v>25884</v>
      </c>
      <c r="P17" s="149">
        <v>102.5</v>
      </c>
      <c r="Q17" s="20"/>
      <c r="R17" s="24"/>
      <c r="S17" s="24"/>
    </row>
    <row r="18" spans="1:19" ht="15" customHeight="1">
      <c r="A18" s="126" t="s">
        <v>102</v>
      </c>
      <c r="B18" s="152">
        <v>7483</v>
      </c>
      <c r="C18" s="152">
        <v>7082</v>
      </c>
      <c r="D18" s="149">
        <v>105.7</v>
      </c>
      <c r="E18" s="152">
        <v>4337</v>
      </c>
      <c r="F18" s="152">
        <v>3694</v>
      </c>
      <c r="G18" s="149">
        <v>117.4</v>
      </c>
      <c r="H18" s="152">
        <v>3146</v>
      </c>
      <c r="I18" s="152">
        <v>3388</v>
      </c>
      <c r="J18" s="149">
        <v>92.9</v>
      </c>
      <c r="K18" s="152">
        <v>8151</v>
      </c>
      <c r="L18" s="152">
        <v>8142</v>
      </c>
      <c r="M18" s="149">
        <v>100.1</v>
      </c>
      <c r="N18" s="152">
        <v>15634</v>
      </c>
      <c r="O18" s="152">
        <v>15224</v>
      </c>
      <c r="P18" s="149">
        <v>102.7</v>
      </c>
      <c r="Q18" s="20"/>
      <c r="R18" s="24"/>
      <c r="S18" s="24"/>
    </row>
    <row r="19" spans="1:19" ht="15" customHeight="1">
      <c r="A19" s="126" t="s">
        <v>103</v>
      </c>
      <c r="B19" s="152">
        <v>30556</v>
      </c>
      <c r="C19" s="152">
        <v>28659</v>
      </c>
      <c r="D19" s="149">
        <v>106.6</v>
      </c>
      <c r="E19" s="152">
        <v>22893</v>
      </c>
      <c r="F19" s="152">
        <v>21071</v>
      </c>
      <c r="G19" s="149">
        <v>108.6</v>
      </c>
      <c r="H19" s="152">
        <v>7663</v>
      </c>
      <c r="I19" s="152">
        <v>7588</v>
      </c>
      <c r="J19" s="149">
        <v>101</v>
      </c>
      <c r="K19" s="152">
        <v>9333</v>
      </c>
      <c r="L19" s="152">
        <v>10908</v>
      </c>
      <c r="M19" s="149">
        <v>85.6</v>
      </c>
      <c r="N19" s="152">
        <v>39889</v>
      </c>
      <c r="O19" s="152">
        <v>39567</v>
      </c>
      <c r="P19" s="149">
        <v>100.8</v>
      </c>
      <c r="Q19" s="20"/>
      <c r="R19" s="24"/>
      <c r="S19" s="24"/>
    </row>
    <row r="20" spans="1:19" ht="15" customHeight="1">
      <c r="A20" s="126" t="s">
        <v>104</v>
      </c>
      <c r="B20" s="152">
        <v>12827</v>
      </c>
      <c r="C20" s="152">
        <v>11531</v>
      </c>
      <c r="D20" s="149">
        <v>111.2</v>
      </c>
      <c r="E20" s="152">
        <v>9839</v>
      </c>
      <c r="F20" s="152">
        <v>9065</v>
      </c>
      <c r="G20" s="149">
        <v>108.5</v>
      </c>
      <c r="H20" s="152">
        <v>2988</v>
      </c>
      <c r="I20" s="152">
        <v>2466</v>
      </c>
      <c r="J20" s="149">
        <v>121.2</v>
      </c>
      <c r="K20" s="152">
        <v>7517</v>
      </c>
      <c r="L20" s="152">
        <v>7349</v>
      </c>
      <c r="M20" s="149">
        <v>102.3</v>
      </c>
      <c r="N20" s="152">
        <v>20344</v>
      </c>
      <c r="O20" s="152">
        <v>18880</v>
      </c>
      <c r="P20" s="149">
        <v>107.8</v>
      </c>
      <c r="Q20" s="20"/>
      <c r="R20" s="24"/>
      <c r="S20" s="24"/>
    </row>
    <row r="21" spans="1:19" ht="15" customHeight="1">
      <c r="A21" s="126" t="s">
        <v>105</v>
      </c>
      <c r="B21" s="152">
        <v>7259</v>
      </c>
      <c r="C21" s="152">
        <v>6579</v>
      </c>
      <c r="D21" s="149">
        <v>110.3</v>
      </c>
      <c r="E21" s="152">
        <v>3722</v>
      </c>
      <c r="F21" s="152">
        <v>3271</v>
      </c>
      <c r="G21" s="149">
        <v>113.8</v>
      </c>
      <c r="H21" s="152">
        <v>3537</v>
      </c>
      <c r="I21" s="152">
        <v>3308</v>
      </c>
      <c r="J21" s="149">
        <v>106.9</v>
      </c>
      <c r="K21" s="152">
        <v>6275</v>
      </c>
      <c r="L21" s="152">
        <v>6587</v>
      </c>
      <c r="M21" s="149">
        <v>95.3</v>
      </c>
      <c r="N21" s="152">
        <v>13534</v>
      </c>
      <c r="O21" s="152">
        <v>13166</v>
      </c>
      <c r="P21" s="149">
        <v>102.8</v>
      </c>
      <c r="Q21" s="20"/>
      <c r="R21" s="24"/>
      <c r="S21" s="24"/>
    </row>
    <row r="22" spans="1:19" ht="15" customHeight="1">
      <c r="A22" s="126" t="s">
        <v>106</v>
      </c>
      <c r="B22" s="152">
        <v>14156</v>
      </c>
      <c r="C22" s="152">
        <v>14155</v>
      </c>
      <c r="D22" s="149">
        <v>100</v>
      </c>
      <c r="E22" s="152">
        <v>8546</v>
      </c>
      <c r="F22" s="152">
        <v>8293</v>
      </c>
      <c r="G22" s="149">
        <v>103.1</v>
      </c>
      <c r="H22" s="152">
        <v>5610</v>
      </c>
      <c r="I22" s="152">
        <v>5862</v>
      </c>
      <c r="J22" s="149">
        <v>95.7</v>
      </c>
      <c r="K22" s="152">
        <v>6149</v>
      </c>
      <c r="L22" s="152">
        <v>6134</v>
      </c>
      <c r="M22" s="149">
        <v>100.2</v>
      </c>
      <c r="N22" s="152">
        <v>20305</v>
      </c>
      <c r="O22" s="152">
        <v>20289</v>
      </c>
      <c r="P22" s="149">
        <v>100.1</v>
      </c>
      <c r="Q22" s="20"/>
      <c r="R22" s="24"/>
      <c r="S22" s="24"/>
    </row>
    <row r="23" spans="1:19" ht="15" customHeight="1">
      <c r="A23" s="126" t="s">
        <v>107</v>
      </c>
      <c r="B23" s="152">
        <v>26364</v>
      </c>
      <c r="C23" s="152">
        <v>23940</v>
      </c>
      <c r="D23" s="149">
        <v>110.1</v>
      </c>
      <c r="E23" s="152">
        <v>20888</v>
      </c>
      <c r="F23" s="152">
        <v>18337</v>
      </c>
      <c r="G23" s="149">
        <v>113.9</v>
      </c>
      <c r="H23" s="152">
        <v>5476</v>
      </c>
      <c r="I23" s="152">
        <v>5603</v>
      </c>
      <c r="J23" s="149">
        <v>97.7</v>
      </c>
      <c r="K23" s="152">
        <v>20787</v>
      </c>
      <c r="L23" s="152">
        <v>21121</v>
      </c>
      <c r="M23" s="149">
        <v>98.4</v>
      </c>
      <c r="N23" s="152">
        <v>47151</v>
      </c>
      <c r="O23" s="152">
        <v>45061</v>
      </c>
      <c r="P23" s="149">
        <v>104.6</v>
      </c>
      <c r="Q23" s="20"/>
      <c r="R23" s="24"/>
      <c r="S23" s="24"/>
    </row>
    <row r="24" spans="1:19" ht="15" customHeight="1">
      <c r="A24" s="126" t="s">
        <v>108</v>
      </c>
      <c r="B24" s="152">
        <v>4301</v>
      </c>
      <c r="C24" s="152">
        <v>3600</v>
      </c>
      <c r="D24" s="149">
        <v>119.5</v>
      </c>
      <c r="E24" s="152">
        <v>2107</v>
      </c>
      <c r="F24" s="152">
        <v>2256</v>
      </c>
      <c r="G24" s="149">
        <v>93.4</v>
      </c>
      <c r="H24" s="152">
        <v>2194</v>
      </c>
      <c r="I24" s="152">
        <v>1344</v>
      </c>
      <c r="J24" s="149">
        <v>163.19999999999999</v>
      </c>
      <c r="K24" s="152">
        <v>5436</v>
      </c>
      <c r="L24" s="152">
        <v>5084</v>
      </c>
      <c r="M24" s="149">
        <v>106.9</v>
      </c>
      <c r="N24" s="152">
        <v>9737</v>
      </c>
      <c r="O24" s="152">
        <v>8684</v>
      </c>
      <c r="P24" s="149">
        <v>112.1</v>
      </c>
      <c r="Q24" s="20"/>
      <c r="R24" s="24"/>
      <c r="S24" s="24"/>
    </row>
    <row r="25" spans="1:19" ht="15" customHeight="1">
      <c r="A25" s="126" t="s">
        <v>109</v>
      </c>
      <c r="B25" s="152">
        <v>24999</v>
      </c>
      <c r="C25" s="152">
        <v>23259</v>
      </c>
      <c r="D25" s="149">
        <v>107.5</v>
      </c>
      <c r="E25" s="152">
        <v>9526</v>
      </c>
      <c r="F25" s="152">
        <v>9539</v>
      </c>
      <c r="G25" s="149">
        <v>99.9</v>
      </c>
      <c r="H25" s="152">
        <v>15473</v>
      </c>
      <c r="I25" s="152">
        <v>13720</v>
      </c>
      <c r="J25" s="149">
        <v>112.8</v>
      </c>
      <c r="K25" s="152">
        <v>17337</v>
      </c>
      <c r="L25" s="152">
        <v>18605</v>
      </c>
      <c r="M25" s="149">
        <v>93.2</v>
      </c>
      <c r="N25" s="152">
        <v>42336</v>
      </c>
      <c r="O25" s="152">
        <v>41864</v>
      </c>
      <c r="P25" s="149">
        <v>101.1</v>
      </c>
      <c r="Q25" s="20"/>
      <c r="R25" s="24"/>
      <c r="S25" s="24"/>
    </row>
    <row r="26" spans="1:19" ht="15" customHeight="1">
      <c r="A26" s="79" t="s">
        <v>116</v>
      </c>
      <c r="B26" s="153">
        <v>19721</v>
      </c>
      <c r="C26" s="153">
        <v>18509</v>
      </c>
      <c r="D26" s="177">
        <v>106.5</v>
      </c>
      <c r="E26" s="153">
        <v>15299</v>
      </c>
      <c r="F26" s="153">
        <v>13808</v>
      </c>
      <c r="G26" s="177">
        <v>110.8</v>
      </c>
      <c r="H26" s="153">
        <v>4422</v>
      </c>
      <c r="I26" s="153">
        <v>4701</v>
      </c>
      <c r="J26" s="177">
        <v>94.1</v>
      </c>
      <c r="K26" s="153">
        <v>11255</v>
      </c>
      <c r="L26" s="153">
        <v>11646</v>
      </c>
      <c r="M26" s="177">
        <v>96.6</v>
      </c>
      <c r="N26" s="153">
        <v>30976</v>
      </c>
      <c r="O26" s="153">
        <v>30155</v>
      </c>
      <c r="P26" s="177">
        <v>102.7</v>
      </c>
      <c r="Q26" s="20"/>
      <c r="R26" s="24"/>
      <c r="S26" s="24"/>
    </row>
    <row r="27" spans="1:19" ht="15" customHeight="1">
      <c r="A27" s="126"/>
      <c r="B27" s="152"/>
      <c r="C27" s="152"/>
      <c r="D27" s="149"/>
      <c r="E27" s="152"/>
      <c r="F27" s="152"/>
      <c r="G27" s="149"/>
      <c r="H27" s="152"/>
      <c r="I27" s="152"/>
      <c r="J27" s="149"/>
      <c r="K27" s="152"/>
      <c r="L27" s="152"/>
      <c r="M27" s="149"/>
      <c r="N27" s="152"/>
      <c r="O27" s="152"/>
      <c r="P27" s="149"/>
      <c r="Q27" s="20"/>
      <c r="R27" s="24"/>
      <c r="S27" s="24"/>
    </row>
    <row r="28" spans="1:19" ht="15" customHeight="1">
      <c r="A28" s="58"/>
      <c r="B28" s="58"/>
      <c r="C28" s="58"/>
      <c r="D28" s="58"/>
      <c r="E28" s="58"/>
      <c r="F28" s="58"/>
      <c r="G28" s="58"/>
      <c r="H28" s="58"/>
      <c r="I28" s="58"/>
      <c r="J28" s="59"/>
      <c r="K28" s="58"/>
      <c r="L28" s="58"/>
      <c r="M28" s="59"/>
      <c r="N28" s="53"/>
      <c r="O28" s="18"/>
      <c r="P28" s="18"/>
      <c r="Q28" s="18"/>
      <c r="R28" s="18"/>
      <c r="S28" s="18"/>
    </row>
    <row r="29" spans="1:19" ht="15" customHeight="1">
      <c r="A29" s="290" t="s">
        <v>166</v>
      </c>
      <c r="B29" s="290"/>
      <c r="C29" s="290"/>
      <c r="D29" s="290"/>
      <c r="E29" s="290"/>
      <c r="F29" s="290"/>
      <c r="G29" s="290"/>
      <c r="H29" s="290"/>
      <c r="I29" s="290"/>
      <c r="J29" s="290"/>
      <c r="K29" s="290"/>
      <c r="L29" s="290"/>
      <c r="M29" s="290"/>
      <c r="N29" s="290"/>
      <c r="O29" s="290"/>
      <c r="P29" s="290"/>
      <c r="Q29" s="53"/>
      <c r="R29" s="53"/>
      <c r="S29" s="53"/>
    </row>
    <row r="30" spans="1:19" ht="15" customHeight="1">
      <c r="A30" s="221"/>
      <c r="B30" s="221"/>
      <c r="C30" s="221"/>
      <c r="D30" s="221"/>
      <c r="E30" s="221"/>
      <c r="F30" s="221"/>
      <c r="G30" s="221"/>
      <c r="H30" s="221"/>
      <c r="I30" s="221"/>
      <c r="J30" s="221"/>
      <c r="K30" s="221"/>
      <c r="L30" s="221"/>
      <c r="M30" s="221"/>
      <c r="N30" s="221"/>
      <c r="O30" s="221"/>
      <c r="P30" s="221"/>
      <c r="Q30" s="53"/>
      <c r="R30" s="53"/>
      <c r="S30" s="53"/>
    </row>
    <row r="31" spans="1:19" ht="15" customHeight="1"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P31" s="52" t="s">
        <v>48</v>
      </c>
    </row>
    <row r="32" spans="1:19" ht="15" customHeight="1">
      <c r="A32" s="250"/>
      <c r="B32" s="251" t="s">
        <v>71</v>
      </c>
      <c r="C32" s="251"/>
      <c r="D32" s="251"/>
      <c r="E32" s="252" t="s">
        <v>82</v>
      </c>
      <c r="F32" s="255"/>
      <c r="G32" s="255"/>
      <c r="H32" s="255"/>
      <c r="I32" s="255"/>
      <c r="J32" s="255"/>
      <c r="K32" s="256" t="s">
        <v>83</v>
      </c>
      <c r="L32" s="257"/>
      <c r="M32" s="258"/>
      <c r="N32" s="256" t="s">
        <v>84</v>
      </c>
      <c r="O32" s="257"/>
      <c r="P32" s="257"/>
    </row>
    <row r="33" spans="1:19" ht="44.25" customHeight="1">
      <c r="A33" s="250"/>
      <c r="B33" s="251"/>
      <c r="C33" s="251"/>
      <c r="D33" s="251"/>
      <c r="E33" s="251" t="s">
        <v>50</v>
      </c>
      <c r="F33" s="251"/>
      <c r="G33" s="251"/>
      <c r="H33" s="251" t="s">
        <v>51</v>
      </c>
      <c r="I33" s="251"/>
      <c r="J33" s="251"/>
      <c r="K33" s="259"/>
      <c r="L33" s="260"/>
      <c r="M33" s="261"/>
      <c r="N33" s="259"/>
      <c r="O33" s="260"/>
      <c r="P33" s="260"/>
    </row>
    <row r="34" spans="1:19" ht="45">
      <c r="A34" s="250"/>
      <c r="B34" s="195" t="s">
        <v>161</v>
      </c>
      <c r="C34" s="195" t="s">
        <v>93</v>
      </c>
      <c r="D34" s="195" t="s">
        <v>162</v>
      </c>
      <c r="E34" s="195" t="s">
        <v>161</v>
      </c>
      <c r="F34" s="195" t="s">
        <v>93</v>
      </c>
      <c r="G34" s="195" t="s">
        <v>162</v>
      </c>
      <c r="H34" s="195" t="s">
        <v>161</v>
      </c>
      <c r="I34" s="195" t="s">
        <v>93</v>
      </c>
      <c r="J34" s="195" t="s">
        <v>162</v>
      </c>
      <c r="K34" s="195" t="s">
        <v>161</v>
      </c>
      <c r="L34" s="195" t="s">
        <v>93</v>
      </c>
      <c r="M34" s="195" t="s">
        <v>162</v>
      </c>
      <c r="N34" s="195" t="s">
        <v>161</v>
      </c>
      <c r="O34" s="195" t="s">
        <v>93</v>
      </c>
      <c r="P34" s="196" t="s">
        <v>162</v>
      </c>
      <c r="Q34" s="20"/>
      <c r="R34" s="24"/>
      <c r="S34" s="24"/>
    </row>
    <row r="35" spans="1:19" s="60" customFormat="1" ht="15" customHeight="1">
      <c r="A35" s="125" t="s">
        <v>72</v>
      </c>
      <c r="B35" s="151">
        <v>87102</v>
      </c>
      <c r="C35" s="151">
        <v>84260</v>
      </c>
      <c r="D35" s="176">
        <v>103.4</v>
      </c>
      <c r="E35" s="151">
        <v>51019</v>
      </c>
      <c r="F35" s="151">
        <v>49065</v>
      </c>
      <c r="G35" s="176">
        <v>104</v>
      </c>
      <c r="H35" s="151">
        <v>36083</v>
      </c>
      <c r="I35" s="151">
        <v>35195</v>
      </c>
      <c r="J35" s="176">
        <v>102.5</v>
      </c>
      <c r="K35" s="151">
        <v>70045</v>
      </c>
      <c r="L35" s="151">
        <v>70362</v>
      </c>
      <c r="M35" s="176">
        <v>99.5</v>
      </c>
      <c r="N35" s="151">
        <v>157147</v>
      </c>
      <c r="O35" s="151">
        <v>154622</v>
      </c>
      <c r="P35" s="176">
        <v>101.6</v>
      </c>
      <c r="Q35" s="20"/>
      <c r="R35" s="24"/>
      <c r="S35" s="24"/>
    </row>
    <row r="36" spans="1:19" ht="15" customHeight="1">
      <c r="A36" s="126" t="s">
        <v>73</v>
      </c>
      <c r="B36" s="150" t="s">
        <v>78</v>
      </c>
      <c r="C36" s="150" t="s">
        <v>78</v>
      </c>
      <c r="D36" s="150" t="s">
        <v>78</v>
      </c>
      <c r="E36" s="150" t="s">
        <v>78</v>
      </c>
      <c r="F36" s="150" t="s">
        <v>78</v>
      </c>
      <c r="G36" s="150" t="s">
        <v>78</v>
      </c>
      <c r="H36" s="150" t="s">
        <v>78</v>
      </c>
      <c r="I36" s="150" t="s">
        <v>78</v>
      </c>
      <c r="J36" s="150" t="s">
        <v>78</v>
      </c>
      <c r="K36" s="152">
        <v>84</v>
      </c>
      <c r="L36" s="152">
        <v>88</v>
      </c>
      <c r="M36" s="149">
        <v>95.5</v>
      </c>
      <c r="N36" s="152">
        <v>84</v>
      </c>
      <c r="O36" s="152">
        <v>88</v>
      </c>
      <c r="P36" s="149">
        <v>95.5</v>
      </c>
      <c r="Q36" s="20"/>
      <c r="R36" s="24"/>
      <c r="S36" s="24"/>
    </row>
    <row r="37" spans="1:19" ht="15" customHeight="1">
      <c r="A37" s="126" t="s">
        <v>98</v>
      </c>
      <c r="B37" s="152">
        <v>4461</v>
      </c>
      <c r="C37" s="152">
        <v>4696</v>
      </c>
      <c r="D37" s="149">
        <v>95</v>
      </c>
      <c r="E37" s="152">
        <v>1564</v>
      </c>
      <c r="F37" s="152">
        <v>1248</v>
      </c>
      <c r="G37" s="149">
        <v>125.3</v>
      </c>
      <c r="H37" s="152">
        <v>2897</v>
      </c>
      <c r="I37" s="152">
        <v>3448</v>
      </c>
      <c r="J37" s="149">
        <v>84</v>
      </c>
      <c r="K37" s="152">
        <v>10420</v>
      </c>
      <c r="L37" s="152">
        <v>10417</v>
      </c>
      <c r="M37" s="149">
        <v>100</v>
      </c>
      <c r="N37" s="152">
        <v>14881</v>
      </c>
      <c r="O37" s="152">
        <v>15113</v>
      </c>
      <c r="P37" s="149">
        <v>98.5</v>
      </c>
      <c r="Q37" s="20"/>
      <c r="R37" s="24"/>
      <c r="S37" s="24"/>
    </row>
    <row r="38" spans="1:19" s="60" customFormat="1" ht="15" customHeight="1">
      <c r="A38" s="126" t="s">
        <v>99</v>
      </c>
      <c r="B38" s="152">
        <v>5995</v>
      </c>
      <c r="C38" s="152">
        <v>5468</v>
      </c>
      <c r="D38" s="149">
        <v>109.6</v>
      </c>
      <c r="E38" s="152">
        <v>1249</v>
      </c>
      <c r="F38" s="152">
        <v>1048</v>
      </c>
      <c r="G38" s="149">
        <v>119.2</v>
      </c>
      <c r="H38" s="152">
        <v>4746</v>
      </c>
      <c r="I38" s="152">
        <v>4420</v>
      </c>
      <c r="J38" s="149">
        <v>107.4</v>
      </c>
      <c r="K38" s="152">
        <v>5406</v>
      </c>
      <c r="L38" s="152">
        <v>5025</v>
      </c>
      <c r="M38" s="149">
        <v>107.6</v>
      </c>
      <c r="N38" s="152">
        <v>11401</v>
      </c>
      <c r="O38" s="152">
        <v>10493</v>
      </c>
      <c r="P38" s="149">
        <v>108.7</v>
      </c>
      <c r="Q38" s="20"/>
      <c r="R38" s="24"/>
      <c r="S38" s="24"/>
    </row>
    <row r="39" spans="1:19" ht="15" customHeight="1">
      <c r="A39" s="126" t="s">
        <v>100</v>
      </c>
      <c r="B39" s="152">
        <v>6788</v>
      </c>
      <c r="C39" s="152">
        <v>6589</v>
      </c>
      <c r="D39" s="149">
        <v>103</v>
      </c>
      <c r="E39" s="152">
        <v>5475</v>
      </c>
      <c r="F39" s="152">
        <v>4932</v>
      </c>
      <c r="G39" s="149">
        <v>111</v>
      </c>
      <c r="H39" s="152">
        <v>1313</v>
      </c>
      <c r="I39" s="152">
        <v>1657</v>
      </c>
      <c r="J39" s="149">
        <v>79.2</v>
      </c>
      <c r="K39" s="152">
        <v>3381</v>
      </c>
      <c r="L39" s="152">
        <v>3300</v>
      </c>
      <c r="M39" s="149">
        <v>102.5</v>
      </c>
      <c r="N39" s="152">
        <v>10169</v>
      </c>
      <c r="O39" s="152">
        <v>9889</v>
      </c>
      <c r="P39" s="149">
        <v>102.8</v>
      </c>
      <c r="Q39" s="20"/>
      <c r="R39" s="24"/>
      <c r="S39" s="24"/>
    </row>
    <row r="40" spans="1:19" ht="15" customHeight="1">
      <c r="A40" s="126" t="s">
        <v>101</v>
      </c>
      <c r="B40" s="152">
        <v>5927</v>
      </c>
      <c r="C40" s="152">
        <v>5607</v>
      </c>
      <c r="D40" s="149">
        <v>105.7</v>
      </c>
      <c r="E40" s="152">
        <v>5171</v>
      </c>
      <c r="F40" s="152">
        <v>4871</v>
      </c>
      <c r="G40" s="149">
        <v>106.2</v>
      </c>
      <c r="H40" s="152">
        <v>756</v>
      </c>
      <c r="I40" s="152">
        <v>736</v>
      </c>
      <c r="J40" s="149">
        <v>102.7</v>
      </c>
      <c r="K40" s="152">
        <v>5554</v>
      </c>
      <c r="L40" s="152">
        <v>5445</v>
      </c>
      <c r="M40" s="149">
        <v>102</v>
      </c>
      <c r="N40" s="152">
        <v>11481</v>
      </c>
      <c r="O40" s="152">
        <v>11052</v>
      </c>
      <c r="P40" s="149">
        <v>103.9</v>
      </c>
      <c r="Q40" s="20"/>
      <c r="R40" s="24"/>
      <c r="S40" s="24"/>
    </row>
    <row r="41" spans="1:19" ht="15" customHeight="1">
      <c r="A41" s="126" t="s">
        <v>102</v>
      </c>
      <c r="B41" s="152">
        <v>3316</v>
      </c>
      <c r="C41" s="152">
        <v>2734</v>
      </c>
      <c r="D41" s="149">
        <v>121.3</v>
      </c>
      <c r="E41" s="152">
        <v>1817</v>
      </c>
      <c r="F41" s="152">
        <v>1232</v>
      </c>
      <c r="G41" s="149">
        <v>147.5</v>
      </c>
      <c r="H41" s="152">
        <v>1499</v>
      </c>
      <c r="I41" s="152">
        <v>1502</v>
      </c>
      <c r="J41" s="149">
        <v>99.8</v>
      </c>
      <c r="K41" s="152">
        <v>4500</v>
      </c>
      <c r="L41" s="152">
        <v>4485</v>
      </c>
      <c r="M41" s="149">
        <v>100.3</v>
      </c>
      <c r="N41" s="152">
        <v>7816</v>
      </c>
      <c r="O41" s="152">
        <v>7219</v>
      </c>
      <c r="P41" s="149">
        <v>108.3</v>
      </c>
      <c r="Q41" s="20"/>
      <c r="R41" s="24"/>
      <c r="S41" s="24"/>
    </row>
    <row r="42" spans="1:19" s="60" customFormat="1" ht="15" customHeight="1">
      <c r="A42" s="126" t="s">
        <v>103</v>
      </c>
      <c r="B42" s="152">
        <v>13855</v>
      </c>
      <c r="C42" s="152">
        <v>13440</v>
      </c>
      <c r="D42" s="149">
        <v>103.1</v>
      </c>
      <c r="E42" s="152">
        <v>8913</v>
      </c>
      <c r="F42" s="152">
        <v>8818</v>
      </c>
      <c r="G42" s="149">
        <v>101.1</v>
      </c>
      <c r="H42" s="152">
        <v>4942</v>
      </c>
      <c r="I42" s="152">
        <v>4622</v>
      </c>
      <c r="J42" s="149">
        <v>106.9</v>
      </c>
      <c r="K42" s="152">
        <v>4874</v>
      </c>
      <c r="L42" s="152">
        <v>5336</v>
      </c>
      <c r="M42" s="149">
        <v>91.3</v>
      </c>
      <c r="N42" s="152">
        <v>18729</v>
      </c>
      <c r="O42" s="152">
        <v>18776</v>
      </c>
      <c r="P42" s="149">
        <v>99.7</v>
      </c>
      <c r="Q42" s="20"/>
      <c r="R42" s="24"/>
      <c r="S42" s="24"/>
    </row>
    <row r="43" spans="1:19" ht="15" customHeight="1">
      <c r="A43" s="126" t="s">
        <v>104</v>
      </c>
      <c r="B43" s="152">
        <v>6032</v>
      </c>
      <c r="C43" s="152">
        <v>5506</v>
      </c>
      <c r="D43" s="149">
        <v>109.6</v>
      </c>
      <c r="E43" s="152">
        <v>4728</v>
      </c>
      <c r="F43" s="152">
        <v>4515</v>
      </c>
      <c r="G43" s="149">
        <v>104.7</v>
      </c>
      <c r="H43" s="152">
        <v>1304</v>
      </c>
      <c r="I43" s="152">
        <v>991</v>
      </c>
      <c r="J43" s="149">
        <v>131.6</v>
      </c>
      <c r="K43" s="152">
        <v>2880</v>
      </c>
      <c r="L43" s="152">
        <v>2815</v>
      </c>
      <c r="M43" s="149">
        <v>102.3</v>
      </c>
      <c r="N43" s="152">
        <v>8912</v>
      </c>
      <c r="O43" s="152">
        <v>8321</v>
      </c>
      <c r="P43" s="149">
        <v>107.1</v>
      </c>
      <c r="Q43" s="20"/>
      <c r="R43" s="24"/>
      <c r="S43" s="24"/>
    </row>
    <row r="44" spans="1:19" ht="15" customHeight="1">
      <c r="A44" s="126" t="s">
        <v>105</v>
      </c>
      <c r="B44" s="152">
        <v>3437</v>
      </c>
      <c r="C44" s="152">
        <v>3448</v>
      </c>
      <c r="D44" s="149">
        <v>99.7</v>
      </c>
      <c r="E44" s="152">
        <v>1488</v>
      </c>
      <c r="F44" s="152">
        <v>1545</v>
      </c>
      <c r="G44" s="149">
        <v>96.3</v>
      </c>
      <c r="H44" s="152">
        <v>1949</v>
      </c>
      <c r="I44" s="152">
        <v>1903</v>
      </c>
      <c r="J44" s="149">
        <v>102.4</v>
      </c>
      <c r="K44" s="152">
        <v>4084</v>
      </c>
      <c r="L44" s="152">
        <v>4085</v>
      </c>
      <c r="M44" s="149">
        <v>100</v>
      </c>
      <c r="N44" s="152">
        <v>7521</v>
      </c>
      <c r="O44" s="152">
        <v>7533</v>
      </c>
      <c r="P44" s="149">
        <v>99.8</v>
      </c>
      <c r="Q44" s="20"/>
      <c r="R44" s="24"/>
      <c r="S44" s="24"/>
    </row>
    <row r="45" spans="1:19" ht="15" customHeight="1">
      <c r="A45" s="126" t="s">
        <v>106</v>
      </c>
      <c r="B45" s="152">
        <v>6316</v>
      </c>
      <c r="C45" s="152">
        <v>6651</v>
      </c>
      <c r="D45" s="149">
        <v>95</v>
      </c>
      <c r="E45" s="152">
        <v>3300</v>
      </c>
      <c r="F45" s="152">
        <v>3328</v>
      </c>
      <c r="G45" s="149">
        <v>99.2</v>
      </c>
      <c r="H45" s="152">
        <v>3016</v>
      </c>
      <c r="I45" s="152">
        <v>3323</v>
      </c>
      <c r="J45" s="149">
        <v>90.8</v>
      </c>
      <c r="K45" s="152">
        <v>3280</v>
      </c>
      <c r="L45" s="152">
        <v>3315</v>
      </c>
      <c r="M45" s="149">
        <v>98.9</v>
      </c>
      <c r="N45" s="152">
        <v>9596</v>
      </c>
      <c r="O45" s="152">
        <v>9966</v>
      </c>
      <c r="P45" s="149">
        <v>96.3</v>
      </c>
      <c r="Q45" s="20"/>
      <c r="R45" s="24"/>
      <c r="S45" s="24"/>
    </row>
    <row r="46" spans="1:19" ht="15" customHeight="1">
      <c r="A46" s="126" t="s">
        <v>107</v>
      </c>
      <c r="B46" s="152">
        <v>10182</v>
      </c>
      <c r="C46" s="152">
        <v>9768</v>
      </c>
      <c r="D46" s="149">
        <v>104.2</v>
      </c>
      <c r="E46" s="152">
        <v>7783</v>
      </c>
      <c r="F46" s="152">
        <v>7313</v>
      </c>
      <c r="G46" s="149">
        <v>106.4</v>
      </c>
      <c r="H46" s="152">
        <v>2399</v>
      </c>
      <c r="I46" s="152">
        <v>2455</v>
      </c>
      <c r="J46" s="149">
        <v>97.7</v>
      </c>
      <c r="K46" s="152">
        <v>8999</v>
      </c>
      <c r="L46" s="152">
        <v>9338</v>
      </c>
      <c r="M46" s="149">
        <v>96.4</v>
      </c>
      <c r="N46" s="152">
        <v>19181</v>
      </c>
      <c r="O46" s="152">
        <v>19106</v>
      </c>
      <c r="P46" s="149">
        <v>100.4</v>
      </c>
      <c r="Q46" s="20"/>
      <c r="R46" s="20"/>
      <c r="S46" s="20"/>
    </row>
    <row r="47" spans="1:19" ht="15" customHeight="1">
      <c r="A47" s="126" t="s">
        <v>108</v>
      </c>
      <c r="B47" s="152">
        <v>1872</v>
      </c>
      <c r="C47" s="152">
        <v>1710</v>
      </c>
      <c r="D47" s="149">
        <v>109.5</v>
      </c>
      <c r="E47" s="152">
        <v>1014</v>
      </c>
      <c r="F47" s="152">
        <v>1129</v>
      </c>
      <c r="G47" s="149">
        <v>89.8</v>
      </c>
      <c r="H47" s="152">
        <v>858</v>
      </c>
      <c r="I47" s="152">
        <v>581</v>
      </c>
      <c r="J47" s="149">
        <v>147.69999999999999</v>
      </c>
      <c r="K47" s="152">
        <v>2660</v>
      </c>
      <c r="L47" s="152">
        <v>2698</v>
      </c>
      <c r="M47" s="149">
        <v>98.6</v>
      </c>
      <c r="N47" s="152">
        <v>4532</v>
      </c>
      <c r="O47" s="152">
        <v>4408</v>
      </c>
      <c r="P47" s="149">
        <v>102.8</v>
      </c>
      <c r="Q47" s="20"/>
      <c r="R47" s="24"/>
      <c r="S47" s="24"/>
    </row>
    <row r="48" spans="1:19" ht="15" customHeight="1">
      <c r="A48" s="126" t="s">
        <v>109</v>
      </c>
      <c r="B48" s="152">
        <v>11482</v>
      </c>
      <c r="C48" s="152">
        <v>10876</v>
      </c>
      <c r="D48" s="149">
        <v>105.6</v>
      </c>
      <c r="E48" s="152">
        <v>3165</v>
      </c>
      <c r="F48" s="152">
        <v>3428</v>
      </c>
      <c r="G48" s="149">
        <v>92.3</v>
      </c>
      <c r="H48" s="152">
        <v>8317</v>
      </c>
      <c r="I48" s="152">
        <v>7448</v>
      </c>
      <c r="J48" s="149">
        <v>111.7</v>
      </c>
      <c r="K48" s="152">
        <v>7942</v>
      </c>
      <c r="L48" s="152">
        <v>7835</v>
      </c>
      <c r="M48" s="149">
        <v>101.4</v>
      </c>
      <c r="N48" s="152">
        <v>19424</v>
      </c>
      <c r="O48" s="152">
        <v>18711</v>
      </c>
      <c r="P48" s="149">
        <v>103.8</v>
      </c>
      <c r="Q48" s="20"/>
      <c r="R48" s="24"/>
      <c r="S48" s="24"/>
    </row>
    <row r="49" spans="1:20" ht="15" customHeight="1">
      <c r="A49" s="79" t="s">
        <v>116</v>
      </c>
      <c r="B49" s="153">
        <v>7439</v>
      </c>
      <c r="C49" s="153">
        <v>7767</v>
      </c>
      <c r="D49" s="177">
        <v>95.8</v>
      </c>
      <c r="E49" s="153">
        <v>5352</v>
      </c>
      <c r="F49" s="153">
        <v>5658</v>
      </c>
      <c r="G49" s="177">
        <v>94.6</v>
      </c>
      <c r="H49" s="153">
        <v>2087</v>
      </c>
      <c r="I49" s="153">
        <v>2109</v>
      </c>
      <c r="J49" s="177">
        <v>99</v>
      </c>
      <c r="K49" s="153">
        <v>5981</v>
      </c>
      <c r="L49" s="153">
        <v>6180</v>
      </c>
      <c r="M49" s="177">
        <v>96.8</v>
      </c>
      <c r="N49" s="153">
        <v>13420</v>
      </c>
      <c r="O49" s="153">
        <v>13947</v>
      </c>
      <c r="P49" s="177">
        <v>96.2</v>
      </c>
      <c r="Q49" s="20"/>
      <c r="R49" s="24"/>
      <c r="S49" s="24"/>
    </row>
    <row r="50" spans="1:20" ht="15" customHeight="1">
      <c r="A50" s="126"/>
      <c r="B50" s="152"/>
      <c r="C50" s="152"/>
      <c r="D50" s="149"/>
      <c r="E50" s="152"/>
      <c r="F50" s="152"/>
      <c r="G50" s="149"/>
      <c r="H50" s="152"/>
      <c r="I50" s="152"/>
      <c r="J50" s="149"/>
      <c r="K50" s="152"/>
      <c r="L50" s="152"/>
      <c r="M50" s="149"/>
      <c r="N50" s="152"/>
      <c r="O50" s="152"/>
      <c r="P50" s="149"/>
      <c r="Q50" s="20"/>
      <c r="R50" s="24"/>
      <c r="S50" s="24"/>
    </row>
    <row r="51" spans="1:20" s="5" customFormat="1" ht="15" customHeight="1">
      <c r="B51" s="61"/>
      <c r="C51" s="61"/>
      <c r="D51" s="61"/>
      <c r="E51" s="61"/>
      <c r="F51" s="61"/>
      <c r="G51" s="61"/>
      <c r="H51" s="61"/>
      <c r="I51" s="61"/>
      <c r="J51" s="61"/>
      <c r="K51" s="61"/>
      <c r="L51" s="61"/>
      <c r="M51" s="61"/>
    </row>
    <row r="52" spans="1:20" ht="15" customHeight="1">
      <c r="A52" s="266" t="s">
        <v>119</v>
      </c>
      <c r="B52" s="266"/>
      <c r="C52" s="266"/>
      <c r="D52" s="266"/>
      <c r="E52" s="266"/>
      <c r="F52" s="266"/>
      <c r="G52" s="266"/>
      <c r="H52" s="266"/>
      <c r="I52" s="266"/>
      <c r="J52" s="266"/>
      <c r="K52" s="266"/>
      <c r="L52" s="266"/>
      <c r="M52" s="266"/>
      <c r="N52" s="266"/>
      <c r="O52" s="266"/>
      <c r="P52" s="266"/>
      <c r="Q52" s="266"/>
      <c r="R52" s="266"/>
      <c r="S52" s="266"/>
      <c r="T52" s="53"/>
    </row>
    <row r="53" spans="1:20" ht="15" customHeight="1">
      <c r="A53" s="209"/>
      <c r="B53" s="209"/>
      <c r="C53" s="209"/>
      <c r="D53" s="209"/>
      <c r="E53" s="209"/>
      <c r="F53" s="209"/>
      <c r="G53" s="209"/>
      <c r="H53" s="209"/>
      <c r="I53" s="209"/>
      <c r="J53" s="209"/>
      <c r="K53" s="209"/>
      <c r="L53" s="209"/>
      <c r="M53" s="209"/>
      <c r="N53" s="209"/>
      <c r="O53" s="209"/>
      <c r="P53" s="209"/>
      <c r="Q53" s="209"/>
      <c r="R53" s="209"/>
      <c r="S53" s="209"/>
      <c r="T53" s="53"/>
    </row>
    <row r="54" spans="1:20" ht="15" customHeight="1">
      <c r="A54" s="62"/>
      <c r="B54" s="37"/>
      <c r="C54" s="37"/>
      <c r="D54" s="37"/>
      <c r="E54" s="63"/>
      <c r="F54" s="63"/>
      <c r="G54" s="37"/>
      <c r="H54" s="63"/>
      <c r="I54" s="63"/>
      <c r="J54" s="37"/>
      <c r="K54" s="63"/>
      <c r="L54" s="63"/>
      <c r="M54" s="37"/>
      <c r="N54" s="37"/>
      <c r="O54" s="37"/>
      <c r="P54" s="5"/>
      <c r="Q54" s="63"/>
      <c r="R54" s="63"/>
      <c r="S54" s="52" t="s">
        <v>48</v>
      </c>
      <c r="T54" s="53"/>
    </row>
    <row r="55" spans="1:20" ht="15" customHeight="1">
      <c r="A55" s="291"/>
      <c r="B55" s="297" t="s">
        <v>71</v>
      </c>
      <c r="C55" s="295"/>
      <c r="D55" s="295"/>
      <c r="E55" s="295"/>
      <c r="F55" s="295"/>
      <c r="G55" s="295"/>
      <c r="H55" s="295"/>
      <c r="I55" s="295"/>
      <c r="J55" s="300"/>
      <c r="K55" s="274" t="s">
        <v>82</v>
      </c>
      <c r="L55" s="289"/>
      <c r="M55" s="289"/>
      <c r="N55" s="289"/>
      <c r="O55" s="289"/>
      <c r="P55" s="289"/>
      <c r="Q55" s="289"/>
      <c r="R55" s="289"/>
      <c r="S55" s="289"/>
      <c r="T55" s="53"/>
    </row>
    <row r="56" spans="1:20" ht="15" customHeight="1">
      <c r="A56" s="292"/>
      <c r="B56" s="298"/>
      <c r="C56" s="296"/>
      <c r="D56" s="296"/>
      <c r="E56" s="296"/>
      <c r="F56" s="296"/>
      <c r="G56" s="296"/>
      <c r="H56" s="296"/>
      <c r="I56" s="296"/>
      <c r="J56" s="301"/>
      <c r="K56" s="274" t="s">
        <v>50</v>
      </c>
      <c r="L56" s="289"/>
      <c r="M56" s="289"/>
      <c r="N56" s="289"/>
      <c r="O56" s="289"/>
      <c r="P56" s="289"/>
      <c r="Q56" s="289"/>
      <c r="R56" s="289"/>
      <c r="S56" s="289"/>
      <c r="T56" s="53"/>
    </row>
    <row r="57" spans="1:20" ht="30" customHeight="1">
      <c r="A57" s="292"/>
      <c r="B57" s="274" t="s">
        <v>87</v>
      </c>
      <c r="C57" s="278"/>
      <c r="D57" s="280" t="s">
        <v>96</v>
      </c>
      <c r="E57" s="274" t="s">
        <v>88</v>
      </c>
      <c r="F57" s="279"/>
      <c r="G57" s="280" t="s">
        <v>97</v>
      </c>
      <c r="H57" s="277" t="s">
        <v>89</v>
      </c>
      <c r="I57" s="277"/>
      <c r="J57" s="277" t="s">
        <v>95</v>
      </c>
      <c r="K57" s="274" t="s">
        <v>87</v>
      </c>
      <c r="L57" s="278"/>
      <c r="M57" s="280" t="s">
        <v>96</v>
      </c>
      <c r="N57" s="274" t="s">
        <v>88</v>
      </c>
      <c r="O57" s="279"/>
      <c r="P57" s="280" t="s">
        <v>97</v>
      </c>
      <c r="Q57" s="277" t="s">
        <v>89</v>
      </c>
      <c r="R57" s="277"/>
      <c r="S57" s="274" t="s">
        <v>95</v>
      </c>
      <c r="T57" s="53"/>
    </row>
    <row r="58" spans="1:20" ht="32.25" customHeight="1">
      <c r="A58" s="293"/>
      <c r="B58" s="64" t="s">
        <v>80</v>
      </c>
      <c r="C58" s="64" t="s">
        <v>64</v>
      </c>
      <c r="D58" s="281"/>
      <c r="E58" s="64" t="s">
        <v>80</v>
      </c>
      <c r="F58" s="64" t="s">
        <v>64</v>
      </c>
      <c r="G58" s="281"/>
      <c r="H58" s="64" t="s">
        <v>80</v>
      </c>
      <c r="I58" s="64" t="s">
        <v>64</v>
      </c>
      <c r="J58" s="277"/>
      <c r="K58" s="174" t="s">
        <v>80</v>
      </c>
      <c r="L58" s="174" t="s">
        <v>64</v>
      </c>
      <c r="M58" s="281"/>
      <c r="N58" s="174" t="s">
        <v>80</v>
      </c>
      <c r="O58" s="174" t="s">
        <v>64</v>
      </c>
      <c r="P58" s="281"/>
      <c r="Q58" s="174" t="s">
        <v>80</v>
      </c>
      <c r="R58" s="174" t="s">
        <v>64</v>
      </c>
      <c r="S58" s="274"/>
      <c r="T58" s="53"/>
    </row>
    <row r="59" spans="1:20" ht="15" customHeight="1">
      <c r="A59" s="125" t="s">
        <v>72</v>
      </c>
      <c r="B59" s="157">
        <v>106839</v>
      </c>
      <c r="C59" s="157">
        <v>49040</v>
      </c>
      <c r="D59" s="154">
        <v>53</v>
      </c>
      <c r="E59" s="157">
        <v>51537</v>
      </c>
      <c r="F59" s="157">
        <v>19242</v>
      </c>
      <c r="G59" s="154">
        <v>25.6</v>
      </c>
      <c r="H59" s="157">
        <v>43074</v>
      </c>
      <c r="I59" s="157">
        <v>18820</v>
      </c>
      <c r="J59" s="154">
        <v>21.4</v>
      </c>
      <c r="K59" s="157">
        <v>58633</v>
      </c>
      <c r="L59" s="157">
        <v>24588</v>
      </c>
      <c r="M59" s="154">
        <v>45.2</v>
      </c>
      <c r="N59" s="157">
        <v>46667</v>
      </c>
      <c r="O59" s="157">
        <v>17311</v>
      </c>
      <c r="P59" s="154">
        <v>36</v>
      </c>
      <c r="Q59" s="157">
        <v>24363</v>
      </c>
      <c r="R59" s="157">
        <v>9120</v>
      </c>
      <c r="S59" s="154">
        <v>18.8</v>
      </c>
      <c r="T59" s="53"/>
    </row>
    <row r="60" spans="1:20" ht="15" customHeight="1">
      <c r="A60" s="126" t="s">
        <v>73</v>
      </c>
      <c r="B60" s="150" t="s">
        <v>78</v>
      </c>
      <c r="C60" s="150" t="s">
        <v>78</v>
      </c>
      <c r="D60" s="150" t="s">
        <v>78</v>
      </c>
      <c r="E60" s="150" t="s">
        <v>78</v>
      </c>
      <c r="F60" s="150" t="s">
        <v>78</v>
      </c>
      <c r="G60" s="150" t="s">
        <v>78</v>
      </c>
      <c r="H60" s="150" t="s">
        <v>78</v>
      </c>
      <c r="I60" s="150" t="s">
        <v>78</v>
      </c>
      <c r="J60" s="150" t="s">
        <v>78</v>
      </c>
      <c r="K60" s="150" t="s">
        <v>78</v>
      </c>
      <c r="L60" s="150" t="s">
        <v>78</v>
      </c>
      <c r="M60" s="150" t="s">
        <v>78</v>
      </c>
      <c r="N60" s="150" t="s">
        <v>78</v>
      </c>
      <c r="O60" s="150" t="s">
        <v>78</v>
      </c>
      <c r="P60" s="150" t="s">
        <v>78</v>
      </c>
      <c r="Q60" s="150" t="s">
        <v>78</v>
      </c>
      <c r="R60" s="150" t="s">
        <v>78</v>
      </c>
      <c r="S60" s="150" t="s">
        <v>78</v>
      </c>
    </row>
    <row r="61" spans="1:20" ht="15" customHeight="1">
      <c r="A61" s="126" t="s">
        <v>98</v>
      </c>
      <c r="B61" s="152">
        <v>5951</v>
      </c>
      <c r="C61" s="152">
        <v>3075</v>
      </c>
      <c r="D61" s="149">
        <v>66.099999999999994</v>
      </c>
      <c r="E61" s="152">
        <v>1787</v>
      </c>
      <c r="F61" s="152">
        <v>782</v>
      </c>
      <c r="G61" s="149">
        <v>19.899999999999999</v>
      </c>
      <c r="H61" s="152">
        <v>1261</v>
      </c>
      <c r="I61" s="152">
        <v>604</v>
      </c>
      <c r="J61" s="149">
        <v>14</v>
      </c>
      <c r="K61" s="152">
        <v>1012</v>
      </c>
      <c r="L61" s="152">
        <v>475</v>
      </c>
      <c r="M61" s="149">
        <v>30.3</v>
      </c>
      <c r="N61" s="152">
        <v>1787</v>
      </c>
      <c r="O61" s="152">
        <v>782</v>
      </c>
      <c r="P61" s="149">
        <v>53.5</v>
      </c>
      <c r="Q61" s="152">
        <v>541</v>
      </c>
      <c r="R61" s="152">
        <v>307</v>
      </c>
      <c r="S61" s="149">
        <v>16.2</v>
      </c>
    </row>
    <row r="62" spans="1:20" ht="15" customHeight="1">
      <c r="A62" s="126" t="s">
        <v>99</v>
      </c>
      <c r="B62" s="152">
        <v>9962</v>
      </c>
      <c r="C62" s="152">
        <v>4746</v>
      </c>
      <c r="D62" s="149">
        <v>76</v>
      </c>
      <c r="E62" s="152">
        <v>2580</v>
      </c>
      <c r="F62" s="152">
        <v>1038</v>
      </c>
      <c r="G62" s="149">
        <v>19.7</v>
      </c>
      <c r="H62" s="152">
        <v>559</v>
      </c>
      <c r="I62" s="152">
        <v>211</v>
      </c>
      <c r="J62" s="149">
        <v>4.3</v>
      </c>
      <c r="K62" s="150">
        <v>20</v>
      </c>
      <c r="L62" s="150" t="s">
        <v>78</v>
      </c>
      <c r="M62" s="149">
        <v>0.6</v>
      </c>
      <c r="N62" s="152">
        <v>2580</v>
      </c>
      <c r="O62" s="152">
        <v>1038</v>
      </c>
      <c r="P62" s="149">
        <v>81.7</v>
      </c>
      <c r="Q62" s="152">
        <v>559</v>
      </c>
      <c r="R62" s="152">
        <v>211</v>
      </c>
      <c r="S62" s="149">
        <v>17.7</v>
      </c>
    </row>
    <row r="63" spans="1:20" ht="15" customHeight="1">
      <c r="A63" s="126" t="s">
        <v>100</v>
      </c>
      <c r="B63" s="152">
        <v>5781</v>
      </c>
      <c r="C63" s="152">
        <v>2072</v>
      </c>
      <c r="D63" s="149">
        <v>33.200000000000003</v>
      </c>
      <c r="E63" s="152">
        <v>6112</v>
      </c>
      <c r="F63" s="152">
        <v>2501</v>
      </c>
      <c r="G63" s="149">
        <v>35.1</v>
      </c>
      <c r="H63" s="152">
        <v>5523</v>
      </c>
      <c r="I63" s="152">
        <v>2215</v>
      </c>
      <c r="J63" s="149">
        <v>31.7</v>
      </c>
      <c r="K63" s="152">
        <v>3111</v>
      </c>
      <c r="L63" s="152">
        <v>1259</v>
      </c>
      <c r="M63" s="149">
        <v>23.4</v>
      </c>
      <c r="N63" s="152">
        <v>4817</v>
      </c>
      <c r="O63" s="152">
        <v>2051</v>
      </c>
      <c r="P63" s="149">
        <v>36.200000000000003</v>
      </c>
      <c r="Q63" s="152">
        <v>5373</v>
      </c>
      <c r="R63" s="152">
        <v>2165</v>
      </c>
      <c r="S63" s="149">
        <v>40.4</v>
      </c>
    </row>
    <row r="64" spans="1:20" ht="15" customHeight="1">
      <c r="A64" s="126" t="s">
        <v>101</v>
      </c>
      <c r="B64" s="152">
        <v>8794</v>
      </c>
      <c r="C64" s="152">
        <v>3918</v>
      </c>
      <c r="D64" s="149">
        <v>61.6</v>
      </c>
      <c r="E64" s="152">
        <v>2335</v>
      </c>
      <c r="F64" s="152">
        <v>914</v>
      </c>
      <c r="G64" s="149">
        <v>16.399999999999999</v>
      </c>
      <c r="H64" s="152">
        <v>3139</v>
      </c>
      <c r="I64" s="152">
        <v>1095</v>
      </c>
      <c r="J64" s="149">
        <v>22</v>
      </c>
      <c r="K64" s="152">
        <v>7337</v>
      </c>
      <c r="L64" s="152">
        <v>3225</v>
      </c>
      <c r="M64" s="149">
        <v>57.7</v>
      </c>
      <c r="N64" s="152">
        <v>2245</v>
      </c>
      <c r="O64" s="152">
        <v>851</v>
      </c>
      <c r="P64" s="149">
        <v>17.7</v>
      </c>
      <c r="Q64" s="152">
        <v>3124</v>
      </c>
      <c r="R64" s="152">
        <v>1095</v>
      </c>
      <c r="S64" s="149">
        <v>24.6</v>
      </c>
    </row>
    <row r="65" spans="1:20" ht="15" customHeight="1">
      <c r="A65" s="126" t="s">
        <v>102</v>
      </c>
      <c r="B65" s="152">
        <v>3584</v>
      </c>
      <c r="C65" s="152">
        <v>1805</v>
      </c>
      <c r="D65" s="149">
        <v>47.9</v>
      </c>
      <c r="E65" s="152">
        <v>2429</v>
      </c>
      <c r="F65" s="152">
        <v>860</v>
      </c>
      <c r="G65" s="149">
        <v>32.5</v>
      </c>
      <c r="H65" s="152">
        <v>1470</v>
      </c>
      <c r="I65" s="152">
        <v>651</v>
      </c>
      <c r="J65" s="149">
        <v>19.600000000000001</v>
      </c>
      <c r="K65" s="152">
        <v>1195</v>
      </c>
      <c r="L65" s="152">
        <v>686</v>
      </c>
      <c r="M65" s="149">
        <v>27.6</v>
      </c>
      <c r="N65" s="152">
        <v>2423</v>
      </c>
      <c r="O65" s="152">
        <v>860</v>
      </c>
      <c r="P65" s="149">
        <v>55.8</v>
      </c>
      <c r="Q65" s="152">
        <v>719</v>
      </c>
      <c r="R65" s="152">
        <v>271</v>
      </c>
      <c r="S65" s="149">
        <v>16.600000000000001</v>
      </c>
    </row>
    <row r="66" spans="1:20" ht="15" customHeight="1">
      <c r="A66" s="126" t="s">
        <v>103</v>
      </c>
      <c r="B66" s="152">
        <v>26250</v>
      </c>
      <c r="C66" s="152">
        <v>12149</v>
      </c>
      <c r="D66" s="149">
        <v>86</v>
      </c>
      <c r="E66" s="152">
        <v>2062</v>
      </c>
      <c r="F66" s="152">
        <v>640</v>
      </c>
      <c r="G66" s="149">
        <v>6.7</v>
      </c>
      <c r="H66" s="152">
        <v>2244</v>
      </c>
      <c r="I66" s="152">
        <v>1066</v>
      </c>
      <c r="J66" s="149">
        <v>7.3</v>
      </c>
      <c r="K66" s="152">
        <v>19085</v>
      </c>
      <c r="L66" s="152">
        <v>7305</v>
      </c>
      <c r="M66" s="149">
        <v>83.4</v>
      </c>
      <c r="N66" s="152">
        <v>1564</v>
      </c>
      <c r="O66" s="152">
        <v>542</v>
      </c>
      <c r="P66" s="149">
        <v>6.8</v>
      </c>
      <c r="Q66" s="152">
        <v>2244</v>
      </c>
      <c r="R66" s="152">
        <v>1066</v>
      </c>
      <c r="S66" s="149">
        <v>9.8000000000000007</v>
      </c>
    </row>
    <row r="67" spans="1:20" ht="15" customHeight="1">
      <c r="A67" s="126" t="s">
        <v>104</v>
      </c>
      <c r="B67" s="152">
        <v>7812</v>
      </c>
      <c r="C67" s="152">
        <v>3962</v>
      </c>
      <c r="D67" s="149">
        <v>60.9</v>
      </c>
      <c r="E67" s="152">
        <v>4597</v>
      </c>
      <c r="F67" s="152">
        <v>1925</v>
      </c>
      <c r="G67" s="149">
        <v>35.799999999999997</v>
      </c>
      <c r="H67" s="152">
        <v>418</v>
      </c>
      <c r="I67" s="152">
        <v>145</v>
      </c>
      <c r="J67" s="149">
        <v>3.3</v>
      </c>
      <c r="K67" s="152">
        <v>5213</v>
      </c>
      <c r="L67" s="152">
        <v>2797</v>
      </c>
      <c r="M67" s="149">
        <v>53</v>
      </c>
      <c r="N67" s="152">
        <v>4456</v>
      </c>
      <c r="O67" s="152">
        <v>1917</v>
      </c>
      <c r="P67" s="149">
        <v>45.3</v>
      </c>
      <c r="Q67" s="152">
        <v>170</v>
      </c>
      <c r="R67" s="152">
        <v>14</v>
      </c>
      <c r="S67" s="149">
        <v>1.7</v>
      </c>
    </row>
    <row r="68" spans="1:20" ht="15" customHeight="1">
      <c r="A68" s="126" t="s">
        <v>105</v>
      </c>
      <c r="B68" s="152">
        <v>3134</v>
      </c>
      <c r="C68" s="152">
        <v>1827</v>
      </c>
      <c r="D68" s="149">
        <v>43.2</v>
      </c>
      <c r="E68" s="152">
        <v>2515</v>
      </c>
      <c r="F68" s="152">
        <v>885</v>
      </c>
      <c r="G68" s="149">
        <v>34.6</v>
      </c>
      <c r="H68" s="152">
        <v>1610</v>
      </c>
      <c r="I68" s="152">
        <v>725</v>
      </c>
      <c r="J68" s="149">
        <v>22.2</v>
      </c>
      <c r="K68" s="152">
        <v>1021</v>
      </c>
      <c r="L68" s="152">
        <v>457</v>
      </c>
      <c r="M68" s="149">
        <v>27.4</v>
      </c>
      <c r="N68" s="152">
        <v>2320</v>
      </c>
      <c r="O68" s="152">
        <v>878</v>
      </c>
      <c r="P68" s="149">
        <v>62.4</v>
      </c>
      <c r="Q68" s="152">
        <v>381</v>
      </c>
      <c r="R68" s="152">
        <v>153</v>
      </c>
      <c r="S68" s="149">
        <v>10.199999999999999</v>
      </c>
    </row>
    <row r="69" spans="1:20" ht="15" customHeight="1">
      <c r="A69" s="126" t="s">
        <v>106</v>
      </c>
      <c r="B69" s="152">
        <v>10879</v>
      </c>
      <c r="C69" s="152">
        <v>5011</v>
      </c>
      <c r="D69" s="149">
        <v>76.8</v>
      </c>
      <c r="E69" s="152">
        <v>1905</v>
      </c>
      <c r="F69" s="152">
        <v>699</v>
      </c>
      <c r="G69" s="149">
        <v>13.5</v>
      </c>
      <c r="H69" s="152">
        <v>1372</v>
      </c>
      <c r="I69" s="152">
        <v>606</v>
      </c>
      <c r="J69" s="149">
        <v>9.6999999999999993</v>
      </c>
      <c r="K69" s="152">
        <v>7023</v>
      </c>
      <c r="L69" s="152">
        <v>2789</v>
      </c>
      <c r="M69" s="149">
        <v>82.2</v>
      </c>
      <c r="N69" s="152">
        <v>1514</v>
      </c>
      <c r="O69" s="152">
        <v>511</v>
      </c>
      <c r="P69" s="149">
        <v>17.7</v>
      </c>
      <c r="Q69" s="150" t="s">
        <v>171</v>
      </c>
      <c r="R69" s="150" t="s">
        <v>78</v>
      </c>
      <c r="S69" s="149">
        <v>0.1</v>
      </c>
    </row>
    <row r="70" spans="1:20" ht="15" customHeight="1">
      <c r="A70" s="126" t="s">
        <v>107</v>
      </c>
      <c r="B70" s="152">
        <v>14100</v>
      </c>
      <c r="C70" s="152">
        <v>6101</v>
      </c>
      <c r="D70" s="149">
        <v>53.5</v>
      </c>
      <c r="E70" s="152">
        <v>11702</v>
      </c>
      <c r="F70" s="152">
        <v>3761</v>
      </c>
      <c r="G70" s="149">
        <v>44.4</v>
      </c>
      <c r="H70" s="152">
        <v>562</v>
      </c>
      <c r="I70" s="152">
        <v>320</v>
      </c>
      <c r="J70" s="149">
        <v>2.1</v>
      </c>
      <c r="K70" s="152">
        <v>8624</v>
      </c>
      <c r="L70" s="152">
        <v>3702</v>
      </c>
      <c r="M70" s="149">
        <v>41.3</v>
      </c>
      <c r="N70" s="152">
        <v>11702</v>
      </c>
      <c r="O70" s="152">
        <v>3761</v>
      </c>
      <c r="P70" s="149">
        <v>56</v>
      </c>
      <c r="Q70" s="152">
        <v>562</v>
      </c>
      <c r="R70" s="152">
        <v>320</v>
      </c>
      <c r="S70" s="149">
        <v>2.7</v>
      </c>
    </row>
    <row r="71" spans="1:20" ht="15" customHeight="1">
      <c r="A71" s="126" t="s">
        <v>108</v>
      </c>
      <c r="B71" s="152">
        <v>2199</v>
      </c>
      <c r="C71" s="152">
        <v>858</v>
      </c>
      <c r="D71" s="149">
        <v>51.1</v>
      </c>
      <c r="E71" s="152">
        <v>2102</v>
      </c>
      <c r="F71" s="152">
        <v>1014</v>
      </c>
      <c r="G71" s="149">
        <v>48.9</v>
      </c>
      <c r="H71" s="150" t="s">
        <v>78</v>
      </c>
      <c r="I71" s="150" t="s">
        <v>78</v>
      </c>
      <c r="J71" s="150" t="s">
        <v>78</v>
      </c>
      <c r="K71" s="152">
        <v>5</v>
      </c>
      <c r="L71" s="150" t="s">
        <v>78</v>
      </c>
      <c r="M71" s="149">
        <v>0.2</v>
      </c>
      <c r="N71" s="152">
        <v>2102</v>
      </c>
      <c r="O71" s="152">
        <v>1014</v>
      </c>
      <c r="P71" s="149">
        <v>99.8</v>
      </c>
      <c r="Q71" s="150" t="s">
        <v>78</v>
      </c>
      <c r="R71" s="150" t="s">
        <v>78</v>
      </c>
      <c r="S71" s="150" t="s">
        <v>78</v>
      </c>
    </row>
    <row r="72" spans="1:20" ht="15" customHeight="1">
      <c r="A72" s="126" t="s">
        <v>109</v>
      </c>
      <c r="B72" s="150" t="s">
        <v>78</v>
      </c>
      <c r="C72" s="150" t="s">
        <v>78</v>
      </c>
      <c r="D72" s="150" t="s">
        <v>78</v>
      </c>
      <c r="E72" s="152">
        <v>2821</v>
      </c>
      <c r="F72" s="152">
        <v>1405</v>
      </c>
      <c r="G72" s="149">
        <v>11.3</v>
      </c>
      <c r="H72" s="152">
        <v>22178</v>
      </c>
      <c r="I72" s="152">
        <v>10077</v>
      </c>
      <c r="J72" s="149">
        <v>88.7</v>
      </c>
      <c r="K72" s="150" t="s">
        <v>78</v>
      </c>
      <c r="L72" s="150" t="s">
        <v>78</v>
      </c>
      <c r="M72" s="150" t="s">
        <v>78</v>
      </c>
      <c r="N72" s="152">
        <v>567</v>
      </c>
      <c r="O72" s="152">
        <v>288</v>
      </c>
      <c r="P72" s="149">
        <v>6</v>
      </c>
      <c r="Q72" s="152">
        <v>8959</v>
      </c>
      <c r="R72" s="152">
        <v>2877</v>
      </c>
      <c r="S72" s="149">
        <v>94</v>
      </c>
    </row>
    <row r="73" spans="1:20" ht="15" customHeight="1">
      <c r="A73" s="79" t="s">
        <v>116</v>
      </c>
      <c r="B73" s="153">
        <v>8393</v>
      </c>
      <c r="C73" s="153">
        <v>3516</v>
      </c>
      <c r="D73" s="177">
        <v>42.6</v>
      </c>
      <c r="E73" s="153">
        <v>8590</v>
      </c>
      <c r="F73" s="153">
        <v>2818</v>
      </c>
      <c r="G73" s="177">
        <v>43.6</v>
      </c>
      <c r="H73" s="153">
        <v>2738</v>
      </c>
      <c r="I73" s="153">
        <v>1105</v>
      </c>
      <c r="J73" s="177">
        <v>13.9</v>
      </c>
      <c r="K73" s="153">
        <v>4987</v>
      </c>
      <c r="L73" s="153">
        <v>1893</v>
      </c>
      <c r="M73" s="177">
        <v>32.6</v>
      </c>
      <c r="N73" s="153">
        <v>8590</v>
      </c>
      <c r="O73" s="153">
        <v>2818</v>
      </c>
      <c r="P73" s="177">
        <v>56.1</v>
      </c>
      <c r="Q73" s="153">
        <v>1722</v>
      </c>
      <c r="R73" s="153">
        <v>641</v>
      </c>
      <c r="S73" s="177">
        <v>11.3</v>
      </c>
    </row>
    <row r="74" spans="1:20" ht="1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</row>
    <row r="75" spans="1:20" ht="15" customHeight="1">
      <c r="A75" s="65"/>
      <c r="B75" s="67"/>
      <c r="C75" s="5"/>
      <c r="D75" s="67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</row>
    <row r="76" spans="1:20" ht="15" customHeight="1"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O76" s="68"/>
      <c r="P76" s="68"/>
      <c r="Q76" s="68"/>
      <c r="R76" s="68"/>
      <c r="S76" s="26" t="s">
        <v>49</v>
      </c>
      <c r="T76" s="53"/>
    </row>
    <row r="77" spans="1:20" ht="15" customHeight="1">
      <c r="A77" s="291"/>
      <c r="B77" s="277" t="s">
        <v>82</v>
      </c>
      <c r="C77" s="277"/>
      <c r="D77" s="277"/>
      <c r="E77" s="277"/>
      <c r="F77" s="277"/>
      <c r="G77" s="277"/>
      <c r="H77" s="277"/>
      <c r="I77" s="277"/>
      <c r="J77" s="277"/>
      <c r="K77" s="295" t="s">
        <v>83</v>
      </c>
      <c r="L77" s="295"/>
      <c r="M77" s="295"/>
      <c r="N77" s="295"/>
      <c r="O77" s="295"/>
      <c r="P77" s="295"/>
      <c r="Q77" s="295"/>
      <c r="R77" s="295"/>
      <c r="S77" s="295"/>
      <c r="T77" s="53"/>
    </row>
    <row r="78" spans="1:20" ht="15" customHeight="1">
      <c r="A78" s="292"/>
      <c r="B78" s="274" t="s">
        <v>51</v>
      </c>
      <c r="C78" s="289"/>
      <c r="D78" s="289"/>
      <c r="E78" s="289"/>
      <c r="F78" s="289"/>
      <c r="G78" s="289"/>
      <c r="H78" s="289"/>
      <c r="I78" s="289"/>
      <c r="J78" s="278"/>
      <c r="K78" s="296"/>
      <c r="L78" s="296"/>
      <c r="M78" s="296"/>
      <c r="N78" s="296"/>
      <c r="O78" s="296"/>
      <c r="P78" s="296"/>
      <c r="Q78" s="296"/>
      <c r="R78" s="296"/>
      <c r="S78" s="296"/>
      <c r="T78" s="53"/>
    </row>
    <row r="79" spans="1:20" ht="27" customHeight="1">
      <c r="A79" s="292"/>
      <c r="B79" s="274" t="s">
        <v>87</v>
      </c>
      <c r="C79" s="278"/>
      <c r="D79" s="280" t="s">
        <v>96</v>
      </c>
      <c r="E79" s="274" t="s">
        <v>88</v>
      </c>
      <c r="F79" s="279"/>
      <c r="G79" s="280" t="s">
        <v>97</v>
      </c>
      <c r="H79" s="277" t="s">
        <v>89</v>
      </c>
      <c r="I79" s="277"/>
      <c r="J79" s="277" t="s">
        <v>95</v>
      </c>
      <c r="K79" s="274" t="s">
        <v>87</v>
      </c>
      <c r="L79" s="278"/>
      <c r="M79" s="280" t="s">
        <v>96</v>
      </c>
      <c r="N79" s="274" t="s">
        <v>88</v>
      </c>
      <c r="O79" s="279"/>
      <c r="P79" s="280" t="s">
        <v>97</v>
      </c>
      <c r="Q79" s="277" t="s">
        <v>89</v>
      </c>
      <c r="R79" s="277"/>
      <c r="S79" s="274" t="s">
        <v>95</v>
      </c>
      <c r="T79" s="53"/>
    </row>
    <row r="80" spans="1:20" ht="29.25" customHeight="1">
      <c r="A80" s="293"/>
      <c r="B80" s="174" t="s">
        <v>80</v>
      </c>
      <c r="C80" s="174" t="s">
        <v>64</v>
      </c>
      <c r="D80" s="281"/>
      <c r="E80" s="174" t="s">
        <v>80</v>
      </c>
      <c r="F80" s="174" t="s">
        <v>64</v>
      </c>
      <c r="G80" s="281"/>
      <c r="H80" s="174" t="s">
        <v>80</v>
      </c>
      <c r="I80" s="174" t="s">
        <v>64</v>
      </c>
      <c r="J80" s="277"/>
      <c r="K80" s="174" t="s">
        <v>80</v>
      </c>
      <c r="L80" s="174" t="s">
        <v>64</v>
      </c>
      <c r="M80" s="281"/>
      <c r="N80" s="174" t="s">
        <v>80</v>
      </c>
      <c r="O80" s="174" t="s">
        <v>64</v>
      </c>
      <c r="P80" s="281"/>
      <c r="Q80" s="174" t="s">
        <v>80</v>
      </c>
      <c r="R80" s="174" t="s">
        <v>64</v>
      </c>
      <c r="S80" s="274"/>
      <c r="T80" s="53"/>
    </row>
    <row r="81" spans="1:24" ht="15" customHeight="1">
      <c r="A81" s="125" t="s">
        <v>72</v>
      </c>
      <c r="B81" s="151">
        <v>48206</v>
      </c>
      <c r="C81" s="151">
        <v>24452</v>
      </c>
      <c r="D81" s="176">
        <v>67.099999999999994</v>
      </c>
      <c r="E81" s="151">
        <v>4870</v>
      </c>
      <c r="F81" s="151">
        <v>1931</v>
      </c>
      <c r="G81" s="176">
        <v>6.8</v>
      </c>
      <c r="H81" s="151">
        <v>18711</v>
      </c>
      <c r="I81" s="151">
        <v>9700</v>
      </c>
      <c r="J81" s="176">
        <v>26.1</v>
      </c>
      <c r="K81" s="151">
        <v>124288</v>
      </c>
      <c r="L81" s="151">
        <v>61294</v>
      </c>
      <c r="M81" s="176">
        <v>86.3</v>
      </c>
      <c r="N81" s="151">
        <v>202</v>
      </c>
      <c r="O81" s="151">
        <v>6</v>
      </c>
      <c r="P81" s="176">
        <v>0.1</v>
      </c>
      <c r="Q81" s="151">
        <v>19532</v>
      </c>
      <c r="R81" s="151">
        <v>8745</v>
      </c>
      <c r="S81" s="176">
        <v>13.6</v>
      </c>
      <c r="T81" s="53"/>
    </row>
    <row r="82" spans="1:24" ht="15" customHeight="1">
      <c r="A82" s="126" t="s">
        <v>73</v>
      </c>
      <c r="B82" s="150" t="s">
        <v>78</v>
      </c>
      <c r="C82" s="150" t="s">
        <v>78</v>
      </c>
      <c r="D82" s="150" t="s">
        <v>78</v>
      </c>
      <c r="E82" s="150" t="s">
        <v>78</v>
      </c>
      <c r="F82" s="150" t="s">
        <v>78</v>
      </c>
      <c r="G82" s="150" t="s">
        <v>78</v>
      </c>
      <c r="H82" s="150" t="s">
        <v>78</v>
      </c>
      <c r="I82" s="150" t="s">
        <v>78</v>
      </c>
      <c r="J82" s="150" t="s">
        <v>78</v>
      </c>
      <c r="K82" s="152">
        <v>117</v>
      </c>
      <c r="L82" s="152">
        <v>84</v>
      </c>
      <c r="M82" s="149">
        <v>100</v>
      </c>
      <c r="N82" s="150" t="s">
        <v>78</v>
      </c>
      <c r="O82" s="150" t="s">
        <v>78</v>
      </c>
      <c r="P82" s="150" t="s">
        <v>78</v>
      </c>
      <c r="Q82" s="150" t="s">
        <v>78</v>
      </c>
      <c r="R82" s="150" t="s">
        <v>78</v>
      </c>
      <c r="S82" s="150" t="s">
        <v>78</v>
      </c>
      <c r="T82" s="53"/>
    </row>
    <row r="83" spans="1:24" ht="15" customHeight="1">
      <c r="A83" s="126" t="s">
        <v>98</v>
      </c>
      <c r="B83" s="152">
        <v>4939</v>
      </c>
      <c r="C83" s="152">
        <v>2600</v>
      </c>
      <c r="D83" s="149">
        <v>87.3</v>
      </c>
      <c r="E83" s="150" t="s">
        <v>78</v>
      </c>
      <c r="F83" s="150" t="s">
        <v>78</v>
      </c>
      <c r="G83" s="150" t="s">
        <v>78</v>
      </c>
      <c r="H83" s="152">
        <v>720</v>
      </c>
      <c r="I83" s="152">
        <v>297</v>
      </c>
      <c r="J83" s="149">
        <v>12.7</v>
      </c>
      <c r="K83" s="152">
        <v>17537</v>
      </c>
      <c r="L83" s="152">
        <v>9614</v>
      </c>
      <c r="M83" s="149">
        <v>88.9</v>
      </c>
      <c r="N83" s="152">
        <v>28</v>
      </c>
      <c r="O83" s="152">
        <v>3</v>
      </c>
      <c r="P83" s="149">
        <v>0.1</v>
      </c>
      <c r="Q83" s="152">
        <v>2162</v>
      </c>
      <c r="R83" s="152">
        <v>803</v>
      </c>
      <c r="S83" s="149">
        <v>11</v>
      </c>
      <c r="T83" s="53"/>
    </row>
    <row r="84" spans="1:24" ht="15" customHeight="1">
      <c r="A84" s="126" t="s">
        <v>99</v>
      </c>
      <c r="B84" s="152">
        <v>9942</v>
      </c>
      <c r="C84" s="152">
        <v>4746</v>
      </c>
      <c r="D84" s="149">
        <v>100</v>
      </c>
      <c r="E84" s="150" t="s">
        <v>78</v>
      </c>
      <c r="F84" s="150" t="s">
        <v>78</v>
      </c>
      <c r="G84" s="150" t="s">
        <v>78</v>
      </c>
      <c r="H84" s="150" t="s">
        <v>78</v>
      </c>
      <c r="I84" s="150" t="s">
        <v>78</v>
      </c>
      <c r="J84" s="150" t="s">
        <v>78</v>
      </c>
      <c r="K84" s="152">
        <v>11979</v>
      </c>
      <c r="L84" s="152">
        <v>5406</v>
      </c>
      <c r="M84" s="149">
        <v>100</v>
      </c>
      <c r="N84" s="150" t="s">
        <v>78</v>
      </c>
      <c r="O84" s="150" t="s">
        <v>78</v>
      </c>
      <c r="P84" s="150" t="s">
        <v>78</v>
      </c>
      <c r="Q84" s="152">
        <v>2</v>
      </c>
      <c r="R84" s="150" t="s">
        <v>78</v>
      </c>
      <c r="S84" s="149">
        <v>0</v>
      </c>
      <c r="T84" s="53"/>
    </row>
    <row r="85" spans="1:24" ht="15" customHeight="1">
      <c r="A85" s="126" t="s">
        <v>100</v>
      </c>
      <c r="B85" s="152">
        <v>2670</v>
      </c>
      <c r="C85" s="152">
        <v>813</v>
      </c>
      <c r="D85" s="149">
        <v>64.900000000000006</v>
      </c>
      <c r="E85" s="152">
        <v>1295</v>
      </c>
      <c r="F85" s="152">
        <v>450</v>
      </c>
      <c r="G85" s="149">
        <v>31.5</v>
      </c>
      <c r="H85" s="152">
        <v>150</v>
      </c>
      <c r="I85" s="152">
        <v>50</v>
      </c>
      <c r="J85" s="149">
        <v>3.6</v>
      </c>
      <c r="K85" s="152">
        <v>7651</v>
      </c>
      <c r="L85" s="152">
        <v>3381</v>
      </c>
      <c r="M85" s="149" t="s">
        <v>186</v>
      </c>
      <c r="N85" s="152">
        <v>37</v>
      </c>
      <c r="O85" s="150" t="s">
        <v>78</v>
      </c>
      <c r="P85" s="149">
        <v>0.5</v>
      </c>
      <c r="Q85" s="152">
        <v>13</v>
      </c>
      <c r="R85" s="150" t="s">
        <v>78</v>
      </c>
      <c r="S85" s="149">
        <v>0.2</v>
      </c>
      <c r="T85" s="53"/>
    </row>
    <row r="86" spans="1:24" ht="15" customHeight="1">
      <c r="A86" s="126" t="s">
        <v>101</v>
      </c>
      <c r="B86" s="152">
        <v>1457</v>
      </c>
      <c r="C86" s="152">
        <v>693</v>
      </c>
      <c r="D86" s="149">
        <v>93.2</v>
      </c>
      <c r="E86" s="152">
        <v>90</v>
      </c>
      <c r="F86" s="152">
        <v>63</v>
      </c>
      <c r="G86" s="149">
        <v>5.8</v>
      </c>
      <c r="H86" s="152">
        <v>15</v>
      </c>
      <c r="I86" s="150" t="s">
        <v>78</v>
      </c>
      <c r="J86" s="149">
        <v>1</v>
      </c>
      <c r="K86" s="152">
        <v>12243</v>
      </c>
      <c r="L86" s="152">
        <v>5554</v>
      </c>
      <c r="M86" s="149">
        <v>99.9</v>
      </c>
      <c r="N86" s="152">
        <v>13</v>
      </c>
      <c r="O86" s="150" t="s">
        <v>78</v>
      </c>
      <c r="P86" s="149">
        <v>0.1</v>
      </c>
      <c r="Q86" s="150" t="s">
        <v>78</v>
      </c>
      <c r="R86" s="150" t="s">
        <v>78</v>
      </c>
      <c r="S86" s="150" t="s">
        <v>78</v>
      </c>
      <c r="T86" s="53"/>
    </row>
    <row r="87" spans="1:24" ht="15" customHeight="1">
      <c r="A87" s="126" t="s">
        <v>102</v>
      </c>
      <c r="B87" s="152">
        <v>2389</v>
      </c>
      <c r="C87" s="152">
        <v>1119</v>
      </c>
      <c r="D87" s="149">
        <v>75.900000000000006</v>
      </c>
      <c r="E87" s="152">
        <v>6</v>
      </c>
      <c r="F87" s="150" t="s">
        <v>78</v>
      </c>
      <c r="G87" s="149">
        <v>0.2</v>
      </c>
      <c r="H87" s="152">
        <v>751</v>
      </c>
      <c r="I87" s="152">
        <v>380</v>
      </c>
      <c r="J87" s="149">
        <v>23.9</v>
      </c>
      <c r="K87" s="152">
        <v>8151</v>
      </c>
      <c r="L87" s="152">
        <v>4500</v>
      </c>
      <c r="M87" s="149">
        <v>100</v>
      </c>
      <c r="N87" s="150" t="s">
        <v>78</v>
      </c>
      <c r="O87" s="150" t="s">
        <v>78</v>
      </c>
      <c r="P87" s="150" t="s">
        <v>78</v>
      </c>
      <c r="Q87" s="150" t="s">
        <v>78</v>
      </c>
      <c r="R87" s="150" t="s">
        <v>78</v>
      </c>
      <c r="S87" s="150" t="s">
        <v>78</v>
      </c>
      <c r="T87" s="53"/>
    </row>
    <row r="88" spans="1:24" ht="15" customHeight="1">
      <c r="A88" s="126" t="s">
        <v>103</v>
      </c>
      <c r="B88" s="152">
        <v>7165</v>
      </c>
      <c r="C88" s="152">
        <v>4844</v>
      </c>
      <c r="D88" s="149">
        <v>93.5</v>
      </c>
      <c r="E88" s="152">
        <v>498</v>
      </c>
      <c r="F88" s="152">
        <v>98</v>
      </c>
      <c r="G88" s="149">
        <v>6.5</v>
      </c>
      <c r="H88" s="150" t="s">
        <v>78</v>
      </c>
      <c r="I88" s="150" t="s">
        <v>78</v>
      </c>
      <c r="J88" s="150" t="s">
        <v>78</v>
      </c>
      <c r="K88" s="152">
        <v>9319</v>
      </c>
      <c r="L88" s="152">
        <v>4874</v>
      </c>
      <c r="M88" s="149">
        <v>99.8</v>
      </c>
      <c r="N88" s="152">
        <v>14</v>
      </c>
      <c r="O88" s="150" t="s">
        <v>78</v>
      </c>
      <c r="P88" s="149">
        <v>0.2</v>
      </c>
      <c r="Q88" s="150" t="s">
        <v>78</v>
      </c>
      <c r="R88" s="150" t="s">
        <v>78</v>
      </c>
      <c r="S88" s="150" t="s">
        <v>78</v>
      </c>
      <c r="T88" s="53"/>
    </row>
    <row r="89" spans="1:24" ht="15" customHeight="1">
      <c r="A89" s="126" t="s">
        <v>104</v>
      </c>
      <c r="B89" s="152">
        <v>2599</v>
      </c>
      <c r="C89" s="152">
        <v>1165</v>
      </c>
      <c r="D89" s="149">
        <v>87</v>
      </c>
      <c r="E89" s="152">
        <v>141</v>
      </c>
      <c r="F89" s="152">
        <v>8</v>
      </c>
      <c r="G89" s="149">
        <v>4.7</v>
      </c>
      <c r="H89" s="152">
        <v>248</v>
      </c>
      <c r="I89" s="152">
        <v>131</v>
      </c>
      <c r="J89" s="149">
        <v>8.3000000000000007</v>
      </c>
      <c r="K89" s="152">
        <v>7438</v>
      </c>
      <c r="L89" s="152">
        <v>2877</v>
      </c>
      <c r="M89" s="149">
        <v>99</v>
      </c>
      <c r="N89" s="152">
        <v>61</v>
      </c>
      <c r="O89" s="152">
        <v>3</v>
      </c>
      <c r="P89" s="149">
        <v>0.8</v>
      </c>
      <c r="Q89" s="152">
        <v>18</v>
      </c>
      <c r="R89" s="150" t="s">
        <v>78</v>
      </c>
      <c r="S89" s="149">
        <v>0.2</v>
      </c>
      <c r="T89" s="53"/>
    </row>
    <row r="90" spans="1:24" ht="15" customHeight="1">
      <c r="A90" s="126" t="s">
        <v>105</v>
      </c>
      <c r="B90" s="152">
        <v>2113</v>
      </c>
      <c r="C90" s="152">
        <v>1370</v>
      </c>
      <c r="D90" s="149">
        <v>59.8</v>
      </c>
      <c r="E90" s="152">
        <v>195</v>
      </c>
      <c r="F90" s="152">
        <v>7</v>
      </c>
      <c r="G90" s="149">
        <v>5.5</v>
      </c>
      <c r="H90" s="152">
        <v>1229</v>
      </c>
      <c r="I90" s="152">
        <v>572</v>
      </c>
      <c r="J90" s="149">
        <v>34.700000000000003</v>
      </c>
      <c r="K90" s="152">
        <v>6275</v>
      </c>
      <c r="L90" s="152">
        <v>4084</v>
      </c>
      <c r="M90" s="149">
        <v>100</v>
      </c>
      <c r="N90" s="150" t="s">
        <v>78</v>
      </c>
      <c r="O90" s="150" t="s">
        <v>78</v>
      </c>
      <c r="P90" s="150" t="s">
        <v>78</v>
      </c>
      <c r="Q90" s="150" t="s">
        <v>78</v>
      </c>
      <c r="R90" s="150" t="s">
        <v>78</v>
      </c>
      <c r="S90" s="150" t="s">
        <v>78</v>
      </c>
      <c r="T90" s="53"/>
    </row>
    <row r="91" spans="1:24" ht="15" customHeight="1">
      <c r="A91" s="126" t="s">
        <v>106</v>
      </c>
      <c r="B91" s="152">
        <v>3856</v>
      </c>
      <c r="C91" s="152">
        <v>2222</v>
      </c>
      <c r="D91" s="149">
        <v>68.7</v>
      </c>
      <c r="E91" s="152">
        <v>391</v>
      </c>
      <c r="F91" s="152">
        <v>188</v>
      </c>
      <c r="G91" s="149">
        <v>7</v>
      </c>
      <c r="H91" s="152">
        <v>1363</v>
      </c>
      <c r="I91" s="152">
        <v>606</v>
      </c>
      <c r="J91" s="149">
        <v>24.3</v>
      </c>
      <c r="K91" s="152">
        <v>6149</v>
      </c>
      <c r="L91" s="152">
        <v>3280</v>
      </c>
      <c r="M91" s="149">
        <v>100</v>
      </c>
      <c r="N91" s="150" t="s">
        <v>78</v>
      </c>
      <c r="O91" s="150" t="s">
        <v>78</v>
      </c>
      <c r="P91" s="150" t="s">
        <v>78</v>
      </c>
      <c r="Q91" s="150" t="s">
        <v>78</v>
      </c>
      <c r="R91" s="150" t="s">
        <v>78</v>
      </c>
      <c r="S91" s="150" t="s">
        <v>78</v>
      </c>
      <c r="T91" s="53"/>
    </row>
    <row r="92" spans="1:24" ht="15" customHeight="1">
      <c r="A92" s="126" t="s">
        <v>107</v>
      </c>
      <c r="B92" s="152">
        <v>5476</v>
      </c>
      <c r="C92" s="152">
        <v>2399</v>
      </c>
      <c r="D92" s="149">
        <v>100</v>
      </c>
      <c r="E92" s="150" t="s">
        <v>78</v>
      </c>
      <c r="F92" s="150" t="s">
        <v>78</v>
      </c>
      <c r="G92" s="150" t="s">
        <v>78</v>
      </c>
      <c r="H92" s="150" t="s">
        <v>78</v>
      </c>
      <c r="I92" s="150" t="s">
        <v>78</v>
      </c>
      <c r="J92" s="150" t="s">
        <v>78</v>
      </c>
      <c r="K92" s="152">
        <v>20753</v>
      </c>
      <c r="L92" s="152">
        <v>8999</v>
      </c>
      <c r="M92" s="149">
        <v>99.8</v>
      </c>
      <c r="N92" s="152">
        <v>34</v>
      </c>
      <c r="O92" s="150" t="s">
        <v>78</v>
      </c>
      <c r="P92" s="149">
        <v>0.2</v>
      </c>
      <c r="Q92" s="150" t="s">
        <v>78</v>
      </c>
      <c r="R92" s="150" t="s">
        <v>78</v>
      </c>
      <c r="S92" s="150" t="s">
        <v>78</v>
      </c>
      <c r="T92" s="53"/>
    </row>
    <row r="93" spans="1:24" ht="15" customHeight="1">
      <c r="A93" s="126" t="s">
        <v>108</v>
      </c>
      <c r="B93" s="152">
        <v>2194</v>
      </c>
      <c r="C93" s="152">
        <v>858</v>
      </c>
      <c r="D93" s="149">
        <v>100</v>
      </c>
      <c r="E93" s="150" t="s">
        <v>78</v>
      </c>
      <c r="F93" s="150" t="s">
        <v>78</v>
      </c>
      <c r="G93" s="150" t="s">
        <v>78</v>
      </c>
      <c r="H93" s="150" t="s">
        <v>78</v>
      </c>
      <c r="I93" s="150" t="s">
        <v>78</v>
      </c>
      <c r="J93" s="150" t="s">
        <v>78</v>
      </c>
      <c r="K93" s="152">
        <v>5433</v>
      </c>
      <c r="L93" s="152">
        <v>2660</v>
      </c>
      <c r="M93" s="149">
        <v>99.9</v>
      </c>
      <c r="N93" s="152">
        <v>3</v>
      </c>
      <c r="O93" s="150" t="s">
        <v>78</v>
      </c>
      <c r="P93" s="149">
        <v>0.1</v>
      </c>
      <c r="Q93" s="150" t="s">
        <v>78</v>
      </c>
      <c r="R93" s="150" t="s">
        <v>78</v>
      </c>
      <c r="S93" s="150" t="s">
        <v>78</v>
      </c>
    </row>
    <row r="94" spans="1:24" ht="15" customHeight="1">
      <c r="A94" s="126" t="s">
        <v>109</v>
      </c>
      <c r="B94" s="150" t="s">
        <v>78</v>
      </c>
      <c r="C94" s="150" t="s">
        <v>78</v>
      </c>
      <c r="D94" s="150" t="s">
        <v>78</v>
      </c>
      <c r="E94" s="152">
        <v>2254</v>
      </c>
      <c r="F94" s="152">
        <v>1117</v>
      </c>
      <c r="G94" s="149">
        <v>14.6</v>
      </c>
      <c r="H94" s="152">
        <v>13219</v>
      </c>
      <c r="I94" s="152">
        <v>7200</v>
      </c>
      <c r="J94" s="149">
        <v>85.4</v>
      </c>
      <c r="K94" s="150" t="s">
        <v>78</v>
      </c>
      <c r="L94" s="150" t="s">
        <v>78</v>
      </c>
      <c r="M94" s="150" t="s">
        <v>78</v>
      </c>
      <c r="N94" s="150" t="s">
        <v>78</v>
      </c>
      <c r="O94" s="150" t="s">
        <v>78</v>
      </c>
      <c r="P94" s="150" t="s">
        <v>78</v>
      </c>
      <c r="Q94" s="152">
        <v>17337</v>
      </c>
      <c r="R94" s="152">
        <v>7942</v>
      </c>
      <c r="S94" s="149">
        <v>100</v>
      </c>
    </row>
    <row r="95" spans="1:24" ht="15" customHeight="1">
      <c r="A95" s="79" t="s">
        <v>116</v>
      </c>
      <c r="B95" s="153">
        <v>3406</v>
      </c>
      <c r="C95" s="153">
        <v>1623</v>
      </c>
      <c r="D95" s="177">
        <v>77</v>
      </c>
      <c r="E95" s="156" t="s">
        <v>78</v>
      </c>
      <c r="F95" s="156" t="s">
        <v>78</v>
      </c>
      <c r="G95" s="156" t="s">
        <v>78</v>
      </c>
      <c r="H95" s="153">
        <v>1016</v>
      </c>
      <c r="I95" s="153">
        <v>464</v>
      </c>
      <c r="J95" s="177">
        <v>23</v>
      </c>
      <c r="K95" s="153">
        <v>11243</v>
      </c>
      <c r="L95" s="153">
        <v>5981</v>
      </c>
      <c r="M95" s="177">
        <v>99.9</v>
      </c>
      <c r="N95" s="153">
        <v>12</v>
      </c>
      <c r="O95" s="156" t="s">
        <v>78</v>
      </c>
      <c r="P95" s="177">
        <v>0.1</v>
      </c>
      <c r="Q95" s="156" t="s">
        <v>78</v>
      </c>
      <c r="R95" s="156" t="s">
        <v>78</v>
      </c>
      <c r="S95" s="156" t="s">
        <v>78</v>
      </c>
    </row>
    <row r="96" spans="1:24" ht="15" customHeight="1">
      <c r="R96" s="231"/>
      <c r="S96" s="231"/>
      <c r="T96" s="231"/>
      <c r="U96" s="231"/>
      <c r="V96" s="231"/>
      <c r="W96" s="231"/>
      <c r="X96" s="231"/>
    </row>
    <row r="97" spans="1:24" ht="15" customHeight="1">
      <c r="R97" s="171"/>
      <c r="S97" s="171"/>
      <c r="T97" s="171"/>
      <c r="U97" s="171"/>
      <c r="V97" s="171"/>
      <c r="W97" s="171"/>
      <c r="X97" s="171"/>
    </row>
    <row r="98" spans="1:24" ht="15" customHeight="1">
      <c r="B98" s="37"/>
      <c r="C98" s="37"/>
      <c r="D98" s="37"/>
      <c r="E98" s="37"/>
      <c r="F98" s="37"/>
      <c r="G98" s="37"/>
      <c r="H98" s="37"/>
      <c r="I98" s="37"/>
      <c r="J98" s="26" t="s">
        <v>49</v>
      </c>
      <c r="K98" s="62"/>
      <c r="L98" s="62"/>
      <c r="M98" s="62"/>
      <c r="N98" s="53"/>
      <c r="O98" s="172"/>
      <c r="P98" s="172"/>
      <c r="Q98" s="172"/>
      <c r="R98" s="172"/>
      <c r="S98" s="175"/>
      <c r="T98" s="171"/>
      <c r="U98" s="171"/>
      <c r="V98" s="171"/>
      <c r="W98" s="171"/>
      <c r="X98" s="171"/>
    </row>
    <row r="99" spans="1:24" ht="15" customHeight="1">
      <c r="A99" s="291"/>
      <c r="B99" s="297" t="s">
        <v>84</v>
      </c>
      <c r="C99" s="295"/>
      <c r="D99" s="295"/>
      <c r="E99" s="295"/>
      <c r="F99" s="295"/>
      <c r="G99" s="295"/>
      <c r="H99" s="295"/>
      <c r="I99" s="295"/>
      <c r="J99" s="295"/>
      <c r="K99" s="173"/>
      <c r="L99" s="173"/>
      <c r="M99" s="173"/>
      <c r="N99" s="173"/>
      <c r="O99" s="173"/>
      <c r="P99" s="173"/>
      <c r="Q99" s="173"/>
      <c r="R99" s="173"/>
      <c r="S99" s="173"/>
      <c r="T99" s="218"/>
      <c r="U99" s="218"/>
      <c r="V99" s="218"/>
      <c r="W99" s="218"/>
      <c r="X99" s="218"/>
    </row>
    <row r="100" spans="1:24" ht="15" customHeight="1">
      <c r="A100" s="292"/>
      <c r="B100" s="298"/>
      <c r="C100" s="296"/>
      <c r="D100" s="296"/>
      <c r="E100" s="296"/>
      <c r="F100" s="296"/>
      <c r="G100" s="296"/>
      <c r="H100" s="296"/>
      <c r="I100" s="296"/>
      <c r="J100" s="296"/>
      <c r="K100" s="173"/>
      <c r="L100" s="173"/>
      <c r="M100" s="173"/>
      <c r="N100" s="173"/>
      <c r="O100" s="173"/>
      <c r="P100" s="173"/>
      <c r="Q100" s="173"/>
      <c r="R100" s="173"/>
      <c r="S100" s="173"/>
      <c r="T100" s="218"/>
      <c r="U100" s="218"/>
      <c r="V100" s="218"/>
      <c r="W100" s="218"/>
      <c r="X100" s="218"/>
    </row>
    <row r="101" spans="1:24" ht="24.75" customHeight="1">
      <c r="A101" s="292"/>
      <c r="B101" s="274" t="s">
        <v>87</v>
      </c>
      <c r="C101" s="278"/>
      <c r="D101" s="280" t="s">
        <v>96</v>
      </c>
      <c r="E101" s="274" t="s">
        <v>88</v>
      </c>
      <c r="F101" s="279"/>
      <c r="G101" s="280" t="s">
        <v>97</v>
      </c>
      <c r="H101" s="277" t="s">
        <v>89</v>
      </c>
      <c r="I101" s="277"/>
      <c r="J101" s="274" t="s">
        <v>95</v>
      </c>
      <c r="K101" s="173"/>
      <c r="L101" s="173"/>
      <c r="M101" s="173"/>
      <c r="N101" s="173"/>
      <c r="O101" s="234"/>
      <c r="P101" s="173"/>
      <c r="Q101" s="173"/>
      <c r="R101" s="173"/>
      <c r="S101" s="173"/>
      <c r="T101" s="218"/>
      <c r="U101" s="218"/>
      <c r="V101" s="218"/>
      <c r="W101" s="218"/>
      <c r="X101" s="218"/>
    </row>
    <row r="102" spans="1:24" ht="36.75" customHeight="1">
      <c r="A102" s="293"/>
      <c r="B102" s="174" t="s">
        <v>80</v>
      </c>
      <c r="C102" s="174" t="s">
        <v>64</v>
      </c>
      <c r="D102" s="281"/>
      <c r="E102" s="174" t="s">
        <v>80</v>
      </c>
      <c r="F102" s="174" t="s">
        <v>64</v>
      </c>
      <c r="G102" s="281"/>
      <c r="H102" s="174" t="s">
        <v>80</v>
      </c>
      <c r="I102" s="174" t="s">
        <v>64</v>
      </c>
      <c r="J102" s="274"/>
      <c r="K102" s="222"/>
      <c r="L102" s="222"/>
      <c r="M102" s="173"/>
      <c r="N102" s="222"/>
      <c r="O102" s="222"/>
      <c r="P102" s="173"/>
      <c r="Q102" s="222"/>
      <c r="R102" s="222"/>
      <c r="S102" s="173"/>
      <c r="T102" s="218"/>
      <c r="U102" s="218"/>
      <c r="V102" s="218"/>
      <c r="W102" s="218"/>
      <c r="X102" s="218"/>
    </row>
    <row r="103" spans="1:24" ht="15" customHeight="1">
      <c r="A103" s="125" t="s">
        <v>72</v>
      </c>
      <c r="B103" s="151">
        <v>231127</v>
      </c>
      <c r="C103" s="151">
        <v>110334</v>
      </c>
      <c r="D103" s="176">
        <v>66.900000000000006</v>
      </c>
      <c r="E103" s="151">
        <v>51739</v>
      </c>
      <c r="F103" s="151">
        <v>19248</v>
      </c>
      <c r="G103" s="176">
        <v>15</v>
      </c>
      <c r="H103" s="151">
        <v>62606</v>
      </c>
      <c r="I103" s="151">
        <v>27565</v>
      </c>
      <c r="J103" s="176">
        <v>18.100000000000001</v>
      </c>
      <c r="K103" s="152"/>
      <c r="L103" s="152"/>
      <c r="M103" s="149"/>
      <c r="N103" s="152"/>
      <c r="O103" s="152"/>
      <c r="P103" s="149"/>
      <c r="Q103" s="152"/>
      <c r="R103" s="152"/>
      <c r="S103" s="149"/>
      <c r="T103" s="171"/>
      <c r="U103" s="171"/>
      <c r="V103" s="171"/>
      <c r="W103" s="171"/>
      <c r="X103" s="171"/>
    </row>
    <row r="104" spans="1:24" ht="15" customHeight="1">
      <c r="A104" s="126" t="s">
        <v>73</v>
      </c>
      <c r="B104" s="152">
        <v>117</v>
      </c>
      <c r="C104" s="152">
        <v>84</v>
      </c>
      <c r="D104" s="149">
        <v>100</v>
      </c>
      <c r="E104" s="150" t="s">
        <v>78</v>
      </c>
      <c r="F104" s="150" t="s">
        <v>78</v>
      </c>
      <c r="G104" s="150" t="s">
        <v>78</v>
      </c>
      <c r="H104" s="150" t="s">
        <v>78</v>
      </c>
      <c r="I104" s="150" t="s">
        <v>78</v>
      </c>
      <c r="J104" s="150" t="s">
        <v>78</v>
      </c>
      <c r="K104" s="152"/>
      <c r="L104" s="152"/>
      <c r="M104" s="149"/>
      <c r="N104" s="152"/>
      <c r="O104" s="152"/>
      <c r="P104" s="149"/>
      <c r="Q104" s="150"/>
      <c r="R104" s="150"/>
      <c r="S104" s="150"/>
      <c r="T104" s="171"/>
      <c r="U104" s="171"/>
      <c r="V104" s="171"/>
      <c r="W104" s="171"/>
      <c r="X104" s="171"/>
    </row>
    <row r="105" spans="1:24" ht="15" customHeight="1">
      <c r="A105" s="126" t="s">
        <v>98</v>
      </c>
      <c r="B105" s="152">
        <v>23488</v>
      </c>
      <c r="C105" s="152">
        <v>12689</v>
      </c>
      <c r="D105" s="149">
        <v>81.8</v>
      </c>
      <c r="E105" s="152">
        <v>1815</v>
      </c>
      <c r="F105" s="152">
        <v>785</v>
      </c>
      <c r="G105" s="149">
        <v>6.3</v>
      </c>
      <c r="H105" s="152">
        <v>3423</v>
      </c>
      <c r="I105" s="152">
        <v>1407</v>
      </c>
      <c r="J105" s="149">
        <v>11.9</v>
      </c>
      <c r="K105" s="152"/>
      <c r="L105" s="152"/>
      <c r="M105" s="149"/>
      <c r="N105" s="152"/>
      <c r="O105" s="152"/>
      <c r="P105" s="149"/>
      <c r="Q105" s="152"/>
      <c r="R105" s="152"/>
      <c r="S105" s="149"/>
      <c r="T105" s="171"/>
      <c r="U105" s="171"/>
      <c r="V105" s="171"/>
      <c r="W105" s="171"/>
      <c r="X105" s="171"/>
    </row>
    <row r="106" spans="1:24" ht="15" customHeight="1">
      <c r="A106" s="126" t="s">
        <v>99</v>
      </c>
      <c r="B106" s="152">
        <v>21941</v>
      </c>
      <c r="C106" s="152">
        <v>10152</v>
      </c>
      <c r="D106" s="149">
        <v>87.5</v>
      </c>
      <c r="E106" s="152">
        <v>2580</v>
      </c>
      <c r="F106" s="152">
        <v>1038</v>
      </c>
      <c r="G106" s="149">
        <v>10.3</v>
      </c>
      <c r="H106" s="152">
        <v>561</v>
      </c>
      <c r="I106" s="152">
        <v>211</v>
      </c>
      <c r="J106" s="149">
        <v>2.2000000000000002</v>
      </c>
      <c r="K106" s="152"/>
      <c r="L106" s="152"/>
      <c r="M106" s="149"/>
      <c r="N106" s="152"/>
      <c r="O106" s="152"/>
      <c r="P106" s="149"/>
      <c r="Q106" s="152"/>
      <c r="R106" s="152"/>
      <c r="S106" s="149"/>
      <c r="T106" s="171"/>
      <c r="U106" s="171"/>
      <c r="V106" s="171"/>
      <c r="W106" s="171"/>
      <c r="X106" s="171"/>
    </row>
    <row r="107" spans="1:24" ht="15" customHeight="1">
      <c r="A107" s="126" t="s">
        <v>100</v>
      </c>
      <c r="B107" s="152">
        <v>13432</v>
      </c>
      <c r="C107" s="152">
        <v>5453</v>
      </c>
      <c r="D107" s="149">
        <v>53.5</v>
      </c>
      <c r="E107" s="152">
        <v>6149</v>
      </c>
      <c r="F107" s="152">
        <v>2501</v>
      </c>
      <c r="G107" s="149">
        <v>24.5</v>
      </c>
      <c r="H107" s="152">
        <v>5536</v>
      </c>
      <c r="I107" s="152">
        <v>2215</v>
      </c>
      <c r="J107" s="149">
        <v>22</v>
      </c>
      <c r="K107" s="152"/>
      <c r="L107" s="152"/>
      <c r="M107" s="149"/>
      <c r="N107" s="152"/>
      <c r="O107" s="152"/>
      <c r="P107" s="149"/>
      <c r="Q107" s="152"/>
      <c r="R107" s="152"/>
      <c r="S107" s="149"/>
      <c r="T107" s="171"/>
      <c r="U107" s="171"/>
      <c r="V107" s="171"/>
      <c r="W107" s="171"/>
      <c r="X107" s="171"/>
    </row>
    <row r="108" spans="1:24" ht="15" customHeight="1">
      <c r="A108" s="126" t="s">
        <v>101</v>
      </c>
      <c r="B108" s="152">
        <v>21037</v>
      </c>
      <c r="C108" s="152">
        <v>9472</v>
      </c>
      <c r="D108" s="149">
        <v>79.3</v>
      </c>
      <c r="E108" s="152">
        <v>2348</v>
      </c>
      <c r="F108" s="152">
        <v>914</v>
      </c>
      <c r="G108" s="149">
        <v>8.9</v>
      </c>
      <c r="H108" s="152">
        <v>3139</v>
      </c>
      <c r="I108" s="152">
        <v>1095</v>
      </c>
      <c r="J108" s="149">
        <v>11.8</v>
      </c>
      <c r="K108" s="152"/>
      <c r="L108" s="152"/>
      <c r="M108" s="149"/>
      <c r="N108" s="152"/>
      <c r="O108" s="152"/>
      <c r="P108" s="149"/>
      <c r="Q108" s="152"/>
      <c r="R108" s="152"/>
      <c r="S108" s="149"/>
      <c r="T108" s="171"/>
      <c r="U108" s="171"/>
      <c r="V108" s="171"/>
      <c r="W108" s="171"/>
      <c r="X108" s="171"/>
    </row>
    <row r="109" spans="1:24" ht="15" customHeight="1">
      <c r="A109" s="126" t="s">
        <v>102</v>
      </c>
      <c r="B109" s="152">
        <v>11735</v>
      </c>
      <c r="C109" s="152">
        <v>6305</v>
      </c>
      <c r="D109" s="149">
        <v>75.099999999999994</v>
      </c>
      <c r="E109" s="152">
        <v>2429</v>
      </c>
      <c r="F109" s="152">
        <v>860</v>
      </c>
      <c r="G109" s="149">
        <v>15.5</v>
      </c>
      <c r="H109" s="152">
        <v>1470</v>
      </c>
      <c r="I109" s="152">
        <v>651</v>
      </c>
      <c r="J109" s="149">
        <v>9.4</v>
      </c>
      <c r="K109" s="152"/>
      <c r="L109" s="152"/>
      <c r="M109" s="149"/>
      <c r="N109" s="152"/>
      <c r="O109" s="152"/>
      <c r="P109" s="149"/>
      <c r="Q109" s="152"/>
      <c r="R109" s="152"/>
      <c r="S109" s="149"/>
      <c r="T109" s="171"/>
      <c r="U109" s="171"/>
      <c r="V109" s="171"/>
      <c r="W109" s="171"/>
      <c r="X109" s="171"/>
    </row>
    <row r="110" spans="1:24" ht="15" customHeight="1">
      <c r="A110" s="126" t="s">
        <v>103</v>
      </c>
      <c r="B110" s="152">
        <v>35569</v>
      </c>
      <c r="C110" s="152">
        <v>17023</v>
      </c>
      <c r="D110" s="149">
        <v>89.2</v>
      </c>
      <c r="E110" s="152">
        <v>2076</v>
      </c>
      <c r="F110" s="152">
        <v>640</v>
      </c>
      <c r="G110" s="149">
        <v>5.2</v>
      </c>
      <c r="H110" s="152">
        <v>2244</v>
      </c>
      <c r="I110" s="152">
        <v>1066</v>
      </c>
      <c r="J110" s="149">
        <v>5.6</v>
      </c>
      <c r="K110" s="152"/>
      <c r="L110" s="152"/>
      <c r="M110" s="149"/>
      <c r="N110" s="152"/>
      <c r="O110" s="152"/>
      <c r="P110" s="149"/>
      <c r="Q110" s="152"/>
      <c r="R110" s="152"/>
      <c r="S110" s="149"/>
      <c r="T110" s="171"/>
      <c r="U110" s="171"/>
      <c r="V110" s="171"/>
      <c r="W110" s="171"/>
      <c r="X110" s="171"/>
    </row>
    <row r="111" spans="1:24" ht="15" customHeight="1">
      <c r="A111" s="126" t="s">
        <v>104</v>
      </c>
      <c r="B111" s="152">
        <v>15250</v>
      </c>
      <c r="C111" s="152">
        <v>6839</v>
      </c>
      <c r="D111" s="149">
        <v>75</v>
      </c>
      <c r="E111" s="152">
        <v>4658</v>
      </c>
      <c r="F111" s="152">
        <v>1928</v>
      </c>
      <c r="G111" s="149">
        <v>22.9</v>
      </c>
      <c r="H111" s="152">
        <v>436</v>
      </c>
      <c r="I111" s="152">
        <v>145</v>
      </c>
      <c r="J111" s="149">
        <v>2.1</v>
      </c>
      <c r="K111" s="152"/>
      <c r="L111" s="152"/>
      <c r="M111" s="149"/>
      <c r="N111" s="152"/>
      <c r="O111" s="152"/>
      <c r="P111" s="149"/>
      <c r="Q111" s="152"/>
      <c r="R111" s="152"/>
      <c r="S111" s="149"/>
      <c r="T111" s="171"/>
      <c r="U111" s="171"/>
      <c r="V111" s="171"/>
      <c r="W111" s="171"/>
      <c r="X111" s="171"/>
    </row>
    <row r="112" spans="1:24" ht="15" customHeight="1">
      <c r="A112" s="126" t="s">
        <v>105</v>
      </c>
      <c r="B112" s="152">
        <v>9409</v>
      </c>
      <c r="C112" s="152">
        <v>5911</v>
      </c>
      <c r="D112" s="149">
        <v>69.5</v>
      </c>
      <c r="E112" s="152">
        <v>2515</v>
      </c>
      <c r="F112" s="152">
        <v>885</v>
      </c>
      <c r="G112" s="149">
        <v>18.600000000000001</v>
      </c>
      <c r="H112" s="152">
        <v>1610</v>
      </c>
      <c r="I112" s="152">
        <v>725</v>
      </c>
      <c r="J112" s="149">
        <v>11.9</v>
      </c>
      <c r="K112" s="152"/>
      <c r="L112" s="152"/>
      <c r="M112" s="149"/>
      <c r="N112" s="152"/>
      <c r="O112" s="152"/>
      <c r="P112" s="149"/>
      <c r="Q112" s="152"/>
      <c r="R112" s="152"/>
      <c r="S112" s="149"/>
      <c r="T112" s="171"/>
      <c r="U112" s="171"/>
      <c r="V112" s="171"/>
      <c r="W112" s="171"/>
      <c r="X112" s="171"/>
    </row>
    <row r="113" spans="1:24" ht="15" customHeight="1">
      <c r="A113" s="126" t="s">
        <v>106</v>
      </c>
      <c r="B113" s="152">
        <v>17028</v>
      </c>
      <c r="C113" s="152">
        <v>8291</v>
      </c>
      <c r="D113" s="149">
        <v>84</v>
      </c>
      <c r="E113" s="152">
        <v>1905</v>
      </c>
      <c r="F113" s="152">
        <v>699</v>
      </c>
      <c r="G113" s="149">
        <v>9.4</v>
      </c>
      <c r="H113" s="152">
        <v>1372</v>
      </c>
      <c r="I113" s="152">
        <v>606</v>
      </c>
      <c r="J113" s="149">
        <v>6.8</v>
      </c>
      <c r="K113" s="152"/>
      <c r="L113" s="152"/>
      <c r="M113" s="149"/>
      <c r="N113" s="152"/>
      <c r="O113" s="152"/>
      <c r="P113" s="149"/>
      <c r="Q113" s="152"/>
      <c r="R113" s="152"/>
      <c r="S113" s="149"/>
      <c r="T113" s="171"/>
      <c r="U113" s="171"/>
      <c r="V113" s="171"/>
      <c r="W113" s="171"/>
      <c r="X113" s="171"/>
    </row>
    <row r="114" spans="1:24" ht="15" customHeight="1">
      <c r="A114" s="126" t="s">
        <v>107</v>
      </c>
      <c r="B114" s="152">
        <v>34853</v>
      </c>
      <c r="C114" s="152">
        <v>15100</v>
      </c>
      <c r="D114" s="149">
        <v>73.900000000000006</v>
      </c>
      <c r="E114" s="152">
        <v>11736</v>
      </c>
      <c r="F114" s="152">
        <v>3761</v>
      </c>
      <c r="G114" s="149">
        <v>24.9</v>
      </c>
      <c r="H114" s="152">
        <v>562</v>
      </c>
      <c r="I114" s="152">
        <v>320</v>
      </c>
      <c r="J114" s="149">
        <v>1.2</v>
      </c>
      <c r="K114" s="152"/>
      <c r="L114" s="152"/>
      <c r="M114" s="149"/>
      <c r="N114" s="152"/>
      <c r="O114" s="152"/>
      <c r="P114" s="149"/>
      <c r="Q114" s="152"/>
      <c r="R114" s="152"/>
      <c r="S114" s="149"/>
      <c r="T114" s="171"/>
      <c r="U114" s="171"/>
      <c r="V114" s="171"/>
      <c r="W114" s="171"/>
      <c r="X114" s="171"/>
    </row>
    <row r="115" spans="1:24" ht="15" customHeight="1">
      <c r="A115" s="126" t="s">
        <v>108</v>
      </c>
      <c r="B115" s="152">
        <v>7632</v>
      </c>
      <c r="C115" s="152">
        <v>3518</v>
      </c>
      <c r="D115" s="149">
        <v>78.400000000000006</v>
      </c>
      <c r="E115" s="152">
        <v>2105</v>
      </c>
      <c r="F115" s="152">
        <v>1014</v>
      </c>
      <c r="G115" s="149">
        <v>21.6</v>
      </c>
      <c r="H115" s="150" t="s">
        <v>78</v>
      </c>
      <c r="I115" s="150" t="s">
        <v>78</v>
      </c>
      <c r="J115" s="150" t="s">
        <v>78</v>
      </c>
      <c r="K115" s="152"/>
      <c r="L115" s="152"/>
      <c r="M115" s="149"/>
      <c r="N115" s="152"/>
      <c r="O115" s="152"/>
      <c r="P115" s="149"/>
      <c r="Q115" s="152"/>
      <c r="R115" s="150"/>
      <c r="S115" s="149"/>
      <c r="T115" s="171"/>
      <c r="U115" s="171"/>
      <c r="V115" s="171"/>
      <c r="W115" s="171"/>
      <c r="X115" s="171"/>
    </row>
    <row r="116" spans="1:24" ht="15" customHeight="1">
      <c r="A116" s="126" t="s">
        <v>109</v>
      </c>
      <c r="B116" s="150" t="s">
        <v>78</v>
      </c>
      <c r="C116" s="150" t="s">
        <v>78</v>
      </c>
      <c r="D116" s="150" t="s">
        <v>78</v>
      </c>
      <c r="E116" s="152">
        <v>2821</v>
      </c>
      <c r="F116" s="152">
        <v>1405</v>
      </c>
      <c r="G116" s="149">
        <v>6.7</v>
      </c>
      <c r="H116" s="152">
        <v>39515</v>
      </c>
      <c r="I116" s="152">
        <v>18019</v>
      </c>
      <c r="J116" s="149">
        <v>93.3</v>
      </c>
      <c r="K116" s="152"/>
      <c r="L116" s="152"/>
      <c r="M116" s="149"/>
      <c r="N116" s="152"/>
      <c r="O116" s="152"/>
      <c r="P116" s="149"/>
      <c r="Q116" s="152"/>
      <c r="R116" s="152"/>
      <c r="S116" s="149"/>
      <c r="T116" s="171"/>
      <c r="U116" s="171"/>
      <c r="V116" s="171"/>
      <c r="W116" s="171"/>
      <c r="X116" s="171"/>
    </row>
    <row r="117" spans="1:24" ht="15" customHeight="1">
      <c r="A117" s="79" t="s">
        <v>116</v>
      </c>
      <c r="B117" s="153">
        <v>19636</v>
      </c>
      <c r="C117" s="153">
        <v>9497</v>
      </c>
      <c r="D117" s="177">
        <v>63.4</v>
      </c>
      <c r="E117" s="153">
        <v>8602</v>
      </c>
      <c r="F117" s="153">
        <v>2818</v>
      </c>
      <c r="G117" s="177">
        <v>27.8</v>
      </c>
      <c r="H117" s="153">
        <v>2738</v>
      </c>
      <c r="I117" s="153">
        <v>1105</v>
      </c>
      <c r="J117" s="177">
        <v>8.8000000000000007</v>
      </c>
      <c r="K117" s="152"/>
      <c r="L117" s="152"/>
      <c r="M117" s="149"/>
      <c r="N117" s="152"/>
      <c r="O117" s="152"/>
      <c r="P117" s="149"/>
      <c r="Q117" s="152"/>
      <c r="R117" s="152"/>
      <c r="S117" s="149"/>
      <c r="T117" s="171"/>
      <c r="U117" s="171"/>
      <c r="V117" s="171"/>
      <c r="W117" s="171"/>
      <c r="X117" s="171"/>
    </row>
    <row r="118" spans="1:24" ht="15" customHeight="1">
      <c r="A118" s="126"/>
      <c r="B118" s="152"/>
      <c r="C118" s="152"/>
      <c r="D118" s="149"/>
      <c r="E118" s="152"/>
      <c r="F118" s="152"/>
      <c r="G118" s="149"/>
      <c r="H118" s="152"/>
      <c r="I118" s="152"/>
      <c r="J118" s="149"/>
      <c r="K118" s="152"/>
      <c r="L118" s="152"/>
      <c r="M118" s="149"/>
      <c r="N118" s="152"/>
      <c r="O118" s="152"/>
      <c r="P118" s="149"/>
      <c r="Q118" s="152"/>
      <c r="R118" s="152"/>
      <c r="S118" s="149"/>
      <c r="T118" s="218"/>
      <c r="U118" s="218"/>
      <c r="V118" s="218"/>
      <c r="W118" s="218"/>
      <c r="X118" s="218"/>
    </row>
    <row r="119" spans="1:24" ht="15" customHeight="1">
      <c r="R119" s="171"/>
      <c r="S119" s="171"/>
      <c r="T119" s="171"/>
      <c r="U119" s="171"/>
      <c r="V119" s="171"/>
      <c r="W119" s="171"/>
      <c r="X119" s="171"/>
    </row>
    <row r="120" spans="1:24" ht="15" customHeight="1">
      <c r="A120" s="294" t="s">
        <v>120</v>
      </c>
      <c r="B120" s="294"/>
      <c r="C120" s="294"/>
      <c r="D120" s="294"/>
      <c r="E120" s="294"/>
      <c r="F120" s="294"/>
      <c r="G120" s="294"/>
      <c r="H120" s="294"/>
      <c r="I120" s="294"/>
      <c r="J120" s="294"/>
      <c r="K120" s="294"/>
      <c r="L120" s="294"/>
      <c r="M120" s="294"/>
      <c r="N120" s="294"/>
      <c r="O120" s="294"/>
      <c r="P120" s="294"/>
      <c r="R120" s="53"/>
      <c r="S120" s="168"/>
      <c r="T120" s="168"/>
      <c r="U120" s="53"/>
      <c r="V120" s="53"/>
      <c r="W120" s="53"/>
      <c r="X120" s="169"/>
    </row>
    <row r="121" spans="1:24" ht="15" customHeight="1"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P121" s="52" t="s">
        <v>48</v>
      </c>
      <c r="R121" s="232"/>
      <c r="S121" s="233"/>
      <c r="T121" s="233"/>
      <c r="U121" s="233"/>
      <c r="V121" s="233"/>
      <c r="W121" s="233"/>
      <c r="X121" s="233"/>
    </row>
    <row r="122" spans="1:24" ht="15" customHeight="1">
      <c r="A122" s="283"/>
      <c r="B122" s="256" t="s">
        <v>71</v>
      </c>
      <c r="C122" s="257"/>
      <c r="D122" s="258"/>
      <c r="E122" s="252" t="s">
        <v>82</v>
      </c>
      <c r="F122" s="255"/>
      <c r="G122" s="255"/>
      <c r="H122" s="255"/>
      <c r="I122" s="255"/>
      <c r="J122" s="275"/>
      <c r="K122" s="256" t="s">
        <v>83</v>
      </c>
      <c r="L122" s="257"/>
      <c r="M122" s="258"/>
      <c r="N122" s="256" t="s">
        <v>84</v>
      </c>
      <c r="O122" s="257"/>
      <c r="P122" s="257"/>
      <c r="R122" s="232"/>
      <c r="S122" s="233"/>
      <c r="T122" s="233"/>
      <c r="U122" s="233"/>
      <c r="V122" s="233"/>
      <c r="W122" s="233"/>
      <c r="X122" s="233"/>
    </row>
    <row r="123" spans="1:24" ht="30" customHeight="1">
      <c r="A123" s="284"/>
      <c r="B123" s="259"/>
      <c r="C123" s="260"/>
      <c r="D123" s="261"/>
      <c r="E123" s="252" t="s">
        <v>50</v>
      </c>
      <c r="F123" s="255"/>
      <c r="G123" s="275"/>
      <c r="H123" s="252" t="s">
        <v>51</v>
      </c>
      <c r="I123" s="255"/>
      <c r="J123" s="275"/>
      <c r="K123" s="259"/>
      <c r="L123" s="260"/>
      <c r="M123" s="261"/>
      <c r="N123" s="259"/>
      <c r="O123" s="260"/>
      <c r="P123" s="260"/>
      <c r="R123" s="232"/>
      <c r="S123" s="223"/>
      <c r="T123" s="223"/>
      <c r="U123" s="223"/>
      <c r="V123" s="223"/>
      <c r="W123" s="223"/>
      <c r="X123" s="223"/>
    </row>
    <row r="124" spans="1:24" ht="54.75" customHeight="1">
      <c r="A124" s="285"/>
      <c r="B124" s="195" t="s">
        <v>161</v>
      </c>
      <c r="C124" s="195" t="s">
        <v>93</v>
      </c>
      <c r="D124" s="195" t="s">
        <v>162</v>
      </c>
      <c r="E124" s="195" t="s">
        <v>161</v>
      </c>
      <c r="F124" s="195" t="s">
        <v>93</v>
      </c>
      <c r="G124" s="195" t="s">
        <v>162</v>
      </c>
      <c r="H124" s="195" t="s">
        <v>161</v>
      </c>
      <c r="I124" s="195" t="s">
        <v>93</v>
      </c>
      <c r="J124" s="195" t="s">
        <v>162</v>
      </c>
      <c r="K124" s="195" t="s">
        <v>161</v>
      </c>
      <c r="L124" s="195" t="s">
        <v>93</v>
      </c>
      <c r="M124" s="195" t="s">
        <v>162</v>
      </c>
      <c r="N124" s="195" t="s">
        <v>161</v>
      </c>
      <c r="O124" s="195" t="s">
        <v>93</v>
      </c>
      <c r="P124" s="196" t="s">
        <v>162</v>
      </c>
      <c r="Q124" s="53"/>
      <c r="R124" s="170"/>
      <c r="S124" s="152"/>
      <c r="T124" s="152"/>
      <c r="U124" s="149"/>
      <c r="V124" s="152"/>
      <c r="W124" s="152"/>
      <c r="X124" s="149"/>
    </row>
    <row r="125" spans="1:24" ht="15" customHeight="1">
      <c r="A125" s="125" t="s">
        <v>72</v>
      </c>
      <c r="B125" s="151">
        <v>104566</v>
      </c>
      <c r="C125" s="151">
        <v>97966</v>
      </c>
      <c r="D125" s="176">
        <v>106.7</v>
      </c>
      <c r="E125" s="151">
        <v>42170</v>
      </c>
      <c r="F125" s="151">
        <v>43693</v>
      </c>
      <c r="G125" s="176">
        <v>96.5</v>
      </c>
      <c r="H125" s="151">
        <v>62396</v>
      </c>
      <c r="I125" s="151">
        <v>54273</v>
      </c>
      <c r="J125" s="176">
        <v>115</v>
      </c>
      <c r="K125" s="151">
        <v>279929</v>
      </c>
      <c r="L125" s="151">
        <v>277106</v>
      </c>
      <c r="M125" s="176">
        <v>101</v>
      </c>
      <c r="N125" s="151">
        <v>384495</v>
      </c>
      <c r="O125" s="151">
        <v>375072</v>
      </c>
      <c r="P125" s="176">
        <v>102.5</v>
      </c>
      <c r="Q125" s="20"/>
      <c r="R125" s="126"/>
      <c r="S125" s="152"/>
      <c r="T125" s="152"/>
      <c r="U125" s="149"/>
      <c r="V125" s="152"/>
      <c r="W125" s="152"/>
      <c r="X125" s="149"/>
    </row>
    <row r="126" spans="1:24" ht="15" customHeight="1">
      <c r="A126" s="126" t="s">
        <v>73</v>
      </c>
      <c r="B126" s="150" t="s">
        <v>171</v>
      </c>
      <c r="C126" s="150" t="s">
        <v>171</v>
      </c>
      <c r="D126" s="150" t="s">
        <v>171</v>
      </c>
      <c r="E126" s="150" t="s">
        <v>171</v>
      </c>
      <c r="F126" s="150" t="s">
        <v>171</v>
      </c>
      <c r="G126" s="150" t="s">
        <v>171</v>
      </c>
      <c r="H126" s="150" t="s">
        <v>78</v>
      </c>
      <c r="I126" s="150" t="s">
        <v>78</v>
      </c>
      <c r="J126" s="150" t="s">
        <v>78</v>
      </c>
      <c r="K126" s="152">
        <v>665</v>
      </c>
      <c r="L126" s="152">
        <v>734</v>
      </c>
      <c r="M126" s="149">
        <v>90.6</v>
      </c>
      <c r="N126" s="152">
        <v>688</v>
      </c>
      <c r="O126" s="152">
        <v>757</v>
      </c>
      <c r="P126" s="149">
        <v>90.9</v>
      </c>
      <c r="Q126" s="20"/>
      <c r="R126" s="126"/>
      <c r="S126" s="152"/>
      <c r="T126" s="152"/>
      <c r="U126" s="149"/>
      <c r="V126" s="152"/>
      <c r="W126" s="152"/>
      <c r="X126" s="149"/>
    </row>
    <row r="127" spans="1:24" ht="15" customHeight="1">
      <c r="A127" s="126" t="s">
        <v>98</v>
      </c>
      <c r="B127" s="152">
        <v>6823</v>
      </c>
      <c r="C127" s="152">
        <v>6157</v>
      </c>
      <c r="D127" s="149">
        <v>110.8</v>
      </c>
      <c r="E127" s="152">
        <v>4110</v>
      </c>
      <c r="F127" s="152">
        <v>3944</v>
      </c>
      <c r="G127" s="149">
        <v>104.2</v>
      </c>
      <c r="H127" s="152">
        <v>2713</v>
      </c>
      <c r="I127" s="152">
        <v>2213</v>
      </c>
      <c r="J127" s="149">
        <v>122.6</v>
      </c>
      <c r="K127" s="152">
        <v>27888</v>
      </c>
      <c r="L127" s="152">
        <v>27557</v>
      </c>
      <c r="M127" s="149">
        <v>101.2</v>
      </c>
      <c r="N127" s="152">
        <v>34711</v>
      </c>
      <c r="O127" s="152">
        <v>33714</v>
      </c>
      <c r="P127" s="149">
        <v>103</v>
      </c>
      <c r="Q127" s="20"/>
      <c r="R127" s="126"/>
      <c r="S127" s="152"/>
      <c r="T127" s="152"/>
      <c r="U127" s="149"/>
      <c r="V127" s="152"/>
      <c r="W127" s="152"/>
      <c r="X127" s="149"/>
    </row>
    <row r="128" spans="1:24" ht="15" customHeight="1">
      <c r="A128" s="126" t="s">
        <v>99</v>
      </c>
      <c r="B128" s="152">
        <v>4130</v>
      </c>
      <c r="C128" s="152">
        <v>4844</v>
      </c>
      <c r="D128" s="149">
        <v>85.3</v>
      </c>
      <c r="E128" s="152">
        <v>348</v>
      </c>
      <c r="F128" s="152">
        <v>348</v>
      </c>
      <c r="G128" s="149">
        <v>100</v>
      </c>
      <c r="H128" s="152">
        <v>3782</v>
      </c>
      <c r="I128" s="152">
        <v>4496</v>
      </c>
      <c r="J128" s="149">
        <v>84.1</v>
      </c>
      <c r="K128" s="152">
        <v>28978</v>
      </c>
      <c r="L128" s="152">
        <v>28207</v>
      </c>
      <c r="M128" s="149">
        <v>102.7</v>
      </c>
      <c r="N128" s="152">
        <v>33108</v>
      </c>
      <c r="O128" s="152">
        <v>33051</v>
      </c>
      <c r="P128" s="149">
        <v>100.2</v>
      </c>
      <c r="Q128" s="20"/>
      <c r="R128" s="126"/>
      <c r="S128" s="152"/>
      <c r="T128" s="152"/>
      <c r="U128" s="149"/>
      <c r="V128" s="152"/>
      <c r="W128" s="152"/>
      <c r="X128" s="149"/>
    </row>
    <row r="129" spans="1:24" ht="15" customHeight="1">
      <c r="A129" s="126" t="s">
        <v>100</v>
      </c>
      <c r="B129" s="152">
        <v>4199</v>
      </c>
      <c r="C129" s="152">
        <v>4830</v>
      </c>
      <c r="D129" s="149">
        <v>86.9</v>
      </c>
      <c r="E129" s="152">
        <v>1086</v>
      </c>
      <c r="F129" s="152">
        <v>2097</v>
      </c>
      <c r="G129" s="149">
        <v>51.8</v>
      </c>
      <c r="H129" s="152">
        <v>3113</v>
      </c>
      <c r="I129" s="152">
        <v>2733</v>
      </c>
      <c r="J129" s="149">
        <v>113.9</v>
      </c>
      <c r="K129" s="152">
        <v>15904</v>
      </c>
      <c r="L129" s="152">
        <v>15269</v>
      </c>
      <c r="M129" s="149">
        <v>104.2</v>
      </c>
      <c r="N129" s="152">
        <v>20103</v>
      </c>
      <c r="O129" s="152">
        <v>20099</v>
      </c>
      <c r="P129" s="149">
        <v>100</v>
      </c>
      <c r="Q129" s="20"/>
      <c r="R129" s="126"/>
      <c r="S129" s="152"/>
      <c r="T129" s="152"/>
      <c r="U129" s="149"/>
      <c r="V129" s="152"/>
      <c r="W129" s="152"/>
      <c r="X129" s="149"/>
    </row>
    <row r="130" spans="1:24" ht="15" customHeight="1">
      <c r="A130" s="126" t="s">
        <v>101</v>
      </c>
      <c r="B130" s="152">
        <v>4012</v>
      </c>
      <c r="C130" s="152">
        <v>4324</v>
      </c>
      <c r="D130" s="149">
        <v>92.8</v>
      </c>
      <c r="E130" s="152">
        <v>1809</v>
      </c>
      <c r="F130" s="152">
        <v>2064</v>
      </c>
      <c r="G130" s="149">
        <v>87.6</v>
      </c>
      <c r="H130" s="152">
        <v>2203</v>
      </c>
      <c r="I130" s="152">
        <v>2260</v>
      </c>
      <c r="J130" s="149">
        <v>97.5</v>
      </c>
      <c r="K130" s="152">
        <v>21319</v>
      </c>
      <c r="L130" s="152">
        <v>20799</v>
      </c>
      <c r="M130" s="149">
        <v>102.5</v>
      </c>
      <c r="N130" s="152">
        <v>25331</v>
      </c>
      <c r="O130" s="152">
        <v>25123</v>
      </c>
      <c r="P130" s="149">
        <v>100.8</v>
      </c>
      <c r="Q130" s="20"/>
      <c r="R130" s="126"/>
      <c r="S130" s="152"/>
      <c r="T130" s="152"/>
      <c r="U130" s="149"/>
      <c r="V130" s="152"/>
      <c r="W130" s="152"/>
      <c r="X130" s="149"/>
    </row>
    <row r="131" spans="1:24" ht="15" customHeight="1">
      <c r="A131" s="126" t="s">
        <v>102</v>
      </c>
      <c r="B131" s="152">
        <v>15443</v>
      </c>
      <c r="C131" s="152">
        <v>13023</v>
      </c>
      <c r="D131" s="149">
        <v>118.6</v>
      </c>
      <c r="E131" s="152">
        <v>11315</v>
      </c>
      <c r="F131" s="152">
        <v>8909</v>
      </c>
      <c r="G131" s="149">
        <v>127</v>
      </c>
      <c r="H131" s="152">
        <v>4128</v>
      </c>
      <c r="I131" s="152">
        <v>4114</v>
      </c>
      <c r="J131" s="149">
        <v>100.3</v>
      </c>
      <c r="K131" s="152">
        <v>30423</v>
      </c>
      <c r="L131" s="152">
        <v>28793</v>
      </c>
      <c r="M131" s="149">
        <v>105.7</v>
      </c>
      <c r="N131" s="152">
        <v>45866</v>
      </c>
      <c r="O131" s="152">
        <v>41816</v>
      </c>
      <c r="P131" s="149">
        <v>109.7</v>
      </c>
      <c r="Q131" s="20"/>
      <c r="R131" s="126"/>
      <c r="S131" s="152"/>
      <c r="T131" s="152"/>
      <c r="U131" s="149"/>
      <c r="V131" s="152"/>
      <c r="W131" s="152"/>
      <c r="X131" s="149"/>
    </row>
    <row r="132" spans="1:24" ht="15" customHeight="1">
      <c r="A132" s="126" t="s">
        <v>103</v>
      </c>
      <c r="B132" s="152">
        <v>3833</v>
      </c>
      <c r="C132" s="152">
        <v>4125</v>
      </c>
      <c r="D132" s="149">
        <v>92.9</v>
      </c>
      <c r="E132" s="152">
        <v>904</v>
      </c>
      <c r="F132" s="152">
        <v>1971</v>
      </c>
      <c r="G132" s="149">
        <v>45.9</v>
      </c>
      <c r="H132" s="152">
        <v>2929</v>
      </c>
      <c r="I132" s="152">
        <v>2154</v>
      </c>
      <c r="J132" s="149">
        <v>136</v>
      </c>
      <c r="K132" s="152">
        <v>18229</v>
      </c>
      <c r="L132" s="152">
        <v>20772</v>
      </c>
      <c r="M132" s="149">
        <v>87.8</v>
      </c>
      <c r="N132" s="152">
        <v>22062</v>
      </c>
      <c r="O132" s="152">
        <v>24897</v>
      </c>
      <c r="P132" s="149">
        <v>88.6</v>
      </c>
      <c r="Q132" s="20"/>
      <c r="R132" s="126"/>
      <c r="S132" s="152"/>
      <c r="T132" s="152"/>
      <c r="U132" s="149"/>
      <c r="V132" s="152"/>
      <c r="W132" s="152"/>
      <c r="X132" s="149"/>
    </row>
    <row r="133" spans="1:24" ht="15" customHeight="1">
      <c r="A133" s="126" t="s">
        <v>104</v>
      </c>
      <c r="B133" s="152">
        <v>6685</v>
      </c>
      <c r="C133" s="152">
        <v>7787</v>
      </c>
      <c r="D133" s="149">
        <v>85.8</v>
      </c>
      <c r="E133" s="152">
        <v>3304</v>
      </c>
      <c r="F133" s="152">
        <v>4329</v>
      </c>
      <c r="G133" s="149">
        <v>76.3</v>
      </c>
      <c r="H133" s="152">
        <v>3381</v>
      </c>
      <c r="I133" s="152">
        <v>3458</v>
      </c>
      <c r="J133" s="149">
        <v>97.8</v>
      </c>
      <c r="K133" s="152">
        <v>12340</v>
      </c>
      <c r="L133" s="152">
        <v>12339</v>
      </c>
      <c r="M133" s="149">
        <v>100</v>
      </c>
      <c r="N133" s="152">
        <v>19025</v>
      </c>
      <c r="O133" s="152">
        <v>20126</v>
      </c>
      <c r="P133" s="149">
        <v>94.5</v>
      </c>
      <c r="Q133" s="20"/>
      <c r="R133" s="126"/>
      <c r="S133" s="152"/>
      <c r="T133" s="152"/>
      <c r="U133" s="149"/>
      <c r="V133" s="152"/>
      <c r="W133" s="152"/>
      <c r="X133" s="149"/>
    </row>
    <row r="134" spans="1:24" ht="15" customHeight="1">
      <c r="A134" s="126" t="s">
        <v>105</v>
      </c>
      <c r="B134" s="152">
        <v>9003</v>
      </c>
      <c r="C134" s="152">
        <v>5448</v>
      </c>
      <c r="D134" s="149">
        <v>165.3</v>
      </c>
      <c r="E134" s="152">
        <v>2637</v>
      </c>
      <c r="F134" s="152">
        <v>2309</v>
      </c>
      <c r="G134" s="149">
        <v>114.2</v>
      </c>
      <c r="H134" s="152">
        <v>6366</v>
      </c>
      <c r="I134" s="152">
        <v>3139</v>
      </c>
      <c r="J134" s="149">
        <v>202.8</v>
      </c>
      <c r="K134" s="152">
        <v>19003</v>
      </c>
      <c r="L134" s="152">
        <v>18690</v>
      </c>
      <c r="M134" s="149">
        <v>101.7</v>
      </c>
      <c r="N134" s="152">
        <v>28006</v>
      </c>
      <c r="O134" s="152">
        <v>24138</v>
      </c>
      <c r="P134" s="149">
        <v>116</v>
      </c>
      <c r="Q134" s="20"/>
      <c r="R134" s="126"/>
      <c r="S134" s="152"/>
      <c r="T134" s="152"/>
      <c r="U134" s="149"/>
      <c r="V134" s="152"/>
      <c r="W134" s="152"/>
      <c r="X134" s="149"/>
    </row>
    <row r="135" spans="1:24" ht="15" customHeight="1">
      <c r="A135" s="126" t="s">
        <v>106</v>
      </c>
      <c r="B135" s="152">
        <v>4919</v>
      </c>
      <c r="C135" s="152">
        <v>5122</v>
      </c>
      <c r="D135" s="149">
        <v>96</v>
      </c>
      <c r="E135" s="152">
        <v>2435</v>
      </c>
      <c r="F135" s="152">
        <v>2445</v>
      </c>
      <c r="G135" s="149">
        <v>99.6</v>
      </c>
      <c r="H135" s="152">
        <v>2484</v>
      </c>
      <c r="I135" s="152">
        <v>2677</v>
      </c>
      <c r="J135" s="149">
        <v>92.8</v>
      </c>
      <c r="K135" s="152">
        <v>14151</v>
      </c>
      <c r="L135" s="152">
        <v>13451</v>
      </c>
      <c r="M135" s="149">
        <v>105.2</v>
      </c>
      <c r="N135" s="152">
        <v>19070</v>
      </c>
      <c r="O135" s="152">
        <v>18573</v>
      </c>
      <c r="P135" s="149">
        <v>102.7</v>
      </c>
      <c r="Q135" s="20"/>
      <c r="R135" s="126"/>
      <c r="S135" s="152"/>
      <c r="T135" s="152"/>
      <c r="U135" s="149"/>
      <c r="V135" s="152"/>
      <c r="W135" s="152"/>
      <c r="X135" s="149"/>
    </row>
    <row r="136" spans="1:24" ht="15" customHeight="1">
      <c r="A136" s="126" t="s">
        <v>107</v>
      </c>
      <c r="B136" s="152">
        <v>25098</v>
      </c>
      <c r="C136" s="152">
        <v>23036</v>
      </c>
      <c r="D136" s="149">
        <v>109</v>
      </c>
      <c r="E136" s="152">
        <v>9283</v>
      </c>
      <c r="F136" s="152">
        <v>10808</v>
      </c>
      <c r="G136" s="149">
        <v>85.9</v>
      </c>
      <c r="H136" s="152">
        <v>15815</v>
      </c>
      <c r="I136" s="152">
        <v>12228</v>
      </c>
      <c r="J136" s="149">
        <v>129.30000000000001</v>
      </c>
      <c r="K136" s="152">
        <v>34529</v>
      </c>
      <c r="L136" s="152">
        <v>33917</v>
      </c>
      <c r="M136" s="149">
        <v>101.8</v>
      </c>
      <c r="N136" s="152">
        <v>59627</v>
      </c>
      <c r="O136" s="152">
        <v>56953</v>
      </c>
      <c r="P136" s="149">
        <v>104.7</v>
      </c>
      <c r="Q136" s="20"/>
      <c r="R136" s="126"/>
      <c r="S136" s="152"/>
      <c r="T136" s="152"/>
      <c r="U136" s="149"/>
      <c r="V136" s="152"/>
      <c r="W136" s="152"/>
      <c r="X136" s="149"/>
    </row>
    <row r="137" spans="1:24" ht="15" customHeight="1">
      <c r="A137" s="126" t="s">
        <v>108</v>
      </c>
      <c r="B137" s="152">
        <v>6704</v>
      </c>
      <c r="C137" s="152">
        <v>5348</v>
      </c>
      <c r="D137" s="149">
        <v>125.4</v>
      </c>
      <c r="E137" s="152">
        <v>1599</v>
      </c>
      <c r="F137" s="152">
        <v>1608</v>
      </c>
      <c r="G137" s="149">
        <v>99.4</v>
      </c>
      <c r="H137" s="152">
        <v>5105</v>
      </c>
      <c r="I137" s="152">
        <v>3740</v>
      </c>
      <c r="J137" s="149">
        <v>136.5</v>
      </c>
      <c r="K137" s="152">
        <v>13326</v>
      </c>
      <c r="L137" s="152">
        <v>12648</v>
      </c>
      <c r="M137" s="149">
        <v>105.4</v>
      </c>
      <c r="N137" s="152">
        <v>20030</v>
      </c>
      <c r="O137" s="152">
        <v>17996</v>
      </c>
      <c r="P137" s="149">
        <v>111.3</v>
      </c>
      <c r="Q137" s="20"/>
      <c r="R137" s="126"/>
      <c r="S137" s="152"/>
      <c r="T137" s="152"/>
      <c r="U137" s="149"/>
      <c r="V137" s="152"/>
      <c r="W137" s="152"/>
      <c r="X137" s="149"/>
    </row>
    <row r="138" spans="1:24" ht="15" customHeight="1">
      <c r="A138" s="126" t="s">
        <v>109</v>
      </c>
      <c r="B138" s="152">
        <v>7630</v>
      </c>
      <c r="C138" s="152">
        <v>7164</v>
      </c>
      <c r="D138" s="149">
        <v>106.5</v>
      </c>
      <c r="E138" s="152">
        <v>2984</v>
      </c>
      <c r="F138" s="152">
        <v>2495</v>
      </c>
      <c r="G138" s="149">
        <v>119.6</v>
      </c>
      <c r="H138" s="152">
        <v>4646</v>
      </c>
      <c r="I138" s="152">
        <v>4669</v>
      </c>
      <c r="J138" s="149">
        <v>99.5</v>
      </c>
      <c r="K138" s="152">
        <v>23719</v>
      </c>
      <c r="L138" s="152">
        <v>23974</v>
      </c>
      <c r="M138" s="149">
        <v>98.9</v>
      </c>
      <c r="N138" s="152">
        <v>31349</v>
      </c>
      <c r="O138" s="152">
        <v>31138</v>
      </c>
      <c r="P138" s="149">
        <v>100.7</v>
      </c>
      <c r="Q138" s="20"/>
      <c r="R138" s="126"/>
      <c r="S138" s="152"/>
      <c r="T138" s="152"/>
      <c r="U138" s="149"/>
      <c r="V138" s="152"/>
      <c r="W138" s="152"/>
      <c r="X138" s="149"/>
    </row>
    <row r="139" spans="1:24" ht="15" customHeight="1">
      <c r="A139" s="79" t="s">
        <v>116</v>
      </c>
      <c r="B139" s="153">
        <v>6064</v>
      </c>
      <c r="C139" s="153">
        <v>6735</v>
      </c>
      <c r="D139" s="177">
        <v>90</v>
      </c>
      <c r="E139" s="153">
        <v>333</v>
      </c>
      <c r="F139" s="153">
        <v>343</v>
      </c>
      <c r="G139" s="177">
        <v>97.1</v>
      </c>
      <c r="H139" s="153">
        <v>5731</v>
      </c>
      <c r="I139" s="153">
        <v>6392</v>
      </c>
      <c r="J139" s="177">
        <v>89.7</v>
      </c>
      <c r="K139" s="153">
        <v>19455</v>
      </c>
      <c r="L139" s="153">
        <v>19956</v>
      </c>
      <c r="M139" s="177">
        <v>97.5</v>
      </c>
      <c r="N139" s="153">
        <v>25519</v>
      </c>
      <c r="O139" s="153">
        <v>26691</v>
      </c>
      <c r="P139" s="177">
        <v>95.6</v>
      </c>
      <c r="Q139" s="20"/>
      <c r="R139" s="24"/>
      <c r="S139" s="24"/>
    </row>
    <row r="140" spans="1:24" ht="15" customHeight="1">
      <c r="A140" s="126"/>
      <c r="B140" s="152"/>
      <c r="C140" s="152"/>
      <c r="D140" s="149"/>
      <c r="E140" s="152"/>
      <c r="F140" s="152"/>
      <c r="G140" s="149"/>
      <c r="H140" s="152"/>
      <c r="I140" s="152"/>
      <c r="J140" s="149"/>
      <c r="K140" s="152"/>
      <c r="L140" s="152"/>
      <c r="M140" s="149"/>
      <c r="N140" s="152"/>
      <c r="O140" s="152"/>
      <c r="P140" s="149"/>
      <c r="Q140" s="20"/>
      <c r="R140" s="24"/>
      <c r="S140" s="24"/>
    </row>
    <row r="141" spans="1:24" s="5" customFormat="1" ht="15" customHeight="1">
      <c r="B141" s="69"/>
      <c r="C141" s="69"/>
      <c r="D141" s="69"/>
      <c r="E141" s="70"/>
      <c r="F141" s="69"/>
      <c r="G141" s="69"/>
      <c r="H141" s="69"/>
      <c r="I141" s="69"/>
      <c r="J141" s="69"/>
      <c r="K141" s="69"/>
      <c r="L141" s="37"/>
      <c r="M141" s="37"/>
      <c r="N141" s="37"/>
    </row>
    <row r="142" spans="1:24" ht="15" customHeight="1">
      <c r="A142" s="286" t="s">
        <v>121</v>
      </c>
      <c r="B142" s="286"/>
      <c r="C142" s="286"/>
      <c r="D142" s="286"/>
      <c r="E142" s="286"/>
      <c r="F142" s="286"/>
      <c r="G142" s="286"/>
      <c r="H142" s="286"/>
      <c r="I142" s="286"/>
      <c r="J142" s="286"/>
      <c r="K142" s="286"/>
      <c r="L142" s="286"/>
      <c r="M142" s="286"/>
      <c r="N142" s="286"/>
      <c r="O142" s="286"/>
      <c r="P142" s="286"/>
    </row>
    <row r="143" spans="1:24" ht="15" customHeight="1">
      <c r="A143" s="217"/>
      <c r="B143" s="217"/>
      <c r="C143" s="217"/>
      <c r="D143" s="217"/>
      <c r="E143" s="217"/>
      <c r="F143" s="217"/>
      <c r="G143" s="217"/>
      <c r="H143" s="217"/>
      <c r="I143" s="217"/>
      <c r="J143" s="217"/>
      <c r="K143" s="217"/>
      <c r="L143" s="217"/>
      <c r="M143" s="217"/>
      <c r="N143" s="217"/>
      <c r="O143" s="217"/>
      <c r="P143" s="217"/>
    </row>
    <row r="144" spans="1:24" ht="15" customHeight="1"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P144" s="52" t="s">
        <v>48</v>
      </c>
    </row>
    <row r="145" spans="1:19" ht="15" customHeight="1">
      <c r="A145" s="283"/>
      <c r="B145" s="256" t="s">
        <v>71</v>
      </c>
      <c r="C145" s="257"/>
      <c r="D145" s="258"/>
      <c r="E145" s="252" t="s">
        <v>82</v>
      </c>
      <c r="F145" s="255"/>
      <c r="G145" s="255"/>
      <c r="H145" s="255"/>
      <c r="I145" s="255"/>
      <c r="J145" s="275"/>
      <c r="K145" s="256" t="s">
        <v>83</v>
      </c>
      <c r="L145" s="257"/>
      <c r="M145" s="258"/>
      <c r="N145" s="256" t="s">
        <v>84</v>
      </c>
      <c r="O145" s="257"/>
      <c r="P145" s="257"/>
    </row>
    <row r="146" spans="1:19" ht="30.75" customHeight="1">
      <c r="A146" s="284"/>
      <c r="B146" s="259"/>
      <c r="C146" s="260"/>
      <c r="D146" s="261"/>
      <c r="E146" s="252" t="s">
        <v>50</v>
      </c>
      <c r="F146" s="255"/>
      <c r="G146" s="275"/>
      <c r="H146" s="252" t="s">
        <v>51</v>
      </c>
      <c r="I146" s="255"/>
      <c r="J146" s="275"/>
      <c r="K146" s="259"/>
      <c r="L146" s="260"/>
      <c r="M146" s="261"/>
      <c r="N146" s="259"/>
      <c r="O146" s="260"/>
      <c r="P146" s="260"/>
    </row>
    <row r="147" spans="1:19" ht="45" customHeight="1">
      <c r="A147" s="285"/>
      <c r="B147" s="195" t="s">
        <v>161</v>
      </c>
      <c r="C147" s="195" t="s">
        <v>93</v>
      </c>
      <c r="D147" s="195" t="s">
        <v>162</v>
      </c>
      <c r="E147" s="195" t="s">
        <v>161</v>
      </c>
      <c r="F147" s="195" t="s">
        <v>93</v>
      </c>
      <c r="G147" s="195" t="s">
        <v>162</v>
      </c>
      <c r="H147" s="195" t="s">
        <v>161</v>
      </c>
      <c r="I147" s="195" t="s">
        <v>93</v>
      </c>
      <c r="J147" s="195" t="s">
        <v>162</v>
      </c>
      <c r="K147" s="195" t="s">
        <v>161</v>
      </c>
      <c r="L147" s="195" t="s">
        <v>93</v>
      </c>
      <c r="M147" s="195" t="s">
        <v>162</v>
      </c>
      <c r="N147" s="195" t="s">
        <v>161</v>
      </c>
      <c r="O147" s="195" t="s">
        <v>93</v>
      </c>
      <c r="P147" s="196" t="s">
        <v>162</v>
      </c>
      <c r="Q147" s="53"/>
      <c r="R147" s="53"/>
      <c r="S147" s="53"/>
    </row>
    <row r="148" spans="1:19" ht="15" customHeight="1">
      <c r="A148" s="125" t="s">
        <v>72</v>
      </c>
      <c r="B148" s="151">
        <v>1301</v>
      </c>
      <c r="C148" s="151">
        <v>1227</v>
      </c>
      <c r="D148" s="176">
        <v>106</v>
      </c>
      <c r="E148" s="151">
        <v>723</v>
      </c>
      <c r="F148" s="151">
        <v>690</v>
      </c>
      <c r="G148" s="176">
        <v>104.8</v>
      </c>
      <c r="H148" s="151">
        <v>578</v>
      </c>
      <c r="I148" s="151">
        <v>537</v>
      </c>
      <c r="J148" s="176">
        <v>107.6</v>
      </c>
      <c r="K148" s="151">
        <v>6039</v>
      </c>
      <c r="L148" s="151">
        <v>6900</v>
      </c>
      <c r="M148" s="176">
        <v>87.5</v>
      </c>
      <c r="N148" s="151">
        <v>7340</v>
      </c>
      <c r="O148" s="151">
        <v>8127</v>
      </c>
      <c r="P148" s="176">
        <v>90.3</v>
      </c>
      <c r="Q148" s="20"/>
      <c r="R148" s="24"/>
      <c r="S148" s="24"/>
    </row>
    <row r="149" spans="1:19" s="60" customFormat="1" ht="15" customHeight="1">
      <c r="A149" s="126" t="s">
        <v>73</v>
      </c>
      <c r="B149" s="150" t="s">
        <v>78</v>
      </c>
      <c r="C149" s="150" t="s">
        <v>78</v>
      </c>
      <c r="D149" s="150" t="s">
        <v>78</v>
      </c>
      <c r="E149" s="150" t="s">
        <v>78</v>
      </c>
      <c r="F149" s="150" t="s">
        <v>78</v>
      </c>
      <c r="G149" s="150" t="s">
        <v>78</v>
      </c>
      <c r="H149" s="150" t="s">
        <v>78</v>
      </c>
      <c r="I149" s="150" t="s">
        <v>78</v>
      </c>
      <c r="J149" s="150" t="s">
        <v>78</v>
      </c>
      <c r="K149" s="152">
        <v>5</v>
      </c>
      <c r="L149" s="152">
        <v>38</v>
      </c>
      <c r="M149" s="149">
        <v>13.2</v>
      </c>
      <c r="N149" s="152">
        <v>5</v>
      </c>
      <c r="O149" s="152">
        <v>38</v>
      </c>
      <c r="P149" s="149">
        <v>13.2</v>
      </c>
      <c r="Q149" s="20"/>
      <c r="R149" s="24"/>
      <c r="S149" s="24"/>
    </row>
    <row r="150" spans="1:19" ht="15" customHeight="1">
      <c r="A150" s="126" t="s">
        <v>98</v>
      </c>
      <c r="B150" s="152">
        <v>8</v>
      </c>
      <c r="C150" s="152">
        <v>1</v>
      </c>
      <c r="D150" s="149">
        <v>800</v>
      </c>
      <c r="E150" s="150" t="s">
        <v>78</v>
      </c>
      <c r="F150" s="150" t="s">
        <v>78</v>
      </c>
      <c r="G150" s="150" t="s">
        <v>78</v>
      </c>
      <c r="H150" s="152">
        <v>8</v>
      </c>
      <c r="I150" s="152">
        <v>1</v>
      </c>
      <c r="J150" s="149">
        <v>800</v>
      </c>
      <c r="K150" s="152">
        <v>315</v>
      </c>
      <c r="L150" s="152">
        <v>280</v>
      </c>
      <c r="M150" s="149">
        <v>112.5</v>
      </c>
      <c r="N150" s="152">
        <v>323</v>
      </c>
      <c r="O150" s="152">
        <v>281</v>
      </c>
      <c r="P150" s="149">
        <v>114.9</v>
      </c>
      <c r="Q150" s="20"/>
      <c r="R150" s="24"/>
      <c r="S150" s="24"/>
    </row>
    <row r="151" spans="1:19" ht="15" customHeight="1">
      <c r="A151" s="126" t="s">
        <v>99</v>
      </c>
      <c r="B151" s="150" t="s">
        <v>78</v>
      </c>
      <c r="C151" s="150" t="s">
        <v>78</v>
      </c>
      <c r="D151" s="150" t="s">
        <v>78</v>
      </c>
      <c r="E151" s="150" t="s">
        <v>78</v>
      </c>
      <c r="F151" s="150" t="s">
        <v>78</v>
      </c>
      <c r="G151" s="150" t="s">
        <v>78</v>
      </c>
      <c r="H151" s="150" t="s">
        <v>78</v>
      </c>
      <c r="I151" s="150" t="s">
        <v>78</v>
      </c>
      <c r="J151" s="150" t="s">
        <v>78</v>
      </c>
      <c r="K151" s="152">
        <v>602</v>
      </c>
      <c r="L151" s="152">
        <v>562</v>
      </c>
      <c r="M151" s="149">
        <v>107.1</v>
      </c>
      <c r="N151" s="152">
        <v>602</v>
      </c>
      <c r="O151" s="152">
        <v>562</v>
      </c>
      <c r="P151" s="149">
        <v>107.1</v>
      </c>
      <c r="Q151" s="20"/>
      <c r="R151" s="24"/>
      <c r="S151" s="24"/>
    </row>
    <row r="152" spans="1:19" s="60" customFormat="1" ht="15" customHeight="1">
      <c r="A152" s="126" t="s">
        <v>100</v>
      </c>
      <c r="B152" s="152">
        <v>740</v>
      </c>
      <c r="C152" s="152">
        <v>743</v>
      </c>
      <c r="D152" s="149">
        <v>99.6</v>
      </c>
      <c r="E152" s="152">
        <v>675</v>
      </c>
      <c r="F152" s="152">
        <v>642</v>
      </c>
      <c r="G152" s="149">
        <v>105.1</v>
      </c>
      <c r="H152" s="152">
        <v>65</v>
      </c>
      <c r="I152" s="152">
        <v>101</v>
      </c>
      <c r="J152" s="149">
        <v>64.400000000000006</v>
      </c>
      <c r="K152" s="152">
        <v>179</v>
      </c>
      <c r="L152" s="152">
        <v>226</v>
      </c>
      <c r="M152" s="149">
        <v>79.2</v>
      </c>
      <c r="N152" s="152">
        <v>919</v>
      </c>
      <c r="O152" s="152">
        <v>969</v>
      </c>
      <c r="P152" s="149">
        <v>94.8</v>
      </c>
      <c r="Q152" s="20"/>
      <c r="R152" s="24"/>
      <c r="S152" s="24"/>
    </row>
    <row r="153" spans="1:19" ht="15" customHeight="1">
      <c r="A153" s="126" t="s">
        <v>101</v>
      </c>
      <c r="B153" s="152">
        <v>109</v>
      </c>
      <c r="C153" s="152">
        <v>107</v>
      </c>
      <c r="D153" s="149">
        <v>101.9</v>
      </c>
      <c r="E153" s="150" t="s">
        <v>78</v>
      </c>
      <c r="F153" s="150" t="s">
        <v>78</v>
      </c>
      <c r="G153" s="150" t="s">
        <v>78</v>
      </c>
      <c r="H153" s="152">
        <v>109</v>
      </c>
      <c r="I153" s="152">
        <v>107</v>
      </c>
      <c r="J153" s="149">
        <v>101.9</v>
      </c>
      <c r="K153" s="152">
        <v>945</v>
      </c>
      <c r="L153" s="152">
        <v>927</v>
      </c>
      <c r="M153" s="149">
        <v>101.9</v>
      </c>
      <c r="N153" s="152">
        <v>1054</v>
      </c>
      <c r="O153" s="152">
        <v>1034</v>
      </c>
      <c r="P153" s="149">
        <v>101.9</v>
      </c>
      <c r="Q153" s="20"/>
      <c r="R153" s="24"/>
      <c r="S153" s="24"/>
    </row>
    <row r="154" spans="1:19" ht="15" customHeight="1">
      <c r="A154" s="126" t="s">
        <v>102</v>
      </c>
      <c r="B154" s="152">
        <v>16</v>
      </c>
      <c r="C154" s="150" t="s">
        <v>78</v>
      </c>
      <c r="D154" s="150" t="s">
        <v>78</v>
      </c>
      <c r="E154" s="150" t="s">
        <v>78</v>
      </c>
      <c r="F154" s="150" t="s">
        <v>78</v>
      </c>
      <c r="G154" s="150" t="s">
        <v>78</v>
      </c>
      <c r="H154" s="152">
        <v>16</v>
      </c>
      <c r="I154" s="150" t="s">
        <v>78</v>
      </c>
      <c r="J154" s="150" t="s">
        <v>78</v>
      </c>
      <c r="K154" s="152">
        <v>619</v>
      </c>
      <c r="L154" s="152">
        <v>763</v>
      </c>
      <c r="M154" s="149">
        <v>81.099999999999994</v>
      </c>
      <c r="N154" s="152">
        <v>635</v>
      </c>
      <c r="O154" s="152">
        <v>763</v>
      </c>
      <c r="P154" s="149">
        <v>83.2</v>
      </c>
      <c r="Q154" s="20"/>
      <c r="R154" s="24"/>
      <c r="S154" s="24"/>
    </row>
    <row r="155" spans="1:19" ht="15" customHeight="1">
      <c r="A155" s="126" t="s">
        <v>103</v>
      </c>
      <c r="B155" s="152">
        <v>27</v>
      </c>
      <c r="C155" s="152">
        <v>20</v>
      </c>
      <c r="D155" s="149">
        <v>135</v>
      </c>
      <c r="E155" s="150" t="s">
        <v>78</v>
      </c>
      <c r="F155" s="150" t="s">
        <v>78</v>
      </c>
      <c r="G155" s="150" t="s">
        <v>78</v>
      </c>
      <c r="H155" s="152">
        <v>27</v>
      </c>
      <c r="I155" s="152">
        <v>20</v>
      </c>
      <c r="J155" s="149">
        <v>135</v>
      </c>
      <c r="K155" s="152">
        <v>563</v>
      </c>
      <c r="L155" s="152">
        <v>671</v>
      </c>
      <c r="M155" s="149">
        <v>83.9</v>
      </c>
      <c r="N155" s="152">
        <v>590</v>
      </c>
      <c r="O155" s="152">
        <v>691</v>
      </c>
      <c r="P155" s="149">
        <v>85.4</v>
      </c>
      <c r="Q155" s="20"/>
      <c r="R155" s="20"/>
      <c r="S155" s="24"/>
    </row>
    <row r="156" spans="1:19" s="60" customFormat="1" ht="15" customHeight="1">
      <c r="A156" s="126" t="s">
        <v>104</v>
      </c>
      <c r="B156" s="152">
        <v>8</v>
      </c>
      <c r="C156" s="152">
        <v>1</v>
      </c>
      <c r="D156" s="149">
        <v>800</v>
      </c>
      <c r="E156" s="150" t="s">
        <v>78</v>
      </c>
      <c r="F156" s="150" t="s">
        <v>78</v>
      </c>
      <c r="G156" s="150" t="s">
        <v>78</v>
      </c>
      <c r="H156" s="152">
        <v>8</v>
      </c>
      <c r="I156" s="152">
        <v>1</v>
      </c>
      <c r="J156" s="149">
        <v>800</v>
      </c>
      <c r="K156" s="152">
        <v>329</v>
      </c>
      <c r="L156" s="152">
        <v>306</v>
      </c>
      <c r="M156" s="149">
        <v>107.5</v>
      </c>
      <c r="N156" s="152">
        <v>337</v>
      </c>
      <c r="O156" s="152">
        <v>307</v>
      </c>
      <c r="P156" s="149">
        <v>109.8</v>
      </c>
      <c r="Q156" s="20"/>
      <c r="R156" s="24"/>
      <c r="S156" s="24"/>
    </row>
    <row r="157" spans="1:19" ht="15" customHeight="1">
      <c r="A157" s="126" t="s">
        <v>105</v>
      </c>
      <c r="B157" s="152">
        <v>97</v>
      </c>
      <c r="C157" s="152">
        <v>127</v>
      </c>
      <c r="D157" s="149">
        <v>76.400000000000006</v>
      </c>
      <c r="E157" s="152">
        <v>39</v>
      </c>
      <c r="F157" s="152">
        <v>39</v>
      </c>
      <c r="G157" s="149">
        <v>100</v>
      </c>
      <c r="H157" s="152">
        <v>58</v>
      </c>
      <c r="I157" s="152">
        <v>88</v>
      </c>
      <c r="J157" s="149">
        <v>65.900000000000006</v>
      </c>
      <c r="K157" s="152">
        <v>280</v>
      </c>
      <c r="L157" s="152">
        <v>355</v>
      </c>
      <c r="M157" s="149">
        <v>78.900000000000006</v>
      </c>
      <c r="N157" s="152">
        <v>377</v>
      </c>
      <c r="O157" s="152">
        <v>482</v>
      </c>
      <c r="P157" s="149">
        <v>78.2</v>
      </c>
      <c r="Q157" s="20"/>
      <c r="R157" s="24"/>
      <c r="S157" s="24"/>
    </row>
    <row r="158" spans="1:19" ht="15" customHeight="1">
      <c r="A158" s="126" t="s">
        <v>106</v>
      </c>
      <c r="B158" s="152">
        <v>18</v>
      </c>
      <c r="C158" s="152">
        <v>18</v>
      </c>
      <c r="D158" s="149">
        <v>100</v>
      </c>
      <c r="E158" s="150" t="s">
        <v>78</v>
      </c>
      <c r="F158" s="150" t="s">
        <v>78</v>
      </c>
      <c r="G158" s="150" t="s">
        <v>78</v>
      </c>
      <c r="H158" s="152">
        <v>18</v>
      </c>
      <c r="I158" s="152">
        <v>18</v>
      </c>
      <c r="J158" s="149">
        <v>100</v>
      </c>
      <c r="K158" s="152">
        <v>496</v>
      </c>
      <c r="L158" s="152">
        <v>412</v>
      </c>
      <c r="M158" s="149">
        <v>120.4</v>
      </c>
      <c r="N158" s="152">
        <v>514</v>
      </c>
      <c r="O158" s="152">
        <v>430</v>
      </c>
      <c r="P158" s="149">
        <v>119.5</v>
      </c>
      <c r="Q158" s="20"/>
      <c r="R158" s="24"/>
      <c r="S158" s="24"/>
    </row>
    <row r="159" spans="1:19" ht="15" customHeight="1">
      <c r="A159" s="126" t="s">
        <v>107</v>
      </c>
      <c r="B159" s="152">
        <v>55</v>
      </c>
      <c r="C159" s="152">
        <v>53</v>
      </c>
      <c r="D159" s="149">
        <v>103.8</v>
      </c>
      <c r="E159" s="152">
        <v>2</v>
      </c>
      <c r="F159" s="152">
        <v>2</v>
      </c>
      <c r="G159" s="149">
        <v>100</v>
      </c>
      <c r="H159" s="152">
        <v>53</v>
      </c>
      <c r="I159" s="152">
        <v>51</v>
      </c>
      <c r="J159" s="149">
        <v>103.9</v>
      </c>
      <c r="K159" s="152">
        <v>631</v>
      </c>
      <c r="L159" s="152">
        <v>660</v>
      </c>
      <c r="M159" s="149">
        <v>95.6</v>
      </c>
      <c r="N159" s="152">
        <v>686</v>
      </c>
      <c r="O159" s="152">
        <v>713</v>
      </c>
      <c r="P159" s="149">
        <v>96.2</v>
      </c>
      <c r="Q159" s="20"/>
      <c r="R159" s="24"/>
      <c r="S159" s="24"/>
    </row>
    <row r="160" spans="1:19" ht="15" customHeight="1">
      <c r="A160" s="126" t="s">
        <v>108</v>
      </c>
      <c r="B160" s="152">
        <v>37</v>
      </c>
      <c r="C160" s="152">
        <v>15</v>
      </c>
      <c r="D160" s="149">
        <v>246.7</v>
      </c>
      <c r="E160" s="152">
        <v>7</v>
      </c>
      <c r="F160" s="152">
        <v>7</v>
      </c>
      <c r="G160" s="149">
        <v>100</v>
      </c>
      <c r="H160" s="152">
        <v>30</v>
      </c>
      <c r="I160" s="152">
        <v>8</v>
      </c>
      <c r="J160" s="149">
        <v>375</v>
      </c>
      <c r="K160" s="152">
        <v>278</v>
      </c>
      <c r="L160" s="152">
        <v>252</v>
      </c>
      <c r="M160" s="149">
        <v>110.3</v>
      </c>
      <c r="N160" s="152">
        <v>315</v>
      </c>
      <c r="O160" s="152">
        <v>267</v>
      </c>
      <c r="P160" s="149">
        <v>118</v>
      </c>
      <c r="Q160" s="20"/>
      <c r="R160" s="24"/>
      <c r="S160" s="24"/>
    </row>
    <row r="161" spans="1:19" ht="15" customHeight="1">
      <c r="A161" s="126" t="s">
        <v>109</v>
      </c>
      <c r="B161" s="152">
        <v>107</v>
      </c>
      <c r="C161" s="152">
        <v>58</v>
      </c>
      <c r="D161" s="149">
        <v>184.5</v>
      </c>
      <c r="E161" s="150" t="s">
        <v>78</v>
      </c>
      <c r="F161" s="150" t="s">
        <v>78</v>
      </c>
      <c r="G161" s="150" t="s">
        <v>78</v>
      </c>
      <c r="H161" s="152">
        <v>107</v>
      </c>
      <c r="I161" s="152">
        <v>58</v>
      </c>
      <c r="J161" s="149">
        <v>184.5</v>
      </c>
      <c r="K161" s="152">
        <v>639</v>
      </c>
      <c r="L161" s="152">
        <v>1204</v>
      </c>
      <c r="M161" s="149">
        <v>53.1</v>
      </c>
      <c r="N161" s="152">
        <v>746</v>
      </c>
      <c r="O161" s="152">
        <v>1262</v>
      </c>
      <c r="P161" s="149">
        <v>59.1</v>
      </c>
      <c r="Q161" s="20"/>
      <c r="R161" s="24"/>
      <c r="S161" s="24"/>
    </row>
    <row r="162" spans="1:19" ht="15" customHeight="1">
      <c r="A162" s="79" t="s">
        <v>116</v>
      </c>
      <c r="B162" s="153">
        <v>79</v>
      </c>
      <c r="C162" s="153">
        <v>84</v>
      </c>
      <c r="D162" s="177">
        <v>94</v>
      </c>
      <c r="E162" s="156" t="s">
        <v>78</v>
      </c>
      <c r="F162" s="156" t="s">
        <v>78</v>
      </c>
      <c r="G162" s="156" t="s">
        <v>78</v>
      </c>
      <c r="H162" s="153">
        <v>79</v>
      </c>
      <c r="I162" s="153">
        <v>84</v>
      </c>
      <c r="J162" s="177">
        <v>94</v>
      </c>
      <c r="K162" s="153">
        <v>158</v>
      </c>
      <c r="L162" s="153">
        <v>244</v>
      </c>
      <c r="M162" s="177">
        <v>64.8</v>
      </c>
      <c r="N162" s="153">
        <v>237</v>
      </c>
      <c r="O162" s="153">
        <v>328</v>
      </c>
      <c r="P162" s="177">
        <v>72.3</v>
      </c>
      <c r="Q162" s="20"/>
      <c r="R162" s="24"/>
      <c r="S162" s="24"/>
    </row>
    <row r="163" spans="1:19" ht="15" customHeight="1">
      <c r="A163" s="57"/>
      <c r="B163" s="56"/>
      <c r="C163" s="56"/>
      <c r="D163" s="25"/>
      <c r="E163" s="33"/>
      <c r="F163" s="43"/>
      <c r="G163" s="25"/>
      <c r="H163" s="33"/>
      <c r="I163" s="43"/>
      <c r="J163" s="25"/>
      <c r="K163" s="33"/>
      <c r="L163" s="43"/>
      <c r="M163" s="25"/>
      <c r="O163" s="33"/>
      <c r="P163" s="33"/>
      <c r="Q163" s="38"/>
      <c r="R163" s="38"/>
      <c r="S163" s="33"/>
    </row>
    <row r="164" spans="1:19" ht="15" customHeight="1">
      <c r="A164" s="273" t="s">
        <v>122</v>
      </c>
      <c r="B164" s="273"/>
      <c r="C164" s="273"/>
      <c r="D164" s="273"/>
      <c r="E164" s="273"/>
      <c r="F164" s="273"/>
      <c r="G164" s="273"/>
      <c r="H164" s="273"/>
      <c r="I164" s="273"/>
      <c r="J164" s="273"/>
      <c r="K164" s="273"/>
      <c r="L164" s="273"/>
      <c r="M164" s="273"/>
      <c r="N164" s="273"/>
      <c r="O164" s="273"/>
      <c r="P164" s="273"/>
    </row>
    <row r="165" spans="1:19" ht="15" customHeight="1">
      <c r="A165" s="214"/>
      <c r="B165" s="214"/>
      <c r="C165" s="214"/>
      <c r="D165" s="214"/>
      <c r="E165" s="214"/>
      <c r="F165" s="214"/>
      <c r="G165" s="214"/>
      <c r="H165" s="214"/>
      <c r="I165" s="214"/>
      <c r="J165" s="214"/>
      <c r="K165" s="214"/>
      <c r="L165" s="214"/>
      <c r="M165" s="214"/>
      <c r="N165" s="214"/>
      <c r="O165" s="214"/>
      <c r="P165" s="214"/>
    </row>
    <row r="166" spans="1:19" ht="15" customHeight="1"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P166" s="52" t="s">
        <v>48</v>
      </c>
    </row>
    <row r="167" spans="1:19" ht="15" customHeight="1">
      <c r="A167" s="250"/>
      <c r="B167" s="251" t="s">
        <v>71</v>
      </c>
      <c r="C167" s="251"/>
      <c r="D167" s="251"/>
      <c r="E167" s="252" t="s">
        <v>82</v>
      </c>
      <c r="F167" s="255"/>
      <c r="G167" s="255"/>
      <c r="H167" s="255"/>
      <c r="I167" s="255"/>
      <c r="J167" s="255"/>
      <c r="K167" s="256" t="s">
        <v>83</v>
      </c>
      <c r="L167" s="257"/>
      <c r="M167" s="258"/>
      <c r="N167" s="256" t="s">
        <v>84</v>
      </c>
      <c r="O167" s="257"/>
      <c r="P167" s="257"/>
    </row>
    <row r="168" spans="1:19" ht="30.75" customHeight="1">
      <c r="A168" s="250"/>
      <c r="B168" s="251"/>
      <c r="C168" s="251"/>
      <c r="D168" s="251"/>
      <c r="E168" s="251" t="s">
        <v>50</v>
      </c>
      <c r="F168" s="251"/>
      <c r="G168" s="251"/>
      <c r="H168" s="251" t="s">
        <v>51</v>
      </c>
      <c r="I168" s="251"/>
      <c r="J168" s="251"/>
      <c r="K168" s="259"/>
      <c r="L168" s="260"/>
      <c r="M168" s="261"/>
      <c r="N168" s="259"/>
      <c r="O168" s="260"/>
      <c r="P168" s="260"/>
    </row>
    <row r="169" spans="1:19" ht="51" customHeight="1">
      <c r="A169" s="250"/>
      <c r="B169" s="195" t="s">
        <v>161</v>
      </c>
      <c r="C169" s="195" t="s">
        <v>93</v>
      </c>
      <c r="D169" s="195" t="s">
        <v>162</v>
      </c>
      <c r="E169" s="195" t="s">
        <v>161</v>
      </c>
      <c r="F169" s="195" t="s">
        <v>93</v>
      </c>
      <c r="G169" s="195" t="s">
        <v>162</v>
      </c>
      <c r="H169" s="195" t="s">
        <v>161</v>
      </c>
      <c r="I169" s="195" t="s">
        <v>93</v>
      </c>
      <c r="J169" s="195" t="s">
        <v>162</v>
      </c>
      <c r="K169" s="195" t="s">
        <v>161</v>
      </c>
      <c r="L169" s="195" t="s">
        <v>93</v>
      </c>
      <c r="M169" s="195" t="s">
        <v>162</v>
      </c>
      <c r="N169" s="195" t="s">
        <v>161</v>
      </c>
      <c r="O169" s="195" t="s">
        <v>93</v>
      </c>
      <c r="P169" s="196" t="s">
        <v>162</v>
      </c>
      <c r="Q169" s="53"/>
      <c r="R169" s="53"/>
      <c r="S169" s="53"/>
    </row>
    <row r="170" spans="1:19" ht="15" customHeight="1">
      <c r="A170" s="125" t="s">
        <v>72</v>
      </c>
      <c r="B170" s="157">
        <v>114146</v>
      </c>
      <c r="C170" s="157">
        <v>91101</v>
      </c>
      <c r="D170" s="154">
        <v>125.3</v>
      </c>
      <c r="E170" s="157">
        <v>110089</v>
      </c>
      <c r="F170" s="157">
        <v>87716</v>
      </c>
      <c r="G170" s="154">
        <v>125.5</v>
      </c>
      <c r="H170" s="157">
        <v>4057</v>
      </c>
      <c r="I170" s="157">
        <v>3385</v>
      </c>
      <c r="J170" s="154">
        <v>119.9</v>
      </c>
      <c r="K170" s="157">
        <v>49699</v>
      </c>
      <c r="L170" s="157">
        <v>46599</v>
      </c>
      <c r="M170" s="154">
        <v>106.7</v>
      </c>
      <c r="N170" s="157">
        <v>163845</v>
      </c>
      <c r="O170" s="157">
        <v>137700</v>
      </c>
      <c r="P170" s="154">
        <v>119</v>
      </c>
      <c r="Q170" s="20"/>
      <c r="R170" s="24"/>
      <c r="S170" s="24"/>
    </row>
    <row r="171" spans="1:19" s="60" customFormat="1" ht="15" customHeight="1">
      <c r="A171" s="126" t="s">
        <v>73</v>
      </c>
      <c r="B171" s="155" t="s">
        <v>78</v>
      </c>
      <c r="C171" s="155" t="s">
        <v>78</v>
      </c>
      <c r="D171" s="155" t="s">
        <v>78</v>
      </c>
      <c r="E171" s="155" t="s">
        <v>78</v>
      </c>
      <c r="F171" s="155" t="s">
        <v>78</v>
      </c>
      <c r="G171" s="155" t="s">
        <v>78</v>
      </c>
      <c r="H171" s="155" t="s">
        <v>78</v>
      </c>
      <c r="I171" s="155" t="s">
        <v>78</v>
      </c>
      <c r="J171" s="155" t="s">
        <v>78</v>
      </c>
      <c r="K171" s="157">
        <v>86</v>
      </c>
      <c r="L171" s="157">
        <v>372</v>
      </c>
      <c r="M171" s="154">
        <v>23.1</v>
      </c>
      <c r="N171" s="157">
        <v>86</v>
      </c>
      <c r="O171" s="157">
        <v>372</v>
      </c>
      <c r="P171" s="154">
        <v>23.1</v>
      </c>
      <c r="Q171" s="20"/>
      <c r="R171" s="20"/>
      <c r="S171" s="20"/>
    </row>
    <row r="172" spans="1:19" ht="15" customHeight="1">
      <c r="A172" s="126" t="s">
        <v>98</v>
      </c>
      <c r="B172" s="157">
        <v>301</v>
      </c>
      <c r="C172" s="157">
        <v>630</v>
      </c>
      <c r="D172" s="154">
        <v>47.8</v>
      </c>
      <c r="E172" s="157">
        <v>66</v>
      </c>
      <c r="F172" s="157">
        <v>335</v>
      </c>
      <c r="G172" s="154">
        <v>19.7</v>
      </c>
      <c r="H172" s="157">
        <v>235</v>
      </c>
      <c r="I172" s="157">
        <v>295</v>
      </c>
      <c r="J172" s="154">
        <v>79.7</v>
      </c>
      <c r="K172" s="157">
        <v>4507</v>
      </c>
      <c r="L172" s="157">
        <v>3410</v>
      </c>
      <c r="M172" s="154">
        <v>132.19999999999999</v>
      </c>
      <c r="N172" s="157">
        <v>4808</v>
      </c>
      <c r="O172" s="157">
        <v>4040</v>
      </c>
      <c r="P172" s="154">
        <v>119</v>
      </c>
      <c r="Q172" s="20"/>
      <c r="R172" s="24"/>
      <c r="S172" s="24"/>
    </row>
    <row r="173" spans="1:19" ht="15" customHeight="1">
      <c r="A173" s="126" t="s">
        <v>99</v>
      </c>
      <c r="B173" s="155" t="s">
        <v>78</v>
      </c>
      <c r="C173" s="157">
        <v>8</v>
      </c>
      <c r="D173" s="155" t="s">
        <v>78</v>
      </c>
      <c r="E173" s="155" t="s">
        <v>78</v>
      </c>
      <c r="F173" s="155" t="s">
        <v>78</v>
      </c>
      <c r="G173" s="155" t="s">
        <v>78</v>
      </c>
      <c r="H173" s="155" t="s">
        <v>78</v>
      </c>
      <c r="I173" s="157">
        <v>8</v>
      </c>
      <c r="J173" s="155" t="s">
        <v>78</v>
      </c>
      <c r="K173" s="157">
        <v>602</v>
      </c>
      <c r="L173" s="157">
        <v>552</v>
      </c>
      <c r="M173" s="154">
        <v>109.1</v>
      </c>
      <c r="N173" s="157">
        <v>602</v>
      </c>
      <c r="O173" s="157">
        <v>560</v>
      </c>
      <c r="P173" s="154">
        <v>107.5</v>
      </c>
      <c r="Q173" s="20"/>
      <c r="R173" s="20"/>
      <c r="S173" s="24"/>
    </row>
    <row r="174" spans="1:19" s="60" customFormat="1" ht="15" customHeight="1">
      <c r="A174" s="126" t="s">
        <v>100</v>
      </c>
      <c r="B174" s="157">
        <v>351</v>
      </c>
      <c r="C174" s="157">
        <v>308</v>
      </c>
      <c r="D174" s="154">
        <v>114</v>
      </c>
      <c r="E174" s="155">
        <v>180</v>
      </c>
      <c r="F174" s="155">
        <v>186</v>
      </c>
      <c r="G174" s="154">
        <v>96.774193548387103</v>
      </c>
      <c r="H174" s="157">
        <v>171</v>
      </c>
      <c r="I174" s="157">
        <v>122</v>
      </c>
      <c r="J174" s="154">
        <v>140.19999999999999</v>
      </c>
      <c r="K174" s="157">
        <v>2886</v>
      </c>
      <c r="L174" s="157">
        <v>1908</v>
      </c>
      <c r="M174" s="154">
        <v>151.30000000000001</v>
      </c>
      <c r="N174" s="157">
        <v>3237</v>
      </c>
      <c r="O174" s="157">
        <v>2216</v>
      </c>
      <c r="P174" s="154">
        <v>146.1</v>
      </c>
      <c r="Q174" s="20"/>
      <c r="R174" s="24"/>
      <c r="S174" s="24"/>
    </row>
    <row r="175" spans="1:19" ht="15" customHeight="1">
      <c r="A175" s="126" t="s">
        <v>101</v>
      </c>
      <c r="B175" s="157">
        <v>1047</v>
      </c>
      <c r="C175" s="157">
        <v>975</v>
      </c>
      <c r="D175" s="154">
        <v>107.4</v>
      </c>
      <c r="E175" s="157">
        <v>967</v>
      </c>
      <c r="F175" s="157">
        <v>840</v>
      </c>
      <c r="G175" s="154">
        <v>115.1</v>
      </c>
      <c r="H175" s="157">
        <v>80</v>
      </c>
      <c r="I175" s="157">
        <v>135</v>
      </c>
      <c r="J175" s="154">
        <v>59.3</v>
      </c>
      <c r="K175" s="157">
        <v>4319</v>
      </c>
      <c r="L175" s="157">
        <v>3742</v>
      </c>
      <c r="M175" s="154">
        <v>115.4</v>
      </c>
      <c r="N175" s="157">
        <v>5366</v>
      </c>
      <c r="O175" s="157">
        <v>4717</v>
      </c>
      <c r="P175" s="154">
        <v>113.8</v>
      </c>
      <c r="Q175" s="20"/>
      <c r="R175" s="24"/>
      <c r="S175" s="24"/>
    </row>
    <row r="176" spans="1:19" ht="15" customHeight="1">
      <c r="A176" s="126" t="s">
        <v>102</v>
      </c>
      <c r="B176" s="157">
        <v>378</v>
      </c>
      <c r="C176" s="157">
        <v>183</v>
      </c>
      <c r="D176" s="154">
        <v>206.6</v>
      </c>
      <c r="E176" s="157">
        <v>23</v>
      </c>
      <c r="F176" s="155" t="s">
        <v>78</v>
      </c>
      <c r="G176" s="155" t="s">
        <v>78</v>
      </c>
      <c r="H176" s="157">
        <v>355</v>
      </c>
      <c r="I176" s="157">
        <v>183</v>
      </c>
      <c r="J176" s="154">
        <v>194</v>
      </c>
      <c r="K176" s="157">
        <v>3151</v>
      </c>
      <c r="L176" s="157">
        <v>3060</v>
      </c>
      <c r="M176" s="154">
        <v>103</v>
      </c>
      <c r="N176" s="157">
        <v>3529</v>
      </c>
      <c r="O176" s="157">
        <v>3243</v>
      </c>
      <c r="P176" s="154">
        <v>108.8</v>
      </c>
      <c r="Q176" s="20"/>
      <c r="R176" s="24"/>
      <c r="S176" s="24"/>
    </row>
    <row r="177" spans="1:19" ht="15" customHeight="1">
      <c r="A177" s="126" t="s">
        <v>103</v>
      </c>
      <c r="B177" s="157">
        <v>593</v>
      </c>
      <c r="C177" s="157">
        <v>427</v>
      </c>
      <c r="D177" s="154">
        <v>138.9</v>
      </c>
      <c r="E177" s="155" t="s">
        <v>78</v>
      </c>
      <c r="F177" s="155" t="s">
        <v>78</v>
      </c>
      <c r="G177" s="155" t="s">
        <v>78</v>
      </c>
      <c r="H177" s="157">
        <v>593</v>
      </c>
      <c r="I177" s="157">
        <v>427</v>
      </c>
      <c r="J177" s="154">
        <v>138.9</v>
      </c>
      <c r="K177" s="157">
        <v>1141</v>
      </c>
      <c r="L177" s="157">
        <v>287</v>
      </c>
      <c r="M177" s="154">
        <v>397.6</v>
      </c>
      <c r="N177" s="157">
        <v>1734</v>
      </c>
      <c r="O177" s="157">
        <v>714</v>
      </c>
      <c r="P177" s="154">
        <v>242.9</v>
      </c>
      <c r="Q177" s="20"/>
      <c r="R177" s="20"/>
      <c r="S177" s="24"/>
    </row>
    <row r="178" spans="1:19" s="60" customFormat="1" ht="15" customHeight="1">
      <c r="A178" s="126" t="s">
        <v>104</v>
      </c>
      <c r="B178" s="157">
        <v>268</v>
      </c>
      <c r="C178" s="157">
        <v>283</v>
      </c>
      <c r="D178" s="154">
        <v>94.7</v>
      </c>
      <c r="E178" s="157">
        <v>69</v>
      </c>
      <c r="F178" s="157">
        <v>122</v>
      </c>
      <c r="G178" s="154">
        <v>56.6</v>
      </c>
      <c r="H178" s="157">
        <v>199</v>
      </c>
      <c r="I178" s="157">
        <v>161</v>
      </c>
      <c r="J178" s="154">
        <v>123.6</v>
      </c>
      <c r="K178" s="157">
        <v>4698</v>
      </c>
      <c r="L178" s="157">
        <v>4469</v>
      </c>
      <c r="M178" s="154">
        <v>105.1</v>
      </c>
      <c r="N178" s="157">
        <v>4966</v>
      </c>
      <c r="O178" s="157">
        <v>4752</v>
      </c>
      <c r="P178" s="154">
        <v>104.5</v>
      </c>
      <c r="Q178" s="20"/>
      <c r="R178" s="24"/>
      <c r="S178" s="24"/>
    </row>
    <row r="179" spans="1:19" ht="15" customHeight="1">
      <c r="A179" s="126" t="s">
        <v>105</v>
      </c>
      <c r="B179" s="157">
        <v>422</v>
      </c>
      <c r="C179" s="157">
        <v>452</v>
      </c>
      <c r="D179" s="154">
        <v>93.4</v>
      </c>
      <c r="E179" s="155" t="s">
        <v>78</v>
      </c>
      <c r="F179" s="155" t="s">
        <v>78</v>
      </c>
      <c r="G179" s="155" t="s">
        <v>78</v>
      </c>
      <c r="H179" s="157">
        <v>422</v>
      </c>
      <c r="I179" s="157">
        <v>452</v>
      </c>
      <c r="J179" s="154">
        <v>93.4</v>
      </c>
      <c r="K179" s="157">
        <v>2387</v>
      </c>
      <c r="L179" s="157">
        <v>2626</v>
      </c>
      <c r="M179" s="154">
        <v>90.9</v>
      </c>
      <c r="N179" s="157">
        <v>2809</v>
      </c>
      <c r="O179" s="157">
        <v>3078</v>
      </c>
      <c r="P179" s="154">
        <v>91.3</v>
      </c>
      <c r="Q179" s="20"/>
      <c r="R179" s="24"/>
      <c r="S179" s="24"/>
    </row>
    <row r="180" spans="1:19" ht="15" customHeight="1">
      <c r="A180" s="126" t="s">
        <v>106</v>
      </c>
      <c r="B180" s="157">
        <v>337</v>
      </c>
      <c r="C180" s="157">
        <v>280</v>
      </c>
      <c r="D180" s="154">
        <v>120.4</v>
      </c>
      <c r="E180" s="157">
        <v>16</v>
      </c>
      <c r="F180" s="155" t="s">
        <v>78</v>
      </c>
      <c r="G180" s="155" t="s">
        <v>78</v>
      </c>
      <c r="H180" s="157">
        <v>321</v>
      </c>
      <c r="I180" s="157">
        <v>280</v>
      </c>
      <c r="J180" s="154">
        <v>114.6</v>
      </c>
      <c r="K180" s="157">
        <v>5048</v>
      </c>
      <c r="L180" s="157">
        <v>4479</v>
      </c>
      <c r="M180" s="154">
        <v>112.7</v>
      </c>
      <c r="N180" s="157">
        <v>5385</v>
      </c>
      <c r="O180" s="157">
        <v>4759</v>
      </c>
      <c r="P180" s="154">
        <v>113.2</v>
      </c>
      <c r="Q180" s="20"/>
      <c r="R180" s="24"/>
      <c r="S180" s="24"/>
    </row>
    <row r="181" spans="1:19" ht="15" customHeight="1">
      <c r="A181" s="126" t="s">
        <v>107</v>
      </c>
      <c r="B181" s="157">
        <v>108777</v>
      </c>
      <c r="C181" s="157">
        <v>86262</v>
      </c>
      <c r="D181" s="154">
        <v>126.1</v>
      </c>
      <c r="E181" s="157">
        <v>108768</v>
      </c>
      <c r="F181" s="157">
        <v>86233</v>
      </c>
      <c r="G181" s="154">
        <v>126.1</v>
      </c>
      <c r="H181" s="157">
        <v>9</v>
      </c>
      <c r="I181" s="157">
        <v>29</v>
      </c>
      <c r="J181" s="154">
        <v>31</v>
      </c>
      <c r="K181" s="157">
        <v>5265</v>
      </c>
      <c r="L181" s="157">
        <v>6159</v>
      </c>
      <c r="M181" s="154">
        <v>85.5</v>
      </c>
      <c r="N181" s="157">
        <v>114042</v>
      </c>
      <c r="O181" s="157">
        <v>92421</v>
      </c>
      <c r="P181" s="154">
        <v>123.4</v>
      </c>
      <c r="Q181" s="20"/>
      <c r="R181" s="20"/>
      <c r="S181" s="20"/>
    </row>
    <row r="182" spans="1:19" ht="15" customHeight="1">
      <c r="A182" s="126" t="s">
        <v>108</v>
      </c>
      <c r="B182" s="157">
        <v>344</v>
      </c>
      <c r="C182" s="157">
        <v>260</v>
      </c>
      <c r="D182" s="154">
        <v>132.30000000000001</v>
      </c>
      <c r="E182" s="155" t="s">
        <v>78</v>
      </c>
      <c r="F182" s="155" t="s">
        <v>78</v>
      </c>
      <c r="G182" s="155" t="s">
        <v>78</v>
      </c>
      <c r="H182" s="157">
        <v>344</v>
      </c>
      <c r="I182" s="157">
        <v>260</v>
      </c>
      <c r="J182" s="154">
        <v>132.30000000000001</v>
      </c>
      <c r="K182" s="157">
        <v>6159</v>
      </c>
      <c r="L182" s="157">
        <v>5274</v>
      </c>
      <c r="M182" s="154">
        <v>116.8</v>
      </c>
      <c r="N182" s="157">
        <v>6503</v>
      </c>
      <c r="O182" s="157">
        <v>5534</v>
      </c>
      <c r="P182" s="154">
        <v>117.5</v>
      </c>
      <c r="Q182" s="20"/>
      <c r="R182" s="20"/>
      <c r="S182" s="20"/>
    </row>
    <row r="183" spans="1:19" ht="15" customHeight="1">
      <c r="A183" s="126" t="s">
        <v>109</v>
      </c>
      <c r="B183" s="155" t="s">
        <v>78</v>
      </c>
      <c r="C183" s="155" t="s">
        <v>78</v>
      </c>
      <c r="D183" s="155" t="s">
        <v>78</v>
      </c>
      <c r="E183" s="155" t="s">
        <v>78</v>
      </c>
      <c r="F183" s="155" t="s">
        <v>78</v>
      </c>
      <c r="G183" s="155" t="s">
        <v>78</v>
      </c>
      <c r="H183" s="155" t="s">
        <v>78</v>
      </c>
      <c r="I183" s="155" t="s">
        <v>78</v>
      </c>
      <c r="J183" s="155" t="s">
        <v>78</v>
      </c>
      <c r="K183" s="157">
        <v>188</v>
      </c>
      <c r="L183" s="157">
        <v>224</v>
      </c>
      <c r="M183" s="154">
        <v>83.9</v>
      </c>
      <c r="N183" s="157">
        <v>188</v>
      </c>
      <c r="O183" s="157">
        <v>224</v>
      </c>
      <c r="P183" s="154">
        <v>83.9</v>
      </c>
      <c r="Q183" s="20"/>
      <c r="R183" s="24"/>
      <c r="S183" s="24"/>
    </row>
    <row r="184" spans="1:19" ht="15" customHeight="1">
      <c r="A184" s="79" t="s">
        <v>116</v>
      </c>
      <c r="B184" s="157">
        <v>1328</v>
      </c>
      <c r="C184" s="157">
        <v>1033</v>
      </c>
      <c r="D184" s="154">
        <v>128.6</v>
      </c>
      <c r="E184" s="155" t="s">
        <v>78</v>
      </c>
      <c r="F184" s="155" t="s">
        <v>78</v>
      </c>
      <c r="G184" s="155" t="s">
        <v>78</v>
      </c>
      <c r="H184" s="157">
        <v>1328</v>
      </c>
      <c r="I184" s="157">
        <v>1033</v>
      </c>
      <c r="J184" s="154">
        <v>128.6</v>
      </c>
      <c r="K184" s="157">
        <v>9262</v>
      </c>
      <c r="L184" s="157">
        <v>10037</v>
      </c>
      <c r="M184" s="154">
        <v>92.3</v>
      </c>
      <c r="N184" s="157">
        <v>10590</v>
      </c>
      <c r="O184" s="157">
        <v>11070</v>
      </c>
      <c r="P184" s="154">
        <v>95.7</v>
      </c>
      <c r="Q184" s="20"/>
      <c r="R184" s="24"/>
      <c r="S184" s="24"/>
    </row>
    <row r="185" spans="1:19" ht="15" customHeight="1">
      <c r="A185" s="126"/>
      <c r="B185" s="152"/>
      <c r="C185" s="152"/>
      <c r="D185" s="149"/>
      <c r="E185" s="150"/>
      <c r="F185" s="150"/>
      <c r="G185" s="150"/>
      <c r="H185" s="152"/>
      <c r="I185" s="152"/>
      <c r="J185" s="149"/>
      <c r="K185" s="152"/>
      <c r="L185" s="152"/>
      <c r="M185" s="149"/>
      <c r="N185" s="152"/>
      <c r="O185" s="152"/>
      <c r="P185" s="149"/>
      <c r="Q185" s="20"/>
      <c r="R185" s="24"/>
      <c r="S185" s="24"/>
    </row>
    <row r="186" spans="1:19" ht="15" customHeight="1">
      <c r="A186" s="57"/>
      <c r="B186" s="56"/>
      <c r="C186" s="56"/>
      <c r="D186" s="25"/>
      <c r="E186" s="71"/>
      <c r="F186" s="55"/>
      <c r="G186" s="25"/>
      <c r="H186" s="71"/>
      <c r="I186" s="54"/>
      <c r="J186" s="25"/>
      <c r="K186" s="71"/>
      <c r="L186" s="71"/>
      <c r="M186" s="25"/>
      <c r="O186" s="33"/>
      <c r="P186" s="33"/>
      <c r="Q186" s="38"/>
      <c r="R186" s="38"/>
      <c r="S186" s="38"/>
    </row>
    <row r="187" spans="1:19" ht="15" customHeight="1">
      <c r="A187" s="282" t="s">
        <v>123</v>
      </c>
      <c r="B187" s="282"/>
      <c r="C187" s="282"/>
      <c r="D187" s="282"/>
      <c r="E187" s="282"/>
      <c r="F187" s="282"/>
      <c r="G187" s="282"/>
      <c r="H187" s="282"/>
      <c r="I187" s="282"/>
      <c r="J187" s="282"/>
      <c r="K187" s="282"/>
      <c r="L187" s="282"/>
      <c r="M187" s="282"/>
      <c r="N187" s="282"/>
      <c r="O187" s="282"/>
      <c r="P187" s="282"/>
      <c r="Q187" s="53"/>
      <c r="R187" s="53"/>
      <c r="S187" s="53"/>
    </row>
    <row r="188" spans="1:19" ht="15" customHeight="1">
      <c r="A188" s="216"/>
      <c r="B188" s="216"/>
      <c r="C188" s="216"/>
      <c r="D188" s="216"/>
      <c r="E188" s="216"/>
      <c r="F188" s="216"/>
      <c r="G188" s="216"/>
      <c r="H188" s="216"/>
      <c r="I188" s="216"/>
      <c r="J188" s="216"/>
      <c r="K188" s="216"/>
      <c r="L188" s="216"/>
      <c r="M188" s="216"/>
      <c r="N188" s="216"/>
      <c r="O188" s="216"/>
      <c r="P188" s="216"/>
      <c r="Q188" s="53"/>
      <c r="R188" s="53"/>
      <c r="S188" s="53"/>
    </row>
    <row r="189" spans="1:19" ht="15" customHeight="1"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P189" s="52" t="s">
        <v>48</v>
      </c>
    </row>
    <row r="190" spans="1:19" ht="15" customHeight="1">
      <c r="A190" s="250"/>
      <c r="B190" s="251" t="s">
        <v>71</v>
      </c>
      <c r="C190" s="251"/>
      <c r="D190" s="251"/>
      <c r="E190" s="252" t="s">
        <v>82</v>
      </c>
      <c r="F190" s="255"/>
      <c r="G190" s="255"/>
      <c r="H190" s="255"/>
      <c r="I190" s="255"/>
      <c r="J190" s="255"/>
      <c r="K190" s="256" t="s">
        <v>83</v>
      </c>
      <c r="L190" s="257"/>
      <c r="M190" s="258"/>
      <c r="N190" s="256" t="s">
        <v>84</v>
      </c>
      <c r="O190" s="257"/>
      <c r="P190" s="257"/>
    </row>
    <row r="191" spans="1:19" ht="31.5" customHeight="1">
      <c r="A191" s="250"/>
      <c r="B191" s="251"/>
      <c r="C191" s="251"/>
      <c r="D191" s="251"/>
      <c r="E191" s="251" t="s">
        <v>50</v>
      </c>
      <c r="F191" s="251"/>
      <c r="G191" s="251"/>
      <c r="H191" s="251" t="s">
        <v>51</v>
      </c>
      <c r="I191" s="251"/>
      <c r="J191" s="251"/>
      <c r="K191" s="259"/>
      <c r="L191" s="260"/>
      <c r="M191" s="261"/>
      <c r="N191" s="259"/>
      <c r="O191" s="260"/>
      <c r="P191" s="260"/>
    </row>
    <row r="192" spans="1:19" ht="48" customHeight="1">
      <c r="A192" s="250"/>
      <c r="B192" s="195" t="s">
        <v>161</v>
      </c>
      <c r="C192" s="195" t="s">
        <v>93</v>
      </c>
      <c r="D192" s="195" t="s">
        <v>162</v>
      </c>
      <c r="E192" s="195" t="s">
        <v>161</v>
      </c>
      <c r="F192" s="195" t="s">
        <v>93</v>
      </c>
      <c r="G192" s="195" t="s">
        <v>162</v>
      </c>
      <c r="H192" s="195" t="s">
        <v>161</v>
      </c>
      <c r="I192" s="195" t="s">
        <v>93</v>
      </c>
      <c r="J192" s="195" t="s">
        <v>162</v>
      </c>
      <c r="K192" s="195" t="s">
        <v>161</v>
      </c>
      <c r="L192" s="195" t="s">
        <v>93</v>
      </c>
      <c r="M192" s="195" t="s">
        <v>162</v>
      </c>
      <c r="N192" s="195" t="s">
        <v>161</v>
      </c>
      <c r="O192" s="195" t="s">
        <v>93</v>
      </c>
      <c r="P192" s="196" t="s">
        <v>162</v>
      </c>
    </row>
    <row r="193" spans="1:19" ht="15" customHeight="1">
      <c r="A193" s="125" t="s">
        <v>72</v>
      </c>
      <c r="B193" s="151">
        <v>73836</v>
      </c>
      <c r="C193" s="151">
        <v>67601</v>
      </c>
      <c r="D193" s="176">
        <v>109.2</v>
      </c>
      <c r="E193" s="151">
        <v>29124</v>
      </c>
      <c r="F193" s="151">
        <v>26109</v>
      </c>
      <c r="G193" s="176">
        <v>111.5</v>
      </c>
      <c r="H193" s="151">
        <v>44712</v>
      </c>
      <c r="I193" s="151">
        <v>41492</v>
      </c>
      <c r="J193" s="176">
        <v>107.8</v>
      </c>
      <c r="K193" s="151">
        <v>76180</v>
      </c>
      <c r="L193" s="151">
        <v>73281</v>
      </c>
      <c r="M193" s="176">
        <v>104</v>
      </c>
      <c r="N193" s="151">
        <v>150016</v>
      </c>
      <c r="O193" s="151">
        <v>140882</v>
      </c>
      <c r="P193" s="176">
        <v>106.5</v>
      </c>
      <c r="Q193" s="20"/>
      <c r="R193" s="24"/>
      <c r="S193" s="24"/>
    </row>
    <row r="194" spans="1:19" s="60" customFormat="1" ht="15" customHeight="1">
      <c r="A194" s="126" t="s">
        <v>73</v>
      </c>
      <c r="B194" s="150" t="s">
        <v>171</v>
      </c>
      <c r="C194" s="150" t="s">
        <v>171</v>
      </c>
      <c r="D194" s="150" t="s">
        <v>171</v>
      </c>
      <c r="E194" s="150" t="s">
        <v>171</v>
      </c>
      <c r="F194" s="150" t="s">
        <v>171</v>
      </c>
      <c r="G194" s="150" t="s">
        <v>171</v>
      </c>
      <c r="H194" s="150" t="s">
        <v>78</v>
      </c>
      <c r="I194" s="150" t="s">
        <v>78</v>
      </c>
      <c r="J194" s="150" t="s">
        <v>78</v>
      </c>
      <c r="K194" s="152">
        <v>349</v>
      </c>
      <c r="L194" s="152">
        <v>281</v>
      </c>
      <c r="M194" s="149">
        <v>124.2</v>
      </c>
      <c r="N194" s="152">
        <v>362</v>
      </c>
      <c r="O194" s="152">
        <v>294</v>
      </c>
      <c r="P194" s="149">
        <v>123.1</v>
      </c>
      <c r="Q194" s="20"/>
      <c r="R194" s="24"/>
      <c r="S194" s="24"/>
    </row>
    <row r="195" spans="1:19" ht="15" customHeight="1">
      <c r="A195" s="126" t="s">
        <v>98</v>
      </c>
      <c r="B195" s="152">
        <v>3962</v>
      </c>
      <c r="C195" s="152">
        <v>3588</v>
      </c>
      <c r="D195" s="149">
        <v>110.4</v>
      </c>
      <c r="E195" s="152">
        <v>1998</v>
      </c>
      <c r="F195" s="152">
        <v>1679</v>
      </c>
      <c r="G195" s="149">
        <v>119</v>
      </c>
      <c r="H195" s="152">
        <v>1964</v>
      </c>
      <c r="I195" s="152">
        <v>1909</v>
      </c>
      <c r="J195" s="149">
        <v>102.9</v>
      </c>
      <c r="K195" s="152">
        <v>9299</v>
      </c>
      <c r="L195" s="152">
        <v>8367</v>
      </c>
      <c r="M195" s="149">
        <v>111.1</v>
      </c>
      <c r="N195" s="152">
        <v>13261</v>
      </c>
      <c r="O195" s="152">
        <v>11955</v>
      </c>
      <c r="P195" s="149">
        <v>110.9</v>
      </c>
      <c r="Q195" s="20"/>
      <c r="R195" s="24"/>
      <c r="S195" s="24"/>
    </row>
    <row r="196" spans="1:19" ht="15" customHeight="1">
      <c r="A196" s="126" t="s">
        <v>99</v>
      </c>
      <c r="B196" s="152">
        <v>8723</v>
      </c>
      <c r="C196" s="152">
        <v>8358</v>
      </c>
      <c r="D196" s="149">
        <v>104.4</v>
      </c>
      <c r="E196" s="152">
        <v>1284</v>
      </c>
      <c r="F196" s="152">
        <v>961</v>
      </c>
      <c r="G196" s="149">
        <v>133.6</v>
      </c>
      <c r="H196" s="152">
        <v>7439</v>
      </c>
      <c r="I196" s="152">
        <v>7397</v>
      </c>
      <c r="J196" s="149">
        <v>100.6</v>
      </c>
      <c r="K196" s="152">
        <v>8564</v>
      </c>
      <c r="L196" s="152">
        <v>8045</v>
      </c>
      <c r="M196" s="149">
        <v>106.5</v>
      </c>
      <c r="N196" s="152">
        <v>17287</v>
      </c>
      <c r="O196" s="152">
        <v>16403</v>
      </c>
      <c r="P196" s="149">
        <v>105.4</v>
      </c>
      <c r="Q196" s="20"/>
      <c r="R196" s="24"/>
      <c r="S196" s="24"/>
    </row>
    <row r="197" spans="1:19" s="60" customFormat="1" ht="15" customHeight="1">
      <c r="A197" s="126" t="s">
        <v>100</v>
      </c>
      <c r="B197" s="152">
        <v>3982</v>
      </c>
      <c r="C197" s="152">
        <v>3669</v>
      </c>
      <c r="D197" s="149">
        <v>108.5</v>
      </c>
      <c r="E197" s="152">
        <v>1963</v>
      </c>
      <c r="F197" s="152">
        <v>1700</v>
      </c>
      <c r="G197" s="149">
        <v>115.5</v>
      </c>
      <c r="H197" s="152">
        <v>2019</v>
      </c>
      <c r="I197" s="152">
        <v>1969</v>
      </c>
      <c r="J197" s="149">
        <v>102.5</v>
      </c>
      <c r="K197" s="152">
        <v>5261</v>
      </c>
      <c r="L197" s="152">
        <v>4897</v>
      </c>
      <c r="M197" s="149">
        <v>107.4</v>
      </c>
      <c r="N197" s="152">
        <v>9243</v>
      </c>
      <c r="O197" s="152">
        <v>8566</v>
      </c>
      <c r="P197" s="149">
        <v>107.9</v>
      </c>
      <c r="Q197" s="20"/>
      <c r="R197" s="24"/>
      <c r="S197" s="24"/>
    </row>
    <row r="198" spans="1:19" ht="15" customHeight="1">
      <c r="A198" s="126" t="s">
        <v>101</v>
      </c>
      <c r="B198" s="152">
        <v>2359</v>
      </c>
      <c r="C198" s="152">
        <v>2591</v>
      </c>
      <c r="D198" s="149">
        <v>91</v>
      </c>
      <c r="E198" s="152">
        <v>1657</v>
      </c>
      <c r="F198" s="152">
        <v>1664</v>
      </c>
      <c r="G198" s="149">
        <v>99.6</v>
      </c>
      <c r="H198" s="152">
        <v>702</v>
      </c>
      <c r="I198" s="152">
        <v>927</v>
      </c>
      <c r="J198" s="149">
        <v>75.7</v>
      </c>
      <c r="K198" s="152">
        <v>5752</v>
      </c>
      <c r="L198" s="152">
        <v>5355</v>
      </c>
      <c r="M198" s="149">
        <v>107.4</v>
      </c>
      <c r="N198" s="152">
        <v>8111</v>
      </c>
      <c r="O198" s="152">
        <v>7946</v>
      </c>
      <c r="P198" s="149">
        <v>102.1</v>
      </c>
      <c r="Q198" s="20"/>
      <c r="R198" s="24"/>
      <c r="S198" s="24"/>
    </row>
    <row r="199" spans="1:19" ht="15" customHeight="1">
      <c r="A199" s="126" t="s">
        <v>102</v>
      </c>
      <c r="B199" s="152">
        <v>3286</v>
      </c>
      <c r="C199" s="152">
        <v>2806</v>
      </c>
      <c r="D199" s="149">
        <v>117.1</v>
      </c>
      <c r="E199" s="152">
        <v>1615</v>
      </c>
      <c r="F199" s="152">
        <v>1207</v>
      </c>
      <c r="G199" s="149">
        <v>133.80000000000001</v>
      </c>
      <c r="H199" s="152">
        <v>1671</v>
      </c>
      <c r="I199" s="152">
        <v>1599</v>
      </c>
      <c r="J199" s="149">
        <v>104.5</v>
      </c>
      <c r="K199" s="152">
        <v>5518</v>
      </c>
      <c r="L199" s="152">
        <v>5150</v>
      </c>
      <c r="M199" s="149">
        <v>107.1</v>
      </c>
      <c r="N199" s="152">
        <v>8804</v>
      </c>
      <c r="O199" s="152">
        <v>7956</v>
      </c>
      <c r="P199" s="149">
        <v>110.7</v>
      </c>
      <c r="Q199" s="20"/>
      <c r="R199" s="24"/>
      <c r="S199" s="24"/>
    </row>
    <row r="200" spans="1:19" ht="15" customHeight="1">
      <c r="A200" s="126" t="s">
        <v>103</v>
      </c>
      <c r="B200" s="152">
        <v>4590</v>
      </c>
      <c r="C200" s="152">
        <v>5465</v>
      </c>
      <c r="D200" s="149">
        <v>84</v>
      </c>
      <c r="E200" s="152">
        <v>1845</v>
      </c>
      <c r="F200" s="152">
        <v>2216</v>
      </c>
      <c r="G200" s="149">
        <v>83.3</v>
      </c>
      <c r="H200" s="152">
        <v>2745</v>
      </c>
      <c r="I200" s="152">
        <v>3249</v>
      </c>
      <c r="J200" s="149">
        <v>84.5</v>
      </c>
      <c r="K200" s="152">
        <v>5806</v>
      </c>
      <c r="L200" s="152">
        <v>5621</v>
      </c>
      <c r="M200" s="149">
        <v>103.3</v>
      </c>
      <c r="N200" s="152">
        <v>10396</v>
      </c>
      <c r="O200" s="152">
        <v>11086</v>
      </c>
      <c r="P200" s="149">
        <v>93.8</v>
      </c>
      <c r="Q200" s="20"/>
      <c r="R200" s="24"/>
      <c r="S200" s="24"/>
    </row>
    <row r="201" spans="1:19" s="60" customFormat="1" ht="15" customHeight="1">
      <c r="A201" s="126" t="s">
        <v>104</v>
      </c>
      <c r="B201" s="152">
        <v>2766</v>
      </c>
      <c r="C201" s="152">
        <v>2429</v>
      </c>
      <c r="D201" s="149">
        <v>113.9</v>
      </c>
      <c r="E201" s="152">
        <v>1514</v>
      </c>
      <c r="F201" s="152">
        <v>1437</v>
      </c>
      <c r="G201" s="149">
        <v>105.4</v>
      </c>
      <c r="H201" s="152">
        <v>1252</v>
      </c>
      <c r="I201" s="152">
        <v>992</v>
      </c>
      <c r="J201" s="149">
        <v>126.2</v>
      </c>
      <c r="K201" s="152">
        <v>2374</v>
      </c>
      <c r="L201" s="152">
        <v>2405</v>
      </c>
      <c r="M201" s="149">
        <v>98.7</v>
      </c>
      <c r="N201" s="152">
        <v>5140</v>
      </c>
      <c r="O201" s="152">
        <v>4834</v>
      </c>
      <c r="P201" s="149">
        <v>106.3</v>
      </c>
      <c r="Q201" s="20"/>
      <c r="R201" s="24"/>
      <c r="S201" s="24"/>
    </row>
    <row r="202" spans="1:19" ht="15" customHeight="1">
      <c r="A202" s="126" t="s">
        <v>105</v>
      </c>
      <c r="B202" s="152">
        <v>5483</v>
      </c>
      <c r="C202" s="152">
        <v>4409</v>
      </c>
      <c r="D202" s="149">
        <v>124.4</v>
      </c>
      <c r="E202" s="152">
        <v>2408</v>
      </c>
      <c r="F202" s="152">
        <v>1747</v>
      </c>
      <c r="G202" s="149">
        <v>137.80000000000001</v>
      </c>
      <c r="H202" s="152">
        <v>3075</v>
      </c>
      <c r="I202" s="152">
        <v>2662</v>
      </c>
      <c r="J202" s="149">
        <v>115.5</v>
      </c>
      <c r="K202" s="152">
        <v>4232</v>
      </c>
      <c r="L202" s="152">
        <v>4211</v>
      </c>
      <c r="M202" s="149">
        <v>100.5</v>
      </c>
      <c r="N202" s="152">
        <v>9715</v>
      </c>
      <c r="O202" s="152">
        <v>8620</v>
      </c>
      <c r="P202" s="149">
        <v>112.7</v>
      </c>
      <c r="Q202" s="20"/>
      <c r="R202" s="24"/>
      <c r="S202" s="24"/>
    </row>
    <row r="203" spans="1:19" ht="15" customHeight="1">
      <c r="A203" s="126" t="s">
        <v>106</v>
      </c>
      <c r="B203" s="152">
        <v>2476</v>
      </c>
      <c r="C203" s="152">
        <v>2049</v>
      </c>
      <c r="D203" s="149">
        <v>120.8</v>
      </c>
      <c r="E203" s="152">
        <v>1257</v>
      </c>
      <c r="F203" s="152">
        <v>964</v>
      </c>
      <c r="G203" s="149">
        <v>130.4</v>
      </c>
      <c r="H203" s="152">
        <v>1219</v>
      </c>
      <c r="I203" s="152">
        <v>1085</v>
      </c>
      <c r="J203" s="149">
        <v>112.4</v>
      </c>
      <c r="K203" s="152">
        <v>2485</v>
      </c>
      <c r="L203" s="152">
        <v>2496</v>
      </c>
      <c r="M203" s="149">
        <v>99.6</v>
      </c>
      <c r="N203" s="152">
        <v>4961</v>
      </c>
      <c r="O203" s="152">
        <v>4545</v>
      </c>
      <c r="P203" s="149">
        <v>109.2</v>
      </c>
      <c r="Q203" s="20"/>
      <c r="R203" s="24"/>
      <c r="S203" s="24"/>
    </row>
    <row r="204" spans="1:19" ht="15" customHeight="1">
      <c r="A204" s="126" t="s">
        <v>107</v>
      </c>
      <c r="B204" s="152">
        <v>7796</v>
      </c>
      <c r="C204" s="152">
        <v>7368</v>
      </c>
      <c r="D204" s="149">
        <v>105.8</v>
      </c>
      <c r="E204" s="152">
        <v>3364</v>
      </c>
      <c r="F204" s="152">
        <v>3741</v>
      </c>
      <c r="G204" s="149">
        <v>89.9</v>
      </c>
      <c r="H204" s="152">
        <v>4432</v>
      </c>
      <c r="I204" s="152">
        <v>3627</v>
      </c>
      <c r="J204" s="149">
        <v>122.2</v>
      </c>
      <c r="K204" s="152">
        <v>7754</v>
      </c>
      <c r="L204" s="152">
        <v>7591</v>
      </c>
      <c r="M204" s="149">
        <v>102.1</v>
      </c>
      <c r="N204" s="152">
        <v>15550</v>
      </c>
      <c r="O204" s="152">
        <v>14959</v>
      </c>
      <c r="P204" s="149">
        <v>104</v>
      </c>
      <c r="Q204" s="20"/>
      <c r="R204" s="24"/>
      <c r="S204" s="24"/>
    </row>
    <row r="205" spans="1:19" ht="15" customHeight="1">
      <c r="A205" s="126" t="s">
        <v>108</v>
      </c>
      <c r="B205" s="152">
        <v>3964</v>
      </c>
      <c r="C205" s="152">
        <v>3281</v>
      </c>
      <c r="D205" s="149">
        <v>120.8</v>
      </c>
      <c r="E205" s="152">
        <v>1409</v>
      </c>
      <c r="F205" s="152">
        <v>1143</v>
      </c>
      <c r="G205" s="149">
        <v>123.3</v>
      </c>
      <c r="H205" s="152">
        <v>2555</v>
      </c>
      <c r="I205" s="152">
        <v>2138</v>
      </c>
      <c r="J205" s="149">
        <v>119.5</v>
      </c>
      <c r="K205" s="152">
        <v>3268</v>
      </c>
      <c r="L205" s="152">
        <v>2877</v>
      </c>
      <c r="M205" s="149">
        <v>113.6</v>
      </c>
      <c r="N205" s="152">
        <v>7232</v>
      </c>
      <c r="O205" s="152">
        <v>6158</v>
      </c>
      <c r="P205" s="149">
        <v>117.4</v>
      </c>
      <c r="Q205" s="20"/>
      <c r="R205" s="24"/>
      <c r="S205" s="24"/>
    </row>
    <row r="206" spans="1:19" ht="15" customHeight="1">
      <c r="A206" s="126" t="s">
        <v>109</v>
      </c>
      <c r="B206" s="152">
        <v>17259</v>
      </c>
      <c r="C206" s="152">
        <v>15411</v>
      </c>
      <c r="D206" s="149">
        <v>112</v>
      </c>
      <c r="E206" s="152">
        <v>5732</v>
      </c>
      <c r="F206" s="152">
        <v>5138</v>
      </c>
      <c r="G206" s="149">
        <v>111.6</v>
      </c>
      <c r="H206" s="152">
        <v>11527</v>
      </c>
      <c r="I206" s="152">
        <v>10273</v>
      </c>
      <c r="J206" s="149">
        <v>112.2</v>
      </c>
      <c r="K206" s="152">
        <v>8694</v>
      </c>
      <c r="L206" s="152">
        <v>9067</v>
      </c>
      <c r="M206" s="149">
        <v>95.9</v>
      </c>
      <c r="N206" s="152">
        <v>25953</v>
      </c>
      <c r="O206" s="152">
        <v>24478</v>
      </c>
      <c r="P206" s="149">
        <v>106</v>
      </c>
      <c r="Q206" s="20"/>
      <c r="R206" s="24"/>
      <c r="S206" s="24"/>
    </row>
    <row r="207" spans="1:19" ht="15" customHeight="1">
      <c r="A207" s="79" t="s">
        <v>116</v>
      </c>
      <c r="B207" s="153">
        <v>7177</v>
      </c>
      <c r="C207" s="153">
        <v>6164</v>
      </c>
      <c r="D207" s="177">
        <v>116.4</v>
      </c>
      <c r="E207" s="153">
        <v>3065</v>
      </c>
      <c r="F207" s="153">
        <v>2499</v>
      </c>
      <c r="G207" s="177">
        <v>122.6</v>
      </c>
      <c r="H207" s="153">
        <v>4112</v>
      </c>
      <c r="I207" s="153">
        <v>3665</v>
      </c>
      <c r="J207" s="177">
        <v>112.2</v>
      </c>
      <c r="K207" s="153">
        <v>6824</v>
      </c>
      <c r="L207" s="153">
        <v>6918</v>
      </c>
      <c r="M207" s="177">
        <v>98.6</v>
      </c>
      <c r="N207" s="153">
        <v>14001</v>
      </c>
      <c r="O207" s="153">
        <v>13082</v>
      </c>
      <c r="P207" s="177">
        <v>107</v>
      </c>
      <c r="Q207" s="20"/>
      <c r="R207" s="24"/>
      <c r="S207" s="24"/>
    </row>
    <row r="208" spans="1:19" ht="15" customHeight="1">
      <c r="A208" s="126"/>
      <c r="B208" s="152"/>
      <c r="C208" s="152"/>
      <c r="D208" s="149"/>
      <c r="E208" s="152"/>
      <c r="F208" s="152"/>
      <c r="G208" s="149"/>
      <c r="H208" s="152"/>
      <c r="I208" s="152"/>
      <c r="J208" s="149"/>
      <c r="K208" s="152"/>
      <c r="L208" s="152"/>
      <c r="M208" s="149"/>
      <c r="N208" s="152"/>
      <c r="O208" s="152"/>
      <c r="P208" s="149"/>
      <c r="Q208" s="20"/>
      <c r="R208" s="24"/>
      <c r="S208" s="24"/>
    </row>
    <row r="209" spans="1:19" ht="15" customHeight="1">
      <c r="A209" s="57"/>
      <c r="B209" s="32"/>
      <c r="C209" s="32"/>
      <c r="D209" s="72"/>
      <c r="E209" s="33"/>
      <c r="F209" s="43"/>
      <c r="G209" s="72"/>
      <c r="H209" s="33"/>
      <c r="I209" s="43"/>
      <c r="J209" s="72"/>
      <c r="K209" s="33"/>
      <c r="L209" s="33"/>
      <c r="M209" s="72"/>
      <c r="O209" s="33"/>
      <c r="P209" s="33"/>
      <c r="Q209" s="38"/>
      <c r="R209" s="33"/>
      <c r="S209" s="33"/>
    </row>
    <row r="210" spans="1:19" ht="15" customHeight="1">
      <c r="A210" s="276" t="s">
        <v>124</v>
      </c>
      <c r="B210" s="276"/>
      <c r="C210" s="276"/>
      <c r="D210" s="276"/>
      <c r="E210" s="276"/>
      <c r="F210" s="276"/>
      <c r="G210" s="276"/>
      <c r="H210" s="276"/>
      <c r="I210" s="276"/>
      <c r="J210" s="276"/>
      <c r="K210" s="276"/>
      <c r="L210" s="276"/>
      <c r="M210" s="276"/>
      <c r="N210" s="276"/>
      <c r="O210" s="276"/>
      <c r="P210" s="276"/>
    </row>
    <row r="211" spans="1:19" ht="15" customHeight="1">
      <c r="A211" s="215"/>
      <c r="B211" s="215"/>
      <c r="C211" s="215"/>
      <c r="D211" s="215"/>
      <c r="E211" s="215"/>
      <c r="F211" s="215"/>
      <c r="G211" s="215"/>
      <c r="H211" s="215"/>
      <c r="I211" s="215"/>
      <c r="J211" s="215"/>
      <c r="K211" s="215"/>
      <c r="L211" s="215"/>
      <c r="M211" s="215"/>
      <c r="N211" s="215"/>
      <c r="O211" s="215"/>
      <c r="P211" s="215"/>
    </row>
    <row r="212" spans="1:19" ht="15" customHeight="1"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P212" s="52" t="s">
        <v>48</v>
      </c>
    </row>
    <row r="213" spans="1:19" ht="15" customHeight="1">
      <c r="A213" s="250"/>
      <c r="B213" s="251" t="s">
        <v>71</v>
      </c>
      <c r="C213" s="251"/>
      <c r="D213" s="251"/>
      <c r="E213" s="252" t="s">
        <v>82</v>
      </c>
      <c r="F213" s="255"/>
      <c r="G213" s="255"/>
      <c r="H213" s="255"/>
      <c r="I213" s="255"/>
      <c r="J213" s="255"/>
      <c r="K213" s="256" t="s">
        <v>83</v>
      </c>
      <c r="L213" s="257"/>
      <c r="M213" s="258"/>
      <c r="N213" s="256" t="s">
        <v>84</v>
      </c>
      <c r="O213" s="257"/>
      <c r="P213" s="257"/>
    </row>
    <row r="214" spans="1:19" ht="33.75" customHeight="1">
      <c r="A214" s="250"/>
      <c r="B214" s="251"/>
      <c r="C214" s="251"/>
      <c r="D214" s="251"/>
      <c r="E214" s="251" t="s">
        <v>50</v>
      </c>
      <c r="F214" s="251"/>
      <c r="G214" s="251"/>
      <c r="H214" s="251" t="s">
        <v>51</v>
      </c>
      <c r="I214" s="251"/>
      <c r="J214" s="251"/>
      <c r="K214" s="259"/>
      <c r="L214" s="260"/>
      <c r="M214" s="261"/>
      <c r="N214" s="259"/>
      <c r="O214" s="260"/>
      <c r="P214" s="260"/>
    </row>
    <row r="215" spans="1:19" ht="44.25" customHeight="1">
      <c r="A215" s="250"/>
      <c r="B215" s="195" t="s">
        <v>161</v>
      </c>
      <c r="C215" s="195" t="s">
        <v>93</v>
      </c>
      <c r="D215" s="195" t="s">
        <v>162</v>
      </c>
      <c r="E215" s="195" t="s">
        <v>161</v>
      </c>
      <c r="F215" s="195" t="s">
        <v>93</v>
      </c>
      <c r="G215" s="195" t="s">
        <v>162</v>
      </c>
      <c r="H215" s="195" t="s">
        <v>161</v>
      </c>
      <c r="I215" s="195" t="s">
        <v>93</v>
      </c>
      <c r="J215" s="195" t="s">
        <v>162</v>
      </c>
      <c r="K215" s="195" t="s">
        <v>161</v>
      </c>
      <c r="L215" s="195" t="s">
        <v>93</v>
      </c>
      <c r="M215" s="195" t="s">
        <v>162</v>
      </c>
      <c r="N215" s="195" t="s">
        <v>161</v>
      </c>
      <c r="O215" s="195" t="s">
        <v>93</v>
      </c>
      <c r="P215" s="196" t="s">
        <v>162</v>
      </c>
      <c r="Q215" s="53"/>
      <c r="R215" s="53"/>
      <c r="S215" s="53"/>
    </row>
    <row r="216" spans="1:19" ht="15" customHeight="1">
      <c r="A216" s="125" t="s">
        <v>72</v>
      </c>
      <c r="B216" s="155" t="s">
        <v>78</v>
      </c>
      <c r="C216" s="157">
        <v>11</v>
      </c>
      <c r="D216" s="155" t="s">
        <v>78</v>
      </c>
      <c r="E216" s="155" t="s">
        <v>78</v>
      </c>
      <c r="F216" s="155" t="s">
        <v>78</v>
      </c>
      <c r="G216" s="155" t="s">
        <v>78</v>
      </c>
      <c r="H216" s="155" t="s">
        <v>78</v>
      </c>
      <c r="I216" s="157">
        <v>11</v>
      </c>
      <c r="J216" s="155" t="s">
        <v>78</v>
      </c>
      <c r="K216" s="155" t="s">
        <v>78</v>
      </c>
      <c r="L216" s="155" t="s">
        <v>78</v>
      </c>
      <c r="M216" s="155" t="s">
        <v>78</v>
      </c>
      <c r="N216" s="155" t="s">
        <v>78</v>
      </c>
      <c r="O216" s="157">
        <v>11</v>
      </c>
      <c r="P216" s="155" t="s">
        <v>78</v>
      </c>
      <c r="Q216" s="20"/>
      <c r="R216" s="24"/>
      <c r="S216" s="24"/>
    </row>
    <row r="217" spans="1:19" s="60" customFormat="1" ht="15" customHeight="1">
      <c r="A217" s="126" t="s">
        <v>73</v>
      </c>
      <c r="B217" s="155" t="s">
        <v>78</v>
      </c>
      <c r="C217" s="155" t="s">
        <v>78</v>
      </c>
      <c r="D217" s="155" t="s">
        <v>78</v>
      </c>
      <c r="E217" s="155" t="s">
        <v>78</v>
      </c>
      <c r="F217" s="155" t="s">
        <v>78</v>
      </c>
      <c r="G217" s="155" t="s">
        <v>78</v>
      </c>
      <c r="H217" s="155" t="s">
        <v>78</v>
      </c>
      <c r="I217" s="155" t="s">
        <v>78</v>
      </c>
      <c r="J217" s="155" t="s">
        <v>78</v>
      </c>
      <c r="K217" s="155" t="s">
        <v>78</v>
      </c>
      <c r="L217" s="155" t="s">
        <v>78</v>
      </c>
      <c r="M217" s="155" t="s">
        <v>78</v>
      </c>
      <c r="N217" s="155" t="s">
        <v>78</v>
      </c>
      <c r="O217" s="155" t="s">
        <v>78</v>
      </c>
      <c r="P217" s="155" t="s">
        <v>78</v>
      </c>
      <c r="Q217" s="20"/>
      <c r="R217" s="24"/>
      <c r="S217" s="24"/>
    </row>
    <row r="218" spans="1:19" ht="15" customHeight="1">
      <c r="A218" s="126" t="s">
        <v>98</v>
      </c>
      <c r="B218" s="155" t="s">
        <v>78</v>
      </c>
      <c r="C218" s="155" t="s">
        <v>78</v>
      </c>
      <c r="D218" s="155" t="s">
        <v>78</v>
      </c>
      <c r="E218" s="155" t="s">
        <v>78</v>
      </c>
      <c r="F218" s="155" t="s">
        <v>78</v>
      </c>
      <c r="G218" s="155" t="s">
        <v>78</v>
      </c>
      <c r="H218" s="155" t="s">
        <v>78</v>
      </c>
      <c r="I218" s="155" t="s">
        <v>78</v>
      </c>
      <c r="J218" s="155" t="s">
        <v>78</v>
      </c>
      <c r="K218" s="155" t="s">
        <v>78</v>
      </c>
      <c r="L218" s="155" t="s">
        <v>78</v>
      </c>
      <c r="M218" s="155" t="s">
        <v>78</v>
      </c>
      <c r="N218" s="155" t="s">
        <v>78</v>
      </c>
      <c r="O218" s="155" t="s">
        <v>78</v>
      </c>
      <c r="P218" s="155" t="s">
        <v>78</v>
      </c>
      <c r="Q218" s="20"/>
      <c r="R218" s="24"/>
      <c r="S218" s="24"/>
    </row>
    <row r="219" spans="1:19" ht="15" customHeight="1">
      <c r="A219" s="126" t="s">
        <v>99</v>
      </c>
      <c r="B219" s="155" t="s">
        <v>78</v>
      </c>
      <c r="C219" s="155" t="s">
        <v>78</v>
      </c>
      <c r="D219" s="155" t="s">
        <v>78</v>
      </c>
      <c r="E219" s="155" t="s">
        <v>78</v>
      </c>
      <c r="F219" s="155" t="s">
        <v>78</v>
      </c>
      <c r="G219" s="155" t="s">
        <v>78</v>
      </c>
      <c r="H219" s="155" t="s">
        <v>78</v>
      </c>
      <c r="I219" s="155" t="s">
        <v>78</v>
      </c>
      <c r="J219" s="155" t="s">
        <v>78</v>
      </c>
      <c r="K219" s="155" t="s">
        <v>78</v>
      </c>
      <c r="L219" s="155" t="s">
        <v>78</v>
      </c>
      <c r="M219" s="155" t="s">
        <v>78</v>
      </c>
      <c r="N219" s="155" t="s">
        <v>78</v>
      </c>
      <c r="O219" s="155" t="s">
        <v>78</v>
      </c>
      <c r="P219" s="155" t="s">
        <v>78</v>
      </c>
      <c r="Q219" s="20"/>
      <c r="R219" s="24"/>
      <c r="S219" s="24"/>
    </row>
    <row r="220" spans="1:19" s="60" customFormat="1" ht="15" customHeight="1">
      <c r="A220" s="126" t="s">
        <v>100</v>
      </c>
      <c r="B220" s="155" t="s">
        <v>78</v>
      </c>
      <c r="C220" s="155" t="s">
        <v>78</v>
      </c>
      <c r="D220" s="155" t="s">
        <v>78</v>
      </c>
      <c r="E220" s="155" t="s">
        <v>78</v>
      </c>
      <c r="F220" s="155" t="s">
        <v>78</v>
      </c>
      <c r="G220" s="155" t="s">
        <v>78</v>
      </c>
      <c r="H220" s="155" t="s">
        <v>78</v>
      </c>
      <c r="I220" s="155" t="s">
        <v>78</v>
      </c>
      <c r="J220" s="155" t="s">
        <v>78</v>
      </c>
      <c r="K220" s="155" t="s">
        <v>78</v>
      </c>
      <c r="L220" s="155" t="s">
        <v>78</v>
      </c>
      <c r="M220" s="155" t="s">
        <v>78</v>
      </c>
      <c r="N220" s="155" t="s">
        <v>78</v>
      </c>
      <c r="O220" s="155" t="s">
        <v>78</v>
      </c>
      <c r="P220" s="155" t="s">
        <v>78</v>
      </c>
      <c r="Q220" s="20"/>
      <c r="R220" s="24"/>
      <c r="S220" s="24"/>
    </row>
    <row r="221" spans="1:19" ht="15" customHeight="1">
      <c r="A221" s="126" t="s">
        <v>101</v>
      </c>
      <c r="B221" s="155" t="s">
        <v>78</v>
      </c>
      <c r="C221" s="155" t="s">
        <v>78</v>
      </c>
      <c r="D221" s="155" t="s">
        <v>78</v>
      </c>
      <c r="E221" s="155" t="s">
        <v>78</v>
      </c>
      <c r="F221" s="155" t="s">
        <v>78</v>
      </c>
      <c r="G221" s="155" t="s">
        <v>78</v>
      </c>
      <c r="H221" s="155" t="s">
        <v>78</v>
      </c>
      <c r="I221" s="155" t="s">
        <v>78</v>
      </c>
      <c r="J221" s="155" t="s">
        <v>78</v>
      </c>
      <c r="K221" s="155" t="s">
        <v>78</v>
      </c>
      <c r="L221" s="155" t="s">
        <v>78</v>
      </c>
      <c r="M221" s="155" t="s">
        <v>78</v>
      </c>
      <c r="N221" s="155" t="s">
        <v>78</v>
      </c>
      <c r="O221" s="155" t="s">
        <v>78</v>
      </c>
      <c r="P221" s="155" t="s">
        <v>78</v>
      </c>
      <c r="Q221" s="20"/>
      <c r="R221" s="24"/>
      <c r="S221" s="24"/>
    </row>
    <row r="222" spans="1:19" ht="15" customHeight="1">
      <c r="A222" s="126" t="s">
        <v>102</v>
      </c>
      <c r="B222" s="155" t="s">
        <v>78</v>
      </c>
      <c r="C222" s="155" t="s">
        <v>78</v>
      </c>
      <c r="D222" s="155" t="s">
        <v>78</v>
      </c>
      <c r="E222" s="155" t="s">
        <v>78</v>
      </c>
      <c r="F222" s="155" t="s">
        <v>78</v>
      </c>
      <c r="G222" s="155" t="s">
        <v>78</v>
      </c>
      <c r="H222" s="155" t="s">
        <v>78</v>
      </c>
      <c r="I222" s="155" t="s">
        <v>78</v>
      </c>
      <c r="J222" s="155" t="s">
        <v>78</v>
      </c>
      <c r="K222" s="155" t="s">
        <v>78</v>
      </c>
      <c r="L222" s="155" t="s">
        <v>78</v>
      </c>
      <c r="M222" s="155" t="s">
        <v>78</v>
      </c>
      <c r="N222" s="155" t="s">
        <v>78</v>
      </c>
      <c r="O222" s="155" t="s">
        <v>78</v>
      </c>
      <c r="P222" s="155" t="s">
        <v>78</v>
      </c>
      <c r="Q222" s="20"/>
      <c r="R222" s="24"/>
      <c r="S222" s="24"/>
    </row>
    <row r="223" spans="1:19" ht="15" customHeight="1">
      <c r="A223" s="126" t="s">
        <v>103</v>
      </c>
      <c r="B223" s="155" t="s">
        <v>78</v>
      </c>
      <c r="C223" s="155" t="s">
        <v>78</v>
      </c>
      <c r="D223" s="155" t="s">
        <v>78</v>
      </c>
      <c r="E223" s="155" t="s">
        <v>78</v>
      </c>
      <c r="F223" s="155" t="s">
        <v>78</v>
      </c>
      <c r="G223" s="155" t="s">
        <v>78</v>
      </c>
      <c r="H223" s="155" t="s">
        <v>78</v>
      </c>
      <c r="I223" s="155" t="s">
        <v>78</v>
      </c>
      <c r="J223" s="155" t="s">
        <v>78</v>
      </c>
      <c r="K223" s="155" t="s">
        <v>78</v>
      </c>
      <c r="L223" s="155" t="s">
        <v>78</v>
      </c>
      <c r="M223" s="155" t="s">
        <v>78</v>
      </c>
      <c r="N223" s="155" t="s">
        <v>78</v>
      </c>
      <c r="O223" s="155" t="s">
        <v>78</v>
      </c>
      <c r="P223" s="155" t="s">
        <v>78</v>
      </c>
      <c r="Q223" s="20"/>
      <c r="R223" s="24"/>
      <c r="S223" s="24"/>
    </row>
    <row r="224" spans="1:19" s="60" customFormat="1" ht="15" customHeight="1">
      <c r="A224" s="126" t="s">
        <v>104</v>
      </c>
      <c r="B224" s="155" t="s">
        <v>78</v>
      </c>
      <c r="C224" s="155" t="s">
        <v>78</v>
      </c>
      <c r="D224" s="155" t="s">
        <v>78</v>
      </c>
      <c r="E224" s="155" t="s">
        <v>78</v>
      </c>
      <c r="F224" s="155" t="s">
        <v>78</v>
      </c>
      <c r="G224" s="155" t="s">
        <v>78</v>
      </c>
      <c r="H224" s="155" t="s">
        <v>78</v>
      </c>
      <c r="I224" s="155" t="s">
        <v>78</v>
      </c>
      <c r="J224" s="155" t="s">
        <v>78</v>
      </c>
      <c r="K224" s="155" t="s">
        <v>78</v>
      </c>
      <c r="L224" s="155" t="s">
        <v>78</v>
      </c>
      <c r="M224" s="155" t="s">
        <v>78</v>
      </c>
      <c r="N224" s="155" t="s">
        <v>78</v>
      </c>
      <c r="O224" s="155" t="s">
        <v>78</v>
      </c>
      <c r="P224" s="155" t="s">
        <v>78</v>
      </c>
      <c r="Q224" s="20"/>
      <c r="R224" s="24"/>
      <c r="S224" s="24"/>
    </row>
    <row r="225" spans="1:19" ht="15" customHeight="1">
      <c r="A225" s="126" t="s">
        <v>105</v>
      </c>
      <c r="B225" s="155" t="s">
        <v>78</v>
      </c>
      <c r="C225" s="155" t="s">
        <v>78</v>
      </c>
      <c r="D225" s="155" t="s">
        <v>78</v>
      </c>
      <c r="E225" s="155" t="s">
        <v>78</v>
      </c>
      <c r="F225" s="155" t="s">
        <v>78</v>
      </c>
      <c r="G225" s="155" t="s">
        <v>78</v>
      </c>
      <c r="H225" s="155" t="s">
        <v>78</v>
      </c>
      <c r="I225" s="155" t="s">
        <v>78</v>
      </c>
      <c r="J225" s="155" t="s">
        <v>78</v>
      </c>
      <c r="K225" s="155" t="s">
        <v>78</v>
      </c>
      <c r="L225" s="155" t="s">
        <v>78</v>
      </c>
      <c r="M225" s="155" t="s">
        <v>78</v>
      </c>
      <c r="N225" s="155" t="s">
        <v>78</v>
      </c>
      <c r="O225" s="155" t="s">
        <v>78</v>
      </c>
      <c r="P225" s="155" t="s">
        <v>78</v>
      </c>
      <c r="Q225" s="20"/>
      <c r="R225" s="20"/>
      <c r="S225" s="20"/>
    </row>
    <row r="226" spans="1:19" ht="15" customHeight="1">
      <c r="A226" s="126" t="s">
        <v>106</v>
      </c>
      <c r="B226" s="155" t="s">
        <v>78</v>
      </c>
      <c r="C226" s="155" t="s">
        <v>78</v>
      </c>
      <c r="D226" s="155" t="s">
        <v>78</v>
      </c>
      <c r="E226" s="155" t="s">
        <v>78</v>
      </c>
      <c r="F226" s="155" t="s">
        <v>78</v>
      </c>
      <c r="G226" s="155" t="s">
        <v>78</v>
      </c>
      <c r="H226" s="155" t="s">
        <v>78</v>
      </c>
      <c r="I226" s="155" t="s">
        <v>78</v>
      </c>
      <c r="J226" s="155" t="s">
        <v>78</v>
      </c>
      <c r="K226" s="155" t="s">
        <v>78</v>
      </c>
      <c r="L226" s="155" t="s">
        <v>78</v>
      </c>
      <c r="M226" s="155" t="s">
        <v>78</v>
      </c>
      <c r="N226" s="155" t="s">
        <v>78</v>
      </c>
      <c r="O226" s="155" t="s">
        <v>78</v>
      </c>
      <c r="P226" s="155" t="s">
        <v>78</v>
      </c>
      <c r="Q226" s="20"/>
      <c r="R226" s="24"/>
      <c r="S226" s="24"/>
    </row>
    <row r="227" spans="1:19" ht="15" customHeight="1">
      <c r="A227" s="126" t="s">
        <v>107</v>
      </c>
      <c r="B227" s="155" t="s">
        <v>78</v>
      </c>
      <c r="C227" s="155" t="s">
        <v>78</v>
      </c>
      <c r="D227" s="155" t="s">
        <v>78</v>
      </c>
      <c r="E227" s="155" t="s">
        <v>78</v>
      </c>
      <c r="F227" s="155" t="s">
        <v>78</v>
      </c>
      <c r="G227" s="155" t="s">
        <v>78</v>
      </c>
      <c r="H227" s="155" t="s">
        <v>78</v>
      </c>
      <c r="I227" s="155" t="s">
        <v>78</v>
      </c>
      <c r="J227" s="155" t="s">
        <v>78</v>
      </c>
      <c r="K227" s="155" t="s">
        <v>78</v>
      </c>
      <c r="L227" s="155" t="s">
        <v>78</v>
      </c>
      <c r="M227" s="155" t="s">
        <v>78</v>
      </c>
      <c r="N227" s="155" t="s">
        <v>78</v>
      </c>
      <c r="O227" s="155" t="s">
        <v>78</v>
      </c>
      <c r="P227" s="155" t="s">
        <v>78</v>
      </c>
      <c r="Q227" s="20"/>
      <c r="R227" s="24"/>
      <c r="S227" s="24"/>
    </row>
    <row r="228" spans="1:19" ht="15" customHeight="1">
      <c r="A228" s="126" t="s">
        <v>108</v>
      </c>
      <c r="B228" s="155" t="s">
        <v>78</v>
      </c>
      <c r="C228" s="155" t="s">
        <v>78</v>
      </c>
      <c r="D228" s="155" t="s">
        <v>78</v>
      </c>
      <c r="E228" s="155" t="s">
        <v>78</v>
      </c>
      <c r="F228" s="155" t="s">
        <v>78</v>
      </c>
      <c r="G228" s="155" t="s">
        <v>78</v>
      </c>
      <c r="H228" s="155" t="s">
        <v>78</v>
      </c>
      <c r="I228" s="155" t="s">
        <v>78</v>
      </c>
      <c r="J228" s="155" t="s">
        <v>78</v>
      </c>
      <c r="K228" s="155" t="s">
        <v>78</v>
      </c>
      <c r="L228" s="155" t="s">
        <v>78</v>
      </c>
      <c r="M228" s="155" t="s">
        <v>78</v>
      </c>
      <c r="N228" s="155" t="s">
        <v>78</v>
      </c>
      <c r="O228" s="155" t="s">
        <v>78</v>
      </c>
      <c r="P228" s="155" t="s">
        <v>78</v>
      </c>
      <c r="Q228" s="20"/>
      <c r="R228" s="24"/>
      <c r="S228" s="24"/>
    </row>
    <row r="229" spans="1:19" ht="15" customHeight="1">
      <c r="A229" s="126" t="s">
        <v>109</v>
      </c>
      <c r="B229" s="155" t="s">
        <v>78</v>
      </c>
      <c r="C229" s="155" t="s">
        <v>78</v>
      </c>
      <c r="D229" s="155" t="s">
        <v>78</v>
      </c>
      <c r="E229" s="155" t="s">
        <v>78</v>
      </c>
      <c r="F229" s="155" t="s">
        <v>78</v>
      </c>
      <c r="G229" s="155" t="s">
        <v>78</v>
      </c>
      <c r="H229" s="155" t="s">
        <v>78</v>
      </c>
      <c r="I229" s="155" t="s">
        <v>78</v>
      </c>
      <c r="J229" s="155" t="s">
        <v>78</v>
      </c>
      <c r="K229" s="155" t="s">
        <v>78</v>
      </c>
      <c r="L229" s="155" t="s">
        <v>78</v>
      </c>
      <c r="M229" s="155" t="s">
        <v>78</v>
      </c>
      <c r="N229" s="155" t="s">
        <v>78</v>
      </c>
      <c r="O229" s="155" t="s">
        <v>78</v>
      </c>
      <c r="P229" s="155" t="s">
        <v>78</v>
      </c>
      <c r="Q229" s="20"/>
      <c r="R229" s="24"/>
      <c r="S229" s="20"/>
    </row>
    <row r="230" spans="1:19" ht="15" customHeight="1">
      <c r="A230" s="79" t="s">
        <v>116</v>
      </c>
      <c r="B230" s="156" t="s">
        <v>78</v>
      </c>
      <c r="C230" s="153">
        <v>11</v>
      </c>
      <c r="D230" s="156" t="s">
        <v>78</v>
      </c>
      <c r="E230" s="156" t="s">
        <v>78</v>
      </c>
      <c r="F230" s="156" t="s">
        <v>78</v>
      </c>
      <c r="G230" s="156" t="s">
        <v>78</v>
      </c>
      <c r="H230" s="156" t="s">
        <v>78</v>
      </c>
      <c r="I230" s="153">
        <v>11</v>
      </c>
      <c r="J230" s="156" t="s">
        <v>78</v>
      </c>
      <c r="K230" s="156" t="s">
        <v>78</v>
      </c>
      <c r="L230" s="156" t="s">
        <v>78</v>
      </c>
      <c r="M230" s="156" t="s">
        <v>78</v>
      </c>
      <c r="N230" s="156" t="s">
        <v>78</v>
      </c>
      <c r="O230" s="153">
        <v>11</v>
      </c>
      <c r="P230" s="156" t="s">
        <v>78</v>
      </c>
      <c r="Q230" s="20"/>
      <c r="R230" s="20"/>
      <c r="S230" s="20"/>
    </row>
    <row r="231" spans="1:19" ht="15" customHeight="1">
      <c r="A231" s="126"/>
      <c r="B231" s="150"/>
      <c r="C231" s="152"/>
      <c r="D231" s="150"/>
      <c r="E231" s="150"/>
      <c r="F231" s="150"/>
      <c r="G231" s="150"/>
      <c r="H231" s="150"/>
      <c r="I231" s="152"/>
      <c r="J231" s="150"/>
      <c r="K231" s="150"/>
      <c r="L231" s="150"/>
      <c r="M231" s="150"/>
      <c r="N231" s="150"/>
      <c r="O231" s="152"/>
      <c r="P231" s="150"/>
      <c r="Q231" s="20"/>
      <c r="R231" s="20"/>
      <c r="S231" s="20"/>
    </row>
    <row r="232" spans="1:19" ht="15" customHeight="1">
      <c r="A232" s="57"/>
      <c r="B232" s="73"/>
      <c r="C232" s="73"/>
      <c r="D232" s="74"/>
      <c r="E232" s="44"/>
      <c r="F232" s="73"/>
      <c r="G232" s="74"/>
      <c r="H232" s="44"/>
      <c r="I232" s="73"/>
      <c r="J232" s="74"/>
      <c r="K232" s="43"/>
      <c r="L232" s="73"/>
      <c r="M232" s="74"/>
      <c r="O232" s="33"/>
      <c r="P232" s="33"/>
      <c r="Q232" s="38"/>
      <c r="R232" s="38"/>
      <c r="S232" s="38"/>
    </row>
    <row r="233" spans="1:19" ht="15" customHeight="1">
      <c r="A233" s="299" t="s">
        <v>125</v>
      </c>
      <c r="B233" s="299"/>
      <c r="C233" s="299"/>
      <c r="D233" s="299"/>
      <c r="E233" s="299"/>
      <c r="F233" s="299"/>
      <c r="G233" s="299"/>
      <c r="H233" s="299"/>
      <c r="I233" s="299"/>
      <c r="J233" s="299"/>
      <c r="K233" s="299"/>
      <c r="L233" s="299"/>
      <c r="M233" s="299"/>
      <c r="N233" s="299"/>
      <c r="O233" s="299"/>
      <c r="P233" s="299"/>
    </row>
    <row r="234" spans="1:19" ht="15" customHeight="1">
      <c r="A234" s="224"/>
      <c r="B234" s="224"/>
      <c r="C234" s="224"/>
      <c r="D234" s="224"/>
      <c r="E234" s="224"/>
      <c r="F234" s="224"/>
      <c r="G234" s="224"/>
      <c r="H234" s="224"/>
      <c r="I234" s="224"/>
      <c r="J234" s="224"/>
      <c r="K234" s="224"/>
      <c r="L234" s="224"/>
      <c r="M234" s="224"/>
      <c r="N234" s="224"/>
      <c r="O234" s="224"/>
      <c r="P234" s="224"/>
    </row>
    <row r="235" spans="1:19" ht="15" customHeight="1"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P235" s="52" t="s">
        <v>48</v>
      </c>
    </row>
    <row r="236" spans="1:19" ht="15" customHeight="1">
      <c r="A236" s="250"/>
      <c r="B236" s="251" t="s">
        <v>71</v>
      </c>
      <c r="C236" s="251"/>
      <c r="D236" s="251"/>
      <c r="E236" s="252" t="s">
        <v>82</v>
      </c>
      <c r="F236" s="255"/>
      <c r="G236" s="255"/>
      <c r="H236" s="255"/>
      <c r="I236" s="255"/>
      <c r="J236" s="255"/>
      <c r="K236" s="256" t="s">
        <v>83</v>
      </c>
      <c r="L236" s="257"/>
      <c r="M236" s="258"/>
      <c r="N236" s="256" t="s">
        <v>84</v>
      </c>
      <c r="O236" s="257"/>
      <c r="P236" s="257"/>
    </row>
    <row r="237" spans="1:19" ht="31.5" customHeight="1">
      <c r="A237" s="250"/>
      <c r="B237" s="251"/>
      <c r="C237" s="251"/>
      <c r="D237" s="251"/>
      <c r="E237" s="251" t="s">
        <v>50</v>
      </c>
      <c r="F237" s="251"/>
      <c r="G237" s="251"/>
      <c r="H237" s="251" t="s">
        <v>51</v>
      </c>
      <c r="I237" s="251"/>
      <c r="J237" s="251"/>
      <c r="K237" s="259"/>
      <c r="L237" s="260"/>
      <c r="M237" s="261"/>
      <c r="N237" s="259"/>
      <c r="O237" s="260"/>
      <c r="P237" s="260"/>
    </row>
    <row r="238" spans="1:19" ht="45.75" customHeight="1">
      <c r="A238" s="250"/>
      <c r="B238" s="195" t="s">
        <v>161</v>
      </c>
      <c r="C238" s="195" t="s">
        <v>93</v>
      </c>
      <c r="D238" s="195" t="s">
        <v>162</v>
      </c>
      <c r="E238" s="195" t="s">
        <v>161</v>
      </c>
      <c r="F238" s="195" t="s">
        <v>93</v>
      </c>
      <c r="G238" s="195" t="s">
        <v>162</v>
      </c>
      <c r="H238" s="195" t="s">
        <v>161</v>
      </c>
      <c r="I238" s="195" t="s">
        <v>93</v>
      </c>
      <c r="J238" s="195" t="s">
        <v>162</v>
      </c>
      <c r="K238" s="195" t="s">
        <v>161</v>
      </c>
      <c r="L238" s="195" t="s">
        <v>93</v>
      </c>
      <c r="M238" s="195" t="s">
        <v>162</v>
      </c>
      <c r="N238" s="195" t="s">
        <v>161</v>
      </c>
      <c r="O238" s="195" t="s">
        <v>93</v>
      </c>
      <c r="P238" s="196" t="s">
        <v>162</v>
      </c>
      <c r="Q238" s="53"/>
    </row>
    <row r="239" spans="1:19" ht="15" customHeight="1">
      <c r="A239" s="125" t="s">
        <v>72</v>
      </c>
      <c r="B239" s="151">
        <v>2690111</v>
      </c>
      <c r="C239" s="151">
        <v>2850124</v>
      </c>
      <c r="D239" s="176">
        <v>94.385753040920335</v>
      </c>
      <c r="E239" s="151">
        <v>2681889</v>
      </c>
      <c r="F239" s="151">
        <v>2827525</v>
      </c>
      <c r="G239" s="176">
        <v>94.849347043792719</v>
      </c>
      <c r="H239" s="151">
        <v>8222</v>
      </c>
      <c r="I239" s="151">
        <v>22599</v>
      </c>
      <c r="J239" s="176">
        <v>36.4</v>
      </c>
      <c r="K239" s="151">
        <v>740326</v>
      </c>
      <c r="L239" s="151">
        <v>724926</v>
      </c>
      <c r="M239" s="176">
        <v>102.1243547617274</v>
      </c>
      <c r="N239" s="151">
        <v>3430437</v>
      </c>
      <c r="O239" s="151">
        <v>3575050</v>
      </c>
      <c r="P239" s="176">
        <v>95.954937693179119</v>
      </c>
      <c r="Q239" s="20"/>
      <c r="R239" s="24"/>
      <c r="S239" s="24"/>
    </row>
    <row r="240" spans="1:19" s="60" customFormat="1" ht="15" customHeight="1">
      <c r="A240" s="126" t="s">
        <v>73</v>
      </c>
      <c r="B240" s="150" t="s">
        <v>78</v>
      </c>
      <c r="C240" s="152" t="s">
        <v>170</v>
      </c>
      <c r="D240" s="150" t="s">
        <v>78</v>
      </c>
      <c r="E240" s="150" t="s">
        <v>78</v>
      </c>
      <c r="F240" s="152" t="s">
        <v>170</v>
      </c>
      <c r="G240" s="150" t="s">
        <v>78</v>
      </c>
      <c r="H240" s="150" t="s">
        <v>78</v>
      </c>
      <c r="I240" s="150" t="s">
        <v>78</v>
      </c>
      <c r="J240" s="150" t="s">
        <v>78</v>
      </c>
      <c r="K240" s="152">
        <v>24704</v>
      </c>
      <c r="L240" s="152">
        <v>24704</v>
      </c>
      <c r="M240" s="149">
        <v>100</v>
      </c>
      <c r="N240" s="152">
        <v>24704</v>
      </c>
      <c r="O240" s="152">
        <v>50764</v>
      </c>
      <c r="P240" s="149">
        <v>48.664407848081318</v>
      </c>
      <c r="Q240" s="20"/>
      <c r="R240" s="24"/>
      <c r="S240" s="24"/>
    </row>
    <row r="241" spans="1:19" ht="15" customHeight="1">
      <c r="A241" s="126" t="s">
        <v>98</v>
      </c>
      <c r="B241" s="152">
        <v>165</v>
      </c>
      <c r="C241" s="152">
        <v>178</v>
      </c>
      <c r="D241" s="149">
        <v>92.7</v>
      </c>
      <c r="E241" s="150" t="s">
        <v>78</v>
      </c>
      <c r="F241" s="150" t="s">
        <v>78</v>
      </c>
      <c r="G241" s="150" t="s">
        <v>78</v>
      </c>
      <c r="H241" s="152">
        <v>165</v>
      </c>
      <c r="I241" s="152">
        <v>178</v>
      </c>
      <c r="J241" s="149">
        <v>92.7</v>
      </c>
      <c r="K241" s="152">
        <v>67788</v>
      </c>
      <c r="L241" s="152">
        <v>60453</v>
      </c>
      <c r="M241" s="149">
        <v>112.13339288372785</v>
      </c>
      <c r="N241" s="152">
        <v>67953</v>
      </c>
      <c r="O241" s="152">
        <v>60631</v>
      </c>
      <c r="P241" s="149">
        <v>112.07633058996223</v>
      </c>
      <c r="Q241" s="20"/>
      <c r="R241" s="24"/>
      <c r="S241" s="24"/>
    </row>
    <row r="242" spans="1:19" ht="15" customHeight="1">
      <c r="A242" s="126" t="s">
        <v>99</v>
      </c>
      <c r="B242" s="152">
        <v>20</v>
      </c>
      <c r="C242" s="150" t="s">
        <v>78</v>
      </c>
      <c r="D242" s="150" t="s">
        <v>78</v>
      </c>
      <c r="E242" s="150" t="s">
        <v>78</v>
      </c>
      <c r="F242" s="150" t="s">
        <v>78</v>
      </c>
      <c r="G242" s="150" t="s">
        <v>78</v>
      </c>
      <c r="H242" s="152">
        <v>20</v>
      </c>
      <c r="I242" s="150" t="s">
        <v>78</v>
      </c>
      <c r="J242" s="150" t="s">
        <v>78</v>
      </c>
      <c r="K242" s="152">
        <v>20398</v>
      </c>
      <c r="L242" s="152">
        <v>19572</v>
      </c>
      <c r="M242" s="149">
        <v>104.22031473533619</v>
      </c>
      <c r="N242" s="152">
        <v>20418</v>
      </c>
      <c r="O242" s="152">
        <v>19572</v>
      </c>
      <c r="P242" s="149">
        <v>104.32250153280197</v>
      </c>
      <c r="Q242" s="20"/>
      <c r="R242" s="24"/>
      <c r="S242" s="24"/>
    </row>
    <row r="243" spans="1:19" s="60" customFormat="1" ht="15" customHeight="1">
      <c r="A243" s="126" t="s">
        <v>100</v>
      </c>
      <c r="B243" s="152">
        <v>28</v>
      </c>
      <c r="C243" s="152">
        <v>1658</v>
      </c>
      <c r="D243" s="149">
        <v>1.7</v>
      </c>
      <c r="E243" s="150" t="s">
        <v>78</v>
      </c>
      <c r="F243" s="150" t="s">
        <v>78</v>
      </c>
      <c r="G243" s="150" t="s">
        <v>78</v>
      </c>
      <c r="H243" s="152">
        <v>28</v>
      </c>
      <c r="I243" s="152">
        <v>1658</v>
      </c>
      <c r="J243" s="149">
        <v>1.7</v>
      </c>
      <c r="K243" s="152">
        <v>72892</v>
      </c>
      <c r="L243" s="152">
        <v>72831</v>
      </c>
      <c r="M243" s="149">
        <v>100.08375554365585</v>
      </c>
      <c r="N243" s="152">
        <v>72920</v>
      </c>
      <c r="O243" s="152">
        <v>74489</v>
      </c>
      <c r="P243" s="149">
        <v>97.893648726657617</v>
      </c>
      <c r="Q243" s="20"/>
      <c r="R243" s="24"/>
      <c r="S243" s="24"/>
    </row>
    <row r="244" spans="1:19" ht="15" customHeight="1">
      <c r="A244" s="126" t="s">
        <v>101</v>
      </c>
      <c r="B244" s="152">
        <v>9155</v>
      </c>
      <c r="C244" s="152">
        <v>8635</v>
      </c>
      <c r="D244" s="149">
        <v>106</v>
      </c>
      <c r="E244" s="150" t="s">
        <v>171</v>
      </c>
      <c r="F244" s="150" t="s">
        <v>171</v>
      </c>
      <c r="G244" s="150" t="s">
        <v>171</v>
      </c>
      <c r="H244" s="152">
        <v>3829</v>
      </c>
      <c r="I244" s="152">
        <v>3232</v>
      </c>
      <c r="J244" s="149">
        <v>118.47153465346534</v>
      </c>
      <c r="K244" s="152">
        <v>83683</v>
      </c>
      <c r="L244" s="152">
        <v>81605</v>
      </c>
      <c r="M244" s="149">
        <v>102.54641259726733</v>
      </c>
      <c r="N244" s="152">
        <v>92838</v>
      </c>
      <c r="O244" s="152">
        <v>90240</v>
      </c>
      <c r="P244" s="149">
        <v>102.87898936170212</v>
      </c>
      <c r="Q244" s="20"/>
      <c r="R244" s="24"/>
      <c r="S244" s="24"/>
    </row>
    <row r="245" spans="1:19" ht="15" customHeight="1">
      <c r="A245" s="126" t="s">
        <v>102</v>
      </c>
      <c r="B245" s="152">
        <v>300</v>
      </c>
      <c r="C245" s="152">
        <v>300</v>
      </c>
      <c r="D245" s="149">
        <v>100</v>
      </c>
      <c r="E245" s="150" t="s">
        <v>78</v>
      </c>
      <c r="F245" s="150" t="s">
        <v>78</v>
      </c>
      <c r="G245" s="150" t="s">
        <v>78</v>
      </c>
      <c r="H245" s="152">
        <v>300</v>
      </c>
      <c r="I245" s="152">
        <v>300</v>
      </c>
      <c r="J245" s="149">
        <v>100</v>
      </c>
      <c r="K245" s="152">
        <v>55245</v>
      </c>
      <c r="L245" s="152">
        <v>54385</v>
      </c>
      <c r="M245" s="149">
        <v>101.5813183782293</v>
      </c>
      <c r="N245" s="152">
        <v>55545</v>
      </c>
      <c r="O245" s="152">
        <v>54685</v>
      </c>
      <c r="P245" s="149">
        <v>101.57264332083753</v>
      </c>
      <c r="Q245" s="20"/>
      <c r="R245" s="24"/>
      <c r="S245" s="24"/>
    </row>
    <row r="246" spans="1:19" ht="15" customHeight="1">
      <c r="A246" s="126" t="s">
        <v>103</v>
      </c>
      <c r="B246" s="152">
        <v>1870164</v>
      </c>
      <c r="C246" s="152">
        <v>2044759</v>
      </c>
      <c r="D246" s="149">
        <v>91.5</v>
      </c>
      <c r="E246" s="152">
        <v>1870164</v>
      </c>
      <c r="F246" s="152">
        <v>2030060</v>
      </c>
      <c r="G246" s="149">
        <v>92.123582554210216</v>
      </c>
      <c r="H246" s="150" t="s">
        <v>78</v>
      </c>
      <c r="I246" s="152">
        <v>14699</v>
      </c>
      <c r="J246" s="150" t="s">
        <v>78</v>
      </c>
      <c r="K246" s="152">
        <v>46020</v>
      </c>
      <c r="L246" s="152">
        <v>59120</v>
      </c>
      <c r="M246" s="149">
        <v>77.841677943166445</v>
      </c>
      <c r="N246" s="152">
        <v>1916184</v>
      </c>
      <c r="O246" s="152">
        <v>2103879</v>
      </c>
      <c r="P246" s="149">
        <v>91.07862191694484</v>
      </c>
      <c r="Q246" s="20"/>
      <c r="R246" s="24"/>
      <c r="S246" s="24"/>
    </row>
    <row r="247" spans="1:19" s="60" customFormat="1" ht="15" customHeight="1">
      <c r="A247" s="126" t="s">
        <v>104</v>
      </c>
      <c r="B247" s="152">
        <v>120</v>
      </c>
      <c r="C247" s="150" t="s">
        <v>78</v>
      </c>
      <c r="D247" s="150" t="s">
        <v>78</v>
      </c>
      <c r="E247" s="150" t="s">
        <v>78</v>
      </c>
      <c r="F247" s="150" t="s">
        <v>78</v>
      </c>
      <c r="G247" s="150" t="s">
        <v>78</v>
      </c>
      <c r="H247" s="152">
        <v>120</v>
      </c>
      <c r="I247" s="150" t="s">
        <v>78</v>
      </c>
      <c r="J247" s="150" t="s">
        <v>78</v>
      </c>
      <c r="K247" s="152">
        <v>50358</v>
      </c>
      <c r="L247" s="152">
        <v>49939</v>
      </c>
      <c r="M247" s="149">
        <v>100.83902360880275</v>
      </c>
      <c r="N247" s="152">
        <v>50478</v>
      </c>
      <c r="O247" s="152">
        <v>49939</v>
      </c>
      <c r="P247" s="149">
        <v>101.07931676645508</v>
      </c>
      <c r="Q247" s="20"/>
      <c r="R247" s="24"/>
      <c r="S247" s="24"/>
    </row>
    <row r="248" spans="1:19" ht="15" customHeight="1">
      <c r="A248" s="126" t="s">
        <v>105</v>
      </c>
      <c r="B248" s="150" t="s">
        <v>78</v>
      </c>
      <c r="C248" s="150" t="s">
        <v>78</v>
      </c>
      <c r="D248" s="150" t="s">
        <v>78</v>
      </c>
      <c r="E248" s="150" t="s">
        <v>78</v>
      </c>
      <c r="F248" s="150" t="s">
        <v>78</v>
      </c>
      <c r="G248" s="150" t="s">
        <v>78</v>
      </c>
      <c r="H248" s="150" t="s">
        <v>78</v>
      </c>
      <c r="I248" s="150" t="s">
        <v>78</v>
      </c>
      <c r="J248" s="150" t="s">
        <v>78</v>
      </c>
      <c r="K248" s="152">
        <v>44817</v>
      </c>
      <c r="L248" s="152">
        <v>37146</v>
      </c>
      <c r="M248" s="149">
        <v>120.65094492004522</v>
      </c>
      <c r="N248" s="152">
        <v>44817</v>
      </c>
      <c r="O248" s="152">
        <v>37146</v>
      </c>
      <c r="P248" s="149">
        <v>120.65094492004522</v>
      </c>
      <c r="Q248" s="20"/>
      <c r="R248" s="24"/>
      <c r="S248" s="24"/>
    </row>
    <row r="249" spans="1:19" ht="15" customHeight="1">
      <c r="A249" s="126" t="s">
        <v>106</v>
      </c>
      <c r="B249" s="152">
        <v>175876</v>
      </c>
      <c r="C249" s="152">
        <v>153537</v>
      </c>
      <c r="D249" s="149">
        <v>114.549587395872</v>
      </c>
      <c r="E249" s="150" t="s">
        <v>171</v>
      </c>
      <c r="F249" s="150" t="s">
        <v>171</v>
      </c>
      <c r="G249" s="150" t="s">
        <v>171</v>
      </c>
      <c r="H249" s="152">
        <v>3367</v>
      </c>
      <c r="I249" s="152">
        <v>2385</v>
      </c>
      <c r="J249" s="149">
        <v>141.1740041928721</v>
      </c>
      <c r="K249" s="152">
        <v>73551</v>
      </c>
      <c r="L249" s="152">
        <v>63182</v>
      </c>
      <c r="M249" s="149">
        <v>116.41131967965559</v>
      </c>
      <c r="N249" s="152">
        <v>249427</v>
      </c>
      <c r="O249" s="152">
        <v>216719</v>
      </c>
      <c r="P249" s="149">
        <v>115.0923546158851</v>
      </c>
      <c r="Q249" s="20"/>
      <c r="R249" s="24"/>
      <c r="S249" s="24"/>
    </row>
    <row r="250" spans="1:19" ht="15" customHeight="1">
      <c r="A250" s="126" t="s">
        <v>107</v>
      </c>
      <c r="B250" s="152">
        <v>633890</v>
      </c>
      <c r="C250" s="152">
        <v>614850</v>
      </c>
      <c r="D250" s="149">
        <v>103.09669024965437</v>
      </c>
      <c r="E250" s="150" t="s">
        <v>171</v>
      </c>
      <c r="F250" s="150" t="s">
        <v>171</v>
      </c>
      <c r="G250" s="150" t="s">
        <v>171</v>
      </c>
      <c r="H250" s="150" t="s">
        <v>78</v>
      </c>
      <c r="I250" s="150" t="s">
        <v>78</v>
      </c>
      <c r="J250" s="150" t="s">
        <v>78</v>
      </c>
      <c r="K250" s="152">
        <v>67243</v>
      </c>
      <c r="L250" s="152">
        <v>58275</v>
      </c>
      <c r="M250" s="149">
        <v>115.3891033891034</v>
      </c>
      <c r="N250" s="152">
        <v>701133</v>
      </c>
      <c r="O250" s="152">
        <v>673125</v>
      </c>
      <c r="P250" s="149">
        <v>104.1608913649025</v>
      </c>
      <c r="Q250" s="20"/>
      <c r="R250" s="20"/>
      <c r="S250" s="24"/>
    </row>
    <row r="251" spans="1:19" ht="15" customHeight="1">
      <c r="A251" s="126" t="s">
        <v>108</v>
      </c>
      <c r="B251" s="152">
        <v>143</v>
      </c>
      <c r="C251" s="152">
        <v>147</v>
      </c>
      <c r="D251" s="149">
        <v>97.278911564625844</v>
      </c>
      <c r="E251" s="150" t="s">
        <v>78</v>
      </c>
      <c r="F251" s="150" t="s">
        <v>78</v>
      </c>
      <c r="G251" s="150" t="s">
        <v>78</v>
      </c>
      <c r="H251" s="152">
        <v>143</v>
      </c>
      <c r="I251" s="152">
        <v>147</v>
      </c>
      <c r="J251" s="149">
        <v>97.278911564625844</v>
      </c>
      <c r="K251" s="152">
        <v>38907</v>
      </c>
      <c r="L251" s="152">
        <v>36415</v>
      </c>
      <c r="M251" s="149">
        <v>106.84333379102017</v>
      </c>
      <c r="N251" s="152">
        <v>39050</v>
      </c>
      <c r="O251" s="152">
        <v>36562</v>
      </c>
      <c r="P251" s="149">
        <v>106.80487938296592</v>
      </c>
      <c r="Q251" s="20"/>
      <c r="R251" s="24"/>
      <c r="S251" s="24"/>
    </row>
    <row r="252" spans="1:19" ht="15" customHeight="1">
      <c r="A252" s="126" t="s">
        <v>109</v>
      </c>
      <c r="B252" s="150" t="s">
        <v>78</v>
      </c>
      <c r="C252" s="150" t="s">
        <v>78</v>
      </c>
      <c r="D252" s="150" t="s">
        <v>78</v>
      </c>
      <c r="E252" s="150" t="s">
        <v>78</v>
      </c>
      <c r="F252" s="150" t="s">
        <v>78</v>
      </c>
      <c r="G252" s="150" t="s">
        <v>78</v>
      </c>
      <c r="H252" s="150" t="s">
        <v>78</v>
      </c>
      <c r="I252" s="150" t="s">
        <v>78</v>
      </c>
      <c r="J252" s="150" t="s">
        <v>78</v>
      </c>
      <c r="K252" s="152">
        <v>9848</v>
      </c>
      <c r="L252" s="152">
        <v>9898</v>
      </c>
      <c r="M252" s="149">
        <v>99.494847443928066</v>
      </c>
      <c r="N252" s="152">
        <v>9848</v>
      </c>
      <c r="O252" s="152">
        <v>9898</v>
      </c>
      <c r="P252" s="149">
        <v>99.494847443928066</v>
      </c>
      <c r="Q252" s="20"/>
      <c r="R252" s="24"/>
      <c r="S252" s="24"/>
    </row>
    <row r="253" spans="1:19" ht="15" customHeight="1">
      <c r="A253" s="79" t="s">
        <v>116</v>
      </c>
      <c r="B253" s="153">
        <v>250</v>
      </c>
      <c r="C253" s="156" t="s">
        <v>78</v>
      </c>
      <c r="D253" s="156" t="s">
        <v>78</v>
      </c>
      <c r="E253" s="156" t="s">
        <v>78</v>
      </c>
      <c r="F253" s="156" t="s">
        <v>78</v>
      </c>
      <c r="G253" s="156" t="s">
        <v>78</v>
      </c>
      <c r="H253" s="153">
        <v>250</v>
      </c>
      <c r="I253" s="156" t="s">
        <v>78</v>
      </c>
      <c r="J253" s="156" t="s">
        <v>78</v>
      </c>
      <c r="K253" s="153">
        <v>84872</v>
      </c>
      <c r="L253" s="153">
        <v>97401</v>
      </c>
      <c r="M253" s="177">
        <v>87.136682374924277</v>
      </c>
      <c r="N253" s="153">
        <v>85122</v>
      </c>
      <c r="O253" s="153">
        <v>97401</v>
      </c>
      <c r="P253" s="177">
        <v>87.393353250993314</v>
      </c>
      <c r="Q253" s="20"/>
      <c r="R253" s="24"/>
      <c r="S253" s="24"/>
    </row>
    <row r="254" spans="1:19" ht="15" customHeight="1">
      <c r="A254" s="58"/>
      <c r="B254" s="58"/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</row>
    <row r="255" spans="1:19" ht="15" customHeight="1">
      <c r="A255" s="128"/>
    </row>
    <row r="256" spans="1:19" ht="15" customHeight="1">
      <c r="A256" s="75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</row>
    <row r="257" spans="1:12" ht="15" customHeight="1">
      <c r="A257" s="75"/>
      <c r="B257" s="76"/>
      <c r="C257" s="76"/>
      <c r="D257" s="76"/>
      <c r="E257" s="76"/>
      <c r="F257" s="75"/>
      <c r="G257" s="76"/>
      <c r="H257" s="76"/>
      <c r="I257" s="76"/>
      <c r="J257" s="76"/>
      <c r="K257" s="76"/>
      <c r="L257" s="77"/>
    </row>
    <row r="258" spans="1:12" ht="15" customHeight="1"/>
    <row r="259" spans="1:12" ht="15" customHeight="1"/>
    <row r="260" spans="1:12" ht="15" customHeight="1"/>
    <row r="261" spans="1:12" ht="15" customHeight="1"/>
    <row r="262" spans="1:12" ht="15" customHeight="1"/>
    <row r="263" spans="1:12" ht="15" customHeight="1"/>
    <row r="264" spans="1:12" ht="15" customHeight="1"/>
    <row r="265" spans="1:12" ht="15" customHeight="1"/>
    <row r="266" spans="1:12" ht="15" customHeight="1"/>
    <row r="267" spans="1:12" ht="15" customHeight="1"/>
    <row r="268" spans="1:12" ht="15" customHeight="1"/>
    <row r="269" spans="1:12" ht="15" customHeight="1"/>
    <row r="270" spans="1:12" ht="15" customHeight="1"/>
    <row r="271" spans="1:12" ht="15" customHeight="1"/>
    <row r="272" spans="1:1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</sheetData>
  <mergeCells count="107">
    <mergeCell ref="A233:P233"/>
    <mergeCell ref="Q57:R57"/>
    <mergeCell ref="K57:L57"/>
    <mergeCell ref="M57:M58"/>
    <mergeCell ref="Q79:R79"/>
    <mergeCell ref="A55:A58"/>
    <mergeCell ref="B55:J56"/>
    <mergeCell ref="K56:S56"/>
    <mergeCell ref="B57:C57"/>
    <mergeCell ref="D57:D58"/>
    <mergeCell ref="E57:F57"/>
    <mergeCell ref="J57:J58"/>
    <mergeCell ref="G57:G58"/>
    <mergeCell ref="P57:P58"/>
    <mergeCell ref="B78:J78"/>
    <mergeCell ref="B79:C79"/>
    <mergeCell ref="D79:D80"/>
    <mergeCell ref="B167:D168"/>
    <mergeCell ref="E168:G168"/>
    <mergeCell ref="G79:G80"/>
    <mergeCell ref="N190:P191"/>
    <mergeCell ref="E145:J145"/>
    <mergeCell ref="K145:M146"/>
    <mergeCell ref="N145:P146"/>
    <mergeCell ref="M79:M80"/>
    <mergeCell ref="A77:A80"/>
    <mergeCell ref="E79:F79"/>
    <mergeCell ref="A120:P120"/>
    <mergeCell ref="K77:S78"/>
    <mergeCell ref="B77:J77"/>
    <mergeCell ref="B99:J100"/>
    <mergeCell ref="A99:A102"/>
    <mergeCell ref="B101:C101"/>
    <mergeCell ref="D101:D102"/>
    <mergeCell ref="E101:F101"/>
    <mergeCell ref="G101:G102"/>
    <mergeCell ref="H101:I101"/>
    <mergeCell ref="J101:J102"/>
    <mergeCell ref="H79:I79"/>
    <mergeCell ref="A2:P2"/>
    <mergeCell ref="A6:P6"/>
    <mergeCell ref="A32:A34"/>
    <mergeCell ref="B32:D33"/>
    <mergeCell ref="E32:J32"/>
    <mergeCell ref="K32:M33"/>
    <mergeCell ref="H57:I57"/>
    <mergeCell ref="K55:S55"/>
    <mergeCell ref="N9:P10"/>
    <mergeCell ref="A52:S52"/>
    <mergeCell ref="A9:A11"/>
    <mergeCell ref="B9:D10"/>
    <mergeCell ref="E10:G10"/>
    <mergeCell ref="H10:J10"/>
    <mergeCell ref="E9:J9"/>
    <mergeCell ref="K9:M10"/>
    <mergeCell ref="N32:P33"/>
    <mergeCell ref="N57:O57"/>
    <mergeCell ref="S57:S58"/>
    <mergeCell ref="A29:P29"/>
    <mergeCell ref="A4:P4"/>
    <mergeCell ref="E33:G33"/>
    <mergeCell ref="H33:J33"/>
    <mergeCell ref="E146:G146"/>
    <mergeCell ref="A187:P187"/>
    <mergeCell ref="B122:D123"/>
    <mergeCell ref="E123:G123"/>
    <mergeCell ref="H123:J123"/>
    <mergeCell ref="A122:A124"/>
    <mergeCell ref="A145:A147"/>
    <mergeCell ref="A190:A192"/>
    <mergeCell ref="B190:D191"/>
    <mergeCell ref="E191:G191"/>
    <mergeCell ref="H191:J191"/>
    <mergeCell ref="H146:J146"/>
    <mergeCell ref="A142:P142"/>
    <mergeCell ref="B145:D146"/>
    <mergeCell ref="A167:A169"/>
    <mergeCell ref="H168:J168"/>
    <mergeCell ref="E167:J167"/>
    <mergeCell ref="K167:M168"/>
    <mergeCell ref="N167:P168"/>
    <mergeCell ref="K122:M123"/>
    <mergeCell ref="N122:P123"/>
    <mergeCell ref="E236:J236"/>
    <mergeCell ref="K236:M237"/>
    <mergeCell ref="N236:P237"/>
    <mergeCell ref="A164:P164"/>
    <mergeCell ref="A236:A238"/>
    <mergeCell ref="B236:D237"/>
    <mergeCell ref="E190:J190"/>
    <mergeCell ref="K190:M191"/>
    <mergeCell ref="S79:S80"/>
    <mergeCell ref="E237:G237"/>
    <mergeCell ref="K213:M214"/>
    <mergeCell ref="H237:J237"/>
    <mergeCell ref="A213:A215"/>
    <mergeCell ref="B213:D214"/>
    <mergeCell ref="E214:G214"/>
    <mergeCell ref="H214:J214"/>
    <mergeCell ref="E213:J213"/>
    <mergeCell ref="E122:J122"/>
    <mergeCell ref="N213:P214"/>
    <mergeCell ref="A210:P210"/>
    <mergeCell ref="J79:J80"/>
    <mergeCell ref="K79:L79"/>
    <mergeCell ref="N79:O79"/>
    <mergeCell ref="P79:P80"/>
  </mergeCells>
  <pageMargins left="0.78740157480314965" right="0.39370078740157483" top="0.39370078740157483" bottom="0.39370078740157483" header="0" footer="0"/>
  <pageSetup paperSize="9" scale="70" orientation="landscape" useFirstPageNumber="1" r:id="rId1"/>
  <headerFooter alignWithMargins="0"/>
  <rowBreaks count="8" manualBreakCount="8">
    <brk id="28" max="16383" man="1"/>
    <brk id="50" max="16383" man="1"/>
    <brk id="74" max="16383" man="1"/>
    <brk id="95" max="16383" man="1"/>
    <brk id="140" max="16383" man="1"/>
    <brk id="162" max="16383" man="1"/>
    <brk id="186" max="16383" man="1"/>
    <brk id="208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>
  <dimension ref="A1:P76"/>
  <sheetViews>
    <sheetView workbookViewId="0">
      <selection activeCell="A2" sqref="A2:P2"/>
    </sheetView>
  </sheetViews>
  <sheetFormatPr defaultRowHeight="12.75"/>
  <cols>
    <col min="1" max="1" width="24.5703125" style="45" customWidth="1"/>
    <col min="2" max="2" width="10.5703125" style="45" customWidth="1"/>
    <col min="3" max="3" width="10.28515625" style="45" customWidth="1"/>
    <col min="4" max="4" width="10" style="45" customWidth="1"/>
    <col min="5" max="5" width="10.28515625" style="48" customWidth="1"/>
    <col min="6" max="7" width="10.140625" style="45" customWidth="1"/>
    <col min="8" max="16384" width="9.140625" style="45"/>
  </cols>
  <sheetData>
    <row r="1" spans="1:16" ht="15" customHeight="1"/>
    <row r="2" spans="1:16" ht="15" customHeight="1">
      <c r="A2" s="311" t="s">
        <v>126</v>
      </c>
      <c r="B2" s="311"/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</row>
    <row r="3" spans="1:16" ht="15" customHeight="1">
      <c r="A3" s="225"/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</row>
    <row r="4" spans="1:16" ht="15" customHeight="1">
      <c r="A4" s="46"/>
      <c r="B4" s="47"/>
      <c r="C4" s="47"/>
      <c r="D4" s="47"/>
      <c r="P4" s="49" t="s">
        <v>70</v>
      </c>
    </row>
    <row r="5" spans="1:16" ht="15" customHeight="1">
      <c r="A5" s="312"/>
      <c r="B5" s="302" t="s">
        <v>71</v>
      </c>
      <c r="C5" s="303"/>
      <c r="D5" s="304"/>
      <c r="E5" s="308" t="s">
        <v>82</v>
      </c>
      <c r="F5" s="309"/>
      <c r="G5" s="309"/>
      <c r="H5" s="309"/>
      <c r="I5" s="309"/>
      <c r="J5" s="310"/>
      <c r="K5" s="302" t="s">
        <v>83</v>
      </c>
      <c r="L5" s="303"/>
      <c r="M5" s="304"/>
      <c r="N5" s="302" t="s">
        <v>84</v>
      </c>
      <c r="O5" s="303"/>
      <c r="P5" s="303"/>
    </row>
    <row r="6" spans="1:16" ht="27" customHeight="1">
      <c r="A6" s="313"/>
      <c r="B6" s="305"/>
      <c r="C6" s="306"/>
      <c r="D6" s="307"/>
      <c r="E6" s="308" t="s">
        <v>50</v>
      </c>
      <c r="F6" s="309"/>
      <c r="G6" s="310"/>
      <c r="H6" s="308" t="s">
        <v>51</v>
      </c>
      <c r="I6" s="309"/>
      <c r="J6" s="310"/>
      <c r="K6" s="305"/>
      <c r="L6" s="306"/>
      <c r="M6" s="307"/>
      <c r="N6" s="305"/>
      <c r="O6" s="306"/>
      <c r="P6" s="306"/>
    </row>
    <row r="7" spans="1:16" ht="45">
      <c r="A7" s="314"/>
      <c r="B7" s="199" t="s">
        <v>161</v>
      </c>
      <c r="C7" s="199" t="s">
        <v>93</v>
      </c>
      <c r="D7" s="199" t="s">
        <v>162</v>
      </c>
      <c r="E7" s="199" t="s">
        <v>161</v>
      </c>
      <c r="F7" s="199" t="s">
        <v>93</v>
      </c>
      <c r="G7" s="199" t="s">
        <v>162</v>
      </c>
      <c r="H7" s="199" t="s">
        <v>161</v>
      </c>
      <c r="I7" s="199" t="s">
        <v>93</v>
      </c>
      <c r="J7" s="199" t="s">
        <v>162</v>
      </c>
      <c r="K7" s="199" t="s">
        <v>161</v>
      </c>
      <c r="L7" s="199" t="s">
        <v>93</v>
      </c>
      <c r="M7" s="199" t="s">
        <v>162</v>
      </c>
      <c r="N7" s="199" t="s">
        <v>161</v>
      </c>
      <c r="O7" s="199" t="s">
        <v>93</v>
      </c>
      <c r="P7" s="200" t="s">
        <v>162</v>
      </c>
    </row>
    <row r="8" spans="1:16" ht="15" customHeight="1">
      <c r="A8" s="125" t="s">
        <v>72</v>
      </c>
      <c r="B8" s="151">
        <v>1166</v>
      </c>
      <c r="C8" s="151">
        <v>1005</v>
      </c>
      <c r="D8" s="176">
        <v>116</v>
      </c>
      <c r="E8" s="151">
        <v>1857</v>
      </c>
      <c r="F8" s="151">
        <v>1701</v>
      </c>
      <c r="G8" s="176">
        <v>109.1</v>
      </c>
      <c r="H8" s="151">
        <v>295</v>
      </c>
      <c r="I8" s="151">
        <v>276</v>
      </c>
      <c r="J8" s="176">
        <v>107</v>
      </c>
      <c r="K8" s="151">
        <v>296</v>
      </c>
      <c r="L8" s="151">
        <v>276</v>
      </c>
      <c r="M8" s="176">
        <v>107.4</v>
      </c>
      <c r="N8" s="151">
        <v>723</v>
      </c>
      <c r="O8" s="151">
        <v>639</v>
      </c>
      <c r="P8" s="176">
        <v>113.1</v>
      </c>
    </row>
    <row r="9" spans="1:16" ht="15" customHeight="1">
      <c r="A9" s="126" t="s">
        <v>73</v>
      </c>
      <c r="B9" s="150" t="s">
        <v>78</v>
      </c>
      <c r="C9" s="150" t="s">
        <v>78</v>
      </c>
      <c r="D9" s="150" t="s">
        <v>78</v>
      </c>
      <c r="E9" s="150" t="s">
        <v>78</v>
      </c>
      <c r="F9" s="150" t="s">
        <v>78</v>
      </c>
      <c r="G9" s="150" t="s">
        <v>78</v>
      </c>
      <c r="H9" s="150" t="s">
        <v>78</v>
      </c>
      <c r="I9" s="150" t="s">
        <v>78</v>
      </c>
      <c r="J9" s="150" t="s">
        <v>78</v>
      </c>
      <c r="K9" s="152">
        <v>316</v>
      </c>
      <c r="L9" s="152">
        <v>274</v>
      </c>
      <c r="M9" s="149">
        <v>115.1</v>
      </c>
      <c r="N9" s="152">
        <v>316</v>
      </c>
      <c r="O9" s="152">
        <v>274</v>
      </c>
      <c r="P9" s="149">
        <v>115.1</v>
      </c>
    </row>
    <row r="10" spans="1:16" ht="15" customHeight="1">
      <c r="A10" s="126" t="s">
        <v>98</v>
      </c>
      <c r="B10" s="152">
        <v>558</v>
      </c>
      <c r="C10" s="152">
        <v>502</v>
      </c>
      <c r="D10" s="149">
        <v>111.1</v>
      </c>
      <c r="E10" s="152">
        <v>1894</v>
      </c>
      <c r="F10" s="152">
        <v>2103</v>
      </c>
      <c r="G10" s="149">
        <v>90.1</v>
      </c>
      <c r="H10" s="152">
        <v>283</v>
      </c>
      <c r="I10" s="152">
        <v>281</v>
      </c>
      <c r="J10" s="149">
        <v>100.9</v>
      </c>
      <c r="K10" s="152">
        <v>300</v>
      </c>
      <c r="L10" s="152">
        <v>247</v>
      </c>
      <c r="M10" s="149">
        <v>121.8</v>
      </c>
      <c r="N10" s="152">
        <v>375</v>
      </c>
      <c r="O10" s="152">
        <v>314</v>
      </c>
      <c r="P10" s="149">
        <v>119.5</v>
      </c>
    </row>
    <row r="11" spans="1:16" ht="15" customHeight="1">
      <c r="A11" s="126" t="s">
        <v>99</v>
      </c>
      <c r="B11" s="152">
        <v>289</v>
      </c>
      <c r="C11" s="152">
        <v>282</v>
      </c>
      <c r="D11" s="149">
        <v>102.4</v>
      </c>
      <c r="E11" s="152">
        <v>1230</v>
      </c>
      <c r="F11" s="152">
        <v>1580</v>
      </c>
      <c r="G11" s="149">
        <v>77.900000000000006</v>
      </c>
      <c r="H11" s="152">
        <v>267</v>
      </c>
      <c r="I11" s="152">
        <v>264</v>
      </c>
      <c r="J11" s="149">
        <v>101.1</v>
      </c>
      <c r="K11" s="152">
        <v>362</v>
      </c>
      <c r="L11" s="152">
        <v>223</v>
      </c>
      <c r="M11" s="149">
        <v>162.6</v>
      </c>
      <c r="N11" s="152">
        <v>333</v>
      </c>
      <c r="O11" s="152">
        <v>248</v>
      </c>
      <c r="P11" s="149">
        <v>134.1</v>
      </c>
    </row>
    <row r="12" spans="1:16" ht="15" customHeight="1">
      <c r="A12" s="126" t="s">
        <v>100</v>
      </c>
      <c r="B12" s="152">
        <v>1605</v>
      </c>
      <c r="C12" s="152">
        <v>1221</v>
      </c>
      <c r="D12" s="149">
        <v>131.5</v>
      </c>
      <c r="E12" s="152">
        <v>2094</v>
      </c>
      <c r="F12" s="152">
        <v>1660</v>
      </c>
      <c r="G12" s="149">
        <v>126.2</v>
      </c>
      <c r="H12" s="152">
        <v>319</v>
      </c>
      <c r="I12" s="152">
        <v>314</v>
      </c>
      <c r="J12" s="149">
        <v>101.6</v>
      </c>
      <c r="K12" s="152">
        <v>291</v>
      </c>
      <c r="L12" s="152">
        <v>241</v>
      </c>
      <c r="M12" s="149">
        <v>120.6</v>
      </c>
      <c r="N12" s="152">
        <v>1114</v>
      </c>
      <c r="O12" s="152">
        <v>831</v>
      </c>
      <c r="P12" s="149">
        <v>134</v>
      </c>
    </row>
    <row r="13" spans="1:16" ht="15" customHeight="1">
      <c r="A13" s="126" t="s">
        <v>101</v>
      </c>
      <c r="B13" s="152">
        <v>1595</v>
      </c>
      <c r="C13" s="152">
        <v>1443</v>
      </c>
      <c r="D13" s="149">
        <v>110.5</v>
      </c>
      <c r="E13" s="152">
        <v>1808</v>
      </c>
      <c r="F13" s="152">
        <v>1657</v>
      </c>
      <c r="G13" s="149">
        <v>109.1</v>
      </c>
      <c r="H13" s="152">
        <v>262</v>
      </c>
      <c r="I13" s="152">
        <v>262</v>
      </c>
      <c r="J13" s="149">
        <v>100</v>
      </c>
      <c r="K13" s="152">
        <v>336</v>
      </c>
      <c r="L13" s="152">
        <v>308</v>
      </c>
      <c r="M13" s="149">
        <v>108.9</v>
      </c>
      <c r="N13" s="152">
        <v>874</v>
      </c>
      <c r="O13" s="152">
        <v>731</v>
      </c>
      <c r="P13" s="149">
        <v>119.5</v>
      </c>
    </row>
    <row r="14" spans="1:16" ht="15" customHeight="1">
      <c r="A14" s="126" t="s">
        <v>102</v>
      </c>
      <c r="B14" s="152">
        <v>663</v>
      </c>
      <c r="C14" s="152">
        <v>616</v>
      </c>
      <c r="D14" s="149">
        <v>107.5</v>
      </c>
      <c r="E14" s="152">
        <v>1545</v>
      </c>
      <c r="F14" s="152">
        <v>1309</v>
      </c>
      <c r="G14" s="149">
        <v>118</v>
      </c>
      <c r="H14" s="152">
        <v>306</v>
      </c>
      <c r="I14" s="152">
        <v>272</v>
      </c>
      <c r="J14" s="149">
        <v>112.4</v>
      </c>
      <c r="K14" s="152">
        <v>293</v>
      </c>
      <c r="L14" s="152">
        <v>285</v>
      </c>
      <c r="M14" s="149">
        <v>102.8</v>
      </c>
      <c r="N14" s="152">
        <v>433</v>
      </c>
      <c r="O14" s="152">
        <v>399</v>
      </c>
      <c r="P14" s="149">
        <v>108.3</v>
      </c>
    </row>
    <row r="15" spans="1:16" ht="15" customHeight="1">
      <c r="A15" s="126" t="s">
        <v>103</v>
      </c>
      <c r="B15" s="152">
        <v>1696</v>
      </c>
      <c r="C15" s="152">
        <v>1369</v>
      </c>
      <c r="D15" s="149">
        <v>123.9</v>
      </c>
      <c r="E15" s="152">
        <v>2041</v>
      </c>
      <c r="F15" s="152">
        <v>1817</v>
      </c>
      <c r="G15" s="149">
        <v>112.3</v>
      </c>
      <c r="H15" s="152">
        <v>317</v>
      </c>
      <c r="I15" s="152">
        <v>281</v>
      </c>
      <c r="J15" s="149">
        <v>112.8</v>
      </c>
      <c r="K15" s="152">
        <v>288</v>
      </c>
      <c r="L15" s="152">
        <v>266</v>
      </c>
      <c r="M15" s="149">
        <v>108.1</v>
      </c>
      <c r="N15" s="152">
        <v>1326</v>
      </c>
      <c r="O15" s="152">
        <v>1069</v>
      </c>
      <c r="P15" s="149">
        <v>124.1</v>
      </c>
    </row>
    <row r="16" spans="1:16" ht="15" customHeight="1">
      <c r="A16" s="126" t="s">
        <v>104</v>
      </c>
      <c r="B16" s="152">
        <v>1529</v>
      </c>
      <c r="C16" s="152">
        <v>1266</v>
      </c>
      <c r="D16" s="149">
        <v>120.8</v>
      </c>
      <c r="E16" s="152">
        <v>1743</v>
      </c>
      <c r="F16" s="152">
        <v>1620</v>
      </c>
      <c r="G16" s="149">
        <v>107.6</v>
      </c>
      <c r="H16" s="152">
        <v>200</v>
      </c>
      <c r="I16" s="152">
        <v>184</v>
      </c>
      <c r="J16" s="149">
        <v>108.8</v>
      </c>
      <c r="K16" s="152">
        <v>319</v>
      </c>
      <c r="L16" s="152">
        <v>292</v>
      </c>
      <c r="M16" s="149">
        <v>109.3</v>
      </c>
      <c r="N16" s="152">
        <v>1104</v>
      </c>
      <c r="O16" s="152">
        <v>925</v>
      </c>
      <c r="P16" s="149">
        <v>119.4</v>
      </c>
    </row>
    <row r="17" spans="1:16" ht="15" customHeight="1">
      <c r="A17" s="126" t="s">
        <v>105</v>
      </c>
      <c r="B17" s="152">
        <v>870</v>
      </c>
      <c r="C17" s="152">
        <v>769</v>
      </c>
      <c r="D17" s="149">
        <v>113.2</v>
      </c>
      <c r="E17" s="152">
        <v>2289</v>
      </c>
      <c r="F17" s="152">
        <v>1810</v>
      </c>
      <c r="G17" s="149">
        <v>126.5</v>
      </c>
      <c r="H17" s="152">
        <v>262</v>
      </c>
      <c r="I17" s="152">
        <v>260</v>
      </c>
      <c r="J17" s="149">
        <v>100.6</v>
      </c>
      <c r="K17" s="152">
        <v>279</v>
      </c>
      <c r="L17" s="152">
        <v>258</v>
      </c>
      <c r="M17" s="149">
        <v>108.1</v>
      </c>
      <c r="N17" s="152">
        <v>498</v>
      </c>
      <c r="O17" s="152">
        <v>454</v>
      </c>
      <c r="P17" s="149">
        <v>109.5</v>
      </c>
    </row>
    <row r="18" spans="1:16" ht="15" customHeight="1">
      <c r="A18" s="126" t="s">
        <v>106</v>
      </c>
      <c r="B18" s="152">
        <v>1176</v>
      </c>
      <c r="C18" s="152">
        <v>1095</v>
      </c>
      <c r="D18" s="149">
        <v>107.4</v>
      </c>
      <c r="E18" s="152">
        <v>1872</v>
      </c>
      <c r="F18" s="152">
        <v>1720</v>
      </c>
      <c r="G18" s="149">
        <v>108.8</v>
      </c>
      <c r="H18" s="152">
        <v>293</v>
      </c>
      <c r="I18" s="152">
        <v>278</v>
      </c>
      <c r="J18" s="149">
        <v>105.4</v>
      </c>
      <c r="K18" s="152">
        <v>281</v>
      </c>
      <c r="L18" s="152">
        <v>271</v>
      </c>
      <c r="M18" s="149">
        <v>103.4</v>
      </c>
      <c r="N18" s="152">
        <v>909</v>
      </c>
      <c r="O18" s="152">
        <v>841</v>
      </c>
      <c r="P18" s="149">
        <v>108.1</v>
      </c>
    </row>
    <row r="19" spans="1:16" ht="15" customHeight="1">
      <c r="A19" s="126" t="s">
        <v>107</v>
      </c>
      <c r="B19" s="152">
        <v>1528</v>
      </c>
      <c r="C19" s="152">
        <v>1241</v>
      </c>
      <c r="D19" s="149">
        <v>123.1</v>
      </c>
      <c r="E19" s="152">
        <v>1976</v>
      </c>
      <c r="F19" s="152">
        <v>1702</v>
      </c>
      <c r="G19" s="149">
        <v>116.1</v>
      </c>
      <c r="H19" s="152">
        <v>216</v>
      </c>
      <c r="I19" s="152">
        <v>216</v>
      </c>
      <c r="J19" s="149">
        <v>100</v>
      </c>
      <c r="K19" s="152">
        <v>298</v>
      </c>
      <c r="L19" s="152">
        <v>277</v>
      </c>
      <c r="M19" s="149">
        <v>107.6</v>
      </c>
      <c r="N19" s="152">
        <v>778</v>
      </c>
      <c r="O19" s="152">
        <v>705</v>
      </c>
      <c r="P19" s="149">
        <v>110.3</v>
      </c>
    </row>
    <row r="20" spans="1:16" ht="15" customHeight="1">
      <c r="A20" s="126" t="s">
        <v>108</v>
      </c>
      <c r="B20" s="152">
        <v>395</v>
      </c>
      <c r="C20" s="152">
        <v>364</v>
      </c>
      <c r="D20" s="149">
        <v>108.5</v>
      </c>
      <c r="E20" s="150" t="s">
        <v>78</v>
      </c>
      <c r="F20" s="150" t="s">
        <v>78</v>
      </c>
      <c r="G20" s="150" t="s">
        <v>78</v>
      </c>
      <c r="H20" s="152">
        <v>395</v>
      </c>
      <c r="I20" s="152">
        <v>364</v>
      </c>
      <c r="J20" s="149">
        <v>108.5</v>
      </c>
      <c r="K20" s="152">
        <v>303</v>
      </c>
      <c r="L20" s="152">
        <v>270</v>
      </c>
      <c r="M20" s="149">
        <v>112.2</v>
      </c>
      <c r="N20" s="152">
        <v>322</v>
      </c>
      <c r="O20" s="152">
        <v>289</v>
      </c>
      <c r="P20" s="149">
        <v>111.3</v>
      </c>
    </row>
    <row r="21" spans="1:16" ht="15" customHeight="1">
      <c r="A21" s="126" t="s">
        <v>109</v>
      </c>
      <c r="B21" s="152">
        <v>363</v>
      </c>
      <c r="C21" s="152">
        <v>336</v>
      </c>
      <c r="D21" s="149">
        <v>108</v>
      </c>
      <c r="E21" s="152">
        <v>642</v>
      </c>
      <c r="F21" s="152">
        <v>645</v>
      </c>
      <c r="G21" s="149">
        <v>99.5</v>
      </c>
      <c r="H21" s="152">
        <v>312</v>
      </c>
      <c r="I21" s="152">
        <v>281</v>
      </c>
      <c r="J21" s="149">
        <v>111</v>
      </c>
      <c r="K21" s="152">
        <v>389</v>
      </c>
      <c r="L21" s="152">
        <v>353</v>
      </c>
      <c r="M21" s="149">
        <v>110.5</v>
      </c>
      <c r="N21" s="152">
        <v>372</v>
      </c>
      <c r="O21" s="152">
        <v>341</v>
      </c>
      <c r="P21" s="149">
        <v>109</v>
      </c>
    </row>
    <row r="22" spans="1:16" ht="15" customHeight="1">
      <c r="A22" s="79" t="s">
        <v>116</v>
      </c>
      <c r="B22" s="153">
        <v>1205</v>
      </c>
      <c r="C22" s="153">
        <v>1331</v>
      </c>
      <c r="D22" s="177">
        <v>90.5</v>
      </c>
      <c r="E22" s="153">
        <v>1659</v>
      </c>
      <c r="F22" s="153">
        <v>1971</v>
      </c>
      <c r="G22" s="177">
        <v>84.2</v>
      </c>
      <c r="H22" s="153">
        <v>289</v>
      </c>
      <c r="I22" s="153">
        <v>289</v>
      </c>
      <c r="J22" s="177">
        <v>100</v>
      </c>
      <c r="K22" s="153">
        <v>322</v>
      </c>
      <c r="L22" s="153">
        <v>262</v>
      </c>
      <c r="M22" s="177">
        <v>123</v>
      </c>
      <c r="N22" s="153">
        <v>776</v>
      </c>
      <c r="O22" s="153">
        <v>776</v>
      </c>
      <c r="P22" s="177">
        <v>100.1</v>
      </c>
    </row>
    <row r="23" spans="1:16" ht="15" customHeight="1"/>
    <row r="24" spans="1:16" ht="15" customHeight="1"/>
    <row r="25" spans="1:16" ht="15" customHeight="1"/>
    <row r="26" spans="1:16" ht="15" customHeight="1"/>
    <row r="27" spans="1:16" ht="15" customHeight="1"/>
    <row r="28" spans="1:16" ht="15" customHeight="1"/>
    <row r="29" spans="1:16" ht="15" customHeight="1"/>
    <row r="30" spans="1:16" ht="15" customHeight="1"/>
    <row r="31" spans="1:16" ht="15" customHeight="1"/>
    <row r="32" spans="1:16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</sheetData>
  <mergeCells count="8">
    <mergeCell ref="K5:M6"/>
    <mergeCell ref="N5:P6"/>
    <mergeCell ref="E6:G6"/>
    <mergeCell ref="H6:J6"/>
    <mergeCell ref="A2:P2"/>
    <mergeCell ref="A5:A7"/>
    <mergeCell ref="B5:D6"/>
    <mergeCell ref="E5:J5"/>
  </mergeCells>
  <pageMargins left="0.78740157480314965" right="0.39370078740157483" top="0.39370078740157483" bottom="0.39370078740157483" header="0" footer="0"/>
  <pageSetup paperSize="9" scale="75" orientation="landscape" useFirstPageNumber="1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P102"/>
  <sheetViews>
    <sheetView workbookViewId="0">
      <selection activeCell="A2" sqref="A2:P2"/>
    </sheetView>
  </sheetViews>
  <sheetFormatPr defaultRowHeight="12.75"/>
  <cols>
    <col min="1" max="1" width="27.140625" style="45" customWidth="1"/>
    <col min="2" max="2" width="9" style="45" customWidth="1"/>
    <col min="3" max="3" width="9.28515625" style="45" customWidth="1"/>
    <col min="4" max="4" width="11" style="45" customWidth="1"/>
    <col min="5" max="5" width="9.42578125" style="48" customWidth="1"/>
    <col min="6" max="6" width="8.7109375" style="45" customWidth="1"/>
    <col min="7" max="16384" width="9.140625" style="45"/>
  </cols>
  <sheetData>
    <row r="1" spans="1:16" ht="15" customHeight="1"/>
    <row r="2" spans="1:16" ht="15" customHeight="1">
      <c r="A2" s="311" t="s">
        <v>127</v>
      </c>
      <c r="B2" s="311"/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</row>
    <row r="3" spans="1:16" ht="15" customHeight="1">
      <c r="A3" s="225"/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</row>
    <row r="4" spans="1:16" ht="15" customHeight="1">
      <c r="A4" s="46"/>
      <c r="B4" s="47"/>
      <c r="C4" s="47"/>
      <c r="D4" s="47"/>
      <c r="P4" s="49" t="s">
        <v>47</v>
      </c>
    </row>
    <row r="5" spans="1:16" ht="15" customHeight="1">
      <c r="A5" s="312"/>
      <c r="B5" s="302" t="s">
        <v>71</v>
      </c>
      <c r="C5" s="303"/>
      <c r="D5" s="304"/>
      <c r="E5" s="308" t="s">
        <v>82</v>
      </c>
      <c r="F5" s="309"/>
      <c r="G5" s="309"/>
      <c r="H5" s="309"/>
      <c r="I5" s="309"/>
      <c r="J5" s="310"/>
      <c r="K5" s="302" t="s">
        <v>83</v>
      </c>
      <c r="L5" s="303"/>
      <c r="M5" s="304"/>
      <c r="N5" s="302" t="s">
        <v>84</v>
      </c>
      <c r="O5" s="303"/>
      <c r="P5" s="303"/>
    </row>
    <row r="6" spans="1:16" ht="15" customHeight="1">
      <c r="A6" s="313"/>
      <c r="B6" s="305"/>
      <c r="C6" s="306"/>
      <c r="D6" s="307"/>
      <c r="E6" s="308" t="s">
        <v>50</v>
      </c>
      <c r="F6" s="309"/>
      <c r="G6" s="310"/>
      <c r="H6" s="308" t="s">
        <v>51</v>
      </c>
      <c r="I6" s="309"/>
      <c r="J6" s="310"/>
      <c r="K6" s="305"/>
      <c r="L6" s="306"/>
      <c r="M6" s="307"/>
      <c r="N6" s="305"/>
      <c r="O6" s="306"/>
      <c r="P6" s="306"/>
    </row>
    <row r="7" spans="1:16" ht="45">
      <c r="A7" s="314"/>
      <c r="B7" s="199" t="s">
        <v>161</v>
      </c>
      <c r="C7" s="199" t="s">
        <v>93</v>
      </c>
      <c r="D7" s="199" t="s">
        <v>162</v>
      </c>
      <c r="E7" s="199" t="s">
        <v>161</v>
      </c>
      <c r="F7" s="199" t="s">
        <v>93</v>
      </c>
      <c r="G7" s="199" t="s">
        <v>162</v>
      </c>
      <c r="H7" s="199" t="s">
        <v>161</v>
      </c>
      <c r="I7" s="199" t="s">
        <v>93</v>
      </c>
      <c r="J7" s="199" t="s">
        <v>162</v>
      </c>
      <c r="K7" s="199" t="s">
        <v>161</v>
      </c>
      <c r="L7" s="199" t="s">
        <v>93</v>
      </c>
      <c r="M7" s="199" t="s">
        <v>162</v>
      </c>
      <c r="N7" s="199" t="s">
        <v>161</v>
      </c>
      <c r="O7" s="199" t="s">
        <v>93</v>
      </c>
      <c r="P7" s="200" t="s">
        <v>162</v>
      </c>
    </row>
    <row r="8" spans="1:16" ht="15" customHeight="1">
      <c r="A8" s="125" t="s">
        <v>72</v>
      </c>
      <c r="B8" s="151">
        <v>71</v>
      </c>
      <c r="C8" s="151">
        <v>68</v>
      </c>
      <c r="D8" s="239">
        <f>B8/C8*100</f>
        <v>104.41176470588236</v>
      </c>
      <c r="E8" s="151">
        <v>72</v>
      </c>
      <c r="F8" s="151">
        <v>68</v>
      </c>
      <c r="G8" s="239">
        <f>E8/F8*100</f>
        <v>105.88235294117648</v>
      </c>
      <c r="H8" s="151">
        <v>6</v>
      </c>
      <c r="I8" s="151">
        <v>7</v>
      </c>
      <c r="J8" s="239">
        <f>H8/I8*100</f>
        <v>85.714285714285708</v>
      </c>
      <c r="K8" s="151">
        <v>10</v>
      </c>
      <c r="L8" s="151">
        <v>10</v>
      </c>
      <c r="M8" s="239">
        <f>K8/L8*100</f>
        <v>100</v>
      </c>
      <c r="N8" s="151">
        <v>61</v>
      </c>
      <c r="O8" s="151">
        <v>59</v>
      </c>
      <c r="P8" s="239">
        <f>N8/O8*100</f>
        <v>103.38983050847457</v>
      </c>
    </row>
    <row r="9" spans="1:16" ht="15" customHeight="1">
      <c r="A9" s="126" t="s">
        <v>73</v>
      </c>
      <c r="B9" s="150" t="s">
        <v>78</v>
      </c>
      <c r="C9" s="150" t="s">
        <v>78</v>
      </c>
      <c r="D9" s="150" t="s">
        <v>78</v>
      </c>
      <c r="E9" s="150" t="s">
        <v>78</v>
      </c>
      <c r="F9" s="150" t="s">
        <v>78</v>
      </c>
      <c r="G9" s="150" t="s">
        <v>78</v>
      </c>
      <c r="H9" s="150" t="s">
        <v>78</v>
      </c>
      <c r="I9" s="150" t="s">
        <v>78</v>
      </c>
      <c r="J9" s="150" t="s">
        <v>78</v>
      </c>
      <c r="K9" s="152">
        <v>9</v>
      </c>
      <c r="L9" s="152">
        <v>9</v>
      </c>
      <c r="M9" s="239">
        <f t="shared" ref="M9:M22" si="0">K9/L9*100</f>
        <v>100</v>
      </c>
      <c r="N9" s="152">
        <v>9</v>
      </c>
      <c r="O9" s="152">
        <v>9</v>
      </c>
      <c r="P9" s="239">
        <f t="shared" ref="P9:P22" si="1">N9/O9*100</f>
        <v>100</v>
      </c>
    </row>
    <row r="10" spans="1:16" ht="15" customHeight="1">
      <c r="A10" s="126" t="s">
        <v>98</v>
      </c>
      <c r="B10" s="150" t="s">
        <v>78</v>
      </c>
      <c r="C10" s="150" t="s">
        <v>78</v>
      </c>
      <c r="D10" s="150" t="s">
        <v>78</v>
      </c>
      <c r="E10" s="150" t="s">
        <v>78</v>
      </c>
      <c r="F10" s="150" t="s">
        <v>78</v>
      </c>
      <c r="G10" s="150" t="s">
        <v>78</v>
      </c>
      <c r="H10" s="150" t="s">
        <v>78</v>
      </c>
      <c r="I10" s="150" t="s">
        <v>78</v>
      </c>
      <c r="J10" s="150" t="s">
        <v>78</v>
      </c>
      <c r="K10" s="152">
        <v>10</v>
      </c>
      <c r="L10" s="152">
        <v>10</v>
      </c>
      <c r="M10" s="239">
        <f t="shared" si="0"/>
        <v>100</v>
      </c>
      <c r="N10" s="152">
        <v>10</v>
      </c>
      <c r="O10" s="152">
        <v>10</v>
      </c>
      <c r="P10" s="239">
        <f t="shared" si="1"/>
        <v>100</v>
      </c>
    </row>
    <row r="11" spans="1:16" ht="15" customHeight="1">
      <c r="A11" s="126" t="s">
        <v>99</v>
      </c>
      <c r="B11" s="150" t="s">
        <v>78</v>
      </c>
      <c r="C11" s="150" t="s">
        <v>78</v>
      </c>
      <c r="D11" s="150" t="s">
        <v>78</v>
      </c>
      <c r="E11" s="150" t="s">
        <v>78</v>
      </c>
      <c r="F11" s="150" t="s">
        <v>78</v>
      </c>
      <c r="G11" s="150" t="s">
        <v>78</v>
      </c>
      <c r="H11" s="150" t="s">
        <v>78</v>
      </c>
      <c r="I11" s="150" t="s">
        <v>78</v>
      </c>
      <c r="J11" s="150" t="s">
        <v>78</v>
      </c>
      <c r="K11" s="152">
        <v>15</v>
      </c>
      <c r="L11" s="152">
        <v>15</v>
      </c>
      <c r="M11" s="239">
        <f t="shared" si="0"/>
        <v>100</v>
      </c>
      <c r="N11" s="152">
        <v>15</v>
      </c>
      <c r="O11" s="152">
        <v>15</v>
      </c>
      <c r="P11" s="239">
        <f t="shared" si="1"/>
        <v>100</v>
      </c>
    </row>
    <row r="12" spans="1:16" ht="15" customHeight="1">
      <c r="A12" s="126" t="s">
        <v>100</v>
      </c>
      <c r="B12" s="150" t="s">
        <v>78</v>
      </c>
      <c r="C12" s="150" t="s">
        <v>78</v>
      </c>
      <c r="D12" s="150" t="s">
        <v>78</v>
      </c>
      <c r="E12" s="150" t="s">
        <v>78</v>
      </c>
      <c r="F12" s="150" t="s">
        <v>78</v>
      </c>
      <c r="G12" s="150" t="s">
        <v>78</v>
      </c>
      <c r="H12" s="150" t="s">
        <v>78</v>
      </c>
      <c r="I12" s="150" t="s">
        <v>78</v>
      </c>
      <c r="J12" s="150" t="s">
        <v>78</v>
      </c>
      <c r="K12" s="152">
        <v>10</v>
      </c>
      <c r="L12" s="152">
        <v>10</v>
      </c>
      <c r="M12" s="239">
        <f t="shared" si="0"/>
        <v>100</v>
      </c>
      <c r="N12" s="152">
        <v>10</v>
      </c>
      <c r="O12" s="152">
        <v>10</v>
      </c>
      <c r="P12" s="239">
        <f t="shared" si="1"/>
        <v>100</v>
      </c>
    </row>
    <row r="13" spans="1:16" ht="15" customHeight="1">
      <c r="A13" s="126" t="s">
        <v>101</v>
      </c>
      <c r="B13" s="152">
        <v>6</v>
      </c>
      <c r="C13" s="152">
        <v>7</v>
      </c>
      <c r="D13" s="239">
        <f>B13/C13*100</f>
        <v>85.714285714285708</v>
      </c>
      <c r="E13" s="150" t="s">
        <v>78</v>
      </c>
      <c r="F13" s="150" t="s">
        <v>78</v>
      </c>
      <c r="G13" s="150" t="s">
        <v>78</v>
      </c>
      <c r="H13" s="152">
        <v>6</v>
      </c>
      <c r="I13" s="152">
        <v>7</v>
      </c>
      <c r="J13" s="239">
        <f>H13/I13*100</f>
        <v>85.714285714285708</v>
      </c>
      <c r="K13" s="152">
        <v>10</v>
      </c>
      <c r="L13" s="152">
        <v>10</v>
      </c>
      <c r="M13" s="239">
        <f t="shared" si="0"/>
        <v>100</v>
      </c>
      <c r="N13" s="152">
        <v>10</v>
      </c>
      <c r="O13" s="152">
        <v>10</v>
      </c>
      <c r="P13" s="239">
        <f t="shared" si="1"/>
        <v>100</v>
      </c>
    </row>
    <row r="14" spans="1:16" ht="15" customHeight="1">
      <c r="A14" s="126" t="s">
        <v>102</v>
      </c>
      <c r="B14" s="150" t="s">
        <v>78</v>
      </c>
      <c r="C14" s="150" t="s">
        <v>78</v>
      </c>
      <c r="D14" s="150" t="s">
        <v>78</v>
      </c>
      <c r="E14" s="150" t="s">
        <v>78</v>
      </c>
      <c r="F14" s="150" t="s">
        <v>78</v>
      </c>
      <c r="G14" s="150" t="s">
        <v>78</v>
      </c>
      <c r="H14" s="150" t="s">
        <v>78</v>
      </c>
      <c r="I14" s="150" t="s">
        <v>78</v>
      </c>
      <c r="J14" s="150" t="s">
        <v>78</v>
      </c>
      <c r="K14" s="152">
        <v>10</v>
      </c>
      <c r="L14" s="152">
        <v>10</v>
      </c>
      <c r="M14" s="239">
        <f t="shared" si="0"/>
        <v>100</v>
      </c>
      <c r="N14" s="152">
        <v>10</v>
      </c>
      <c r="O14" s="152">
        <v>10</v>
      </c>
      <c r="P14" s="239">
        <f t="shared" si="1"/>
        <v>100</v>
      </c>
    </row>
    <row r="15" spans="1:16" ht="15" customHeight="1">
      <c r="A15" s="126" t="s">
        <v>103</v>
      </c>
      <c r="B15" s="152">
        <v>70</v>
      </c>
      <c r="C15" s="152">
        <v>68</v>
      </c>
      <c r="D15" s="239">
        <f>B15/C15*100</f>
        <v>102.94117647058823</v>
      </c>
      <c r="E15" s="152">
        <v>70</v>
      </c>
      <c r="F15" s="152">
        <v>68</v>
      </c>
      <c r="G15" s="239">
        <f>E15/F15*100</f>
        <v>102.94117647058823</v>
      </c>
      <c r="H15" s="150" t="s">
        <v>78</v>
      </c>
      <c r="I15" s="150" t="s">
        <v>78</v>
      </c>
      <c r="J15" s="150" t="s">
        <v>78</v>
      </c>
      <c r="K15" s="152">
        <v>10</v>
      </c>
      <c r="L15" s="152">
        <v>10</v>
      </c>
      <c r="M15" s="239">
        <f t="shared" si="0"/>
        <v>100</v>
      </c>
      <c r="N15" s="152">
        <v>70</v>
      </c>
      <c r="O15" s="152">
        <v>67</v>
      </c>
      <c r="P15" s="239">
        <f t="shared" si="1"/>
        <v>104.4776119402985</v>
      </c>
    </row>
    <row r="16" spans="1:16" ht="15" customHeight="1">
      <c r="A16" s="126" t="s">
        <v>104</v>
      </c>
      <c r="B16" s="150" t="s">
        <v>78</v>
      </c>
      <c r="C16" s="150" t="s">
        <v>78</v>
      </c>
      <c r="D16" s="150" t="s">
        <v>78</v>
      </c>
      <c r="E16" s="150" t="s">
        <v>78</v>
      </c>
      <c r="F16" s="150" t="s">
        <v>78</v>
      </c>
      <c r="G16" s="150" t="s">
        <v>78</v>
      </c>
      <c r="H16" s="150" t="s">
        <v>78</v>
      </c>
      <c r="I16" s="150" t="s">
        <v>78</v>
      </c>
      <c r="J16" s="150" t="s">
        <v>78</v>
      </c>
      <c r="K16" s="152">
        <v>10</v>
      </c>
      <c r="L16" s="152">
        <v>10</v>
      </c>
      <c r="M16" s="239">
        <f t="shared" si="0"/>
        <v>100</v>
      </c>
      <c r="N16" s="152">
        <v>10</v>
      </c>
      <c r="O16" s="152">
        <v>10</v>
      </c>
      <c r="P16" s="239">
        <f t="shared" si="1"/>
        <v>100</v>
      </c>
    </row>
    <row r="17" spans="1:16" ht="15" customHeight="1">
      <c r="A17" s="126" t="s">
        <v>105</v>
      </c>
      <c r="B17" s="150" t="s">
        <v>78</v>
      </c>
      <c r="C17" s="150" t="s">
        <v>78</v>
      </c>
      <c r="D17" s="150" t="s">
        <v>78</v>
      </c>
      <c r="E17" s="150" t="s">
        <v>78</v>
      </c>
      <c r="F17" s="150" t="s">
        <v>78</v>
      </c>
      <c r="G17" s="150" t="s">
        <v>78</v>
      </c>
      <c r="H17" s="150" t="s">
        <v>78</v>
      </c>
      <c r="I17" s="150" t="s">
        <v>78</v>
      </c>
      <c r="J17" s="150" t="s">
        <v>78</v>
      </c>
      <c r="K17" s="152">
        <v>16</v>
      </c>
      <c r="L17" s="152">
        <v>16</v>
      </c>
      <c r="M17" s="239">
        <f t="shared" si="0"/>
        <v>100</v>
      </c>
      <c r="N17" s="152">
        <v>16</v>
      </c>
      <c r="O17" s="152">
        <v>16</v>
      </c>
      <c r="P17" s="239">
        <f t="shared" si="1"/>
        <v>100</v>
      </c>
    </row>
    <row r="18" spans="1:16" ht="15" customHeight="1">
      <c r="A18" s="126" t="s">
        <v>106</v>
      </c>
      <c r="B18" s="152">
        <v>6</v>
      </c>
      <c r="C18" s="152">
        <v>7</v>
      </c>
      <c r="D18" s="239">
        <f>B18/C18*100</f>
        <v>85.714285714285708</v>
      </c>
      <c r="E18" s="150" t="s">
        <v>78</v>
      </c>
      <c r="F18" s="150" t="s">
        <v>78</v>
      </c>
      <c r="G18" s="150" t="s">
        <v>78</v>
      </c>
      <c r="H18" s="152">
        <v>6</v>
      </c>
      <c r="I18" s="152">
        <v>7</v>
      </c>
      <c r="J18" s="239">
        <f>H18/I18*100</f>
        <v>85.714285714285708</v>
      </c>
      <c r="K18" s="152">
        <v>10</v>
      </c>
      <c r="L18" s="152">
        <v>10</v>
      </c>
      <c r="M18" s="239">
        <f t="shared" si="0"/>
        <v>100</v>
      </c>
      <c r="N18" s="152">
        <v>10</v>
      </c>
      <c r="O18" s="152">
        <v>10</v>
      </c>
      <c r="P18" s="239">
        <f t="shared" si="1"/>
        <v>100</v>
      </c>
    </row>
    <row r="19" spans="1:16" ht="15" customHeight="1">
      <c r="A19" s="126" t="s">
        <v>107</v>
      </c>
      <c r="B19" s="152">
        <v>75</v>
      </c>
      <c r="C19" s="152">
        <v>67</v>
      </c>
      <c r="D19" s="239">
        <f>B19/C19*100</f>
        <v>111.94029850746267</v>
      </c>
      <c r="E19" s="152">
        <v>75</v>
      </c>
      <c r="F19" s="152">
        <v>67</v>
      </c>
      <c r="G19" s="239">
        <f>E19/F19*100</f>
        <v>111.94029850746267</v>
      </c>
      <c r="H19" s="150" t="s">
        <v>78</v>
      </c>
      <c r="I19" s="150" t="s">
        <v>78</v>
      </c>
      <c r="J19" s="150" t="s">
        <v>78</v>
      </c>
      <c r="K19" s="152">
        <v>9</v>
      </c>
      <c r="L19" s="152">
        <v>5</v>
      </c>
      <c r="M19" s="239">
        <f t="shared" si="0"/>
        <v>180</v>
      </c>
      <c r="N19" s="152">
        <v>74</v>
      </c>
      <c r="O19" s="152">
        <v>65</v>
      </c>
      <c r="P19" s="239">
        <f t="shared" si="1"/>
        <v>113.84615384615384</v>
      </c>
    </row>
    <row r="20" spans="1:16" ht="15" customHeight="1">
      <c r="A20" s="126" t="s">
        <v>108</v>
      </c>
      <c r="B20" s="152">
        <v>6</v>
      </c>
      <c r="C20" s="152">
        <v>6</v>
      </c>
      <c r="D20" s="239">
        <f>B20/C20*100</f>
        <v>100</v>
      </c>
      <c r="E20" s="150" t="s">
        <v>78</v>
      </c>
      <c r="F20" s="150" t="s">
        <v>78</v>
      </c>
      <c r="G20" s="150" t="s">
        <v>78</v>
      </c>
      <c r="H20" s="152">
        <v>6</v>
      </c>
      <c r="I20" s="152">
        <v>6</v>
      </c>
      <c r="J20" s="239">
        <f>H20/I20*100</f>
        <v>100</v>
      </c>
      <c r="K20" s="152">
        <v>10</v>
      </c>
      <c r="L20" s="152">
        <v>10</v>
      </c>
      <c r="M20" s="239">
        <f t="shared" si="0"/>
        <v>100</v>
      </c>
      <c r="N20" s="152">
        <v>10</v>
      </c>
      <c r="O20" s="152">
        <v>10</v>
      </c>
      <c r="P20" s="239">
        <f t="shared" si="1"/>
        <v>100</v>
      </c>
    </row>
    <row r="21" spans="1:16" ht="15" customHeight="1">
      <c r="A21" s="126" t="s">
        <v>109</v>
      </c>
      <c r="B21" s="150" t="s">
        <v>78</v>
      </c>
      <c r="C21" s="150" t="s">
        <v>78</v>
      </c>
      <c r="D21" s="150" t="s">
        <v>78</v>
      </c>
      <c r="E21" s="150" t="s">
        <v>78</v>
      </c>
      <c r="F21" s="150" t="s">
        <v>78</v>
      </c>
      <c r="G21" s="150" t="s">
        <v>78</v>
      </c>
      <c r="H21" s="150" t="s">
        <v>78</v>
      </c>
      <c r="I21" s="150" t="s">
        <v>78</v>
      </c>
      <c r="J21" s="150" t="s">
        <v>78</v>
      </c>
      <c r="K21" s="152">
        <v>10</v>
      </c>
      <c r="L21" s="152">
        <v>10</v>
      </c>
      <c r="M21" s="239">
        <f t="shared" si="0"/>
        <v>100</v>
      </c>
      <c r="N21" s="152">
        <v>10</v>
      </c>
      <c r="O21" s="152">
        <v>10</v>
      </c>
      <c r="P21" s="239">
        <f t="shared" si="1"/>
        <v>100</v>
      </c>
    </row>
    <row r="22" spans="1:16" ht="15" customHeight="1">
      <c r="A22" s="79" t="s">
        <v>116</v>
      </c>
      <c r="B22" s="156" t="s">
        <v>78</v>
      </c>
      <c r="C22" s="156" t="s">
        <v>78</v>
      </c>
      <c r="D22" s="156" t="s">
        <v>78</v>
      </c>
      <c r="E22" s="156" t="s">
        <v>78</v>
      </c>
      <c r="F22" s="156" t="s">
        <v>78</v>
      </c>
      <c r="G22" s="156" t="s">
        <v>78</v>
      </c>
      <c r="H22" s="156" t="s">
        <v>78</v>
      </c>
      <c r="I22" s="156" t="s">
        <v>78</v>
      </c>
      <c r="J22" s="156" t="s">
        <v>78</v>
      </c>
      <c r="K22" s="153">
        <v>10</v>
      </c>
      <c r="L22" s="153">
        <v>10</v>
      </c>
      <c r="M22" s="240">
        <f t="shared" si="0"/>
        <v>100</v>
      </c>
      <c r="N22" s="153">
        <v>10</v>
      </c>
      <c r="O22" s="153">
        <v>10</v>
      </c>
      <c r="P22" s="240">
        <f t="shared" si="1"/>
        <v>100</v>
      </c>
    </row>
    <row r="23" spans="1:16" ht="15" customHeight="1"/>
    <row r="24" spans="1:16" ht="15" customHeight="1"/>
    <row r="25" spans="1:16" ht="15" customHeight="1"/>
    <row r="26" spans="1:16" ht="15" customHeight="1"/>
    <row r="27" spans="1:16" ht="15" customHeight="1"/>
    <row r="28" spans="1:16" ht="15" customHeight="1"/>
    <row r="29" spans="1:16" ht="15" customHeight="1"/>
    <row r="30" spans="1:16" ht="15" customHeight="1"/>
    <row r="31" spans="1:16" ht="15" customHeight="1"/>
    <row r="32" spans="1:16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</sheetData>
  <mergeCells count="8">
    <mergeCell ref="K5:M6"/>
    <mergeCell ref="N5:P6"/>
    <mergeCell ref="E6:G6"/>
    <mergeCell ref="H6:J6"/>
    <mergeCell ref="A2:P2"/>
    <mergeCell ref="B5:D6"/>
    <mergeCell ref="E5:J5"/>
    <mergeCell ref="A5:A7"/>
  </mergeCells>
  <pageMargins left="0.78740157480314965" right="0.39370078740157483" top="0.39370078740157483" bottom="0.39370078740157483" header="0" footer="0"/>
  <pageSetup paperSize="9" scale="75" orientation="landscape" useFirstPageNumber="1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L134"/>
  <sheetViews>
    <sheetView workbookViewId="0">
      <selection activeCell="A2" sqref="A2:K2"/>
    </sheetView>
  </sheetViews>
  <sheetFormatPr defaultRowHeight="12.75"/>
  <cols>
    <col min="1" max="1" width="23.85546875" style="29" bestFit="1" customWidth="1"/>
    <col min="2" max="2" width="10.42578125" style="29" customWidth="1"/>
    <col min="3" max="4" width="9.85546875" style="29" customWidth="1"/>
    <col min="5" max="5" width="9.7109375" style="29" customWidth="1"/>
    <col min="6" max="6" width="10.28515625" style="29" customWidth="1"/>
    <col min="7" max="7" width="11" style="29" customWidth="1"/>
    <col min="8" max="8" width="10.28515625" style="29" bestFit="1" customWidth="1"/>
    <col min="9" max="9" width="10.42578125" style="29" customWidth="1"/>
    <col min="10" max="16384" width="9.140625" style="29"/>
  </cols>
  <sheetData>
    <row r="1" spans="1:12" ht="15" customHeight="1"/>
    <row r="2" spans="1:12" ht="15" customHeight="1">
      <c r="A2" s="315" t="s">
        <v>128</v>
      </c>
      <c r="B2" s="315"/>
      <c r="C2" s="315"/>
      <c r="D2" s="315"/>
      <c r="E2" s="315"/>
      <c r="F2" s="315"/>
      <c r="G2" s="315"/>
      <c r="H2" s="315"/>
      <c r="I2" s="315"/>
      <c r="J2" s="315"/>
      <c r="K2" s="315"/>
    </row>
    <row r="3" spans="1:12" ht="15" customHeight="1">
      <c r="A3" s="226"/>
      <c r="B3" s="226"/>
      <c r="C3" s="226"/>
      <c r="D3" s="226"/>
      <c r="E3" s="226"/>
      <c r="F3" s="226"/>
      <c r="G3" s="226"/>
      <c r="H3" s="226"/>
      <c r="I3" s="226"/>
      <c r="J3" s="226"/>
      <c r="K3" s="226"/>
    </row>
    <row r="4" spans="1:12" ht="15" customHeight="1">
      <c r="B4" s="30"/>
      <c r="C4" s="30"/>
      <c r="D4" s="30"/>
      <c r="E4" s="30"/>
      <c r="F4" s="30"/>
      <c r="G4" s="31"/>
      <c r="K4" s="31" t="s">
        <v>48</v>
      </c>
    </row>
    <row r="5" spans="1:12" ht="15" customHeight="1">
      <c r="A5" s="316"/>
      <c r="B5" s="317" t="s">
        <v>79</v>
      </c>
      <c r="C5" s="317"/>
      <c r="D5" s="317"/>
      <c r="E5" s="317"/>
      <c r="F5" s="317"/>
      <c r="G5" s="317" t="s">
        <v>65</v>
      </c>
      <c r="H5" s="317"/>
      <c r="I5" s="317"/>
      <c r="J5" s="317"/>
      <c r="K5" s="318"/>
      <c r="L5" s="162"/>
    </row>
    <row r="6" spans="1:12" ht="26.25" customHeight="1">
      <c r="A6" s="316"/>
      <c r="B6" s="317" t="s">
        <v>80</v>
      </c>
      <c r="C6" s="317"/>
      <c r="D6" s="317"/>
      <c r="E6" s="317" t="s">
        <v>81</v>
      </c>
      <c r="F6" s="317"/>
      <c r="G6" s="317" t="s">
        <v>80</v>
      </c>
      <c r="H6" s="317"/>
      <c r="I6" s="317"/>
      <c r="J6" s="317" t="s">
        <v>81</v>
      </c>
      <c r="K6" s="318"/>
      <c r="L6" s="162"/>
    </row>
    <row r="7" spans="1:12" ht="48" customHeight="1">
      <c r="A7" s="316"/>
      <c r="B7" s="195" t="s">
        <v>161</v>
      </c>
      <c r="C7" s="195" t="s">
        <v>93</v>
      </c>
      <c r="D7" s="195" t="s">
        <v>162</v>
      </c>
      <c r="E7" s="195" t="s">
        <v>161</v>
      </c>
      <c r="F7" s="195" t="s">
        <v>93</v>
      </c>
      <c r="G7" s="195" t="s">
        <v>161</v>
      </c>
      <c r="H7" s="195" t="s">
        <v>93</v>
      </c>
      <c r="I7" s="195" t="s">
        <v>162</v>
      </c>
      <c r="J7" s="195" t="s">
        <v>161</v>
      </c>
      <c r="K7" s="196" t="s">
        <v>93</v>
      </c>
      <c r="L7" s="162"/>
    </row>
    <row r="8" spans="1:12" s="36" customFormat="1" ht="15" customHeight="1">
      <c r="A8" s="125" t="s">
        <v>72</v>
      </c>
      <c r="B8" s="157">
        <v>86864</v>
      </c>
      <c r="C8" s="157">
        <v>87616</v>
      </c>
      <c r="D8" s="154">
        <v>99.1</v>
      </c>
      <c r="E8" s="157">
        <v>55</v>
      </c>
      <c r="F8" s="157">
        <v>56</v>
      </c>
      <c r="G8" s="157">
        <v>72035</v>
      </c>
      <c r="H8" s="157">
        <v>63597</v>
      </c>
      <c r="I8" s="154">
        <v>113.3</v>
      </c>
      <c r="J8" s="157">
        <v>288</v>
      </c>
      <c r="K8" s="157">
        <v>235</v>
      </c>
      <c r="L8" s="197"/>
    </row>
    <row r="9" spans="1:12" s="36" customFormat="1" ht="15" customHeight="1">
      <c r="A9" s="126" t="s">
        <v>73</v>
      </c>
      <c r="B9" s="157">
        <v>49</v>
      </c>
      <c r="C9" s="157">
        <v>55</v>
      </c>
      <c r="D9" s="154">
        <v>89.1</v>
      </c>
      <c r="E9" s="157">
        <v>76</v>
      </c>
      <c r="F9" s="157">
        <v>71</v>
      </c>
      <c r="G9" s="157">
        <v>55</v>
      </c>
      <c r="H9" s="157">
        <v>191</v>
      </c>
      <c r="I9" s="154">
        <v>28.8</v>
      </c>
      <c r="J9" s="157">
        <v>183</v>
      </c>
      <c r="K9" s="157">
        <v>184</v>
      </c>
      <c r="L9" s="197"/>
    </row>
    <row r="10" spans="1:12" s="36" customFormat="1" ht="15" customHeight="1">
      <c r="A10" s="126" t="s">
        <v>98</v>
      </c>
      <c r="B10" s="157">
        <v>8892</v>
      </c>
      <c r="C10" s="157">
        <v>9907</v>
      </c>
      <c r="D10" s="154">
        <v>89.8</v>
      </c>
      <c r="E10" s="157">
        <v>66</v>
      </c>
      <c r="F10" s="157">
        <v>72</v>
      </c>
      <c r="G10" s="157">
        <v>2246</v>
      </c>
      <c r="H10" s="157">
        <v>1761</v>
      </c>
      <c r="I10" s="154">
        <v>127.5</v>
      </c>
      <c r="J10" s="157">
        <v>177</v>
      </c>
      <c r="K10" s="157">
        <v>168</v>
      </c>
      <c r="L10" s="197"/>
    </row>
    <row r="11" spans="1:12" s="36" customFormat="1" ht="15" customHeight="1">
      <c r="A11" s="126" t="s">
        <v>99</v>
      </c>
      <c r="B11" s="157">
        <v>7255</v>
      </c>
      <c r="C11" s="157">
        <v>7090</v>
      </c>
      <c r="D11" s="154">
        <v>102.3</v>
      </c>
      <c r="E11" s="157">
        <v>65</v>
      </c>
      <c r="F11" s="157">
        <v>70</v>
      </c>
      <c r="G11" s="157">
        <v>342</v>
      </c>
      <c r="H11" s="157">
        <v>297</v>
      </c>
      <c r="I11" s="154">
        <v>115.2</v>
      </c>
      <c r="J11" s="157">
        <v>184</v>
      </c>
      <c r="K11" s="157">
        <v>184</v>
      </c>
      <c r="L11" s="197"/>
    </row>
    <row r="12" spans="1:12" s="36" customFormat="1" ht="15" customHeight="1">
      <c r="A12" s="126" t="s">
        <v>100</v>
      </c>
      <c r="B12" s="157">
        <v>5749</v>
      </c>
      <c r="C12" s="157">
        <v>5013</v>
      </c>
      <c r="D12" s="154">
        <v>114.7</v>
      </c>
      <c r="E12" s="157">
        <v>49</v>
      </c>
      <c r="F12" s="157">
        <v>46</v>
      </c>
      <c r="G12" s="157">
        <v>831</v>
      </c>
      <c r="H12" s="157">
        <v>648</v>
      </c>
      <c r="I12" s="154">
        <v>128.19999999999999</v>
      </c>
      <c r="J12" s="157">
        <v>163</v>
      </c>
      <c r="K12" s="157">
        <v>168</v>
      </c>
      <c r="L12" s="197"/>
    </row>
    <row r="13" spans="1:12" s="36" customFormat="1" ht="15" customHeight="1">
      <c r="A13" s="126" t="s">
        <v>101</v>
      </c>
      <c r="B13" s="157">
        <v>6383</v>
      </c>
      <c r="C13" s="157">
        <v>6612</v>
      </c>
      <c r="D13" s="154">
        <v>96.5</v>
      </c>
      <c r="E13" s="157">
        <v>50</v>
      </c>
      <c r="F13" s="157">
        <v>54</v>
      </c>
      <c r="G13" s="157">
        <v>1714</v>
      </c>
      <c r="H13" s="157">
        <v>1444</v>
      </c>
      <c r="I13" s="154">
        <v>118.7</v>
      </c>
      <c r="J13" s="157">
        <v>156</v>
      </c>
      <c r="K13" s="157">
        <v>180</v>
      </c>
      <c r="L13" s="197"/>
    </row>
    <row r="14" spans="1:12" s="36" customFormat="1" ht="15" customHeight="1">
      <c r="A14" s="126" t="s">
        <v>102</v>
      </c>
      <c r="B14" s="157">
        <v>4327</v>
      </c>
      <c r="C14" s="157">
        <v>4274</v>
      </c>
      <c r="D14" s="154">
        <v>101.2</v>
      </c>
      <c r="E14" s="157">
        <v>60</v>
      </c>
      <c r="F14" s="157">
        <v>60</v>
      </c>
      <c r="G14" s="157">
        <v>1928</v>
      </c>
      <c r="H14" s="157">
        <v>1819</v>
      </c>
      <c r="I14" s="154">
        <v>106</v>
      </c>
      <c r="J14" s="157">
        <v>184</v>
      </c>
      <c r="K14" s="157">
        <v>184</v>
      </c>
      <c r="L14" s="197"/>
    </row>
    <row r="15" spans="1:12" s="36" customFormat="1" ht="15" customHeight="1">
      <c r="A15" s="126" t="s">
        <v>103</v>
      </c>
      <c r="B15" s="157">
        <v>6961</v>
      </c>
      <c r="C15" s="157">
        <v>7474</v>
      </c>
      <c r="D15" s="154">
        <v>93.1</v>
      </c>
      <c r="E15" s="157">
        <v>37</v>
      </c>
      <c r="F15" s="157">
        <v>37</v>
      </c>
      <c r="G15" s="157">
        <v>1706</v>
      </c>
      <c r="H15" s="157">
        <v>1460</v>
      </c>
      <c r="I15" s="154">
        <v>116.8</v>
      </c>
      <c r="J15" s="157">
        <v>188</v>
      </c>
      <c r="K15" s="157">
        <v>241</v>
      </c>
      <c r="L15" s="197"/>
    </row>
    <row r="16" spans="1:12" s="36" customFormat="1" ht="15" customHeight="1">
      <c r="A16" s="126" t="s">
        <v>104</v>
      </c>
      <c r="B16" s="157">
        <v>4690</v>
      </c>
      <c r="C16" s="157">
        <v>4049</v>
      </c>
      <c r="D16" s="154">
        <v>115.8</v>
      </c>
      <c r="E16" s="157">
        <v>50</v>
      </c>
      <c r="F16" s="157">
        <v>49</v>
      </c>
      <c r="G16" s="157">
        <v>2339</v>
      </c>
      <c r="H16" s="157">
        <v>2211</v>
      </c>
      <c r="I16" s="154">
        <v>105.8</v>
      </c>
      <c r="J16" s="157">
        <v>185</v>
      </c>
      <c r="K16" s="157">
        <v>186</v>
      </c>
      <c r="L16" s="35"/>
    </row>
    <row r="17" spans="1:12" s="36" customFormat="1" ht="15" customHeight="1">
      <c r="A17" s="126" t="s">
        <v>105</v>
      </c>
      <c r="B17" s="157">
        <v>4013</v>
      </c>
      <c r="C17" s="157">
        <v>4260</v>
      </c>
      <c r="D17" s="154">
        <v>94.2</v>
      </c>
      <c r="E17" s="157">
        <v>64</v>
      </c>
      <c r="F17" s="157">
        <v>67</v>
      </c>
      <c r="G17" s="157">
        <v>1115</v>
      </c>
      <c r="H17" s="157">
        <v>1512</v>
      </c>
      <c r="I17" s="154">
        <v>73.7</v>
      </c>
      <c r="J17" s="157">
        <v>185</v>
      </c>
      <c r="K17" s="157">
        <v>185</v>
      </c>
      <c r="L17" s="35"/>
    </row>
    <row r="18" spans="1:12" s="36" customFormat="1" ht="15" customHeight="1">
      <c r="A18" s="126" t="s">
        <v>106</v>
      </c>
      <c r="B18" s="157">
        <v>4706</v>
      </c>
      <c r="C18" s="157">
        <v>5036</v>
      </c>
      <c r="D18" s="154">
        <v>93.4</v>
      </c>
      <c r="E18" s="157">
        <v>46</v>
      </c>
      <c r="F18" s="157">
        <v>47</v>
      </c>
      <c r="G18" s="157">
        <v>2239</v>
      </c>
      <c r="H18" s="157">
        <v>1994</v>
      </c>
      <c r="I18" s="154">
        <v>112.3</v>
      </c>
      <c r="J18" s="157">
        <v>184</v>
      </c>
      <c r="K18" s="157">
        <v>185</v>
      </c>
      <c r="L18" s="35"/>
    </row>
    <row r="19" spans="1:12" s="36" customFormat="1" ht="15" customHeight="1">
      <c r="A19" s="126" t="s">
        <v>107</v>
      </c>
      <c r="B19" s="157">
        <v>11328</v>
      </c>
      <c r="C19" s="157">
        <v>12193</v>
      </c>
      <c r="D19" s="154">
        <v>92.9</v>
      </c>
      <c r="E19" s="157">
        <v>54</v>
      </c>
      <c r="F19" s="157">
        <v>58</v>
      </c>
      <c r="G19" s="157">
        <v>48728</v>
      </c>
      <c r="H19" s="157">
        <v>41834</v>
      </c>
      <c r="I19" s="154">
        <v>116.5</v>
      </c>
      <c r="J19" s="157">
        <v>404</v>
      </c>
      <c r="K19" s="157">
        <v>274</v>
      </c>
      <c r="L19" s="35"/>
    </row>
    <row r="20" spans="1:12" s="36" customFormat="1" ht="15" customHeight="1">
      <c r="A20" s="126" t="s">
        <v>108</v>
      </c>
      <c r="B20" s="157">
        <v>3080</v>
      </c>
      <c r="C20" s="157">
        <v>2777</v>
      </c>
      <c r="D20" s="154">
        <v>110.9</v>
      </c>
      <c r="E20" s="157">
        <v>71</v>
      </c>
      <c r="F20" s="157">
        <v>67</v>
      </c>
      <c r="G20" s="157">
        <v>3356</v>
      </c>
      <c r="H20" s="157">
        <v>2846</v>
      </c>
      <c r="I20" s="154">
        <v>117.9</v>
      </c>
      <c r="J20" s="157">
        <v>185</v>
      </c>
      <c r="K20" s="157">
        <v>184</v>
      </c>
      <c r="L20" s="35"/>
    </row>
    <row r="21" spans="1:12" s="36" customFormat="1" ht="15" customHeight="1">
      <c r="A21" s="126" t="s">
        <v>109</v>
      </c>
      <c r="B21" s="152">
        <v>12499</v>
      </c>
      <c r="C21" s="152">
        <v>11462</v>
      </c>
      <c r="D21" s="149">
        <v>109</v>
      </c>
      <c r="E21" s="152">
        <v>70</v>
      </c>
      <c r="F21" s="152">
        <v>70</v>
      </c>
      <c r="G21" s="152">
        <v>151</v>
      </c>
      <c r="H21" s="152">
        <v>175</v>
      </c>
      <c r="I21" s="149">
        <v>86.3</v>
      </c>
      <c r="J21" s="152">
        <v>184</v>
      </c>
      <c r="K21" s="152">
        <v>185</v>
      </c>
      <c r="L21" s="35"/>
    </row>
    <row r="22" spans="1:12" s="36" customFormat="1" ht="15" customHeight="1">
      <c r="A22" s="79" t="s">
        <v>116</v>
      </c>
      <c r="B22" s="153">
        <v>6932</v>
      </c>
      <c r="C22" s="153">
        <v>7414</v>
      </c>
      <c r="D22" s="177">
        <v>93.5</v>
      </c>
      <c r="E22" s="153">
        <v>51</v>
      </c>
      <c r="F22" s="153">
        <v>54</v>
      </c>
      <c r="G22" s="153">
        <v>5285</v>
      </c>
      <c r="H22" s="153">
        <v>5405</v>
      </c>
      <c r="I22" s="177">
        <v>97.8</v>
      </c>
      <c r="J22" s="153">
        <v>185</v>
      </c>
      <c r="K22" s="153">
        <v>184</v>
      </c>
      <c r="L22" s="35"/>
    </row>
    <row r="23" spans="1:12" s="36" customFormat="1" ht="15" customHeight="1">
      <c r="A23" s="39"/>
      <c r="B23" s="39"/>
      <c r="C23" s="40"/>
      <c r="D23" s="39"/>
      <c r="E23" s="39"/>
      <c r="F23" s="40"/>
      <c r="G23" s="39"/>
      <c r="H23" s="34"/>
    </row>
    <row r="24" spans="1:12" ht="15" customHeight="1"/>
    <row r="25" spans="1:12" ht="15" customHeight="1">
      <c r="B25" s="31"/>
      <c r="C25" s="31"/>
      <c r="D25" s="30"/>
      <c r="E25" s="41"/>
      <c r="F25" s="41"/>
      <c r="G25" s="42"/>
      <c r="K25" s="42" t="s">
        <v>49</v>
      </c>
    </row>
    <row r="26" spans="1:12" ht="15" customHeight="1">
      <c r="A26" s="316"/>
      <c r="B26" s="317" t="s">
        <v>66</v>
      </c>
      <c r="C26" s="317"/>
      <c r="D26" s="317"/>
      <c r="E26" s="317"/>
      <c r="F26" s="317"/>
      <c r="G26" s="317" t="s">
        <v>67</v>
      </c>
      <c r="H26" s="317"/>
      <c r="I26" s="317"/>
      <c r="J26" s="317"/>
      <c r="K26" s="318"/>
    </row>
    <row r="27" spans="1:12" ht="27" customHeight="1">
      <c r="A27" s="316"/>
      <c r="B27" s="317" t="s">
        <v>80</v>
      </c>
      <c r="C27" s="317"/>
      <c r="D27" s="317"/>
      <c r="E27" s="317" t="s">
        <v>81</v>
      </c>
      <c r="F27" s="317"/>
      <c r="G27" s="317" t="s">
        <v>80</v>
      </c>
      <c r="H27" s="317"/>
      <c r="I27" s="317"/>
      <c r="J27" s="317" t="s">
        <v>81</v>
      </c>
      <c r="K27" s="318"/>
    </row>
    <row r="28" spans="1:12" ht="33.75">
      <c r="A28" s="316"/>
      <c r="B28" s="195" t="s">
        <v>161</v>
      </c>
      <c r="C28" s="195" t="s">
        <v>93</v>
      </c>
      <c r="D28" s="195" t="s">
        <v>162</v>
      </c>
      <c r="E28" s="195" t="s">
        <v>161</v>
      </c>
      <c r="F28" s="195" t="s">
        <v>93</v>
      </c>
      <c r="G28" s="195" t="s">
        <v>161</v>
      </c>
      <c r="H28" s="195" t="s">
        <v>93</v>
      </c>
      <c r="I28" s="195" t="s">
        <v>162</v>
      </c>
      <c r="J28" s="195" t="s">
        <v>161</v>
      </c>
      <c r="K28" s="196" t="s">
        <v>93</v>
      </c>
    </row>
    <row r="29" spans="1:12" s="36" customFormat="1" ht="15" customHeight="1">
      <c r="A29" s="125" t="s">
        <v>72</v>
      </c>
      <c r="B29" s="151">
        <v>2091</v>
      </c>
      <c r="C29" s="151">
        <v>3095</v>
      </c>
      <c r="D29" s="176">
        <v>67.599999999999994</v>
      </c>
      <c r="E29" s="151">
        <v>0</v>
      </c>
      <c r="F29" s="151">
        <v>1</v>
      </c>
      <c r="G29" s="151">
        <v>83</v>
      </c>
      <c r="H29" s="151">
        <v>76</v>
      </c>
      <c r="I29" s="176">
        <v>109.2</v>
      </c>
      <c r="J29" s="151">
        <v>2</v>
      </c>
      <c r="K29" s="151">
        <v>1</v>
      </c>
      <c r="L29" s="35"/>
    </row>
    <row r="30" spans="1:12" s="36" customFormat="1" ht="15" customHeight="1">
      <c r="A30" s="126" t="s">
        <v>73</v>
      </c>
      <c r="B30" s="150" t="s">
        <v>78</v>
      </c>
      <c r="C30" s="150" t="s">
        <v>78</v>
      </c>
      <c r="D30" s="150" t="s">
        <v>78</v>
      </c>
      <c r="E30" s="150" t="s">
        <v>78</v>
      </c>
      <c r="F30" s="150" t="s">
        <v>78</v>
      </c>
      <c r="G30" s="150" t="s">
        <v>78</v>
      </c>
      <c r="H30" s="150" t="s">
        <v>78</v>
      </c>
      <c r="I30" s="150" t="s">
        <v>78</v>
      </c>
      <c r="J30" s="150" t="s">
        <v>78</v>
      </c>
      <c r="K30" s="150" t="s">
        <v>78</v>
      </c>
      <c r="L30" s="35"/>
    </row>
    <row r="31" spans="1:12" s="36" customFormat="1" ht="15" customHeight="1">
      <c r="A31" s="126" t="s">
        <v>98</v>
      </c>
      <c r="B31" s="152">
        <v>344</v>
      </c>
      <c r="C31" s="152">
        <v>337</v>
      </c>
      <c r="D31" s="149">
        <v>102.1</v>
      </c>
      <c r="E31" s="152">
        <v>2</v>
      </c>
      <c r="F31" s="152">
        <v>1</v>
      </c>
      <c r="G31" s="150" t="s">
        <v>78</v>
      </c>
      <c r="H31" s="150" t="s">
        <v>78</v>
      </c>
      <c r="I31" s="150" t="s">
        <v>78</v>
      </c>
      <c r="J31" s="150" t="s">
        <v>78</v>
      </c>
      <c r="K31" s="150" t="s">
        <v>78</v>
      </c>
      <c r="L31" s="35"/>
    </row>
    <row r="32" spans="1:12" s="36" customFormat="1" ht="15" customHeight="1">
      <c r="A32" s="126" t="s">
        <v>99</v>
      </c>
      <c r="B32" s="150" t="s">
        <v>78</v>
      </c>
      <c r="C32" s="150" t="s">
        <v>78</v>
      </c>
      <c r="D32" s="150" t="s">
        <v>78</v>
      </c>
      <c r="E32" s="150" t="s">
        <v>78</v>
      </c>
      <c r="F32" s="150" t="s">
        <v>78</v>
      </c>
      <c r="G32" s="150" t="s">
        <v>78</v>
      </c>
      <c r="H32" s="150" t="s">
        <v>78</v>
      </c>
      <c r="I32" s="150" t="s">
        <v>78</v>
      </c>
      <c r="J32" s="150" t="s">
        <v>78</v>
      </c>
      <c r="K32" s="150" t="s">
        <v>78</v>
      </c>
      <c r="L32" s="35"/>
    </row>
    <row r="33" spans="1:12" s="36" customFormat="1" ht="15" customHeight="1">
      <c r="A33" s="126" t="s">
        <v>100</v>
      </c>
      <c r="B33" s="152">
        <v>95</v>
      </c>
      <c r="C33" s="152">
        <v>482</v>
      </c>
      <c r="D33" s="149">
        <v>19.7</v>
      </c>
      <c r="E33" s="152">
        <v>0</v>
      </c>
      <c r="F33" s="152">
        <v>4</v>
      </c>
      <c r="G33" s="152">
        <v>83</v>
      </c>
      <c r="H33" s="152">
        <v>76</v>
      </c>
      <c r="I33" s="149">
        <v>109.2</v>
      </c>
      <c r="J33" s="152">
        <v>19</v>
      </c>
      <c r="K33" s="152">
        <v>14</v>
      </c>
      <c r="L33" s="35"/>
    </row>
    <row r="34" spans="1:12" s="36" customFormat="1" ht="15" customHeight="1">
      <c r="A34" s="126" t="s">
        <v>101</v>
      </c>
      <c r="B34" s="152">
        <v>157</v>
      </c>
      <c r="C34" s="152">
        <v>339</v>
      </c>
      <c r="D34" s="149">
        <v>46.3</v>
      </c>
      <c r="E34" s="152">
        <v>1</v>
      </c>
      <c r="F34" s="152">
        <v>2</v>
      </c>
      <c r="G34" s="150" t="s">
        <v>78</v>
      </c>
      <c r="H34" s="150" t="s">
        <v>78</v>
      </c>
      <c r="I34" s="150" t="s">
        <v>78</v>
      </c>
      <c r="J34" s="150" t="s">
        <v>78</v>
      </c>
      <c r="K34" s="150" t="s">
        <v>78</v>
      </c>
      <c r="L34" s="35"/>
    </row>
    <row r="35" spans="1:12" s="36" customFormat="1" ht="15" customHeight="1">
      <c r="A35" s="126" t="s">
        <v>102</v>
      </c>
      <c r="B35" s="152">
        <v>140</v>
      </c>
      <c r="C35" s="152">
        <v>263</v>
      </c>
      <c r="D35" s="149">
        <v>53.2</v>
      </c>
      <c r="E35" s="152">
        <v>0</v>
      </c>
      <c r="F35" s="152">
        <v>1</v>
      </c>
      <c r="G35" s="150" t="s">
        <v>78</v>
      </c>
      <c r="H35" s="150" t="s">
        <v>78</v>
      </c>
      <c r="I35" s="150" t="s">
        <v>78</v>
      </c>
      <c r="J35" s="150" t="s">
        <v>78</v>
      </c>
      <c r="K35" s="150" t="s">
        <v>78</v>
      </c>
      <c r="L35" s="35"/>
    </row>
    <row r="36" spans="1:12" s="36" customFormat="1" ht="15" customHeight="1">
      <c r="A36" s="126" t="s">
        <v>103</v>
      </c>
      <c r="B36" s="152">
        <v>20</v>
      </c>
      <c r="C36" s="152">
        <v>31</v>
      </c>
      <c r="D36" s="149">
        <v>64.5</v>
      </c>
      <c r="E36" s="152">
        <v>0</v>
      </c>
      <c r="F36" s="152">
        <v>0</v>
      </c>
      <c r="G36" s="150" t="s">
        <v>78</v>
      </c>
      <c r="H36" s="150" t="s">
        <v>78</v>
      </c>
      <c r="I36" s="150" t="s">
        <v>78</v>
      </c>
      <c r="J36" s="150" t="s">
        <v>78</v>
      </c>
      <c r="K36" s="150" t="s">
        <v>78</v>
      </c>
      <c r="L36" s="35"/>
    </row>
    <row r="37" spans="1:12" s="36" customFormat="1" ht="15" customHeight="1">
      <c r="A37" s="126" t="s">
        <v>104</v>
      </c>
      <c r="B37" s="152">
        <v>158</v>
      </c>
      <c r="C37" s="152">
        <v>224</v>
      </c>
      <c r="D37" s="149">
        <v>70.5</v>
      </c>
      <c r="E37" s="152">
        <v>1</v>
      </c>
      <c r="F37" s="152">
        <v>2</v>
      </c>
      <c r="G37" s="150" t="s">
        <v>78</v>
      </c>
      <c r="H37" s="150" t="s">
        <v>78</v>
      </c>
      <c r="I37" s="150" t="s">
        <v>78</v>
      </c>
      <c r="J37" s="150" t="s">
        <v>78</v>
      </c>
      <c r="K37" s="150" t="s">
        <v>78</v>
      </c>
      <c r="L37" s="35"/>
    </row>
    <row r="38" spans="1:12" s="36" customFormat="1" ht="15" customHeight="1">
      <c r="A38" s="126" t="s">
        <v>105</v>
      </c>
      <c r="B38" s="152">
        <v>632</v>
      </c>
      <c r="C38" s="152">
        <v>448</v>
      </c>
      <c r="D38" s="149">
        <v>141.1</v>
      </c>
      <c r="E38" s="152">
        <v>3</v>
      </c>
      <c r="F38" s="152">
        <v>3</v>
      </c>
      <c r="G38" s="150" t="s">
        <v>78</v>
      </c>
      <c r="H38" s="150" t="s">
        <v>78</v>
      </c>
      <c r="I38" s="150" t="s">
        <v>78</v>
      </c>
      <c r="J38" s="150" t="s">
        <v>78</v>
      </c>
      <c r="K38" s="150" t="s">
        <v>78</v>
      </c>
      <c r="L38" s="35"/>
    </row>
    <row r="39" spans="1:12" s="36" customFormat="1" ht="15" customHeight="1">
      <c r="A39" s="126" t="s">
        <v>106</v>
      </c>
      <c r="B39" s="152">
        <v>398</v>
      </c>
      <c r="C39" s="152">
        <v>604</v>
      </c>
      <c r="D39" s="149">
        <v>65.900000000000006</v>
      </c>
      <c r="E39" s="152">
        <v>4</v>
      </c>
      <c r="F39" s="152">
        <v>5</v>
      </c>
      <c r="G39" s="150" t="s">
        <v>78</v>
      </c>
      <c r="H39" s="150" t="s">
        <v>78</v>
      </c>
      <c r="I39" s="150" t="s">
        <v>78</v>
      </c>
      <c r="J39" s="150" t="s">
        <v>78</v>
      </c>
      <c r="K39" s="150" t="s">
        <v>78</v>
      </c>
      <c r="L39" s="35"/>
    </row>
    <row r="40" spans="1:12" s="36" customFormat="1" ht="15" customHeight="1">
      <c r="A40" s="126" t="s">
        <v>107</v>
      </c>
      <c r="B40" s="150" t="s">
        <v>78</v>
      </c>
      <c r="C40" s="152">
        <v>60</v>
      </c>
      <c r="D40" s="150" t="s">
        <v>78</v>
      </c>
      <c r="E40" s="150" t="s">
        <v>78</v>
      </c>
      <c r="F40" s="152">
        <v>0</v>
      </c>
      <c r="G40" s="150" t="s">
        <v>78</v>
      </c>
      <c r="H40" s="150" t="s">
        <v>78</v>
      </c>
      <c r="I40" s="150" t="s">
        <v>78</v>
      </c>
      <c r="J40" s="150" t="s">
        <v>78</v>
      </c>
      <c r="K40" s="150" t="s">
        <v>78</v>
      </c>
      <c r="L40" s="35"/>
    </row>
    <row r="41" spans="1:12" s="36" customFormat="1" ht="15" customHeight="1">
      <c r="A41" s="126" t="s">
        <v>108</v>
      </c>
      <c r="B41" s="152">
        <v>60</v>
      </c>
      <c r="C41" s="152">
        <v>86</v>
      </c>
      <c r="D41" s="149">
        <v>69.8</v>
      </c>
      <c r="E41" s="152">
        <v>0</v>
      </c>
      <c r="F41" s="152">
        <v>1</v>
      </c>
      <c r="G41" s="150" t="s">
        <v>78</v>
      </c>
      <c r="H41" s="150" t="s">
        <v>78</v>
      </c>
      <c r="I41" s="150" t="s">
        <v>78</v>
      </c>
      <c r="J41" s="150" t="s">
        <v>78</v>
      </c>
      <c r="K41" s="150" t="s">
        <v>78</v>
      </c>
      <c r="L41" s="35"/>
    </row>
    <row r="42" spans="1:12" s="36" customFormat="1" ht="15" customHeight="1">
      <c r="A42" s="126" t="s">
        <v>109</v>
      </c>
      <c r="B42" s="152">
        <v>53</v>
      </c>
      <c r="C42" s="152">
        <v>170</v>
      </c>
      <c r="D42" s="149">
        <v>31.2</v>
      </c>
      <c r="E42" s="152">
        <v>0</v>
      </c>
      <c r="F42" s="152">
        <v>0</v>
      </c>
      <c r="G42" s="150" t="s">
        <v>78</v>
      </c>
      <c r="H42" s="150" t="s">
        <v>78</v>
      </c>
      <c r="I42" s="150" t="s">
        <v>78</v>
      </c>
      <c r="J42" s="150" t="s">
        <v>78</v>
      </c>
      <c r="K42" s="150" t="s">
        <v>78</v>
      </c>
      <c r="L42" s="35"/>
    </row>
    <row r="43" spans="1:12" s="36" customFormat="1" ht="15" customHeight="1">
      <c r="A43" s="79" t="s">
        <v>116</v>
      </c>
      <c r="B43" s="153">
        <v>34</v>
      </c>
      <c r="C43" s="153">
        <v>51</v>
      </c>
      <c r="D43" s="177">
        <v>66.7</v>
      </c>
      <c r="E43" s="153">
        <v>0</v>
      </c>
      <c r="F43" s="153">
        <v>0</v>
      </c>
      <c r="G43" s="156" t="s">
        <v>78</v>
      </c>
      <c r="H43" s="156" t="s">
        <v>78</v>
      </c>
      <c r="I43" s="156" t="s">
        <v>78</v>
      </c>
      <c r="J43" s="156" t="s">
        <v>78</v>
      </c>
      <c r="K43" s="156" t="s">
        <v>78</v>
      </c>
      <c r="L43" s="35"/>
    </row>
    <row r="44" spans="1:12" ht="15" customHeight="1"/>
    <row r="45" spans="1:12" ht="15" customHeight="1"/>
    <row r="46" spans="1:12" ht="15" customHeight="1">
      <c r="B46" s="30"/>
      <c r="C46" s="30"/>
      <c r="D46" s="30"/>
      <c r="E46" s="41"/>
      <c r="F46" s="41"/>
      <c r="G46" s="42"/>
      <c r="K46" s="26" t="s">
        <v>49</v>
      </c>
    </row>
    <row r="47" spans="1:12" ht="15" customHeight="1">
      <c r="A47" s="316"/>
      <c r="B47" s="317" t="s">
        <v>68</v>
      </c>
      <c r="C47" s="317"/>
      <c r="D47" s="317"/>
      <c r="E47" s="317"/>
      <c r="F47" s="317"/>
      <c r="G47" s="317" t="s">
        <v>69</v>
      </c>
      <c r="H47" s="317"/>
      <c r="I47" s="317"/>
      <c r="J47" s="317"/>
      <c r="K47" s="318"/>
    </row>
    <row r="48" spans="1:12" ht="31.5" customHeight="1">
      <c r="A48" s="316"/>
      <c r="B48" s="317" t="s">
        <v>80</v>
      </c>
      <c r="C48" s="317"/>
      <c r="D48" s="317"/>
      <c r="E48" s="317" t="s">
        <v>81</v>
      </c>
      <c r="F48" s="317"/>
      <c r="G48" s="317" t="s">
        <v>80</v>
      </c>
      <c r="H48" s="317"/>
      <c r="I48" s="317"/>
      <c r="J48" s="317" t="s">
        <v>81</v>
      </c>
      <c r="K48" s="318"/>
    </row>
    <row r="49" spans="1:12" ht="33.75">
      <c r="A49" s="316"/>
      <c r="B49" s="195" t="s">
        <v>161</v>
      </c>
      <c r="C49" s="195" t="s">
        <v>93</v>
      </c>
      <c r="D49" s="195" t="s">
        <v>162</v>
      </c>
      <c r="E49" s="195" t="s">
        <v>161</v>
      </c>
      <c r="F49" s="195" t="s">
        <v>93</v>
      </c>
      <c r="G49" s="195" t="s">
        <v>161</v>
      </c>
      <c r="H49" s="195" t="s">
        <v>93</v>
      </c>
      <c r="I49" s="195" t="s">
        <v>162</v>
      </c>
      <c r="J49" s="195" t="s">
        <v>161</v>
      </c>
      <c r="K49" s="196" t="s">
        <v>93</v>
      </c>
    </row>
    <row r="50" spans="1:12" s="36" customFormat="1" ht="15" customHeight="1">
      <c r="A50" s="125" t="s">
        <v>72</v>
      </c>
      <c r="B50" s="151">
        <v>765</v>
      </c>
      <c r="C50" s="151">
        <v>539</v>
      </c>
      <c r="D50" s="176">
        <v>141.9</v>
      </c>
      <c r="E50" s="151">
        <v>0</v>
      </c>
      <c r="F50" s="151">
        <v>0</v>
      </c>
      <c r="G50" s="155" t="s">
        <v>78</v>
      </c>
      <c r="H50" s="155" t="s">
        <v>78</v>
      </c>
      <c r="I50" s="155" t="s">
        <v>78</v>
      </c>
      <c r="J50" s="155" t="s">
        <v>78</v>
      </c>
      <c r="K50" s="155" t="s">
        <v>78</v>
      </c>
      <c r="L50" s="35"/>
    </row>
    <row r="51" spans="1:12" s="36" customFormat="1" ht="15" customHeight="1">
      <c r="A51" s="126" t="s">
        <v>73</v>
      </c>
      <c r="B51" s="150" t="s">
        <v>78</v>
      </c>
      <c r="C51" s="150" t="s">
        <v>78</v>
      </c>
      <c r="D51" s="150" t="s">
        <v>78</v>
      </c>
      <c r="E51" s="150" t="s">
        <v>78</v>
      </c>
      <c r="F51" s="150" t="s">
        <v>78</v>
      </c>
      <c r="G51" s="155" t="s">
        <v>78</v>
      </c>
      <c r="H51" s="155" t="s">
        <v>78</v>
      </c>
      <c r="I51" s="155" t="s">
        <v>78</v>
      </c>
      <c r="J51" s="155" t="s">
        <v>78</v>
      </c>
      <c r="K51" s="155" t="s">
        <v>78</v>
      </c>
      <c r="L51" s="35"/>
    </row>
    <row r="52" spans="1:12" s="36" customFormat="1" ht="15" customHeight="1">
      <c r="A52" s="126" t="s">
        <v>98</v>
      </c>
      <c r="B52" s="152">
        <v>85</v>
      </c>
      <c r="C52" s="150" t="s">
        <v>78</v>
      </c>
      <c r="D52" s="150" t="s">
        <v>78</v>
      </c>
      <c r="E52" s="152">
        <v>1</v>
      </c>
      <c r="F52" s="150" t="s">
        <v>78</v>
      </c>
      <c r="G52" s="155" t="s">
        <v>78</v>
      </c>
      <c r="H52" s="155" t="s">
        <v>78</v>
      </c>
      <c r="I52" s="155" t="s">
        <v>78</v>
      </c>
      <c r="J52" s="155" t="s">
        <v>78</v>
      </c>
      <c r="K52" s="155" t="s">
        <v>78</v>
      </c>
      <c r="L52" s="35"/>
    </row>
    <row r="53" spans="1:12" s="36" customFormat="1" ht="15" customHeight="1">
      <c r="A53" s="126" t="s">
        <v>99</v>
      </c>
      <c r="B53" s="152">
        <v>53</v>
      </c>
      <c r="C53" s="150" t="s">
        <v>78</v>
      </c>
      <c r="D53" s="150" t="s">
        <v>78</v>
      </c>
      <c r="E53" s="152">
        <v>1</v>
      </c>
      <c r="F53" s="150" t="s">
        <v>78</v>
      </c>
      <c r="G53" s="155" t="s">
        <v>78</v>
      </c>
      <c r="H53" s="155" t="s">
        <v>78</v>
      </c>
      <c r="I53" s="155" t="s">
        <v>78</v>
      </c>
      <c r="J53" s="155" t="s">
        <v>78</v>
      </c>
      <c r="K53" s="155" t="s">
        <v>78</v>
      </c>
      <c r="L53" s="35"/>
    </row>
    <row r="54" spans="1:12" s="36" customFormat="1" ht="15" customHeight="1">
      <c r="A54" s="126" t="s">
        <v>100</v>
      </c>
      <c r="B54" s="152">
        <v>35</v>
      </c>
      <c r="C54" s="152">
        <v>30</v>
      </c>
      <c r="D54" s="149">
        <v>116.7</v>
      </c>
      <c r="E54" s="152">
        <v>1</v>
      </c>
      <c r="F54" s="152">
        <v>1</v>
      </c>
      <c r="G54" s="155" t="s">
        <v>78</v>
      </c>
      <c r="H54" s="155" t="s">
        <v>78</v>
      </c>
      <c r="I54" s="155" t="s">
        <v>78</v>
      </c>
      <c r="J54" s="155" t="s">
        <v>78</v>
      </c>
      <c r="K54" s="155" t="s">
        <v>78</v>
      </c>
      <c r="L54" s="35"/>
    </row>
    <row r="55" spans="1:12" s="36" customFormat="1" ht="15" customHeight="1">
      <c r="A55" s="126" t="s">
        <v>101</v>
      </c>
      <c r="B55" s="150" t="s">
        <v>78</v>
      </c>
      <c r="C55" s="152">
        <v>2</v>
      </c>
      <c r="D55" s="150" t="s">
        <v>78</v>
      </c>
      <c r="E55" s="150" t="s">
        <v>78</v>
      </c>
      <c r="F55" s="152">
        <v>0</v>
      </c>
      <c r="G55" s="155" t="s">
        <v>78</v>
      </c>
      <c r="H55" s="155" t="s">
        <v>78</v>
      </c>
      <c r="I55" s="155" t="s">
        <v>78</v>
      </c>
      <c r="J55" s="155" t="s">
        <v>78</v>
      </c>
      <c r="K55" s="155" t="s">
        <v>78</v>
      </c>
      <c r="L55" s="35"/>
    </row>
    <row r="56" spans="1:12" s="36" customFormat="1" ht="15" customHeight="1">
      <c r="A56" s="126" t="s">
        <v>102</v>
      </c>
      <c r="B56" s="152">
        <v>74</v>
      </c>
      <c r="C56" s="152">
        <v>43</v>
      </c>
      <c r="D56" s="149">
        <v>172.1</v>
      </c>
      <c r="E56" s="152">
        <v>1</v>
      </c>
      <c r="F56" s="152">
        <v>0</v>
      </c>
      <c r="G56" s="155" t="s">
        <v>78</v>
      </c>
      <c r="H56" s="155" t="s">
        <v>78</v>
      </c>
      <c r="I56" s="155" t="s">
        <v>78</v>
      </c>
      <c r="J56" s="155" t="s">
        <v>78</v>
      </c>
      <c r="K56" s="155" t="s">
        <v>78</v>
      </c>
      <c r="L56" s="35"/>
    </row>
    <row r="57" spans="1:12" s="36" customFormat="1" ht="15" customHeight="1">
      <c r="A57" s="126" t="s">
        <v>103</v>
      </c>
      <c r="B57" s="152">
        <v>20</v>
      </c>
      <c r="C57" s="152">
        <v>10</v>
      </c>
      <c r="D57" s="149">
        <v>200</v>
      </c>
      <c r="E57" s="152">
        <v>0</v>
      </c>
      <c r="F57" s="152">
        <v>0</v>
      </c>
      <c r="G57" s="155" t="s">
        <v>78</v>
      </c>
      <c r="H57" s="155" t="s">
        <v>78</v>
      </c>
      <c r="I57" s="155" t="s">
        <v>78</v>
      </c>
      <c r="J57" s="155" t="s">
        <v>78</v>
      </c>
      <c r="K57" s="155" t="s">
        <v>78</v>
      </c>
      <c r="L57" s="35"/>
    </row>
    <row r="58" spans="1:12" s="36" customFormat="1" ht="15" customHeight="1">
      <c r="A58" s="126" t="s">
        <v>104</v>
      </c>
      <c r="B58" s="152">
        <v>17</v>
      </c>
      <c r="C58" s="152">
        <v>9</v>
      </c>
      <c r="D58" s="149">
        <v>188.9</v>
      </c>
      <c r="E58" s="152">
        <v>1</v>
      </c>
      <c r="F58" s="152">
        <v>0</v>
      </c>
      <c r="G58" s="155" t="s">
        <v>78</v>
      </c>
      <c r="H58" s="155" t="s">
        <v>78</v>
      </c>
      <c r="I58" s="155" t="s">
        <v>78</v>
      </c>
      <c r="J58" s="155" t="s">
        <v>78</v>
      </c>
      <c r="K58" s="155" t="s">
        <v>78</v>
      </c>
      <c r="L58" s="35"/>
    </row>
    <row r="59" spans="1:12" s="36" customFormat="1" ht="15" customHeight="1">
      <c r="A59" s="126" t="s">
        <v>105</v>
      </c>
      <c r="B59" s="152">
        <v>135</v>
      </c>
      <c r="C59" s="152">
        <v>227</v>
      </c>
      <c r="D59" s="149">
        <v>59.5</v>
      </c>
      <c r="E59" s="152">
        <v>2</v>
      </c>
      <c r="F59" s="152">
        <v>4</v>
      </c>
      <c r="G59" s="155" t="s">
        <v>78</v>
      </c>
      <c r="H59" s="155" t="s">
        <v>78</v>
      </c>
      <c r="I59" s="155" t="s">
        <v>78</v>
      </c>
      <c r="J59" s="155" t="s">
        <v>78</v>
      </c>
      <c r="K59" s="155" t="s">
        <v>78</v>
      </c>
      <c r="L59" s="35"/>
    </row>
    <row r="60" spans="1:12" s="36" customFormat="1" ht="15" customHeight="1">
      <c r="A60" s="126" t="s">
        <v>106</v>
      </c>
      <c r="B60" s="152">
        <v>18</v>
      </c>
      <c r="C60" s="152">
        <v>20</v>
      </c>
      <c r="D60" s="149">
        <v>90</v>
      </c>
      <c r="E60" s="152">
        <v>0</v>
      </c>
      <c r="F60" s="152">
        <v>0</v>
      </c>
      <c r="G60" s="155" t="s">
        <v>78</v>
      </c>
      <c r="H60" s="155" t="s">
        <v>78</v>
      </c>
      <c r="I60" s="155" t="s">
        <v>78</v>
      </c>
      <c r="J60" s="155" t="s">
        <v>78</v>
      </c>
      <c r="K60" s="155" t="s">
        <v>78</v>
      </c>
      <c r="L60" s="35"/>
    </row>
    <row r="61" spans="1:12" s="36" customFormat="1" ht="15" customHeight="1">
      <c r="A61" s="126" t="s">
        <v>107</v>
      </c>
      <c r="B61" s="152">
        <v>1</v>
      </c>
      <c r="C61" s="152">
        <v>11</v>
      </c>
      <c r="D61" s="149">
        <v>9.1</v>
      </c>
      <c r="E61" s="152">
        <v>0</v>
      </c>
      <c r="F61" s="152">
        <v>0</v>
      </c>
      <c r="G61" s="155" t="s">
        <v>78</v>
      </c>
      <c r="H61" s="155" t="s">
        <v>78</v>
      </c>
      <c r="I61" s="155" t="s">
        <v>78</v>
      </c>
      <c r="J61" s="155" t="s">
        <v>78</v>
      </c>
      <c r="K61" s="155" t="s">
        <v>78</v>
      </c>
      <c r="L61" s="35"/>
    </row>
    <row r="62" spans="1:12" s="36" customFormat="1" ht="15" customHeight="1">
      <c r="A62" s="126" t="s">
        <v>108</v>
      </c>
      <c r="B62" s="152">
        <v>37</v>
      </c>
      <c r="C62" s="152">
        <v>5</v>
      </c>
      <c r="D62" s="149">
        <v>740</v>
      </c>
      <c r="E62" s="152">
        <v>1</v>
      </c>
      <c r="F62" s="152">
        <v>0</v>
      </c>
      <c r="G62" s="155" t="s">
        <v>78</v>
      </c>
      <c r="H62" s="155" t="s">
        <v>78</v>
      </c>
      <c r="I62" s="155" t="s">
        <v>78</v>
      </c>
      <c r="J62" s="155" t="s">
        <v>78</v>
      </c>
      <c r="K62" s="155" t="s">
        <v>78</v>
      </c>
      <c r="L62" s="35"/>
    </row>
    <row r="63" spans="1:12" s="36" customFormat="1" ht="15" customHeight="1">
      <c r="A63" s="126" t="s">
        <v>109</v>
      </c>
      <c r="B63" s="152">
        <v>243</v>
      </c>
      <c r="C63" s="152">
        <v>114</v>
      </c>
      <c r="D63" s="149">
        <v>213.2</v>
      </c>
      <c r="E63" s="152">
        <v>1</v>
      </c>
      <c r="F63" s="152">
        <v>1</v>
      </c>
      <c r="G63" s="155" t="s">
        <v>78</v>
      </c>
      <c r="H63" s="155" t="s">
        <v>78</v>
      </c>
      <c r="I63" s="155" t="s">
        <v>78</v>
      </c>
      <c r="J63" s="155" t="s">
        <v>78</v>
      </c>
      <c r="K63" s="155" t="s">
        <v>78</v>
      </c>
      <c r="L63" s="35"/>
    </row>
    <row r="64" spans="1:12" s="36" customFormat="1" ht="15" customHeight="1">
      <c r="A64" s="79" t="s">
        <v>116</v>
      </c>
      <c r="B64" s="153">
        <v>47</v>
      </c>
      <c r="C64" s="153">
        <v>68</v>
      </c>
      <c r="D64" s="177">
        <v>69.099999999999994</v>
      </c>
      <c r="E64" s="153">
        <v>1</v>
      </c>
      <c r="F64" s="153">
        <v>1</v>
      </c>
      <c r="G64" s="156" t="s">
        <v>78</v>
      </c>
      <c r="H64" s="156" t="s">
        <v>78</v>
      </c>
      <c r="I64" s="156" t="s">
        <v>78</v>
      </c>
      <c r="J64" s="156" t="s">
        <v>78</v>
      </c>
      <c r="K64" s="156" t="s">
        <v>78</v>
      </c>
      <c r="L64" s="35"/>
    </row>
    <row r="65" spans="1:1" ht="15" customHeight="1"/>
    <row r="66" spans="1:1" ht="15" customHeight="1">
      <c r="A66" s="128"/>
    </row>
    <row r="67" spans="1:1" ht="15" customHeight="1"/>
    <row r="68" spans="1:1" ht="15" customHeight="1"/>
    <row r="69" spans="1:1" ht="15" customHeight="1"/>
    <row r="70" spans="1:1" ht="15" customHeight="1"/>
    <row r="71" spans="1:1" ht="15" customHeight="1"/>
    <row r="72" spans="1:1" ht="15" customHeight="1"/>
    <row r="73" spans="1:1" ht="15" customHeight="1"/>
    <row r="74" spans="1:1" ht="15" customHeight="1"/>
    <row r="75" spans="1:1" ht="15" customHeight="1"/>
    <row r="76" spans="1:1" ht="15" customHeight="1"/>
    <row r="77" spans="1:1" ht="15" customHeight="1"/>
    <row r="78" spans="1:1" ht="15" customHeight="1"/>
    <row r="79" spans="1:1" ht="15" customHeight="1"/>
    <row r="80" spans="1:1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</sheetData>
  <mergeCells count="22">
    <mergeCell ref="E48:F48"/>
    <mergeCell ref="G48:I48"/>
    <mergeCell ref="J48:K48"/>
    <mergeCell ref="B26:F26"/>
    <mergeCell ref="G26:K26"/>
    <mergeCell ref="E27:F27"/>
    <mergeCell ref="A2:K2"/>
    <mergeCell ref="A47:A49"/>
    <mergeCell ref="B48:D48"/>
    <mergeCell ref="A26:A28"/>
    <mergeCell ref="B27:D27"/>
    <mergeCell ref="B6:D6"/>
    <mergeCell ref="A5:A7"/>
    <mergeCell ref="B5:F5"/>
    <mergeCell ref="B47:F47"/>
    <mergeCell ref="G47:K47"/>
    <mergeCell ref="G6:I6"/>
    <mergeCell ref="J6:K6"/>
    <mergeCell ref="G5:K5"/>
    <mergeCell ref="E6:F6"/>
    <mergeCell ref="G27:I27"/>
    <mergeCell ref="J27:K27"/>
  </mergeCells>
  <pageMargins left="0.78740157480314965" right="0.39370078740157483" top="0.39370078740157483" bottom="0.39370078740157483" header="0" footer="0"/>
  <pageSetup paperSize="9" scale="75" orientation="landscape" useFirstPageNumber="1" r:id="rId1"/>
  <headerFooter alignWithMargins="0"/>
  <rowBreaks count="2" manualBreakCount="2">
    <brk id="23" max="16383" man="1"/>
    <brk id="44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>
  <dimension ref="A1:R121"/>
  <sheetViews>
    <sheetView workbookViewId="0">
      <selection sqref="A1:G1"/>
    </sheetView>
  </sheetViews>
  <sheetFormatPr defaultRowHeight="12.75"/>
  <cols>
    <col min="1" max="1" width="26.5703125" style="21" customWidth="1"/>
    <col min="2" max="2" width="16.140625" style="21" customWidth="1"/>
    <col min="3" max="3" width="15.140625" style="21" customWidth="1"/>
    <col min="4" max="4" width="11.7109375" style="21" customWidth="1"/>
    <col min="5" max="5" width="17.42578125" style="21" customWidth="1"/>
    <col min="6" max="6" width="17.7109375" style="21" customWidth="1"/>
    <col min="7" max="7" width="12.42578125" style="21" customWidth="1"/>
    <col min="8" max="16384" width="9.140625" style="21"/>
  </cols>
  <sheetData>
    <row r="1" spans="1:17" ht="15" customHeight="1">
      <c r="A1" s="319" t="s">
        <v>129</v>
      </c>
      <c r="B1" s="319"/>
      <c r="C1" s="319"/>
      <c r="D1" s="319"/>
      <c r="E1" s="319"/>
      <c r="F1" s="319"/>
      <c r="G1" s="319"/>
      <c r="H1" s="160"/>
      <c r="I1" s="160"/>
      <c r="J1" s="160"/>
      <c r="K1" s="160"/>
    </row>
    <row r="2" spans="1:17" ht="15" customHeight="1">
      <c r="A2" s="227"/>
      <c r="B2" s="227"/>
      <c r="C2" s="227"/>
      <c r="D2" s="227"/>
      <c r="E2" s="227"/>
      <c r="F2" s="227"/>
      <c r="G2" s="227"/>
      <c r="H2" s="160"/>
      <c r="I2" s="160"/>
      <c r="J2" s="160"/>
      <c r="K2" s="160"/>
    </row>
    <row r="3" spans="1:17" ht="15" customHeight="1">
      <c r="B3" s="22"/>
      <c r="C3" s="22"/>
      <c r="D3" s="22"/>
      <c r="E3" s="13"/>
      <c r="F3" s="13"/>
      <c r="G3" s="23" t="s">
        <v>48</v>
      </c>
    </row>
    <row r="4" spans="1:17" ht="15" customHeight="1">
      <c r="A4" s="320"/>
      <c r="B4" s="321" t="s">
        <v>24</v>
      </c>
      <c r="C4" s="321"/>
      <c r="D4" s="321"/>
      <c r="E4" s="321" t="s">
        <v>27</v>
      </c>
      <c r="F4" s="321"/>
      <c r="G4" s="322"/>
    </row>
    <row r="5" spans="1:17" ht="41.25" customHeight="1">
      <c r="A5" s="320"/>
      <c r="B5" s="195" t="s">
        <v>161</v>
      </c>
      <c r="C5" s="195" t="s">
        <v>93</v>
      </c>
      <c r="D5" s="195" t="s">
        <v>162</v>
      </c>
      <c r="E5" s="195" t="s">
        <v>161</v>
      </c>
      <c r="F5" s="195" t="s">
        <v>93</v>
      </c>
      <c r="G5" s="196" t="s">
        <v>162</v>
      </c>
      <c r="H5" s="163"/>
    </row>
    <row r="6" spans="1:17" ht="15" customHeight="1">
      <c r="A6" s="125" t="s">
        <v>72</v>
      </c>
      <c r="B6" s="157">
        <v>713</v>
      </c>
      <c r="C6" s="157">
        <v>852</v>
      </c>
      <c r="D6" s="154">
        <v>83.7</v>
      </c>
      <c r="E6" s="157">
        <v>88</v>
      </c>
      <c r="F6" s="157">
        <v>142</v>
      </c>
      <c r="G6" s="154">
        <v>62</v>
      </c>
      <c r="H6" s="198"/>
      <c r="I6" s="19"/>
      <c r="J6" s="19"/>
      <c r="K6" s="19"/>
      <c r="L6" s="24"/>
      <c r="M6" s="24"/>
      <c r="N6" s="19"/>
      <c r="O6" s="19"/>
      <c r="P6" s="19"/>
      <c r="Q6" s="19"/>
    </row>
    <row r="7" spans="1:17" ht="15" customHeight="1">
      <c r="A7" s="126" t="s">
        <v>73</v>
      </c>
      <c r="B7" s="150" t="s">
        <v>78</v>
      </c>
      <c r="C7" s="150" t="s">
        <v>78</v>
      </c>
      <c r="D7" s="150" t="s">
        <v>78</v>
      </c>
      <c r="E7" s="150" t="s">
        <v>78</v>
      </c>
      <c r="F7" s="150" t="s">
        <v>78</v>
      </c>
      <c r="G7" s="150" t="s">
        <v>78</v>
      </c>
      <c r="H7" s="198"/>
      <c r="I7" s="19"/>
      <c r="J7" s="19"/>
      <c r="K7" s="19"/>
      <c r="L7" s="24"/>
      <c r="M7" s="24"/>
      <c r="N7" s="19"/>
      <c r="O7" s="19"/>
      <c r="P7" s="19"/>
      <c r="Q7" s="19"/>
    </row>
    <row r="8" spans="1:17" ht="15" customHeight="1">
      <c r="A8" s="126" t="s">
        <v>98</v>
      </c>
      <c r="B8" s="157">
        <v>24</v>
      </c>
      <c r="C8" s="157">
        <v>4</v>
      </c>
      <c r="D8" s="154">
        <v>600</v>
      </c>
      <c r="E8" s="155" t="s">
        <v>78</v>
      </c>
      <c r="F8" s="157">
        <v>1</v>
      </c>
      <c r="G8" s="155" t="s">
        <v>78</v>
      </c>
      <c r="H8" s="19"/>
      <c r="I8" s="19"/>
      <c r="J8" s="19"/>
      <c r="K8" s="19"/>
      <c r="L8" s="24"/>
      <c r="M8" s="24"/>
      <c r="N8" s="19"/>
      <c r="O8" s="19"/>
      <c r="P8" s="19"/>
      <c r="Q8" s="19"/>
    </row>
    <row r="9" spans="1:17" ht="15" customHeight="1">
      <c r="A9" s="126" t="s">
        <v>99</v>
      </c>
      <c r="B9" s="155" t="s">
        <v>78</v>
      </c>
      <c r="C9" s="157">
        <v>2</v>
      </c>
      <c r="D9" s="155" t="s">
        <v>78</v>
      </c>
      <c r="E9" s="155" t="s">
        <v>78</v>
      </c>
      <c r="F9" s="155" t="s">
        <v>78</v>
      </c>
      <c r="G9" s="155" t="s">
        <v>78</v>
      </c>
      <c r="H9" s="19"/>
      <c r="I9" s="19"/>
      <c r="J9" s="19"/>
      <c r="K9" s="19"/>
      <c r="L9" s="24"/>
      <c r="M9" s="24"/>
      <c r="N9" s="19"/>
      <c r="O9" s="19"/>
      <c r="P9" s="19"/>
      <c r="Q9" s="19"/>
    </row>
    <row r="10" spans="1:17" ht="15" customHeight="1">
      <c r="A10" s="126" t="s">
        <v>100</v>
      </c>
      <c r="B10" s="157">
        <v>21</v>
      </c>
      <c r="C10" s="157">
        <v>30</v>
      </c>
      <c r="D10" s="154">
        <v>70</v>
      </c>
      <c r="E10" s="155" t="s">
        <v>78</v>
      </c>
      <c r="F10" s="155" t="s">
        <v>78</v>
      </c>
      <c r="G10" s="155" t="s">
        <v>78</v>
      </c>
      <c r="H10" s="19"/>
      <c r="I10" s="19"/>
      <c r="J10" s="19"/>
      <c r="K10" s="19"/>
      <c r="L10" s="24"/>
      <c r="M10" s="24"/>
      <c r="N10" s="19"/>
      <c r="O10" s="19"/>
      <c r="P10" s="19"/>
      <c r="Q10" s="19"/>
    </row>
    <row r="11" spans="1:17" ht="15" customHeight="1">
      <c r="A11" s="126" t="s">
        <v>101</v>
      </c>
      <c r="B11" s="157">
        <v>61</v>
      </c>
      <c r="C11" s="157">
        <v>105</v>
      </c>
      <c r="D11" s="154">
        <v>58.1</v>
      </c>
      <c r="E11" s="157">
        <v>3</v>
      </c>
      <c r="F11" s="155" t="s">
        <v>78</v>
      </c>
      <c r="G11" s="155" t="s">
        <v>78</v>
      </c>
      <c r="H11" s="19"/>
      <c r="I11" s="19"/>
      <c r="J11" s="19"/>
      <c r="K11" s="19"/>
      <c r="L11" s="24"/>
      <c r="M11" s="24"/>
      <c r="N11" s="19"/>
      <c r="O11" s="19"/>
      <c r="P11" s="19"/>
      <c r="Q11" s="19"/>
    </row>
    <row r="12" spans="1:17" ht="15" customHeight="1">
      <c r="A12" s="126" t="s">
        <v>102</v>
      </c>
      <c r="B12" s="157">
        <v>53</v>
      </c>
      <c r="C12" s="157">
        <v>24</v>
      </c>
      <c r="D12" s="154">
        <v>220.8</v>
      </c>
      <c r="E12" s="155" t="s">
        <v>78</v>
      </c>
      <c r="F12" s="157">
        <v>4</v>
      </c>
      <c r="G12" s="155" t="s">
        <v>78</v>
      </c>
      <c r="H12" s="19"/>
      <c r="I12" s="19"/>
      <c r="J12" s="19"/>
      <c r="K12" s="19"/>
      <c r="L12" s="24"/>
      <c r="M12" s="24"/>
      <c r="N12" s="19"/>
      <c r="O12" s="19"/>
      <c r="P12" s="19"/>
      <c r="Q12" s="19"/>
    </row>
    <row r="13" spans="1:17" ht="15" customHeight="1">
      <c r="A13" s="126" t="s">
        <v>103</v>
      </c>
      <c r="B13" s="157">
        <v>157</v>
      </c>
      <c r="C13" s="157">
        <v>231</v>
      </c>
      <c r="D13" s="154">
        <v>68</v>
      </c>
      <c r="E13" s="157">
        <v>4</v>
      </c>
      <c r="F13" s="157">
        <v>5</v>
      </c>
      <c r="G13" s="154">
        <v>80</v>
      </c>
      <c r="H13" s="19"/>
      <c r="I13" s="19"/>
      <c r="J13" s="19"/>
      <c r="K13" s="19"/>
      <c r="L13" s="24"/>
      <c r="M13" s="24"/>
      <c r="N13" s="19"/>
      <c r="O13" s="19"/>
      <c r="P13" s="19"/>
      <c r="Q13" s="19"/>
    </row>
    <row r="14" spans="1:17" ht="15" customHeight="1">
      <c r="A14" s="126" t="s">
        <v>104</v>
      </c>
      <c r="B14" s="157">
        <v>17</v>
      </c>
      <c r="C14" s="157">
        <v>11</v>
      </c>
      <c r="D14" s="154">
        <v>154.5</v>
      </c>
      <c r="E14" s="157">
        <v>7</v>
      </c>
      <c r="F14" s="157">
        <v>22</v>
      </c>
      <c r="G14" s="154">
        <v>31.8</v>
      </c>
      <c r="H14" s="19"/>
      <c r="I14" s="19"/>
      <c r="J14" s="19"/>
      <c r="K14" s="19"/>
      <c r="L14" s="24"/>
      <c r="M14" s="24"/>
      <c r="N14" s="19"/>
      <c r="O14" s="19"/>
      <c r="P14" s="19"/>
      <c r="Q14" s="19"/>
    </row>
    <row r="15" spans="1:17" ht="15" customHeight="1">
      <c r="A15" s="126" t="s">
        <v>105</v>
      </c>
      <c r="B15" s="157">
        <v>7</v>
      </c>
      <c r="C15" s="157">
        <v>9</v>
      </c>
      <c r="D15" s="154">
        <v>77.8</v>
      </c>
      <c r="E15" s="157">
        <v>5</v>
      </c>
      <c r="F15" s="157">
        <v>3</v>
      </c>
      <c r="G15" s="154">
        <v>166.7</v>
      </c>
      <c r="H15" s="19"/>
      <c r="I15" s="19"/>
      <c r="J15" s="19"/>
      <c r="K15" s="19"/>
      <c r="L15" s="24"/>
      <c r="M15" s="24"/>
      <c r="N15" s="19"/>
      <c r="O15" s="19"/>
      <c r="P15" s="19"/>
      <c r="Q15" s="19"/>
    </row>
    <row r="16" spans="1:17" ht="15" customHeight="1">
      <c r="A16" s="126" t="s">
        <v>106</v>
      </c>
      <c r="B16" s="157">
        <v>69</v>
      </c>
      <c r="C16" s="157">
        <v>61</v>
      </c>
      <c r="D16" s="154">
        <v>113.1</v>
      </c>
      <c r="E16" s="157">
        <v>17</v>
      </c>
      <c r="F16" s="157">
        <v>90</v>
      </c>
      <c r="G16" s="154">
        <v>18.899999999999999</v>
      </c>
      <c r="H16" s="19"/>
      <c r="I16" s="19"/>
      <c r="J16" s="19"/>
      <c r="K16" s="19"/>
      <c r="L16" s="24"/>
      <c r="M16" s="24"/>
      <c r="N16" s="19"/>
      <c r="O16" s="19"/>
      <c r="P16" s="19"/>
      <c r="Q16" s="19"/>
    </row>
    <row r="17" spans="1:18" ht="15" customHeight="1">
      <c r="A17" s="126" t="s">
        <v>107</v>
      </c>
      <c r="B17" s="152">
        <v>126</v>
      </c>
      <c r="C17" s="152">
        <v>199</v>
      </c>
      <c r="D17" s="149">
        <v>63.3</v>
      </c>
      <c r="E17" s="150" t="s">
        <v>78</v>
      </c>
      <c r="F17" s="150" t="s">
        <v>78</v>
      </c>
      <c r="G17" s="150" t="s">
        <v>78</v>
      </c>
      <c r="H17" s="19"/>
      <c r="I17" s="19"/>
      <c r="J17" s="19"/>
      <c r="K17" s="19"/>
      <c r="L17" s="24"/>
      <c r="M17" s="24"/>
      <c r="N17" s="19"/>
      <c r="O17" s="19"/>
      <c r="P17" s="19"/>
      <c r="Q17" s="19"/>
    </row>
    <row r="18" spans="1:18" ht="15" customHeight="1">
      <c r="A18" s="126" t="s">
        <v>108</v>
      </c>
      <c r="B18" s="152">
        <v>18</v>
      </c>
      <c r="C18" s="152">
        <v>26</v>
      </c>
      <c r="D18" s="149">
        <v>69.2</v>
      </c>
      <c r="E18" s="150" t="s">
        <v>78</v>
      </c>
      <c r="F18" s="152">
        <v>16</v>
      </c>
      <c r="G18" s="150" t="s">
        <v>78</v>
      </c>
      <c r="H18" s="19"/>
      <c r="I18" s="19"/>
      <c r="J18" s="19"/>
      <c r="K18" s="19"/>
      <c r="L18" s="159"/>
      <c r="M18" s="159"/>
      <c r="N18" s="19"/>
      <c r="O18" s="19"/>
      <c r="P18" s="19"/>
      <c r="Q18" s="19"/>
    </row>
    <row r="19" spans="1:18" ht="15" customHeight="1">
      <c r="A19" s="126" t="s">
        <v>109</v>
      </c>
      <c r="B19" s="150" t="s">
        <v>78</v>
      </c>
      <c r="C19" s="150" t="s">
        <v>78</v>
      </c>
      <c r="D19" s="150" t="s">
        <v>78</v>
      </c>
      <c r="E19" s="150" t="s">
        <v>78</v>
      </c>
      <c r="F19" s="150" t="s">
        <v>78</v>
      </c>
      <c r="G19" s="150" t="s">
        <v>78</v>
      </c>
      <c r="H19" s="19"/>
      <c r="I19" s="19"/>
      <c r="J19" s="19"/>
      <c r="K19" s="19"/>
      <c r="L19" s="24"/>
      <c r="M19" s="24"/>
      <c r="N19" s="19"/>
      <c r="O19" s="19"/>
      <c r="P19" s="19"/>
      <c r="Q19" s="19"/>
    </row>
    <row r="20" spans="1:18" ht="15" customHeight="1">
      <c r="A20" s="79" t="s">
        <v>116</v>
      </c>
      <c r="B20" s="153">
        <v>160</v>
      </c>
      <c r="C20" s="153">
        <v>150</v>
      </c>
      <c r="D20" s="177">
        <v>106.7</v>
      </c>
      <c r="E20" s="153">
        <v>52</v>
      </c>
      <c r="F20" s="153">
        <v>1</v>
      </c>
      <c r="G20" s="177">
        <v>5200</v>
      </c>
      <c r="H20" s="19"/>
      <c r="I20" s="19"/>
      <c r="J20" s="19"/>
      <c r="K20" s="19"/>
      <c r="L20" s="24"/>
      <c r="M20" s="24"/>
      <c r="N20" s="19"/>
      <c r="O20" s="19"/>
      <c r="P20" s="19"/>
      <c r="Q20" s="19"/>
    </row>
    <row r="21" spans="1:18" ht="15" customHeight="1"/>
    <row r="22" spans="1:18" ht="15" customHeight="1"/>
    <row r="23" spans="1:18" ht="15" customHeight="1">
      <c r="B23" s="22"/>
      <c r="C23" s="22"/>
      <c r="D23" s="22"/>
      <c r="E23" s="13"/>
      <c r="F23" s="13"/>
      <c r="G23" s="26" t="s">
        <v>49</v>
      </c>
    </row>
    <row r="24" spans="1:18" ht="15" customHeight="1">
      <c r="A24" s="320"/>
      <c r="B24" s="321" t="s">
        <v>28</v>
      </c>
      <c r="C24" s="321"/>
      <c r="D24" s="327"/>
      <c r="E24" s="321" t="s">
        <v>29</v>
      </c>
      <c r="F24" s="321"/>
      <c r="G24" s="328"/>
    </row>
    <row r="25" spans="1:18" ht="36.75" customHeight="1">
      <c r="A25" s="320"/>
      <c r="B25" s="195" t="s">
        <v>161</v>
      </c>
      <c r="C25" s="195" t="s">
        <v>93</v>
      </c>
      <c r="D25" s="195" t="s">
        <v>162</v>
      </c>
      <c r="E25" s="195" t="s">
        <v>161</v>
      </c>
      <c r="F25" s="195" t="s">
        <v>93</v>
      </c>
      <c r="G25" s="196" t="s">
        <v>162</v>
      </c>
    </row>
    <row r="26" spans="1:18" ht="15" customHeight="1">
      <c r="A26" s="125" t="s">
        <v>72</v>
      </c>
      <c r="B26" s="155" t="s">
        <v>78</v>
      </c>
      <c r="C26" s="155" t="s">
        <v>78</v>
      </c>
      <c r="D26" s="155" t="s">
        <v>78</v>
      </c>
      <c r="E26" s="157">
        <v>6509</v>
      </c>
      <c r="F26" s="157">
        <v>5131</v>
      </c>
      <c r="G26" s="154">
        <v>126.9</v>
      </c>
      <c r="H26" s="19"/>
      <c r="I26" s="19"/>
      <c r="J26" s="19"/>
      <c r="K26" s="19"/>
      <c r="L26" s="24"/>
      <c r="M26" s="24"/>
      <c r="N26" s="19"/>
      <c r="O26" s="19"/>
      <c r="P26" s="19"/>
      <c r="Q26" s="19"/>
      <c r="R26" s="19"/>
    </row>
    <row r="27" spans="1:18" ht="15" customHeight="1">
      <c r="A27" s="126" t="s">
        <v>73</v>
      </c>
      <c r="B27" s="150" t="s">
        <v>78</v>
      </c>
      <c r="C27" s="150" t="s">
        <v>78</v>
      </c>
      <c r="D27" s="150" t="s">
        <v>78</v>
      </c>
      <c r="E27" s="150" t="s">
        <v>78</v>
      </c>
      <c r="F27" s="150" t="s">
        <v>78</v>
      </c>
      <c r="G27" s="150" t="s">
        <v>78</v>
      </c>
      <c r="H27" s="19"/>
      <c r="I27" s="19"/>
      <c r="J27" s="19"/>
      <c r="K27" s="19"/>
      <c r="L27" s="24"/>
      <c r="M27" s="24"/>
      <c r="N27" s="19"/>
      <c r="O27" s="19"/>
      <c r="P27" s="19"/>
      <c r="Q27" s="19"/>
      <c r="R27" s="19"/>
    </row>
    <row r="28" spans="1:18" ht="15" customHeight="1">
      <c r="A28" s="126" t="s">
        <v>98</v>
      </c>
      <c r="B28" s="150" t="s">
        <v>78</v>
      </c>
      <c r="C28" s="150" t="s">
        <v>78</v>
      </c>
      <c r="D28" s="150" t="s">
        <v>78</v>
      </c>
      <c r="E28" s="150" t="s">
        <v>78</v>
      </c>
      <c r="F28" s="150" t="s">
        <v>78</v>
      </c>
      <c r="G28" s="150" t="s">
        <v>78</v>
      </c>
      <c r="H28" s="19"/>
      <c r="I28" s="19"/>
      <c r="J28" s="19"/>
      <c r="K28" s="19"/>
      <c r="L28" s="20"/>
      <c r="M28" s="24"/>
      <c r="N28" s="20"/>
      <c r="O28" s="20"/>
      <c r="P28" s="19"/>
      <c r="Q28" s="20"/>
      <c r="R28" s="20"/>
    </row>
    <row r="29" spans="1:18" ht="15" customHeight="1">
      <c r="A29" s="126" t="s">
        <v>99</v>
      </c>
      <c r="B29" s="150" t="s">
        <v>78</v>
      </c>
      <c r="C29" s="150" t="s">
        <v>78</v>
      </c>
      <c r="D29" s="150" t="s">
        <v>78</v>
      </c>
      <c r="E29" s="150" t="s">
        <v>78</v>
      </c>
      <c r="F29" s="150" t="s">
        <v>78</v>
      </c>
      <c r="G29" s="150" t="s">
        <v>78</v>
      </c>
      <c r="H29" s="19"/>
      <c r="I29" s="19"/>
      <c r="J29" s="19"/>
      <c r="K29" s="19"/>
      <c r="L29" s="24"/>
      <c r="M29" s="24"/>
      <c r="N29" s="19"/>
      <c r="O29" s="19"/>
      <c r="P29" s="19"/>
      <c r="Q29" s="19"/>
      <c r="R29" s="19"/>
    </row>
    <row r="30" spans="1:18" ht="15" customHeight="1">
      <c r="A30" s="126" t="s">
        <v>100</v>
      </c>
      <c r="B30" s="150" t="s">
        <v>78</v>
      </c>
      <c r="C30" s="150" t="s">
        <v>78</v>
      </c>
      <c r="D30" s="150" t="s">
        <v>78</v>
      </c>
      <c r="E30" s="150" t="s">
        <v>78</v>
      </c>
      <c r="F30" s="150" t="s">
        <v>78</v>
      </c>
      <c r="G30" s="150" t="s">
        <v>78</v>
      </c>
      <c r="H30" s="19"/>
      <c r="I30" s="19"/>
      <c r="J30" s="19"/>
      <c r="K30" s="19"/>
      <c r="L30" s="20"/>
      <c r="M30" s="24"/>
      <c r="N30" s="20"/>
      <c r="O30" s="20"/>
      <c r="P30" s="19"/>
      <c r="Q30" s="20"/>
      <c r="R30" s="20"/>
    </row>
    <row r="31" spans="1:18" ht="15" customHeight="1">
      <c r="A31" s="126" t="s">
        <v>101</v>
      </c>
      <c r="B31" s="150" t="s">
        <v>78</v>
      </c>
      <c r="C31" s="150" t="s">
        <v>78</v>
      </c>
      <c r="D31" s="150" t="s">
        <v>78</v>
      </c>
      <c r="E31" s="157">
        <v>10</v>
      </c>
      <c r="F31" s="157">
        <v>51</v>
      </c>
      <c r="G31" s="154">
        <v>19.600000000000001</v>
      </c>
      <c r="H31" s="19"/>
      <c r="I31" s="19"/>
      <c r="J31" s="19"/>
      <c r="K31" s="19"/>
      <c r="L31" s="24"/>
      <c r="M31" s="24"/>
      <c r="N31" s="19"/>
      <c r="O31" s="19"/>
      <c r="P31" s="19"/>
      <c r="Q31" s="19"/>
      <c r="R31" s="19"/>
    </row>
    <row r="32" spans="1:18" ht="15" customHeight="1">
      <c r="A32" s="126" t="s">
        <v>102</v>
      </c>
      <c r="B32" s="150" t="s">
        <v>78</v>
      </c>
      <c r="C32" s="150" t="s">
        <v>78</v>
      </c>
      <c r="D32" s="150" t="s">
        <v>78</v>
      </c>
      <c r="E32" s="150" t="s">
        <v>78</v>
      </c>
      <c r="F32" s="150" t="s">
        <v>78</v>
      </c>
      <c r="G32" s="150" t="s">
        <v>78</v>
      </c>
      <c r="H32" s="19"/>
      <c r="I32" s="19"/>
      <c r="J32" s="19"/>
      <c r="K32" s="19"/>
      <c r="L32" s="24"/>
      <c r="M32" s="24"/>
      <c r="N32" s="19"/>
      <c r="O32" s="19"/>
      <c r="P32" s="19"/>
      <c r="Q32" s="19"/>
      <c r="R32" s="19"/>
    </row>
    <row r="33" spans="1:18" ht="15" customHeight="1">
      <c r="A33" s="126" t="s">
        <v>103</v>
      </c>
      <c r="B33" s="150" t="s">
        <v>78</v>
      </c>
      <c r="C33" s="150" t="s">
        <v>78</v>
      </c>
      <c r="D33" s="150" t="s">
        <v>78</v>
      </c>
      <c r="E33" s="150" t="s">
        <v>78</v>
      </c>
      <c r="F33" s="150" t="s">
        <v>78</v>
      </c>
      <c r="G33" s="150" t="s">
        <v>78</v>
      </c>
      <c r="H33" s="19"/>
      <c r="I33" s="19"/>
      <c r="J33" s="19"/>
      <c r="K33" s="19"/>
      <c r="L33" s="24"/>
      <c r="M33" s="24"/>
      <c r="N33" s="19"/>
      <c r="O33" s="19"/>
      <c r="P33" s="19"/>
      <c r="Q33" s="19"/>
      <c r="R33" s="19"/>
    </row>
    <row r="34" spans="1:18" ht="15" customHeight="1">
      <c r="A34" s="126" t="s">
        <v>104</v>
      </c>
      <c r="B34" s="150" t="s">
        <v>78</v>
      </c>
      <c r="C34" s="150" t="s">
        <v>78</v>
      </c>
      <c r="D34" s="150" t="s">
        <v>78</v>
      </c>
      <c r="E34" s="150" t="s">
        <v>78</v>
      </c>
      <c r="F34" s="150" t="s">
        <v>78</v>
      </c>
      <c r="G34" s="150" t="s">
        <v>78</v>
      </c>
      <c r="H34" s="20"/>
      <c r="I34" s="19"/>
      <c r="J34" s="20"/>
      <c r="K34" s="20"/>
      <c r="L34" s="24"/>
      <c r="M34" s="24"/>
      <c r="N34" s="19"/>
      <c r="O34" s="19"/>
      <c r="P34" s="19"/>
      <c r="Q34" s="19"/>
      <c r="R34" s="19"/>
    </row>
    <row r="35" spans="1:18" ht="15" customHeight="1">
      <c r="A35" s="126" t="s">
        <v>105</v>
      </c>
      <c r="B35" s="150" t="s">
        <v>78</v>
      </c>
      <c r="C35" s="150" t="s">
        <v>78</v>
      </c>
      <c r="D35" s="150" t="s">
        <v>78</v>
      </c>
      <c r="E35" s="150" t="s">
        <v>78</v>
      </c>
      <c r="F35" s="150" t="s">
        <v>78</v>
      </c>
      <c r="G35" s="150" t="s">
        <v>78</v>
      </c>
      <c r="H35" s="19"/>
      <c r="I35" s="19"/>
      <c r="J35" s="19"/>
      <c r="K35" s="19"/>
      <c r="L35" s="24"/>
      <c r="M35" s="24"/>
      <c r="N35" s="19"/>
      <c r="O35" s="19"/>
      <c r="P35" s="19"/>
      <c r="Q35" s="19"/>
      <c r="R35" s="19"/>
    </row>
    <row r="36" spans="1:18" ht="15" customHeight="1">
      <c r="A36" s="126" t="s">
        <v>106</v>
      </c>
      <c r="B36" s="150" t="s">
        <v>78</v>
      </c>
      <c r="C36" s="150" t="s">
        <v>78</v>
      </c>
      <c r="D36" s="150" t="s">
        <v>78</v>
      </c>
      <c r="E36" s="150" t="s">
        <v>78</v>
      </c>
      <c r="F36" s="150" t="s">
        <v>78</v>
      </c>
      <c r="G36" s="150" t="s">
        <v>78</v>
      </c>
      <c r="H36" s="20"/>
      <c r="I36" s="19"/>
      <c r="J36" s="20"/>
      <c r="K36" s="20"/>
      <c r="L36" s="20"/>
      <c r="M36" s="20"/>
      <c r="N36" s="20"/>
      <c r="O36" s="20"/>
      <c r="P36" s="20"/>
      <c r="Q36" s="20"/>
      <c r="R36" s="20"/>
    </row>
    <row r="37" spans="1:18" ht="15" customHeight="1">
      <c r="A37" s="126" t="s">
        <v>107</v>
      </c>
      <c r="B37" s="150" t="s">
        <v>78</v>
      </c>
      <c r="C37" s="150" t="s">
        <v>78</v>
      </c>
      <c r="D37" s="150" t="s">
        <v>78</v>
      </c>
      <c r="E37" s="157">
        <v>6499</v>
      </c>
      <c r="F37" s="157">
        <v>5080</v>
      </c>
      <c r="G37" s="154">
        <v>127.9</v>
      </c>
      <c r="H37" s="19"/>
      <c r="I37" s="19"/>
      <c r="J37" s="19"/>
      <c r="K37" s="19"/>
      <c r="L37" s="20"/>
      <c r="M37" s="20"/>
      <c r="N37" s="20"/>
      <c r="O37" s="20"/>
      <c r="P37" s="20"/>
      <c r="Q37" s="20"/>
      <c r="R37" s="20"/>
    </row>
    <row r="38" spans="1:18" ht="15" customHeight="1">
      <c r="A38" s="126" t="s">
        <v>108</v>
      </c>
      <c r="B38" s="155" t="s">
        <v>78</v>
      </c>
      <c r="C38" s="155" t="s">
        <v>78</v>
      </c>
      <c r="D38" s="155" t="s">
        <v>78</v>
      </c>
      <c r="E38" s="155" t="s">
        <v>78</v>
      </c>
      <c r="F38" s="155" t="s">
        <v>78</v>
      </c>
      <c r="G38" s="155" t="s">
        <v>78</v>
      </c>
      <c r="H38" s="20"/>
      <c r="I38" s="20"/>
      <c r="J38" s="19"/>
      <c r="K38" s="20"/>
      <c r="L38" s="24"/>
      <c r="M38" s="24"/>
      <c r="N38" s="19"/>
      <c r="O38" s="19"/>
      <c r="P38" s="19"/>
      <c r="Q38" s="19"/>
      <c r="R38" s="19"/>
    </row>
    <row r="39" spans="1:18" ht="15" customHeight="1">
      <c r="A39" s="126" t="s">
        <v>109</v>
      </c>
      <c r="B39" s="150" t="s">
        <v>78</v>
      </c>
      <c r="C39" s="150" t="s">
        <v>78</v>
      </c>
      <c r="D39" s="150" t="s">
        <v>78</v>
      </c>
      <c r="E39" s="150" t="s">
        <v>78</v>
      </c>
      <c r="F39" s="150" t="s">
        <v>78</v>
      </c>
      <c r="G39" s="150" t="s">
        <v>78</v>
      </c>
      <c r="H39" s="20"/>
      <c r="I39" s="20"/>
      <c r="J39" s="20"/>
      <c r="K39" s="20"/>
      <c r="L39" s="24"/>
      <c r="M39" s="24"/>
      <c r="N39" s="19"/>
      <c r="O39" s="19"/>
      <c r="P39" s="19"/>
      <c r="Q39" s="19"/>
      <c r="R39" s="19"/>
    </row>
    <row r="40" spans="1:18" ht="15" customHeight="1">
      <c r="A40" s="79" t="s">
        <v>116</v>
      </c>
      <c r="B40" s="156" t="s">
        <v>78</v>
      </c>
      <c r="C40" s="156" t="s">
        <v>78</v>
      </c>
      <c r="D40" s="156" t="s">
        <v>78</v>
      </c>
      <c r="E40" s="156" t="s">
        <v>78</v>
      </c>
      <c r="F40" s="156" t="s">
        <v>78</v>
      </c>
      <c r="G40" s="156" t="s">
        <v>78</v>
      </c>
      <c r="H40" s="19"/>
      <c r="I40" s="19"/>
      <c r="J40" s="19"/>
      <c r="K40" s="19"/>
      <c r="L40" s="20"/>
      <c r="M40" s="20"/>
      <c r="N40" s="20"/>
      <c r="O40" s="20"/>
      <c r="P40" s="20"/>
      <c r="Q40" s="20"/>
      <c r="R40" s="20"/>
    </row>
    <row r="41" spans="1:18" ht="15" customHeight="1"/>
    <row r="42" spans="1:18" ht="15" customHeight="1"/>
    <row r="43" spans="1:18" ht="15" customHeight="1">
      <c r="B43" s="27"/>
      <c r="C43" s="27"/>
      <c r="D43" s="27"/>
      <c r="E43" s="28"/>
      <c r="F43" s="28"/>
      <c r="G43" s="26" t="s">
        <v>49</v>
      </c>
    </row>
    <row r="44" spans="1:18" ht="15" customHeight="1">
      <c r="A44" s="323"/>
      <c r="B44" s="324" t="s">
        <v>30</v>
      </c>
      <c r="C44" s="324"/>
      <c r="D44" s="325"/>
      <c r="E44" s="324" t="s">
        <v>31</v>
      </c>
      <c r="F44" s="324"/>
      <c r="G44" s="326"/>
    </row>
    <row r="45" spans="1:18" ht="36.75" customHeight="1">
      <c r="A45" s="323"/>
      <c r="B45" s="195" t="s">
        <v>161</v>
      </c>
      <c r="C45" s="195" t="s">
        <v>93</v>
      </c>
      <c r="D45" s="195" t="s">
        <v>162</v>
      </c>
      <c r="E45" s="195" t="s">
        <v>161</v>
      </c>
      <c r="F45" s="195" t="s">
        <v>93</v>
      </c>
      <c r="G45" s="196" t="s">
        <v>162</v>
      </c>
    </row>
    <row r="46" spans="1:18" ht="15" customHeight="1">
      <c r="A46" s="125" t="s">
        <v>72</v>
      </c>
      <c r="B46" s="151">
        <v>55</v>
      </c>
      <c r="C46" s="151">
        <v>65</v>
      </c>
      <c r="D46" s="176">
        <v>84.6</v>
      </c>
      <c r="E46" s="155" t="s">
        <v>78</v>
      </c>
      <c r="F46" s="155" t="s">
        <v>78</v>
      </c>
      <c r="G46" s="155" t="s">
        <v>78</v>
      </c>
      <c r="H46" s="19"/>
      <c r="I46" s="19"/>
      <c r="J46" s="19"/>
      <c r="K46" s="19"/>
      <c r="L46" s="24"/>
      <c r="M46" s="24"/>
      <c r="N46" s="19"/>
      <c r="O46" s="19"/>
      <c r="P46" s="19"/>
      <c r="Q46" s="19"/>
    </row>
    <row r="47" spans="1:18" ht="15" customHeight="1">
      <c r="A47" s="126" t="s">
        <v>73</v>
      </c>
      <c r="B47" s="150" t="s">
        <v>78</v>
      </c>
      <c r="C47" s="150" t="s">
        <v>78</v>
      </c>
      <c r="D47" s="150" t="s">
        <v>78</v>
      </c>
      <c r="E47" s="150" t="s">
        <v>78</v>
      </c>
      <c r="F47" s="150" t="s">
        <v>78</v>
      </c>
      <c r="G47" s="150" t="s">
        <v>78</v>
      </c>
      <c r="H47" s="19"/>
      <c r="I47" s="19"/>
      <c r="J47" s="19"/>
      <c r="K47" s="19"/>
      <c r="L47" s="20"/>
      <c r="M47" s="20"/>
      <c r="N47" s="20"/>
      <c r="O47" s="20"/>
      <c r="P47" s="20"/>
      <c r="Q47" s="20"/>
    </row>
    <row r="48" spans="1:18" ht="15" customHeight="1">
      <c r="A48" s="126" t="s">
        <v>98</v>
      </c>
      <c r="B48" s="152">
        <v>1</v>
      </c>
      <c r="C48" s="152">
        <v>3</v>
      </c>
      <c r="D48" s="149">
        <v>33.299999999999997</v>
      </c>
      <c r="E48" s="150" t="s">
        <v>78</v>
      </c>
      <c r="F48" s="150" t="s">
        <v>78</v>
      </c>
      <c r="G48" s="150" t="s">
        <v>78</v>
      </c>
      <c r="H48" s="19"/>
      <c r="I48" s="19"/>
      <c r="J48" s="19"/>
      <c r="K48" s="19"/>
      <c r="L48" s="20"/>
      <c r="M48" s="20"/>
      <c r="N48" s="20"/>
      <c r="O48" s="20"/>
      <c r="P48" s="20"/>
      <c r="Q48" s="20"/>
    </row>
    <row r="49" spans="1:17" ht="15" customHeight="1">
      <c r="A49" s="126" t="s">
        <v>99</v>
      </c>
      <c r="B49" s="150" t="s">
        <v>78</v>
      </c>
      <c r="C49" s="152">
        <v>23</v>
      </c>
      <c r="D49" s="150" t="s">
        <v>78</v>
      </c>
      <c r="E49" s="150" t="s">
        <v>78</v>
      </c>
      <c r="F49" s="150" t="s">
        <v>78</v>
      </c>
      <c r="G49" s="150" t="s">
        <v>78</v>
      </c>
      <c r="H49" s="19"/>
      <c r="I49" s="19"/>
      <c r="J49" s="19"/>
      <c r="K49" s="19"/>
      <c r="L49" s="20"/>
      <c r="M49" s="20"/>
      <c r="N49" s="20"/>
      <c r="O49" s="20"/>
      <c r="P49" s="20"/>
      <c r="Q49" s="20"/>
    </row>
    <row r="50" spans="1:17" ht="15" customHeight="1">
      <c r="A50" s="126" t="s">
        <v>100</v>
      </c>
      <c r="B50" s="152">
        <v>12</v>
      </c>
      <c r="C50" s="150" t="s">
        <v>78</v>
      </c>
      <c r="D50" s="150" t="s">
        <v>78</v>
      </c>
      <c r="E50" s="150" t="s">
        <v>78</v>
      </c>
      <c r="F50" s="150" t="s">
        <v>78</v>
      </c>
      <c r="G50" s="150" t="s">
        <v>78</v>
      </c>
      <c r="H50" s="19"/>
      <c r="I50" s="19"/>
      <c r="J50" s="19"/>
      <c r="K50" s="19"/>
      <c r="L50" s="24"/>
      <c r="M50" s="24"/>
      <c r="N50" s="19"/>
      <c r="O50" s="19"/>
      <c r="P50" s="19"/>
      <c r="Q50" s="19"/>
    </row>
    <row r="51" spans="1:17" ht="15" customHeight="1">
      <c r="A51" s="126" t="s">
        <v>101</v>
      </c>
      <c r="B51" s="152">
        <v>4</v>
      </c>
      <c r="C51" s="152">
        <v>2</v>
      </c>
      <c r="D51" s="149">
        <v>200</v>
      </c>
      <c r="E51" s="150" t="s">
        <v>78</v>
      </c>
      <c r="F51" s="150" t="s">
        <v>78</v>
      </c>
      <c r="G51" s="150" t="s">
        <v>78</v>
      </c>
      <c r="H51" s="19"/>
      <c r="I51" s="19"/>
      <c r="J51" s="19"/>
      <c r="K51" s="19"/>
      <c r="L51" s="24"/>
      <c r="M51" s="24"/>
      <c r="N51" s="19"/>
      <c r="O51" s="19"/>
      <c r="P51" s="19"/>
      <c r="Q51" s="19"/>
    </row>
    <row r="52" spans="1:17" ht="15" customHeight="1">
      <c r="A52" s="126" t="s">
        <v>102</v>
      </c>
      <c r="B52" s="150" t="s">
        <v>78</v>
      </c>
      <c r="C52" s="150" t="s">
        <v>78</v>
      </c>
      <c r="D52" s="150" t="s">
        <v>78</v>
      </c>
      <c r="E52" s="150" t="s">
        <v>78</v>
      </c>
      <c r="F52" s="150" t="s">
        <v>78</v>
      </c>
      <c r="G52" s="150" t="s">
        <v>78</v>
      </c>
      <c r="H52" s="19"/>
      <c r="I52" s="19"/>
      <c r="J52" s="19"/>
      <c r="K52" s="19"/>
      <c r="L52" s="20"/>
      <c r="M52" s="20"/>
      <c r="N52" s="20"/>
      <c r="O52" s="20"/>
      <c r="P52" s="20"/>
      <c r="Q52" s="20"/>
    </row>
    <row r="53" spans="1:17" ht="15" customHeight="1">
      <c r="A53" s="126" t="s">
        <v>103</v>
      </c>
      <c r="B53" s="152">
        <v>9</v>
      </c>
      <c r="C53" s="152">
        <v>2</v>
      </c>
      <c r="D53" s="149">
        <v>450</v>
      </c>
      <c r="E53" s="150" t="s">
        <v>78</v>
      </c>
      <c r="F53" s="150" t="s">
        <v>78</v>
      </c>
      <c r="G53" s="150" t="s">
        <v>78</v>
      </c>
      <c r="H53" s="19"/>
      <c r="I53" s="19"/>
      <c r="J53" s="19"/>
      <c r="K53" s="19"/>
      <c r="L53" s="20"/>
      <c r="M53" s="24"/>
      <c r="N53" s="20"/>
      <c r="O53" s="20"/>
      <c r="P53" s="19"/>
      <c r="Q53" s="20"/>
    </row>
    <row r="54" spans="1:17" ht="15" customHeight="1">
      <c r="A54" s="126" t="s">
        <v>104</v>
      </c>
      <c r="B54" s="152">
        <v>2</v>
      </c>
      <c r="C54" s="152">
        <v>7</v>
      </c>
      <c r="D54" s="149">
        <v>28.6</v>
      </c>
      <c r="E54" s="150" t="s">
        <v>78</v>
      </c>
      <c r="F54" s="150" t="s">
        <v>78</v>
      </c>
      <c r="G54" s="150" t="s">
        <v>78</v>
      </c>
      <c r="H54" s="19"/>
      <c r="I54" s="19"/>
      <c r="J54" s="19"/>
      <c r="K54" s="19"/>
      <c r="L54" s="20"/>
      <c r="M54" s="24"/>
      <c r="N54" s="20"/>
      <c r="O54" s="20"/>
      <c r="P54" s="19"/>
      <c r="Q54" s="20"/>
    </row>
    <row r="55" spans="1:17" ht="15" customHeight="1">
      <c r="A55" s="126" t="s">
        <v>105</v>
      </c>
      <c r="B55" s="150" t="s">
        <v>78</v>
      </c>
      <c r="C55" s="152">
        <v>1</v>
      </c>
      <c r="D55" s="150" t="s">
        <v>78</v>
      </c>
      <c r="E55" s="150" t="s">
        <v>78</v>
      </c>
      <c r="F55" s="150" t="s">
        <v>78</v>
      </c>
      <c r="G55" s="150" t="s">
        <v>78</v>
      </c>
      <c r="H55" s="19"/>
      <c r="I55" s="19"/>
      <c r="J55" s="19"/>
      <c r="K55" s="19"/>
      <c r="L55" s="20"/>
      <c r="M55" s="20"/>
      <c r="N55" s="20"/>
      <c r="O55" s="20"/>
      <c r="P55" s="20"/>
      <c r="Q55" s="20"/>
    </row>
    <row r="56" spans="1:17" ht="15" customHeight="1">
      <c r="A56" s="126" t="s">
        <v>106</v>
      </c>
      <c r="B56" s="152">
        <v>3</v>
      </c>
      <c r="C56" s="150" t="s">
        <v>78</v>
      </c>
      <c r="D56" s="150" t="s">
        <v>78</v>
      </c>
      <c r="E56" s="150" t="s">
        <v>78</v>
      </c>
      <c r="F56" s="150" t="s">
        <v>78</v>
      </c>
      <c r="G56" s="150" t="s">
        <v>78</v>
      </c>
      <c r="H56" s="19"/>
      <c r="I56" s="19"/>
      <c r="J56" s="19"/>
      <c r="K56" s="19"/>
      <c r="L56" s="24"/>
      <c r="M56" s="20"/>
      <c r="N56" s="20"/>
      <c r="O56" s="19"/>
      <c r="P56" s="20"/>
      <c r="Q56" s="20"/>
    </row>
    <row r="57" spans="1:17" ht="15" customHeight="1">
      <c r="A57" s="126" t="s">
        <v>107</v>
      </c>
      <c r="B57" s="152">
        <v>3</v>
      </c>
      <c r="C57" s="152">
        <v>10</v>
      </c>
      <c r="D57" s="149">
        <v>30</v>
      </c>
      <c r="E57" s="150" t="s">
        <v>78</v>
      </c>
      <c r="F57" s="150" t="s">
        <v>78</v>
      </c>
      <c r="G57" s="150" t="s">
        <v>78</v>
      </c>
      <c r="H57" s="19"/>
      <c r="I57" s="19"/>
      <c r="J57" s="19"/>
      <c r="K57" s="19"/>
      <c r="L57" s="24"/>
      <c r="M57" s="24"/>
      <c r="N57" s="19"/>
      <c r="O57" s="19"/>
      <c r="P57" s="19"/>
      <c r="Q57" s="19"/>
    </row>
    <row r="58" spans="1:17" ht="15" customHeight="1">
      <c r="A58" s="126" t="s">
        <v>108</v>
      </c>
      <c r="B58" s="152">
        <v>6</v>
      </c>
      <c r="C58" s="152">
        <v>5</v>
      </c>
      <c r="D58" s="149">
        <v>120</v>
      </c>
      <c r="E58" s="155" t="s">
        <v>78</v>
      </c>
      <c r="F58" s="155" t="s">
        <v>78</v>
      </c>
      <c r="G58" s="155" t="s">
        <v>78</v>
      </c>
      <c r="H58" s="19"/>
      <c r="I58" s="19"/>
      <c r="J58" s="19"/>
      <c r="K58" s="19"/>
      <c r="L58" s="24"/>
      <c r="M58" s="24"/>
      <c r="N58" s="19"/>
      <c r="O58" s="19"/>
      <c r="P58" s="19"/>
      <c r="Q58" s="19"/>
    </row>
    <row r="59" spans="1:17" ht="15" customHeight="1">
      <c r="A59" s="126" t="s">
        <v>109</v>
      </c>
      <c r="B59" s="150" t="s">
        <v>78</v>
      </c>
      <c r="C59" s="150" t="s">
        <v>78</v>
      </c>
      <c r="D59" s="150" t="s">
        <v>78</v>
      </c>
      <c r="E59" s="150" t="s">
        <v>78</v>
      </c>
      <c r="F59" s="150" t="s">
        <v>78</v>
      </c>
      <c r="G59" s="150" t="s">
        <v>78</v>
      </c>
      <c r="H59" s="19"/>
      <c r="I59" s="19"/>
      <c r="J59" s="19"/>
      <c r="K59" s="19"/>
      <c r="L59" s="20"/>
      <c r="M59" s="20"/>
      <c r="N59" s="20"/>
      <c r="O59" s="20"/>
      <c r="P59" s="20"/>
      <c r="Q59" s="20"/>
    </row>
    <row r="60" spans="1:17" ht="15" customHeight="1">
      <c r="A60" s="79" t="s">
        <v>116</v>
      </c>
      <c r="B60" s="153">
        <v>15</v>
      </c>
      <c r="C60" s="153">
        <v>12</v>
      </c>
      <c r="D60" s="177">
        <v>125</v>
      </c>
      <c r="E60" s="156" t="s">
        <v>78</v>
      </c>
      <c r="F60" s="156" t="s">
        <v>78</v>
      </c>
      <c r="G60" s="156" t="s">
        <v>78</v>
      </c>
      <c r="H60" s="19"/>
      <c r="I60" s="19"/>
      <c r="J60" s="19"/>
      <c r="K60" s="19"/>
      <c r="L60" s="20"/>
      <c r="M60" s="20"/>
      <c r="N60" s="20"/>
      <c r="O60" s="20"/>
      <c r="P60" s="20"/>
      <c r="Q60" s="20"/>
    </row>
    <row r="61" spans="1:17" s="1" customFormat="1" ht="15" customHeight="1"/>
    <row r="62" spans="1:17" ht="15" customHeight="1">
      <c r="A62" s="128"/>
    </row>
    <row r="63" spans="1:17" ht="15" customHeight="1"/>
    <row r="64" spans="1:17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</sheetData>
  <mergeCells count="10">
    <mergeCell ref="A1:G1"/>
    <mergeCell ref="A4:A5"/>
    <mergeCell ref="B4:D4"/>
    <mergeCell ref="E4:G4"/>
    <mergeCell ref="A44:A45"/>
    <mergeCell ref="B44:D44"/>
    <mergeCell ref="E44:G44"/>
    <mergeCell ref="A24:A25"/>
    <mergeCell ref="B24:D24"/>
    <mergeCell ref="E24:G24"/>
  </mergeCells>
  <hyperlinks>
    <hyperlink ref="A1:G1" location="'11'!A1" display="11. Малдың өлім-жітімі"/>
  </hyperlinks>
  <pageMargins left="0.78740157480314965" right="0.39370078740157483" top="0.39370078740157483" bottom="0.39370078740157483" header="0" footer="0"/>
  <pageSetup paperSize="9" scale="75" orientation="landscape" useFirstPageNumber="1" r:id="rId1"/>
  <headerFooter alignWithMargins="0"/>
  <rowBreaks count="2" manualBreakCount="2">
    <brk id="21" max="16383" man="1"/>
    <brk id="41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>
  <dimension ref="A1:H90"/>
  <sheetViews>
    <sheetView workbookViewId="0">
      <selection activeCell="A2" sqref="A2:H2"/>
    </sheetView>
  </sheetViews>
  <sheetFormatPr defaultRowHeight="12.75"/>
  <cols>
    <col min="1" max="1" width="24.42578125" customWidth="1"/>
    <col min="2" max="2" width="14.5703125" customWidth="1"/>
    <col min="3" max="3" width="15.5703125" customWidth="1"/>
    <col min="4" max="4" width="15.42578125" customWidth="1"/>
    <col min="5" max="5" width="15.140625" customWidth="1"/>
    <col min="6" max="6" width="13.85546875" customWidth="1"/>
    <col min="7" max="7" width="15.85546875" customWidth="1"/>
    <col min="8" max="8" width="15.42578125" customWidth="1"/>
  </cols>
  <sheetData>
    <row r="1" spans="1:8" ht="15" customHeight="1"/>
    <row r="2" spans="1:8" ht="15" customHeight="1">
      <c r="A2" s="329" t="s">
        <v>175</v>
      </c>
      <c r="B2" s="329"/>
      <c r="C2" s="329"/>
      <c r="D2" s="329"/>
      <c r="E2" s="329"/>
      <c r="F2" s="329"/>
      <c r="G2" s="329"/>
      <c r="H2" s="329"/>
    </row>
    <row r="3" spans="1:8" ht="15" customHeight="1">
      <c r="A3" s="185"/>
      <c r="B3" s="185"/>
      <c r="C3" s="185"/>
      <c r="D3" s="185"/>
      <c r="E3" s="185"/>
      <c r="F3" s="185"/>
      <c r="G3" s="185"/>
      <c r="H3" s="185"/>
    </row>
    <row r="4" spans="1:8" ht="15" customHeight="1">
      <c r="A4" s="185"/>
      <c r="B4" s="185"/>
      <c r="C4" s="185"/>
      <c r="D4" s="185"/>
      <c r="E4" s="185"/>
      <c r="F4" s="185"/>
      <c r="G4" s="185"/>
      <c r="H4" s="186" t="s">
        <v>43</v>
      </c>
    </row>
    <row r="5" spans="1:8" ht="30.75" customHeight="1">
      <c r="A5" s="187"/>
      <c r="B5" s="188" t="s">
        <v>139</v>
      </c>
      <c r="C5" s="189" t="s">
        <v>140</v>
      </c>
      <c r="D5" s="189" t="s">
        <v>141</v>
      </c>
      <c r="E5" s="189" t="s">
        <v>142</v>
      </c>
      <c r="F5" s="189" t="s">
        <v>143</v>
      </c>
      <c r="G5" s="189" t="s">
        <v>144</v>
      </c>
      <c r="H5" s="190" t="s">
        <v>145</v>
      </c>
    </row>
    <row r="6" spans="1:8" ht="15" customHeight="1">
      <c r="A6" s="125" t="s">
        <v>72</v>
      </c>
      <c r="B6" s="150" t="s">
        <v>78</v>
      </c>
      <c r="C6" s="150" t="s">
        <v>78</v>
      </c>
      <c r="D6" s="176">
        <v>374582.4</v>
      </c>
      <c r="E6" s="176">
        <v>90715.6</v>
      </c>
      <c r="F6" s="176">
        <v>175500.79999999999</v>
      </c>
      <c r="G6" s="176">
        <v>47004.5</v>
      </c>
      <c r="H6" s="176">
        <v>38521</v>
      </c>
    </row>
    <row r="7" spans="1:8" ht="15" customHeight="1">
      <c r="A7" s="126" t="s">
        <v>73</v>
      </c>
      <c r="B7" s="150" t="s">
        <v>78</v>
      </c>
      <c r="C7" s="150" t="s">
        <v>78</v>
      </c>
      <c r="D7" s="150" t="s">
        <v>78</v>
      </c>
      <c r="E7" s="149">
        <v>6.2</v>
      </c>
      <c r="F7" s="150" t="s">
        <v>78</v>
      </c>
      <c r="G7" s="150" t="s">
        <v>78</v>
      </c>
      <c r="H7" s="149">
        <v>2.7</v>
      </c>
    </row>
    <row r="8" spans="1:8" ht="15" customHeight="1">
      <c r="A8" s="126" t="s">
        <v>146</v>
      </c>
      <c r="B8" s="150" t="s">
        <v>78</v>
      </c>
      <c r="C8" s="150" t="s">
        <v>78</v>
      </c>
      <c r="D8" s="149">
        <v>2027.7</v>
      </c>
      <c r="E8" s="149">
        <v>5422.5</v>
      </c>
      <c r="F8" s="149">
        <v>3782.3</v>
      </c>
      <c r="G8" s="149">
        <v>1508.3</v>
      </c>
      <c r="H8" s="149">
        <v>1008.4</v>
      </c>
    </row>
    <row r="9" spans="1:8" ht="15" customHeight="1">
      <c r="A9" s="126" t="s">
        <v>147</v>
      </c>
      <c r="B9" s="150" t="s">
        <v>78</v>
      </c>
      <c r="C9" s="150" t="s">
        <v>78</v>
      </c>
      <c r="D9" s="150" t="s">
        <v>78</v>
      </c>
      <c r="E9" s="149">
        <v>385.5</v>
      </c>
      <c r="F9" s="150" t="s">
        <v>78</v>
      </c>
      <c r="G9" s="149">
        <v>120</v>
      </c>
      <c r="H9" s="149">
        <v>182.4</v>
      </c>
    </row>
    <row r="10" spans="1:8" ht="15" customHeight="1">
      <c r="A10" s="126" t="s">
        <v>148</v>
      </c>
      <c r="B10" s="150" t="s">
        <v>78</v>
      </c>
      <c r="C10" s="150" t="s">
        <v>78</v>
      </c>
      <c r="D10" s="149">
        <v>11691.2</v>
      </c>
      <c r="E10" s="149">
        <v>6986.4</v>
      </c>
      <c r="F10" s="149">
        <v>3535.6</v>
      </c>
      <c r="G10" s="149">
        <v>5044.7</v>
      </c>
      <c r="H10" s="149">
        <v>7035.9</v>
      </c>
    </row>
    <row r="11" spans="1:8" ht="15" customHeight="1">
      <c r="A11" s="126" t="s">
        <v>149</v>
      </c>
      <c r="B11" s="150" t="s">
        <v>78</v>
      </c>
      <c r="C11" s="150" t="s">
        <v>78</v>
      </c>
      <c r="D11" s="149">
        <v>10683.3</v>
      </c>
      <c r="E11" s="149">
        <v>15422.4</v>
      </c>
      <c r="F11" s="149">
        <v>20135.3</v>
      </c>
      <c r="G11" s="149">
        <v>2346.1</v>
      </c>
      <c r="H11" s="149">
        <v>6579.6</v>
      </c>
    </row>
    <row r="12" spans="1:8" ht="15" customHeight="1">
      <c r="A12" s="126" t="s">
        <v>150</v>
      </c>
      <c r="B12" s="150" t="s">
        <v>78</v>
      </c>
      <c r="C12" s="150" t="s">
        <v>78</v>
      </c>
      <c r="D12" s="149">
        <v>6420.6</v>
      </c>
      <c r="E12" s="149">
        <v>9415.1</v>
      </c>
      <c r="F12" s="149">
        <v>9756.2000000000007</v>
      </c>
      <c r="G12" s="149">
        <v>969.6</v>
      </c>
      <c r="H12" s="149">
        <v>1915.6</v>
      </c>
    </row>
    <row r="13" spans="1:8" ht="15" customHeight="1">
      <c r="A13" s="126" t="s">
        <v>151</v>
      </c>
      <c r="B13" s="150" t="s">
        <v>78</v>
      </c>
      <c r="C13" s="150" t="s">
        <v>78</v>
      </c>
      <c r="D13" s="149">
        <v>130104.6</v>
      </c>
      <c r="E13" s="149">
        <v>5711.2</v>
      </c>
      <c r="F13" s="149">
        <v>37545.199999999997</v>
      </c>
      <c r="G13" s="149">
        <v>10463.6</v>
      </c>
      <c r="H13" s="149">
        <v>9434.7999999999993</v>
      </c>
    </row>
    <row r="14" spans="1:8" ht="15" customHeight="1">
      <c r="A14" s="126" t="s">
        <v>152</v>
      </c>
      <c r="B14" s="150" t="s">
        <v>78</v>
      </c>
      <c r="C14" s="150" t="s">
        <v>78</v>
      </c>
      <c r="D14" s="149">
        <v>27726.5</v>
      </c>
      <c r="E14" s="149">
        <v>3777.9</v>
      </c>
      <c r="F14" s="149">
        <v>5955.4</v>
      </c>
      <c r="G14" s="149">
        <v>5242.3</v>
      </c>
      <c r="H14" s="149">
        <v>3017.2</v>
      </c>
    </row>
    <row r="15" spans="1:8" ht="15" customHeight="1">
      <c r="A15" s="126" t="s">
        <v>153</v>
      </c>
      <c r="B15" s="150" t="s">
        <v>78</v>
      </c>
      <c r="C15" s="150" t="s">
        <v>78</v>
      </c>
      <c r="D15" s="149">
        <v>2789.6</v>
      </c>
      <c r="E15" s="149">
        <v>6919.9</v>
      </c>
      <c r="F15" s="149">
        <v>472.3</v>
      </c>
      <c r="G15" s="149">
        <v>1140.9000000000001</v>
      </c>
      <c r="H15" s="149">
        <v>985.9</v>
      </c>
    </row>
    <row r="16" spans="1:8" ht="15" customHeight="1">
      <c r="A16" s="126" t="s">
        <v>154</v>
      </c>
      <c r="B16" s="150" t="s">
        <v>78</v>
      </c>
      <c r="C16" s="150" t="s">
        <v>78</v>
      </c>
      <c r="D16" s="149">
        <v>50740.800000000003</v>
      </c>
      <c r="E16" s="149">
        <v>7542.6</v>
      </c>
      <c r="F16" s="149">
        <v>16490.3</v>
      </c>
      <c r="G16" s="149">
        <v>5830.6</v>
      </c>
      <c r="H16" s="149">
        <v>2198.3000000000002</v>
      </c>
    </row>
    <row r="17" spans="1:8" ht="15" customHeight="1">
      <c r="A17" s="126" t="s">
        <v>155</v>
      </c>
      <c r="B17" s="150" t="s">
        <v>78</v>
      </c>
      <c r="C17" s="150" t="s">
        <v>78</v>
      </c>
      <c r="D17" s="149">
        <v>83873.100000000006</v>
      </c>
      <c r="E17" s="149">
        <v>3930.5</v>
      </c>
      <c r="F17" s="149">
        <v>29914.5</v>
      </c>
      <c r="G17" s="149">
        <v>3323.5</v>
      </c>
      <c r="H17" s="149">
        <v>2840.5</v>
      </c>
    </row>
    <row r="18" spans="1:8" ht="15" customHeight="1">
      <c r="A18" s="126" t="s">
        <v>156</v>
      </c>
      <c r="B18" s="150" t="s">
        <v>78</v>
      </c>
      <c r="C18" s="150" t="s">
        <v>78</v>
      </c>
      <c r="D18" s="150" t="s">
        <v>78</v>
      </c>
      <c r="E18" s="149">
        <v>6367.2</v>
      </c>
      <c r="F18" s="149">
        <v>1700.7</v>
      </c>
      <c r="G18" s="149">
        <v>933.6</v>
      </c>
      <c r="H18" s="149">
        <v>985.1</v>
      </c>
    </row>
    <row r="19" spans="1:8" ht="15" customHeight="1">
      <c r="A19" s="126" t="s">
        <v>157</v>
      </c>
      <c r="B19" s="150" t="s">
        <v>78</v>
      </c>
      <c r="C19" s="150" t="s">
        <v>78</v>
      </c>
      <c r="D19" s="150" t="s">
        <v>78</v>
      </c>
      <c r="E19" s="149">
        <v>399.5</v>
      </c>
      <c r="F19" s="150" t="s">
        <v>78</v>
      </c>
      <c r="G19" s="149">
        <v>124.5</v>
      </c>
      <c r="H19" s="149">
        <v>210.8</v>
      </c>
    </row>
    <row r="20" spans="1:8" ht="15" customHeight="1">
      <c r="A20" s="79" t="s">
        <v>158</v>
      </c>
      <c r="B20" s="156" t="s">
        <v>78</v>
      </c>
      <c r="C20" s="156" t="s">
        <v>78</v>
      </c>
      <c r="D20" s="177">
        <v>48525</v>
      </c>
      <c r="E20" s="177">
        <v>18428.3</v>
      </c>
      <c r="F20" s="177">
        <v>46213</v>
      </c>
      <c r="G20" s="177">
        <v>9956.7999999999993</v>
      </c>
      <c r="H20" s="177">
        <v>2123.8000000000002</v>
      </c>
    </row>
    <row r="21" spans="1:8" ht="15" customHeight="1"/>
    <row r="22" spans="1:8" ht="15" customHeight="1"/>
    <row r="23" spans="1:8" ht="15" customHeight="1"/>
    <row r="24" spans="1:8" ht="15" customHeight="1"/>
    <row r="25" spans="1:8" ht="15" customHeight="1"/>
    <row r="26" spans="1:8" ht="15" customHeight="1"/>
    <row r="27" spans="1:8" ht="15" customHeight="1"/>
    <row r="28" spans="1:8" ht="15" customHeight="1">
      <c r="A28" s="129" t="s">
        <v>187</v>
      </c>
      <c r="B28" s="11"/>
      <c r="C28" s="11"/>
      <c r="D28" s="12"/>
      <c r="E28" s="11"/>
      <c r="F28" s="11"/>
      <c r="G28" s="11"/>
    </row>
    <row r="29" spans="1:8" ht="15" customHeight="1">
      <c r="A29" s="14" t="s">
        <v>176</v>
      </c>
      <c r="B29" s="15"/>
      <c r="C29" s="15"/>
      <c r="D29" s="15"/>
      <c r="E29" s="165"/>
      <c r="F29" s="165"/>
      <c r="G29" s="165"/>
    </row>
    <row r="30" spans="1:8" ht="15" customHeight="1">
      <c r="A30" s="125" t="s">
        <v>74</v>
      </c>
      <c r="B30" s="125" t="s">
        <v>75</v>
      </c>
      <c r="C30" s="167"/>
      <c r="D30" s="133" t="s">
        <v>184</v>
      </c>
      <c r="E30" s="132"/>
      <c r="F30" s="194"/>
      <c r="G30" s="133" t="s">
        <v>185</v>
      </c>
      <c r="H30" s="194"/>
    </row>
    <row r="31" spans="1:8" ht="15" customHeight="1">
      <c r="A31" s="126" t="s">
        <v>85</v>
      </c>
      <c r="B31" s="126" t="s">
        <v>92</v>
      </c>
      <c r="C31" s="163"/>
      <c r="D31" s="126" t="s">
        <v>76</v>
      </c>
      <c r="E31" s="192"/>
      <c r="F31" s="191"/>
      <c r="G31" s="127" t="s">
        <v>77</v>
      </c>
      <c r="H31" s="191"/>
    </row>
    <row r="32" spans="1:8" ht="15" customHeight="1">
      <c r="A32" s="134" t="s">
        <v>86</v>
      </c>
      <c r="B32" s="79" t="s">
        <v>76</v>
      </c>
      <c r="C32" s="166"/>
      <c r="D32" s="158" t="s">
        <v>91</v>
      </c>
      <c r="E32" s="135"/>
      <c r="F32" s="193"/>
      <c r="G32" s="136"/>
      <c r="H32" s="193"/>
    </row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</sheetData>
  <mergeCells count="1">
    <mergeCell ref="A2:H2"/>
  </mergeCells>
  <pageMargins left="0.78740157480314965" right="0.39370078740157483" top="0.39370078740157483" bottom="0.3937007874015748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D71"/>
  <sheetViews>
    <sheetView workbookViewId="0">
      <selection activeCell="B4" sqref="B4"/>
    </sheetView>
  </sheetViews>
  <sheetFormatPr defaultRowHeight="12.75"/>
  <cols>
    <col min="1" max="1" width="4.42578125" style="1" customWidth="1"/>
    <col min="2" max="2" width="127.5703125" style="1" customWidth="1"/>
    <col min="3" max="3" width="17.28515625" style="1" customWidth="1"/>
    <col min="4" max="4" width="53.42578125" style="1" customWidth="1"/>
    <col min="5" max="5" width="16.28515625" style="1" customWidth="1"/>
    <col min="6" max="16384" width="9.140625" style="1"/>
  </cols>
  <sheetData>
    <row r="1" spans="2:4" ht="15" customHeight="1">
      <c r="B1" s="9"/>
      <c r="D1" s="9"/>
    </row>
    <row r="2" spans="2:4" ht="15" customHeight="1">
      <c r="B2" s="9"/>
      <c r="D2" s="9"/>
    </row>
    <row r="3" spans="2:4" ht="15" customHeight="1"/>
    <row r="4" spans="2:4" ht="15" customHeight="1">
      <c r="B4" s="228" t="s">
        <v>182</v>
      </c>
      <c r="C4" s="123"/>
      <c r="D4" s="123"/>
    </row>
    <row r="5" spans="2:4" ht="15" customHeight="1">
      <c r="B5" s="228" t="s">
        <v>0</v>
      </c>
      <c r="C5" s="123"/>
      <c r="D5" s="123"/>
    </row>
    <row r="6" spans="2:4" ht="15" customHeight="1">
      <c r="B6" s="228" t="s">
        <v>1</v>
      </c>
      <c r="C6" s="123"/>
      <c r="D6" s="123"/>
    </row>
    <row r="7" spans="2:4" ht="15" customHeight="1">
      <c r="B7" s="228" t="s">
        <v>2</v>
      </c>
      <c r="C7" s="123"/>
      <c r="D7" s="123"/>
    </row>
    <row r="8" spans="2:4" ht="15" customHeight="1">
      <c r="B8" s="228" t="s">
        <v>3</v>
      </c>
      <c r="C8" s="123"/>
      <c r="D8" s="123"/>
    </row>
    <row r="9" spans="2:4" ht="15" customHeight="1">
      <c r="B9" s="229" t="s">
        <v>4</v>
      </c>
      <c r="C9" s="123"/>
      <c r="D9" s="124"/>
    </row>
    <row r="10" spans="2:4" ht="15" customHeight="1"/>
    <row r="11" spans="2:4" ht="15" customHeight="1"/>
    <row r="12" spans="2:4" ht="15" customHeight="1"/>
    <row r="13" spans="2:4" ht="15" customHeight="1">
      <c r="B13" s="230" t="s">
        <v>183</v>
      </c>
    </row>
    <row r="14" spans="2:4" ht="15" customHeight="1"/>
    <row r="15" spans="2:4" ht="15" customHeight="1"/>
    <row r="16" spans="2:4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</sheetData>
  <pageMargins left="0.78740157480314965" right="0.39370078740157483" top="0.39370078740157483" bottom="0.39370078740157483" header="0" footer="0"/>
  <pageSetup paperSize="9" scale="89" orientation="landscape" useFirstPageNumber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B59"/>
  <sheetViews>
    <sheetView workbookViewId="0">
      <selection activeCell="B2" sqref="B2"/>
    </sheetView>
  </sheetViews>
  <sheetFormatPr defaultRowHeight="12.75"/>
  <cols>
    <col min="1" max="1" width="5.7109375" style="122" customWidth="1"/>
    <col min="2" max="2" width="117.28515625" style="18" customWidth="1"/>
    <col min="3" max="4" width="9.140625" style="1"/>
    <col min="5" max="5" width="16.28515625" style="1" customWidth="1"/>
    <col min="6" max="16384" width="9.140625" style="1"/>
  </cols>
  <sheetData>
    <row r="1" spans="1:2" ht="15" customHeight="1"/>
    <row r="2" spans="1:2" ht="15" customHeight="1">
      <c r="B2" s="146" t="s">
        <v>5</v>
      </c>
    </row>
    <row r="3" spans="1:2" ht="15" customHeight="1">
      <c r="B3" s="145"/>
    </row>
    <row r="4" spans="1:2" ht="15" customHeight="1">
      <c r="A4" s="179" t="s">
        <v>6</v>
      </c>
      <c r="B4" s="181" t="s">
        <v>7</v>
      </c>
    </row>
    <row r="5" spans="1:2" ht="15" customHeight="1">
      <c r="A5" s="179" t="s">
        <v>8</v>
      </c>
      <c r="B5" s="181" t="s">
        <v>9</v>
      </c>
    </row>
    <row r="6" spans="1:2" ht="15" customHeight="1">
      <c r="A6" s="179" t="s">
        <v>10</v>
      </c>
      <c r="B6" s="181" t="s">
        <v>11</v>
      </c>
    </row>
    <row r="7" spans="1:2" ht="15" customHeight="1">
      <c r="A7" s="179" t="s">
        <v>12</v>
      </c>
      <c r="B7" s="181" t="s">
        <v>13</v>
      </c>
    </row>
    <row r="8" spans="1:2" ht="15" customHeight="1">
      <c r="A8" s="179" t="s">
        <v>14</v>
      </c>
      <c r="B8" s="181" t="s">
        <v>15</v>
      </c>
    </row>
    <row r="9" spans="1:2" ht="15" customHeight="1">
      <c r="A9" s="179" t="s">
        <v>16</v>
      </c>
      <c r="B9" s="181" t="s">
        <v>17</v>
      </c>
    </row>
    <row r="10" spans="1:2" ht="15" customHeight="1">
      <c r="A10" s="179" t="s">
        <v>18</v>
      </c>
      <c r="B10" s="182" t="s">
        <v>19</v>
      </c>
    </row>
    <row r="11" spans="1:2" ht="15" customHeight="1">
      <c r="A11" s="179" t="s">
        <v>20</v>
      </c>
      <c r="B11" s="182" t="s">
        <v>21</v>
      </c>
    </row>
    <row r="12" spans="1:2" s="137" customFormat="1" ht="15" customHeight="1">
      <c r="A12" s="180" t="s">
        <v>110</v>
      </c>
      <c r="B12" s="183" t="s">
        <v>22</v>
      </c>
    </row>
    <row r="13" spans="1:2" s="137" customFormat="1" ht="15" customHeight="1">
      <c r="A13" s="180" t="s">
        <v>111</v>
      </c>
      <c r="B13" s="183" t="s">
        <v>23</v>
      </c>
    </row>
    <row r="14" spans="1:2" s="137" customFormat="1" ht="15" customHeight="1">
      <c r="A14" s="180" t="s">
        <v>112</v>
      </c>
      <c r="B14" s="183" t="s">
        <v>163</v>
      </c>
    </row>
    <row r="15" spans="1:2" s="137" customFormat="1" ht="15" customHeight="1">
      <c r="A15" s="180" t="s">
        <v>130</v>
      </c>
      <c r="B15" s="183" t="s">
        <v>178</v>
      </c>
    </row>
    <row r="16" spans="1:2" s="137" customFormat="1" ht="15" customHeight="1">
      <c r="A16" s="180" t="s">
        <v>131</v>
      </c>
      <c r="B16" s="183" t="s">
        <v>24</v>
      </c>
    </row>
    <row r="17" spans="1:2" s="137" customFormat="1" ht="15" customHeight="1">
      <c r="A17" s="180" t="s">
        <v>131</v>
      </c>
      <c r="B17" s="183" t="s">
        <v>25</v>
      </c>
    </row>
    <row r="18" spans="1:2" s="137" customFormat="1" ht="15" customHeight="1">
      <c r="A18" s="180" t="s">
        <v>132</v>
      </c>
      <c r="B18" s="183" t="s">
        <v>26</v>
      </c>
    </row>
    <row r="19" spans="1:2" s="137" customFormat="1" ht="15" customHeight="1">
      <c r="A19" s="180" t="s">
        <v>133</v>
      </c>
      <c r="B19" s="183" t="s">
        <v>27</v>
      </c>
    </row>
    <row r="20" spans="1:2" s="137" customFormat="1" ht="15" customHeight="1">
      <c r="A20" s="180" t="s">
        <v>134</v>
      </c>
      <c r="B20" s="183" t="s">
        <v>28</v>
      </c>
    </row>
    <row r="21" spans="1:2" s="137" customFormat="1" ht="15" customHeight="1">
      <c r="A21" s="180" t="s">
        <v>135</v>
      </c>
      <c r="B21" s="183" t="s">
        <v>29</v>
      </c>
    </row>
    <row r="22" spans="1:2" s="137" customFormat="1" ht="15" customHeight="1">
      <c r="A22" s="201" t="s">
        <v>136</v>
      </c>
      <c r="B22" s="183" t="s">
        <v>30</v>
      </c>
    </row>
    <row r="23" spans="1:2" s="137" customFormat="1" ht="15" customHeight="1">
      <c r="A23" s="180" t="s">
        <v>137</v>
      </c>
      <c r="B23" s="183" t="s">
        <v>31</v>
      </c>
    </row>
    <row r="24" spans="1:2" s="137" customFormat="1" ht="15" customHeight="1">
      <c r="A24" s="180" t="s">
        <v>138</v>
      </c>
      <c r="B24" s="183" t="s">
        <v>32</v>
      </c>
    </row>
    <row r="25" spans="1:2" s="137" customFormat="1" ht="15" customHeight="1">
      <c r="A25" s="180" t="s">
        <v>167</v>
      </c>
      <c r="B25" s="183" t="s">
        <v>168</v>
      </c>
    </row>
    <row r="26" spans="1:2" s="137" customFormat="1" ht="15" customHeight="1">
      <c r="A26" s="180" t="s">
        <v>113</v>
      </c>
      <c r="B26" s="183" t="s">
        <v>33</v>
      </c>
    </row>
    <row r="27" spans="1:2" customFormat="1" ht="15" customHeight="1">
      <c r="A27" s="180" t="s">
        <v>114</v>
      </c>
      <c r="B27" s="184" t="s">
        <v>34</v>
      </c>
    </row>
    <row r="28" spans="1:2" s="137" customFormat="1" ht="15" customHeight="1">
      <c r="A28" s="180" t="s">
        <v>115</v>
      </c>
      <c r="B28" s="183" t="s">
        <v>35</v>
      </c>
    </row>
    <row r="29" spans="1:2" ht="15" customHeight="1">
      <c r="A29" s="180" t="s">
        <v>159</v>
      </c>
      <c r="B29" s="182" t="s">
        <v>179</v>
      </c>
    </row>
    <row r="30" spans="1:2" ht="15" customHeight="1"/>
    <row r="31" spans="1:2" ht="15" customHeight="1"/>
    <row r="32" spans="1: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</sheetData>
  <hyperlinks>
    <hyperlink ref="B4" location="'1'!A1" display="Шаруашылықтың барлық санаттарындағы мал шаруашылығы дамуының негізгі көрсеткіштері"/>
    <hyperlink ref="B5" location="'2.1'!A1" display="Мал мен құстың шаруашылықта сойылғаны немесе союға өткізілгені"/>
    <hyperlink ref="B6" location="'2.1'!A1" display="Мал мен құстың шаруашылықта сойылғаны немесе союға өткізілгені (тірідей салмақта)"/>
    <hyperlink ref="B7" location="'2.2'!A1" display="Шаруашылықтың барлық санаттары бойынша мал мен құстың шаруашылықта сойылғаны немес союға өткізілгені (тірідей салмақта)"/>
    <hyperlink ref="B8" location="'2.3'!A1" display="Мал мен құстың шаруашылықта сойылғаны немесе союға өткізілгені (сойыс салмақта)"/>
    <hyperlink ref="B9" location="'2.4'!A1" display="Шаруашылықтың барлық санаттары бойынша мал мен құстың шаруашылықта сойылғаны немесе союға өткізілгені (сойыс салмақта)"/>
    <hyperlink ref="B10" location="'3'!A1" display="Сауылған сиыр сүтi"/>
    <hyperlink ref="B11" location="'4'!A1" display="Алынған тауық жұмыртқалары"/>
    <hyperlink ref="B12" location="'5'!A1" display="Алынған ірі терілер"/>
    <hyperlink ref="B13" location="'6'!A1" display="Алынған ұсақ терілер"/>
    <hyperlink ref="B26" location="'10'!A1" display="Бір жұмыртқалайтын тауыққа келетін орташа жұмыртқа шығымы"/>
    <hyperlink ref="A28:IV28" location="'12'!A1" display="12."/>
    <hyperlink ref="A12:XFD12" location="'6'!A1" display="6."/>
    <hyperlink ref="A13:XFD13" location="'7'!A1" display="7."/>
    <hyperlink ref="A14:XFD23" location="'9'!A1" display="9"/>
    <hyperlink ref="A24:XFD24" location="'10'!A1" display="10"/>
    <hyperlink ref="A26:XFD26" location="'11'!A1" display="11"/>
    <hyperlink ref="A28:XFD28" location="'13'!A1" display="13"/>
    <hyperlink ref="A4:B4" location="'1'!A1" display="1."/>
    <hyperlink ref="A5:B5" location="'2.1'!A1" display="2."/>
    <hyperlink ref="A6:B6" location="'2.1'!A1" display="2.1"/>
    <hyperlink ref="A7:B7" location="'2.2'!A1" display="2.2"/>
    <hyperlink ref="A8:B8" location="'2.3'!A1" display="2.3"/>
    <hyperlink ref="A9:B9" location="'2.4'!A1" display="2.4"/>
    <hyperlink ref="A10:B10" location="'3'!A1" display="3."/>
    <hyperlink ref="A11:B11" location="'4'!A1" display="4."/>
    <hyperlink ref="A12:B12" location="'5'!A1" display="5."/>
    <hyperlink ref="A13:B13" location="'6'!A1" display="6."/>
    <hyperlink ref="A26:B26" location="'9'!A1" display="9."/>
    <hyperlink ref="B28" location="'16'!A1" display="16"/>
    <hyperlink ref="A28:B28" location="'11'!A1" display="11."/>
    <hyperlink ref="A27" location="'10'!A1" display="9"/>
    <hyperlink ref="A27:B27" location="'10'!A1" display="10."/>
    <hyperlink ref="A29" location="'10'!A1" display="10."/>
    <hyperlink ref="B29" location="'11'!A1" display="11."/>
    <hyperlink ref="A29:B29" location="'12'!A1" display="12"/>
    <hyperlink ref="B15" location="'7'!A1" display="2025 жылғы 1 қаңтардағы жағдай бойынша мал мен құстың саны "/>
    <hyperlink ref="B16" location="'7'!A1" display="Ірі қара мал"/>
    <hyperlink ref="B17" location="'7'!A1" display="олардан сиыр "/>
    <hyperlink ref="B18" location="'7'!A1" display="Өнімділік бағыты бойынша ірі қара малдың саны  "/>
    <hyperlink ref="B19" location="'7'!A1" display="Қой"/>
    <hyperlink ref="B20" location="'7'!A1" display="Ешкі"/>
    <hyperlink ref="B21" location="'7'!A1" display="Шошқа"/>
    <hyperlink ref="B22" location="'7'!A1" display="Жылқы"/>
    <hyperlink ref="B23" location="'7'!A1" display="Түйе"/>
    <hyperlink ref="B24" location="'7'!A1" display="Құс"/>
    <hyperlink ref="B14" location="'7'!A1" display="Мал мен құстың саны "/>
    <hyperlink ref="A14:B14" location="'7'!A1" display="7."/>
    <hyperlink ref="A15:B15" location="'7'!A1" display="7.1"/>
    <hyperlink ref="A16:B16" location="'7'!A1" display="7.2"/>
    <hyperlink ref="A17:B17" location="'7'!A1" display="7.2"/>
    <hyperlink ref="A18:B18" location="'7'!A1" display="7.3"/>
    <hyperlink ref="A19:B19" location="'7'!A1" display="7.4"/>
    <hyperlink ref="A20:B20" location="'7'!A1" display="7.5"/>
    <hyperlink ref="A21:B21" location="'7'!A1" display="7.6"/>
    <hyperlink ref="A23:B23" location="'7'!A1" display="7.8"/>
    <hyperlink ref="A24:B24" location="'7'!A1" display="7.9"/>
    <hyperlink ref="B25" location="'10'!A1" display="Бір жұмыртқалайтын тауыққа келетін орташа жұмыртқа шығымы"/>
    <hyperlink ref="A25:B25" location="'8'!A1" display="8."/>
  </hyperlinks>
  <pageMargins left="0.78740157480314965" right="0.39370078740157483" top="0.39370078740157483" bottom="0.39370078740157483" header="0" footer="0"/>
  <pageSetup paperSize="9" scale="89" orientation="landscape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Q23"/>
  <sheetViews>
    <sheetView zoomScaleSheetLayoutView="75" workbookViewId="0">
      <selection activeCell="A2" sqref="A2:P2"/>
    </sheetView>
  </sheetViews>
  <sheetFormatPr defaultRowHeight="12"/>
  <cols>
    <col min="1" max="1" width="23.140625" style="114" customWidth="1"/>
    <col min="2" max="2" width="11.28515625" style="114" customWidth="1"/>
    <col min="3" max="3" width="10.28515625" style="114" customWidth="1"/>
    <col min="4" max="4" width="11.7109375" style="114" customWidth="1"/>
    <col min="5" max="5" width="11.5703125" style="114" customWidth="1"/>
    <col min="6" max="6" width="10.85546875" style="114" customWidth="1"/>
    <col min="7" max="7" width="9.7109375" style="114" customWidth="1"/>
    <col min="8" max="9" width="9.85546875" style="114" customWidth="1"/>
    <col min="10" max="10" width="9.42578125" style="114" customWidth="1"/>
    <col min="11" max="11" width="10.28515625" style="114" customWidth="1"/>
    <col min="12" max="12" width="9.5703125" style="114" customWidth="1"/>
    <col min="13" max="13" width="9.42578125" style="114" customWidth="1"/>
    <col min="14" max="15" width="9.140625" style="114"/>
    <col min="16" max="16" width="10" style="114" customWidth="1"/>
    <col min="17" max="16384" width="9.140625" style="114"/>
  </cols>
  <sheetData>
    <row r="1" spans="1:17" ht="15" customHeight="1"/>
    <row r="2" spans="1:17" ht="15" customHeight="1">
      <c r="A2" s="249" t="s">
        <v>94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</row>
    <row r="3" spans="1:17" ht="15" customHeight="1">
      <c r="A3" s="115"/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Q3" s="130"/>
    </row>
    <row r="4" spans="1:17" ht="15" customHeight="1">
      <c r="A4" s="250"/>
      <c r="B4" s="251" t="s">
        <v>71</v>
      </c>
      <c r="C4" s="251"/>
      <c r="D4" s="251"/>
      <c r="E4" s="252" t="s">
        <v>82</v>
      </c>
      <c r="F4" s="255"/>
      <c r="G4" s="255"/>
      <c r="H4" s="255"/>
      <c r="I4" s="255"/>
      <c r="J4" s="255"/>
      <c r="K4" s="256" t="s">
        <v>83</v>
      </c>
      <c r="L4" s="257"/>
      <c r="M4" s="258"/>
      <c r="N4" s="251" t="s">
        <v>84</v>
      </c>
      <c r="O4" s="251"/>
      <c r="P4" s="252"/>
      <c r="Q4" s="130"/>
    </row>
    <row r="5" spans="1:17" ht="30" customHeight="1">
      <c r="A5" s="250"/>
      <c r="B5" s="251"/>
      <c r="C5" s="251"/>
      <c r="D5" s="251"/>
      <c r="E5" s="251" t="s">
        <v>50</v>
      </c>
      <c r="F5" s="251"/>
      <c r="G5" s="251"/>
      <c r="H5" s="251" t="s">
        <v>51</v>
      </c>
      <c r="I5" s="251"/>
      <c r="J5" s="251"/>
      <c r="K5" s="259"/>
      <c r="L5" s="260"/>
      <c r="M5" s="261"/>
      <c r="N5" s="251"/>
      <c r="O5" s="251"/>
      <c r="P5" s="252"/>
      <c r="Q5" s="130"/>
    </row>
    <row r="6" spans="1:17" ht="45" customHeight="1">
      <c r="A6" s="250"/>
      <c r="B6" s="195" t="s">
        <v>161</v>
      </c>
      <c r="C6" s="195" t="s">
        <v>93</v>
      </c>
      <c r="D6" s="195" t="s">
        <v>162</v>
      </c>
      <c r="E6" s="195" t="s">
        <v>161</v>
      </c>
      <c r="F6" s="195" t="s">
        <v>93</v>
      </c>
      <c r="G6" s="195" t="s">
        <v>162</v>
      </c>
      <c r="H6" s="195" t="s">
        <v>161</v>
      </c>
      <c r="I6" s="195" t="s">
        <v>93</v>
      </c>
      <c r="J6" s="195" t="s">
        <v>162</v>
      </c>
      <c r="K6" s="195" t="s">
        <v>161</v>
      </c>
      <c r="L6" s="195" t="s">
        <v>93</v>
      </c>
      <c r="M6" s="195" t="s">
        <v>162</v>
      </c>
      <c r="N6" s="195" t="s">
        <v>161</v>
      </c>
      <c r="O6" s="195" t="s">
        <v>93</v>
      </c>
      <c r="P6" s="196" t="s">
        <v>162</v>
      </c>
      <c r="Q6" s="130"/>
    </row>
    <row r="7" spans="1:17" ht="15" customHeight="1">
      <c r="A7" s="253" t="s">
        <v>173</v>
      </c>
      <c r="B7" s="253"/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130"/>
    </row>
    <row r="8" spans="1:17" ht="45.75" customHeight="1">
      <c r="A8" s="116" t="s">
        <v>36</v>
      </c>
      <c r="B8" s="147">
        <v>9824.89</v>
      </c>
      <c r="C8" s="147">
        <v>10014.450000000001</v>
      </c>
      <c r="D8" s="147">
        <v>98.1</v>
      </c>
      <c r="E8" s="147">
        <v>7781.19</v>
      </c>
      <c r="F8" s="147">
        <v>8065.05</v>
      </c>
      <c r="G8" s="147">
        <v>96.5</v>
      </c>
      <c r="H8" s="147">
        <v>2043.7</v>
      </c>
      <c r="I8" s="147">
        <v>1949.4</v>
      </c>
      <c r="J8" s="147">
        <v>104.8</v>
      </c>
      <c r="K8" s="147">
        <v>7751.2</v>
      </c>
      <c r="L8" s="147">
        <v>7689.59</v>
      </c>
      <c r="M8" s="147">
        <v>100.8</v>
      </c>
      <c r="N8" s="147">
        <v>17576.09</v>
      </c>
      <c r="O8" s="147">
        <v>17704.04</v>
      </c>
      <c r="P8" s="147">
        <v>99.277283603064603</v>
      </c>
      <c r="Q8" s="130"/>
    </row>
    <row r="9" spans="1:17" ht="46.5" customHeight="1">
      <c r="A9" s="117" t="s">
        <v>37</v>
      </c>
      <c r="B9" s="147">
        <v>6119.77</v>
      </c>
      <c r="C9" s="147">
        <v>6255.9</v>
      </c>
      <c r="D9" s="147">
        <v>97.8</v>
      </c>
      <c r="E9" s="147">
        <v>4990.17</v>
      </c>
      <c r="F9" s="147">
        <v>5175.8999999999996</v>
      </c>
      <c r="G9" s="147">
        <v>96.4</v>
      </c>
      <c r="H9" s="147">
        <v>1129.5999999999999</v>
      </c>
      <c r="I9" s="147">
        <v>1080</v>
      </c>
      <c r="J9" s="147">
        <v>104.6</v>
      </c>
      <c r="K9" s="147">
        <v>4349.3</v>
      </c>
      <c r="L9" s="147">
        <v>4306.1000000000004</v>
      </c>
      <c r="M9" s="147">
        <v>101</v>
      </c>
      <c r="N9" s="147">
        <v>10469.07</v>
      </c>
      <c r="O9" s="147">
        <v>10562</v>
      </c>
      <c r="P9" s="147">
        <v>99.12014769929938</v>
      </c>
    </row>
    <row r="10" spans="1:17" ht="15" customHeight="1">
      <c r="A10" s="117" t="s">
        <v>38</v>
      </c>
      <c r="B10" s="149">
        <v>52069.8</v>
      </c>
      <c r="C10" s="149">
        <v>46596</v>
      </c>
      <c r="D10" s="149">
        <v>111.7</v>
      </c>
      <c r="E10" s="149">
        <v>46209.9</v>
      </c>
      <c r="F10" s="149">
        <v>40300.800000000003</v>
      </c>
      <c r="G10" s="149">
        <v>114.7</v>
      </c>
      <c r="H10" s="149">
        <v>5859.9</v>
      </c>
      <c r="I10" s="149">
        <v>6295.2</v>
      </c>
      <c r="J10" s="149">
        <v>93.1</v>
      </c>
      <c r="K10" s="149">
        <v>12935.9</v>
      </c>
      <c r="L10" s="149">
        <v>12982.9</v>
      </c>
      <c r="M10" s="149">
        <v>99.6</v>
      </c>
      <c r="N10" s="149">
        <v>65005.7</v>
      </c>
      <c r="O10" s="149">
        <v>59578.9</v>
      </c>
      <c r="P10" s="149">
        <v>109.1</v>
      </c>
    </row>
    <row r="11" spans="1:17" ht="15" customHeight="1">
      <c r="A11" s="117" t="s">
        <v>39</v>
      </c>
      <c r="B11" s="149">
        <v>143388.29999999999</v>
      </c>
      <c r="C11" s="149">
        <v>136773.79999999999</v>
      </c>
      <c r="D11" s="149">
        <v>104.8</v>
      </c>
      <c r="E11" s="149">
        <v>143381.1</v>
      </c>
      <c r="F11" s="149">
        <v>136768.6</v>
      </c>
      <c r="G11" s="149">
        <v>104.8</v>
      </c>
      <c r="H11" s="149">
        <v>7.2</v>
      </c>
      <c r="I11" s="149">
        <v>5.2</v>
      </c>
      <c r="J11" s="149">
        <v>138.5</v>
      </c>
      <c r="K11" s="149">
        <v>4062.8</v>
      </c>
      <c r="L11" s="149">
        <v>3891.6</v>
      </c>
      <c r="M11" s="149">
        <v>104.4</v>
      </c>
      <c r="N11" s="149">
        <v>147451.1</v>
      </c>
      <c r="O11" s="149">
        <v>140665.4</v>
      </c>
      <c r="P11" s="149">
        <v>104.8</v>
      </c>
    </row>
    <row r="12" spans="1:17" ht="15" customHeight="1">
      <c r="A12" s="116" t="s">
        <v>40</v>
      </c>
      <c r="B12" s="152">
        <v>4479</v>
      </c>
      <c r="C12" s="152">
        <v>4518</v>
      </c>
      <c r="D12" s="149">
        <v>99.1</v>
      </c>
      <c r="E12" s="152">
        <v>614</v>
      </c>
      <c r="F12" s="152">
        <v>582</v>
      </c>
      <c r="G12" s="149">
        <v>105.5</v>
      </c>
      <c r="H12" s="152">
        <v>3865</v>
      </c>
      <c r="I12" s="152">
        <v>3936</v>
      </c>
      <c r="J12" s="149">
        <v>98.2</v>
      </c>
      <c r="K12" s="152">
        <v>14554</v>
      </c>
      <c r="L12" s="152">
        <v>14364</v>
      </c>
      <c r="M12" s="149">
        <v>101.3</v>
      </c>
      <c r="N12" s="152">
        <v>19033</v>
      </c>
      <c r="O12" s="152">
        <v>18882</v>
      </c>
      <c r="P12" s="149">
        <v>100.8</v>
      </c>
    </row>
    <row r="13" spans="1:17" ht="15" customHeight="1">
      <c r="A13" s="116" t="s">
        <v>41</v>
      </c>
      <c r="B13" s="152">
        <v>2988</v>
      </c>
      <c r="C13" s="152">
        <v>3386</v>
      </c>
      <c r="D13" s="149">
        <v>88.2</v>
      </c>
      <c r="E13" s="152">
        <v>145</v>
      </c>
      <c r="F13" s="152">
        <v>393</v>
      </c>
      <c r="G13" s="149">
        <v>36.9</v>
      </c>
      <c r="H13" s="152">
        <v>2843</v>
      </c>
      <c r="I13" s="152">
        <v>2993</v>
      </c>
      <c r="J13" s="149">
        <v>95</v>
      </c>
      <c r="K13" s="152">
        <v>9673</v>
      </c>
      <c r="L13" s="152">
        <v>9728</v>
      </c>
      <c r="M13" s="149">
        <v>99.4</v>
      </c>
      <c r="N13" s="152">
        <v>12661</v>
      </c>
      <c r="O13" s="152">
        <v>13114</v>
      </c>
      <c r="P13" s="149">
        <v>96.5</v>
      </c>
    </row>
    <row r="14" spans="1:17" s="118" customFormat="1" ht="15" customHeight="1">
      <c r="A14" s="254" t="s">
        <v>174</v>
      </c>
      <c r="B14" s="254"/>
      <c r="C14" s="254"/>
      <c r="D14" s="254"/>
      <c r="E14" s="254"/>
      <c r="F14" s="254"/>
      <c r="G14" s="254"/>
      <c r="H14" s="254"/>
      <c r="I14" s="254"/>
      <c r="J14" s="254"/>
      <c r="K14" s="254"/>
      <c r="L14" s="254"/>
      <c r="M14" s="254"/>
      <c r="N14" s="254"/>
      <c r="O14" s="254"/>
      <c r="P14" s="254"/>
    </row>
    <row r="15" spans="1:17" ht="15" customHeight="1">
      <c r="A15" s="16" t="s">
        <v>24</v>
      </c>
      <c r="B15" s="152">
        <v>201450</v>
      </c>
      <c r="C15" s="152">
        <v>190481</v>
      </c>
      <c r="D15" s="149">
        <v>105.8</v>
      </c>
      <c r="E15" s="152">
        <v>129663</v>
      </c>
      <c r="F15" s="152">
        <v>119237</v>
      </c>
      <c r="G15" s="149">
        <v>108.7</v>
      </c>
      <c r="H15" s="152">
        <v>71787</v>
      </c>
      <c r="I15" s="152">
        <v>71244</v>
      </c>
      <c r="J15" s="149">
        <v>100.8</v>
      </c>
      <c r="K15" s="152">
        <v>144022</v>
      </c>
      <c r="L15" s="152">
        <v>146039</v>
      </c>
      <c r="M15" s="149">
        <v>98.6</v>
      </c>
      <c r="N15" s="152">
        <v>345472</v>
      </c>
      <c r="O15" s="152">
        <v>336520</v>
      </c>
      <c r="P15" s="149">
        <v>102.7</v>
      </c>
    </row>
    <row r="16" spans="1:17" ht="15" customHeight="1">
      <c r="A16" s="119" t="s">
        <v>42</v>
      </c>
      <c r="B16" s="152">
        <v>87102</v>
      </c>
      <c r="C16" s="152">
        <v>84260</v>
      </c>
      <c r="D16" s="149">
        <v>103.4</v>
      </c>
      <c r="E16" s="152">
        <v>51019</v>
      </c>
      <c r="F16" s="152">
        <v>49065</v>
      </c>
      <c r="G16" s="149">
        <v>104</v>
      </c>
      <c r="H16" s="152">
        <v>36083</v>
      </c>
      <c r="I16" s="152">
        <v>35195</v>
      </c>
      <c r="J16" s="149">
        <v>102.5</v>
      </c>
      <c r="K16" s="152">
        <v>70045</v>
      </c>
      <c r="L16" s="152">
        <v>70362</v>
      </c>
      <c r="M16" s="149">
        <v>99.5</v>
      </c>
      <c r="N16" s="152">
        <v>157147</v>
      </c>
      <c r="O16" s="152">
        <v>154622</v>
      </c>
      <c r="P16" s="149">
        <v>101.6</v>
      </c>
    </row>
    <row r="17" spans="1:16" ht="15" customHeight="1">
      <c r="A17" s="16" t="s">
        <v>27</v>
      </c>
      <c r="B17" s="152">
        <v>104566</v>
      </c>
      <c r="C17" s="152">
        <v>97966</v>
      </c>
      <c r="D17" s="149">
        <v>106.7</v>
      </c>
      <c r="E17" s="152">
        <v>42170</v>
      </c>
      <c r="F17" s="152">
        <v>43693</v>
      </c>
      <c r="G17" s="149">
        <v>96.5</v>
      </c>
      <c r="H17" s="152">
        <v>62396</v>
      </c>
      <c r="I17" s="152">
        <v>54273</v>
      </c>
      <c r="J17" s="149">
        <v>115</v>
      </c>
      <c r="K17" s="152">
        <v>279929</v>
      </c>
      <c r="L17" s="152">
        <v>277106</v>
      </c>
      <c r="M17" s="149">
        <v>101</v>
      </c>
      <c r="N17" s="152">
        <v>384495</v>
      </c>
      <c r="O17" s="152">
        <v>375072</v>
      </c>
      <c r="P17" s="149">
        <v>102.5</v>
      </c>
    </row>
    <row r="18" spans="1:16" ht="15" customHeight="1">
      <c r="A18" s="16" t="s">
        <v>28</v>
      </c>
      <c r="B18" s="152">
        <v>1301</v>
      </c>
      <c r="C18" s="152">
        <v>1227</v>
      </c>
      <c r="D18" s="149">
        <v>106</v>
      </c>
      <c r="E18" s="152">
        <v>723</v>
      </c>
      <c r="F18" s="152">
        <v>690</v>
      </c>
      <c r="G18" s="149">
        <v>104.8</v>
      </c>
      <c r="H18" s="152">
        <v>578</v>
      </c>
      <c r="I18" s="152">
        <v>537</v>
      </c>
      <c r="J18" s="149">
        <v>107.6</v>
      </c>
      <c r="K18" s="152">
        <v>6039</v>
      </c>
      <c r="L18" s="152">
        <v>6900</v>
      </c>
      <c r="M18" s="149">
        <v>87.5</v>
      </c>
      <c r="N18" s="152">
        <v>7340</v>
      </c>
      <c r="O18" s="152">
        <v>8127</v>
      </c>
      <c r="P18" s="149">
        <v>90.3</v>
      </c>
    </row>
    <row r="19" spans="1:16" ht="15" customHeight="1">
      <c r="A19" s="16" t="s">
        <v>29</v>
      </c>
      <c r="B19" s="152">
        <v>114146</v>
      </c>
      <c r="C19" s="152">
        <v>91101</v>
      </c>
      <c r="D19" s="149">
        <v>125.3</v>
      </c>
      <c r="E19" s="152">
        <v>110089</v>
      </c>
      <c r="F19" s="152">
        <v>87716</v>
      </c>
      <c r="G19" s="149">
        <v>125.5</v>
      </c>
      <c r="H19" s="152">
        <v>4057</v>
      </c>
      <c r="I19" s="152">
        <v>3385</v>
      </c>
      <c r="J19" s="149">
        <v>119.9</v>
      </c>
      <c r="K19" s="152">
        <v>49699</v>
      </c>
      <c r="L19" s="152">
        <v>46599</v>
      </c>
      <c r="M19" s="149">
        <v>106.7</v>
      </c>
      <c r="N19" s="152">
        <v>163845</v>
      </c>
      <c r="O19" s="152">
        <v>137700</v>
      </c>
      <c r="P19" s="149">
        <v>119</v>
      </c>
    </row>
    <row r="20" spans="1:16" ht="15" customHeight="1">
      <c r="A20" s="16" t="s">
        <v>30</v>
      </c>
      <c r="B20" s="152">
        <v>73836</v>
      </c>
      <c r="C20" s="152">
        <v>67601</v>
      </c>
      <c r="D20" s="149">
        <v>109.2</v>
      </c>
      <c r="E20" s="152">
        <v>29124</v>
      </c>
      <c r="F20" s="152">
        <v>26109</v>
      </c>
      <c r="G20" s="149">
        <v>111.5</v>
      </c>
      <c r="H20" s="152">
        <v>44712</v>
      </c>
      <c r="I20" s="152">
        <v>41492</v>
      </c>
      <c r="J20" s="149">
        <v>107.8</v>
      </c>
      <c r="K20" s="152">
        <v>76180</v>
      </c>
      <c r="L20" s="152">
        <v>73281</v>
      </c>
      <c r="M20" s="149">
        <v>104</v>
      </c>
      <c r="N20" s="152">
        <v>150016</v>
      </c>
      <c r="O20" s="152">
        <v>140882</v>
      </c>
      <c r="P20" s="149">
        <v>106.5</v>
      </c>
    </row>
    <row r="21" spans="1:16" s="120" customFormat="1" ht="15" customHeight="1">
      <c r="A21" s="17" t="s">
        <v>31</v>
      </c>
      <c r="B21" s="150" t="s">
        <v>78</v>
      </c>
      <c r="C21" s="152">
        <v>11</v>
      </c>
      <c r="D21" s="150" t="s">
        <v>78</v>
      </c>
      <c r="E21" s="150" t="s">
        <v>78</v>
      </c>
      <c r="F21" s="150" t="s">
        <v>78</v>
      </c>
      <c r="G21" s="150" t="s">
        <v>78</v>
      </c>
      <c r="H21" s="150" t="s">
        <v>78</v>
      </c>
      <c r="I21" s="152">
        <v>11</v>
      </c>
      <c r="J21" s="150" t="s">
        <v>78</v>
      </c>
      <c r="K21" s="150" t="s">
        <v>78</v>
      </c>
      <c r="L21" s="150" t="s">
        <v>78</v>
      </c>
      <c r="M21" s="150" t="s">
        <v>78</v>
      </c>
      <c r="N21" s="150" t="s">
        <v>78</v>
      </c>
      <c r="O21" s="152">
        <v>11</v>
      </c>
      <c r="P21" s="150" t="s">
        <v>78</v>
      </c>
    </row>
    <row r="22" spans="1:16" ht="15" customHeight="1">
      <c r="A22" s="121" t="s">
        <v>32</v>
      </c>
      <c r="B22" s="153">
        <v>2690111</v>
      </c>
      <c r="C22" s="153">
        <v>2850124</v>
      </c>
      <c r="D22" s="177">
        <v>94.385753040920335</v>
      </c>
      <c r="E22" s="153">
        <v>2681889</v>
      </c>
      <c r="F22" s="153">
        <v>2827525</v>
      </c>
      <c r="G22" s="177">
        <v>94.849347043792719</v>
      </c>
      <c r="H22" s="153">
        <v>8222</v>
      </c>
      <c r="I22" s="153">
        <v>22599</v>
      </c>
      <c r="J22" s="177">
        <v>36.4</v>
      </c>
      <c r="K22" s="153">
        <v>740326</v>
      </c>
      <c r="L22" s="153">
        <v>724926</v>
      </c>
      <c r="M22" s="177">
        <v>102.1243547617274</v>
      </c>
      <c r="N22" s="153">
        <v>3430437</v>
      </c>
      <c r="O22" s="153">
        <v>3575050</v>
      </c>
      <c r="P22" s="177">
        <v>95.954937693179119</v>
      </c>
    </row>
    <row r="23" spans="1:16" ht="24.75" customHeight="1">
      <c r="A23" s="248"/>
      <c r="B23" s="248"/>
      <c r="C23" s="248"/>
      <c r="D23" s="248"/>
      <c r="E23" s="248"/>
      <c r="F23" s="248"/>
      <c r="G23" s="248"/>
      <c r="H23" s="248"/>
      <c r="I23" s="248"/>
      <c r="J23" s="248"/>
      <c r="K23" s="248"/>
      <c r="L23" s="248"/>
      <c r="M23" s="248"/>
      <c r="N23" s="248"/>
      <c r="O23" s="248"/>
      <c r="P23" s="248"/>
    </row>
  </sheetData>
  <mergeCells count="11">
    <mergeCell ref="A23:P23"/>
    <mergeCell ref="A2:P2"/>
    <mergeCell ref="A4:A6"/>
    <mergeCell ref="N4:P5"/>
    <mergeCell ref="A7:P7"/>
    <mergeCell ref="A14:P14"/>
    <mergeCell ref="B4:D5"/>
    <mergeCell ref="E5:G5"/>
    <mergeCell ref="H5:J5"/>
    <mergeCell ref="E4:J4"/>
    <mergeCell ref="K4:M5"/>
  </mergeCells>
  <pageMargins left="0.78740157480314965" right="0.39370078740157483" top="0.39370078740157483" bottom="0.39370078740157483" header="0" footer="0"/>
  <pageSetup paperSize="9" scale="75" orientation="landscape" useFirstPageNumber="1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Z43"/>
  <sheetViews>
    <sheetView workbookViewId="0">
      <selection activeCell="A2" sqref="A2:P2"/>
    </sheetView>
  </sheetViews>
  <sheetFormatPr defaultRowHeight="12.75"/>
  <cols>
    <col min="1" max="1" width="23.85546875" style="109" customWidth="1"/>
    <col min="2" max="2" width="10.28515625" style="109" customWidth="1"/>
    <col min="3" max="3" width="9.85546875" style="109" customWidth="1"/>
    <col min="4" max="4" width="9.140625" style="109" customWidth="1"/>
    <col min="5" max="5" width="12.5703125" style="109" customWidth="1"/>
    <col min="6" max="6" width="10" style="109" customWidth="1"/>
    <col min="7" max="8" width="9.140625" style="109" customWidth="1"/>
    <col min="9" max="9" width="9.42578125" style="109" customWidth="1"/>
    <col min="10" max="11" width="9.140625" style="109" customWidth="1"/>
    <col min="12" max="12" width="9.5703125" style="109" customWidth="1"/>
    <col min="13" max="13" width="9.140625" style="109" customWidth="1"/>
    <col min="14" max="14" width="8.140625" style="109" customWidth="1"/>
    <col min="15" max="15" width="10.28515625" style="109" customWidth="1"/>
    <col min="16" max="16" width="10.85546875" style="109" customWidth="1"/>
    <col min="17" max="16384" width="9.140625" style="109"/>
  </cols>
  <sheetData>
    <row r="1" spans="1:26" ht="15" customHeight="1"/>
    <row r="2" spans="1:26" ht="15" customHeight="1">
      <c r="A2" s="262" t="s">
        <v>160</v>
      </c>
      <c r="B2" s="262"/>
      <c r="C2" s="262"/>
      <c r="D2" s="262"/>
      <c r="E2" s="262"/>
      <c r="F2" s="262"/>
      <c r="G2" s="262"/>
      <c r="H2" s="262"/>
      <c r="I2" s="262"/>
      <c r="J2" s="262"/>
      <c r="K2" s="262"/>
      <c r="L2" s="262"/>
      <c r="M2" s="262"/>
      <c r="N2" s="262"/>
      <c r="O2" s="262"/>
      <c r="P2" s="262"/>
    </row>
    <row r="3" spans="1:26" ht="15" customHeight="1">
      <c r="A3" s="207"/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  <c r="N3" s="207"/>
      <c r="O3" s="207"/>
      <c r="P3" s="207"/>
    </row>
    <row r="4" spans="1:26" ht="15" customHeight="1">
      <c r="A4" s="263" t="s">
        <v>52</v>
      </c>
      <c r="B4" s="263"/>
      <c r="C4" s="263"/>
      <c r="D4" s="263"/>
      <c r="E4" s="263"/>
      <c r="F4" s="263"/>
      <c r="G4" s="263"/>
      <c r="H4" s="263"/>
      <c r="I4" s="263"/>
      <c r="J4" s="263"/>
      <c r="K4" s="263"/>
      <c r="L4" s="263"/>
      <c r="M4" s="263"/>
      <c r="N4" s="263"/>
      <c r="O4" s="263"/>
      <c r="P4" s="263"/>
    </row>
    <row r="5" spans="1:26" ht="15" customHeight="1">
      <c r="A5" s="208"/>
      <c r="B5" s="208"/>
      <c r="C5" s="208"/>
      <c r="D5" s="208"/>
      <c r="E5" s="208"/>
      <c r="F5" s="208"/>
      <c r="G5" s="208"/>
      <c r="H5" s="208"/>
      <c r="I5" s="208"/>
      <c r="J5" s="208"/>
      <c r="K5" s="208"/>
      <c r="L5" s="208"/>
      <c r="M5" s="208"/>
      <c r="N5" s="208"/>
      <c r="O5" s="208"/>
      <c r="P5" s="208"/>
    </row>
    <row r="6" spans="1:26" ht="15" customHeight="1"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03"/>
      <c r="P6" s="104" t="s">
        <v>43</v>
      </c>
    </row>
    <row r="7" spans="1:26" ht="15" customHeight="1">
      <c r="A7" s="250"/>
      <c r="B7" s="251" t="s">
        <v>71</v>
      </c>
      <c r="C7" s="251"/>
      <c r="D7" s="251"/>
      <c r="E7" s="252" t="s">
        <v>82</v>
      </c>
      <c r="F7" s="255"/>
      <c r="G7" s="255"/>
      <c r="H7" s="255"/>
      <c r="I7" s="255"/>
      <c r="J7" s="255"/>
      <c r="K7" s="256" t="s">
        <v>83</v>
      </c>
      <c r="L7" s="257"/>
      <c r="M7" s="258"/>
      <c r="N7" s="251" t="s">
        <v>84</v>
      </c>
      <c r="O7" s="251"/>
      <c r="P7" s="252"/>
    </row>
    <row r="8" spans="1:26" ht="31.5" customHeight="1">
      <c r="A8" s="250"/>
      <c r="B8" s="251"/>
      <c r="C8" s="251"/>
      <c r="D8" s="251"/>
      <c r="E8" s="251" t="s">
        <v>50</v>
      </c>
      <c r="F8" s="251"/>
      <c r="G8" s="251"/>
      <c r="H8" s="251" t="s">
        <v>51</v>
      </c>
      <c r="I8" s="251"/>
      <c r="J8" s="251"/>
      <c r="K8" s="259"/>
      <c r="L8" s="260"/>
      <c r="M8" s="261"/>
      <c r="N8" s="251"/>
      <c r="O8" s="251"/>
      <c r="P8" s="252"/>
    </row>
    <row r="9" spans="1:26" ht="45">
      <c r="A9" s="250"/>
      <c r="B9" s="195" t="s">
        <v>161</v>
      </c>
      <c r="C9" s="195" t="s">
        <v>93</v>
      </c>
      <c r="D9" s="195" t="s">
        <v>162</v>
      </c>
      <c r="E9" s="195" t="s">
        <v>161</v>
      </c>
      <c r="F9" s="195" t="s">
        <v>93</v>
      </c>
      <c r="G9" s="195" t="s">
        <v>162</v>
      </c>
      <c r="H9" s="195" t="s">
        <v>161</v>
      </c>
      <c r="I9" s="195" t="s">
        <v>93</v>
      </c>
      <c r="J9" s="195" t="s">
        <v>162</v>
      </c>
      <c r="K9" s="195" t="s">
        <v>161</v>
      </c>
      <c r="L9" s="195" t="s">
        <v>93</v>
      </c>
      <c r="M9" s="195" t="s">
        <v>162</v>
      </c>
      <c r="N9" s="195" t="s">
        <v>161</v>
      </c>
      <c r="O9" s="195" t="s">
        <v>93</v>
      </c>
      <c r="P9" s="196" t="s">
        <v>162</v>
      </c>
      <c r="Q9" s="110"/>
    </row>
    <row r="10" spans="1:26" ht="15" customHeight="1">
      <c r="A10" s="125" t="s">
        <v>72</v>
      </c>
      <c r="B10" s="164">
        <v>9824.89</v>
      </c>
      <c r="C10" s="164">
        <v>10014.450000000001</v>
      </c>
      <c r="D10" s="164">
        <v>98.1</v>
      </c>
      <c r="E10" s="164">
        <v>7781.19</v>
      </c>
      <c r="F10" s="164">
        <v>8065.05</v>
      </c>
      <c r="G10" s="164">
        <v>96.5</v>
      </c>
      <c r="H10" s="164">
        <v>2043.7</v>
      </c>
      <c r="I10" s="164">
        <v>1949.4</v>
      </c>
      <c r="J10" s="164">
        <v>104.8</v>
      </c>
      <c r="K10" s="164">
        <v>7751.2</v>
      </c>
      <c r="L10" s="164">
        <v>7689.59</v>
      </c>
      <c r="M10" s="164">
        <v>100.8</v>
      </c>
      <c r="N10" s="164">
        <v>17576.09</v>
      </c>
      <c r="O10" s="164">
        <v>17704.04</v>
      </c>
      <c r="P10" s="164">
        <v>99.277283603064603</v>
      </c>
      <c r="Q10" s="19"/>
      <c r="R10" s="78"/>
      <c r="S10" s="78"/>
      <c r="T10" s="19"/>
      <c r="U10" s="78"/>
      <c r="V10" s="78"/>
      <c r="W10" s="19"/>
      <c r="X10" s="78"/>
      <c r="Y10" s="78"/>
      <c r="Z10" s="19"/>
    </row>
    <row r="11" spans="1:26" ht="15" customHeight="1">
      <c r="A11" s="126" t="s">
        <v>73</v>
      </c>
      <c r="B11" s="150" t="s">
        <v>78</v>
      </c>
      <c r="C11" s="147" t="s">
        <v>170</v>
      </c>
      <c r="D11" s="150" t="s">
        <v>78</v>
      </c>
      <c r="E11" s="150" t="s">
        <v>78</v>
      </c>
      <c r="F11" s="147" t="s">
        <v>170</v>
      </c>
      <c r="G11" s="150" t="s">
        <v>78</v>
      </c>
      <c r="H11" s="150" t="s">
        <v>78</v>
      </c>
      <c r="I11" s="150" t="s">
        <v>78</v>
      </c>
      <c r="J11" s="150" t="s">
        <v>78</v>
      </c>
      <c r="K11" s="147">
        <v>36.880000000000003</v>
      </c>
      <c r="L11" s="147">
        <v>36.889999999999986</v>
      </c>
      <c r="M11" s="147">
        <v>100</v>
      </c>
      <c r="N11" s="147">
        <v>36.880000000000003</v>
      </c>
      <c r="O11" s="147">
        <v>329.8</v>
      </c>
      <c r="P11" s="147">
        <v>11.182534869617951</v>
      </c>
      <c r="Q11" s="19"/>
      <c r="R11" s="78"/>
      <c r="S11" s="78"/>
      <c r="T11" s="19"/>
      <c r="U11" s="78"/>
      <c r="V11" s="78"/>
      <c r="W11" s="19"/>
      <c r="X11" s="78"/>
      <c r="Y11" s="78"/>
      <c r="Z11" s="19"/>
    </row>
    <row r="12" spans="1:26" ht="15" customHeight="1">
      <c r="A12" s="126" t="s">
        <v>98</v>
      </c>
      <c r="B12" s="147">
        <v>225.17000000000002</v>
      </c>
      <c r="C12" s="147">
        <v>204.89999999999998</v>
      </c>
      <c r="D12" s="147">
        <v>109.9</v>
      </c>
      <c r="E12" s="147">
        <v>69.77</v>
      </c>
      <c r="F12" s="147">
        <v>46.8</v>
      </c>
      <c r="G12" s="147">
        <v>149.1</v>
      </c>
      <c r="H12" s="147">
        <v>155.4</v>
      </c>
      <c r="I12" s="147">
        <v>158.1</v>
      </c>
      <c r="J12" s="147">
        <v>98.3</v>
      </c>
      <c r="K12" s="147">
        <v>748.58999999999992</v>
      </c>
      <c r="L12" s="147">
        <v>745.88</v>
      </c>
      <c r="M12" s="147">
        <v>100.4</v>
      </c>
      <c r="N12" s="147">
        <v>973.75999999999988</v>
      </c>
      <c r="O12" s="147">
        <v>950.78</v>
      </c>
      <c r="P12" s="147">
        <v>102.41696291465954</v>
      </c>
      <c r="Q12" s="19"/>
      <c r="R12" s="78"/>
      <c r="S12" s="78"/>
      <c r="T12" s="19"/>
      <c r="U12" s="78"/>
      <c r="V12" s="78"/>
      <c r="W12" s="19"/>
      <c r="X12" s="78"/>
      <c r="Y12" s="78"/>
      <c r="Z12" s="19"/>
    </row>
    <row r="13" spans="1:26" ht="15" customHeight="1">
      <c r="A13" s="126" t="s">
        <v>99</v>
      </c>
      <c r="B13" s="147">
        <v>415.05999999999995</v>
      </c>
      <c r="C13" s="147">
        <v>619.09999999999991</v>
      </c>
      <c r="D13" s="147">
        <v>67</v>
      </c>
      <c r="E13" s="147">
        <v>59.66</v>
      </c>
      <c r="F13" s="147">
        <v>240.82</v>
      </c>
      <c r="G13" s="147">
        <v>24.8</v>
      </c>
      <c r="H13" s="147">
        <v>355.4</v>
      </c>
      <c r="I13" s="147">
        <v>378.28</v>
      </c>
      <c r="J13" s="147">
        <v>93.9</v>
      </c>
      <c r="K13" s="147">
        <v>452.88999999999987</v>
      </c>
      <c r="L13" s="147">
        <v>420.70000000000005</v>
      </c>
      <c r="M13" s="147">
        <v>107.7</v>
      </c>
      <c r="N13" s="147">
        <v>867.94999999999982</v>
      </c>
      <c r="O13" s="147">
        <v>1039.8</v>
      </c>
      <c r="P13" s="147">
        <v>83.472783227543744</v>
      </c>
      <c r="Q13" s="19"/>
      <c r="R13" s="78"/>
      <c r="S13" s="78"/>
      <c r="T13" s="19"/>
      <c r="U13" s="78"/>
      <c r="V13" s="78"/>
      <c r="W13" s="19"/>
      <c r="X13" s="78"/>
      <c r="Y13" s="78"/>
      <c r="Z13" s="19"/>
    </row>
    <row r="14" spans="1:26" ht="15" customHeight="1">
      <c r="A14" s="126" t="s">
        <v>100</v>
      </c>
      <c r="B14" s="147">
        <v>182.36</v>
      </c>
      <c r="C14" s="147">
        <v>310.87</v>
      </c>
      <c r="D14" s="147">
        <v>58.7</v>
      </c>
      <c r="E14" s="147">
        <v>71.66</v>
      </c>
      <c r="F14" s="147">
        <v>198.59</v>
      </c>
      <c r="G14" s="147">
        <v>36.1</v>
      </c>
      <c r="H14" s="147">
        <v>110.7</v>
      </c>
      <c r="I14" s="147">
        <v>112.28</v>
      </c>
      <c r="J14" s="147">
        <v>98.6</v>
      </c>
      <c r="K14" s="147">
        <v>445.90999999999997</v>
      </c>
      <c r="L14" s="147">
        <v>432.48</v>
      </c>
      <c r="M14" s="147">
        <v>103.1</v>
      </c>
      <c r="N14" s="147">
        <v>628.27</v>
      </c>
      <c r="O14" s="147">
        <v>743.35</v>
      </c>
      <c r="P14" s="147">
        <v>84.518732763839367</v>
      </c>
      <c r="Q14" s="19"/>
      <c r="R14" s="78"/>
      <c r="S14" s="78"/>
      <c r="T14" s="19"/>
      <c r="U14" s="78"/>
      <c r="V14" s="78"/>
      <c r="W14" s="19"/>
      <c r="X14" s="78"/>
      <c r="Y14" s="78"/>
      <c r="Z14" s="19"/>
    </row>
    <row r="15" spans="1:26" ht="15" customHeight="1">
      <c r="A15" s="126" t="s">
        <v>101</v>
      </c>
      <c r="B15" s="147">
        <v>400.53999999999996</v>
      </c>
      <c r="C15" s="147">
        <v>399.83</v>
      </c>
      <c r="D15" s="147">
        <v>100.2</v>
      </c>
      <c r="E15" s="147">
        <v>281.64</v>
      </c>
      <c r="F15" s="147">
        <v>277.95</v>
      </c>
      <c r="G15" s="147">
        <v>101.3</v>
      </c>
      <c r="H15" s="147">
        <v>118.9</v>
      </c>
      <c r="I15" s="147">
        <v>121.88</v>
      </c>
      <c r="J15" s="147">
        <v>97.5</v>
      </c>
      <c r="K15" s="147">
        <v>864.59000000000015</v>
      </c>
      <c r="L15" s="147">
        <v>847.56000000000017</v>
      </c>
      <c r="M15" s="147">
        <v>102</v>
      </c>
      <c r="N15" s="147">
        <v>1265.1300000000001</v>
      </c>
      <c r="O15" s="147">
        <v>1247.3900000000001</v>
      </c>
      <c r="P15" s="147">
        <v>101.42216948989491</v>
      </c>
      <c r="Q15" s="19"/>
      <c r="R15" s="78"/>
      <c r="S15" s="78"/>
      <c r="T15" s="19"/>
      <c r="U15" s="78"/>
      <c r="V15" s="78"/>
      <c r="W15" s="19"/>
      <c r="X15" s="78"/>
      <c r="Y15" s="78"/>
      <c r="Z15" s="19"/>
    </row>
    <row r="16" spans="1:26" ht="15" customHeight="1">
      <c r="A16" s="126" t="s">
        <v>102</v>
      </c>
      <c r="B16" s="147">
        <v>211.29000000000002</v>
      </c>
      <c r="C16" s="147">
        <v>209.39999999999998</v>
      </c>
      <c r="D16" s="147">
        <v>100.9</v>
      </c>
      <c r="E16" s="147">
        <v>141.09</v>
      </c>
      <c r="F16" s="147">
        <v>140.82</v>
      </c>
      <c r="G16" s="147">
        <v>100.2</v>
      </c>
      <c r="H16" s="147">
        <v>70.2</v>
      </c>
      <c r="I16" s="147">
        <v>68.58</v>
      </c>
      <c r="J16" s="147">
        <v>102.3</v>
      </c>
      <c r="K16" s="147">
        <v>588.61000000000013</v>
      </c>
      <c r="L16" s="147">
        <v>586.07000000000005</v>
      </c>
      <c r="M16" s="147">
        <v>100.4</v>
      </c>
      <c r="N16" s="147">
        <v>799.90000000000009</v>
      </c>
      <c r="O16" s="147">
        <v>795.47</v>
      </c>
      <c r="P16" s="147">
        <v>100.55690346587554</v>
      </c>
      <c r="Q16" s="19"/>
      <c r="R16" s="78"/>
      <c r="S16" s="78"/>
      <c r="T16" s="19"/>
      <c r="U16" s="78"/>
      <c r="V16" s="78"/>
      <c r="W16" s="19"/>
      <c r="X16" s="78"/>
      <c r="Y16" s="78"/>
      <c r="Z16" s="19"/>
    </row>
    <row r="17" spans="1:26" ht="15" customHeight="1">
      <c r="A17" s="126" t="s">
        <v>103</v>
      </c>
      <c r="B17" s="147">
        <v>1039.47</v>
      </c>
      <c r="C17" s="147">
        <v>909.89</v>
      </c>
      <c r="D17" s="147">
        <v>114.2</v>
      </c>
      <c r="E17" s="147">
        <v>961.17</v>
      </c>
      <c r="F17" s="147">
        <v>836.01</v>
      </c>
      <c r="G17" s="147">
        <v>115</v>
      </c>
      <c r="H17" s="147">
        <v>78.3</v>
      </c>
      <c r="I17" s="147">
        <v>73.88</v>
      </c>
      <c r="J17" s="147">
        <v>106</v>
      </c>
      <c r="K17" s="147">
        <v>1051.7</v>
      </c>
      <c r="L17" s="147">
        <v>1135.81</v>
      </c>
      <c r="M17" s="147">
        <v>92.6</v>
      </c>
      <c r="N17" s="147">
        <v>2091.17</v>
      </c>
      <c r="O17" s="147">
        <v>2045.7</v>
      </c>
      <c r="P17" s="147">
        <v>102.22271105245149</v>
      </c>
      <c r="Q17" s="19"/>
      <c r="R17" s="78"/>
      <c r="S17" s="78"/>
      <c r="T17" s="19"/>
      <c r="U17" s="78"/>
      <c r="V17" s="78"/>
      <c r="W17" s="19"/>
      <c r="X17" s="78"/>
      <c r="Y17" s="78"/>
      <c r="Z17" s="19"/>
    </row>
    <row r="18" spans="1:26" ht="15" customHeight="1">
      <c r="A18" s="126" t="s">
        <v>104</v>
      </c>
      <c r="B18" s="147">
        <v>181.01</v>
      </c>
      <c r="C18" s="147">
        <v>165.39</v>
      </c>
      <c r="D18" s="147">
        <v>109.4</v>
      </c>
      <c r="E18" s="147">
        <v>90.31</v>
      </c>
      <c r="F18" s="147">
        <v>86.39</v>
      </c>
      <c r="G18" s="147">
        <v>104.5</v>
      </c>
      <c r="H18" s="147">
        <v>90.7</v>
      </c>
      <c r="I18" s="147">
        <v>79</v>
      </c>
      <c r="J18" s="147">
        <v>114.8</v>
      </c>
      <c r="K18" s="147">
        <v>346.88</v>
      </c>
      <c r="L18" s="147">
        <v>339.08000000000004</v>
      </c>
      <c r="M18" s="147">
        <v>102.3</v>
      </c>
      <c r="N18" s="147">
        <v>527.89</v>
      </c>
      <c r="O18" s="147">
        <v>504.47</v>
      </c>
      <c r="P18" s="147">
        <v>104.64249608500009</v>
      </c>
      <c r="Q18" s="19"/>
      <c r="R18" s="78"/>
      <c r="S18" s="78"/>
      <c r="T18" s="19"/>
      <c r="U18" s="78"/>
      <c r="V18" s="78"/>
      <c r="W18" s="19"/>
      <c r="X18" s="78"/>
      <c r="Y18" s="78"/>
      <c r="Z18" s="19"/>
    </row>
    <row r="19" spans="1:26" ht="15" customHeight="1">
      <c r="A19" s="126" t="s">
        <v>105</v>
      </c>
      <c r="B19" s="147">
        <v>350.28</v>
      </c>
      <c r="C19" s="147">
        <v>340.81</v>
      </c>
      <c r="D19" s="147">
        <v>102.8</v>
      </c>
      <c r="E19" s="147">
        <v>237.48</v>
      </c>
      <c r="F19" s="147">
        <v>239.81</v>
      </c>
      <c r="G19" s="147">
        <v>99</v>
      </c>
      <c r="H19" s="147">
        <v>112.8</v>
      </c>
      <c r="I19" s="147">
        <v>101</v>
      </c>
      <c r="J19" s="147">
        <v>111.7</v>
      </c>
      <c r="K19" s="147">
        <v>392.80999999999995</v>
      </c>
      <c r="L19" s="147">
        <v>392.22999999999996</v>
      </c>
      <c r="M19" s="147">
        <v>100.1</v>
      </c>
      <c r="N19" s="147">
        <v>743.08999999999992</v>
      </c>
      <c r="O19" s="147">
        <v>733.04</v>
      </c>
      <c r="P19" s="147">
        <v>101.3710029466332</v>
      </c>
      <c r="Q19" s="19"/>
      <c r="R19" s="78"/>
      <c r="S19" s="78"/>
      <c r="T19" s="19"/>
      <c r="U19" s="78"/>
      <c r="V19" s="78"/>
      <c r="W19" s="19"/>
      <c r="X19" s="78"/>
      <c r="Y19" s="78"/>
      <c r="Z19" s="19"/>
    </row>
    <row r="20" spans="1:26" ht="15" customHeight="1">
      <c r="A20" s="126" t="s">
        <v>106</v>
      </c>
      <c r="B20" s="147">
        <v>1794.27</v>
      </c>
      <c r="C20" s="147">
        <v>1348.48</v>
      </c>
      <c r="D20" s="147">
        <v>133.1</v>
      </c>
      <c r="E20" s="147">
        <v>1615.77</v>
      </c>
      <c r="F20" s="147">
        <v>1175.3800000000001</v>
      </c>
      <c r="G20" s="147">
        <v>137.5</v>
      </c>
      <c r="H20" s="147">
        <v>178.5</v>
      </c>
      <c r="I20" s="147">
        <v>173.1</v>
      </c>
      <c r="J20" s="147">
        <v>103.1</v>
      </c>
      <c r="K20" s="147">
        <v>425.4699999999998</v>
      </c>
      <c r="L20" s="147">
        <v>425.65000000000009</v>
      </c>
      <c r="M20" s="147">
        <v>100</v>
      </c>
      <c r="N20" s="147">
        <v>2219.7399999999998</v>
      </c>
      <c r="O20" s="147">
        <v>1774.13</v>
      </c>
      <c r="P20" s="147">
        <v>125.11709964884194</v>
      </c>
      <c r="Q20" s="19"/>
      <c r="R20" s="78"/>
      <c r="S20" s="78"/>
      <c r="T20" s="19"/>
      <c r="U20" s="78"/>
      <c r="V20" s="78"/>
      <c r="W20" s="19"/>
      <c r="X20" s="78"/>
      <c r="Y20" s="78"/>
      <c r="Z20" s="19"/>
    </row>
    <row r="21" spans="1:26" ht="15" customHeight="1">
      <c r="A21" s="126" t="s">
        <v>107</v>
      </c>
      <c r="B21" s="147">
        <v>3856</v>
      </c>
      <c r="C21" s="147">
        <v>4194.79</v>
      </c>
      <c r="D21" s="147">
        <v>91.9</v>
      </c>
      <c r="E21" s="147">
        <v>3638.4</v>
      </c>
      <c r="F21" s="147">
        <v>3990.19</v>
      </c>
      <c r="G21" s="147">
        <v>91.2</v>
      </c>
      <c r="H21" s="147">
        <v>217.6</v>
      </c>
      <c r="I21" s="147">
        <v>204.6</v>
      </c>
      <c r="J21" s="147">
        <v>106.4</v>
      </c>
      <c r="K21" s="147">
        <v>1043.6000000000004</v>
      </c>
      <c r="L21" s="147">
        <v>1040.6599999999999</v>
      </c>
      <c r="M21" s="147">
        <v>100.3</v>
      </c>
      <c r="N21" s="147">
        <v>4899.6000000000004</v>
      </c>
      <c r="O21" s="147">
        <v>5235.45</v>
      </c>
      <c r="P21" s="147">
        <v>93.585078646534697</v>
      </c>
      <c r="Q21" s="19"/>
      <c r="R21" s="78"/>
      <c r="S21" s="78"/>
      <c r="T21" s="19"/>
      <c r="U21" s="78"/>
      <c r="V21" s="78"/>
      <c r="W21" s="19"/>
      <c r="X21" s="78"/>
      <c r="Y21" s="78"/>
      <c r="Z21" s="19"/>
    </row>
    <row r="22" spans="1:26" ht="15" customHeight="1">
      <c r="A22" s="126" t="s">
        <v>108</v>
      </c>
      <c r="B22" s="147">
        <v>272.02999999999997</v>
      </c>
      <c r="C22" s="147">
        <v>240.51999999999998</v>
      </c>
      <c r="D22" s="147">
        <v>113.1</v>
      </c>
      <c r="E22" s="147">
        <v>134.33000000000001</v>
      </c>
      <c r="F22" s="147">
        <v>137.72</v>
      </c>
      <c r="G22" s="147">
        <v>97.5</v>
      </c>
      <c r="H22" s="147">
        <v>137.69999999999999</v>
      </c>
      <c r="I22" s="147">
        <v>102.8</v>
      </c>
      <c r="J22" s="147">
        <v>133.9</v>
      </c>
      <c r="K22" s="147">
        <v>353.59000000000003</v>
      </c>
      <c r="L22" s="147">
        <v>339.42000000000007</v>
      </c>
      <c r="M22" s="147">
        <v>104.2</v>
      </c>
      <c r="N22" s="147">
        <v>625.62</v>
      </c>
      <c r="O22" s="147">
        <v>579.94000000000005</v>
      </c>
      <c r="P22" s="147">
        <v>107.8766768976101</v>
      </c>
      <c r="Q22" s="19"/>
      <c r="R22" s="78"/>
      <c r="S22" s="78"/>
      <c r="T22" s="19"/>
      <c r="U22" s="78"/>
      <c r="V22" s="78"/>
      <c r="W22" s="19"/>
      <c r="X22" s="78"/>
      <c r="Y22" s="78"/>
      <c r="Z22" s="19"/>
    </row>
    <row r="23" spans="1:26" ht="15" customHeight="1">
      <c r="A23" s="126" t="s">
        <v>109</v>
      </c>
      <c r="B23" s="147">
        <v>403.21000000000004</v>
      </c>
      <c r="C23" s="147">
        <v>334.68</v>
      </c>
      <c r="D23" s="147">
        <v>120.5</v>
      </c>
      <c r="E23" s="147">
        <v>146.61000000000001</v>
      </c>
      <c r="F23" s="147">
        <v>120.88</v>
      </c>
      <c r="G23" s="147">
        <v>121.3</v>
      </c>
      <c r="H23" s="147">
        <v>256.60000000000002</v>
      </c>
      <c r="I23" s="147">
        <v>213.8</v>
      </c>
      <c r="J23" s="147">
        <v>120</v>
      </c>
      <c r="K23" s="147">
        <v>396.89</v>
      </c>
      <c r="L23" s="147">
        <v>416.86999999999995</v>
      </c>
      <c r="M23" s="147">
        <v>95.2</v>
      </c>
      <c r="N23" s="147">
        <v>800.1</v>
      </c>
      <c r="O23" s="147">
        <v>751.55</v>
      </c>
      <c r="P23" s="147">
        <v>106.45998270241502</v>
      </c>
      <c r="Q23" s="19"/>
      <c r="R23" s="78"/>
      <c r="S23" s="78"/>
      <c r="T23" s="19"/>
      <c r="U23" s="78"/>
      <c r="V23" s="78"/>
      <c r="W23" s="19"/>
      <c r="X23" s="78"/>
      <c r="Y23" s="78"/>
      <c r="Z23" s="19"/>
    </row>
    <row r="24" spans="1:26" ht="15" customHeight="1">
      <c r="A24" s="79" t="s">
        <v>116</v>
      </c>
      <c r="B24" s="148">
        <v>494.20000000000005</v>
      </c>
      <c r="C24" s="148">
        <v>442.88</v>
      </c>
      <c r="D24" s="148">
        <v>111.6</v>
      </c>
      <c r="E24" s="148">
        <v>333.3</v>
      </c>
      <c r="F24" s="148">
        <v>280.77999999999997</v>
      </c>
      <c r="G24" s="148">
        <v>118.7</v>
      </c>
      <c r="H24" s="148">
        <v>160.9</v>
      </c>
      <c r="I24" s="148">
        <v>162.1</v>
      </c>
      <c r="J24" s="148">
        <v>99.3</v>
      </c>
      <c r="K24" s="148">
        <v>602.79</v>
      </c>
      <c r="L24" s="148">
        <v>530.29</v>
      </c>
      <c r="M24" s="148">
        <v>113.7</v>
      </c>
      <c r="N24" s="148">
        <v>1096.99</v>
      </c>
      <c r="O24" s="148">
        <v>973.17</v>
      </c>
      <c r="P24" s="148">
        <v>112.72336796243205</v>
      </c>
      <c r="Q24" s="19"/>
      <c r="R24" s="78"/>
      <c r="S24" s="78"/>
      <c r="T24" s="19"/>
      <c r="U24" s="78"/>
      <c r="V24" s="78"/>
      <c r="W24" s="19"/>
      <c r="X24" s="78"/>
      <c r="Y24" s="78"/>
      <c r="Z24" s="19"/>
    </row>
    <row r="25" spans="1:26">
      <c r="O25" s="111"/>
    </row>
    <row r="26" spans="1:26">
      <c r="A26" s="128"/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9"/>
    </row>
    <row r="27" spans="1:26">
      <c r="A27" s="1"/>
      <c r="B27" s="112"/>
      <c r="C27" s="112"/>
      <c r="D27" s="112"/>
      <c r="E27" s="112"/>
      <c r="F27" s="113"/>
      <c r="G27" s="112"/>
      <c r="H27" s="112"/>
      <c r="I27" s="112"/>
      <c r="J27" s="112"/>
      <c r="K27" s="112"/>
      <c r="L27" s="112"/>
      <c r="M27" s="19"/>
    </row>
    <row r="28" spans="1:26" ht="12.75" customHeight="1">
      <c r="B28" s="78"/>
      <c r="C28" s="78"/>
      <c r="D28" s="19"/>
      <c r="E28" s="78"/>
      <c r="F28" s="78"/>
      <c r="G28" s="19"/>
      <c r="H28" s="78"/>
      <c r="I28" s="78"/>
      <c r="J28" s="19"/>
      <c r="K28" s="78"/>
      <c r="L28" s="78"/>
      <c r="M28" s="19"/>
    </row>
    <row r="29" spans="1:26">
      <c r="B29" s="78"/>
      <c r="C29" s="78"/>
      <c r="D29" s="19"/>
      <c r="E29" s="78"/>
      <c r="F29" s="78"/>
      <c r="G29" s="19"/>
      <c r="H29" s="78"/>
      <c r="I29" s="78"/>
      <c r="J29" s="19"/>
      <c r="K29" s="78"/>
      <c r="L29" s="78"/>
      <c r="M29" s="19"/>
    </row>
    <row r="30" spans="1:26">
      <c r="B30" s="78"/>
      <c r="C30" s="78"/>
      <c r="D30" s="19"/>
      <c r="E30" s="78"/>
      <c r="F30" s="78"/>
      <c r="G30" s="19"/>
      <c r="H30" s="78"/>
      <c r="I30" s="78"/>
      <c r="J30" s="19"/>
      <c r="K30" s="78"/>
      <c r="L30" s="78"/>
      <c r="M30" s="19"/>
    </row>
    <row r="31" spans="1:26">
      <c r="B31" s="78"/>
      <c r="C31" s="78"/>
      <c r="D31" s="19"/>
      <c r="E31" s="78"/>
      <c r="F31" s="78"/>
      <c r="G31" s="19"/>
      <c r="H31" s="78"/>
      <c r="I31" s="78"/>
      <c r="J31" s="19"/>
      <c r="K31" s="78"/>
      <c r="L31" s="78"/>
      <c r="M31" s="19"/>
    </row>
    <row r="32" spans="1:26">
      <c r="B32" s="78"/>
      <c r="C32" s="78"/>
      <c r="D32" s="19"/>
      <c r="E32" s="78"/>
      <c r="F32" s="78"/>
      <c r="G32" s="19"/>
      <c r="H32" s="78"/>
      <c r="I32" s="78"/>
      <c r="J32" s="19"/>
      <c r="K32" s="78"/>
      <c r="L32" s="78"/>
      <c r="M32" s="19"/>
    </row>
    <row r="33" spans="2:13">
      <c r="B33" s="78"/>
      <c r="C33" s="78"/>
      <c r="D33" s="19"/>
      <c r="E33" s="78"/>
      <c r="F33" s="78"/>
      <c r="G33" s="19"/>
      <c r="H33" s="78"/>
      <c r="I33" s="78"/>
      <c r="J33" s="19"/>
      <c r="K33" s="78"/>
      <c r="L33" s="78"/>
      <c r="M33" s="19"/>
    </row>
    <row r="34" spans="2:13">
      <c r="B34" s="78"/>
      <c r="C34" s="78"/>
      <c r="D34" s="19"/>
      <c r="E34" s="78"/>
      <c r="F34" s="78"/>
      <c r="G34" s="19"/>
      <c r="H34" s="78"/>
      <c r="I34" s="78"/>
      <c r="J34" s="19"/>
      <c r="K34" s="78"/>
      <c r="L34" s="78"/>
      <c r="M34" s="19"/>
    </row>
    <row r="35" spans="2:13">
      <c r="B35" s="78"/>
      <c r="C35" s="78"/>
      <c r="D35" s="19"/>
      <c r="E35" s="78"/>
      <c r="F35" s="78"/>
      <c r="G35" s="19"/>
      <c r="H35" s="78"/>
      <c r="I35" s="78"/>
      <c r="J35" s="19"/>
      <c r="K35" s="78"/>
      <c r="L35" s="78"/>
      <c r="M35" s="19"/>
    </row>
    <row r="36" spans="2:13">
      <c r="B36" s="78"/>
      <c r="C36" s="78"/>
      <c r="D36" s="19"/>
      <c r="E36" s="78"/>
      <c r="F36" s="78"/>
      <c r="G36" s="19"/>
      <c r="H36" s="78"/>
      <c r="I36" s="78"/>
      <c r="J36" s="19"/>
      <c r="K36" s="78"/>
      <c r="L36" s="78"/>
      <c r="M36" s="19"/>
    </row>
    <row r="37" spans="2:13">
      <c r="B37" s="78"/>
      <c r="C37" s="78"/>
      <c r="D37" s="19"/>
      <c r="E37" s="78"/>
      <c r="F37" s="78"/>
      <c r="G37" s="19"/>
      <c r="H37" s="78"/>
      <c r="I37" s="78"/>
      <c r="J37" s="19"/>
      <c r="K37" s="78"/>
      <c r="L37" s="78"/>
      <c r="M37" s="19"/>
    </row>
    <row r="38" spans="2:13">
      <c r="B38" s="78"/>
      <c r="C38" s="78"/>
      <c r="D38" s="19"/>
      <c r="E38" s="78"/>
      <c r="F38" s="78"/>
      <c r="G38" s="19"/>
      <c r="H38" s="78"/>
      <c r="I38" s="78"/>
      <c r="J38" s="19"/>
      <c r="K38" s="78"/>
      <c r="L38" s="78"/>
      <c r="M38" s="19"/>
    </row>
    <row r="39" spans="2:13">
      <c r="B39" s="78"/>
      <c r="C39" s="78"/>
      <c r="D39" s="19"/>
      <c r="E39" s="78"/>
      <c r="F39" s="78"/>
      <c r="G39" s="19"/>
      <c r="H39" s="78"/>
      <c r="I39" s="78"/>
      <c r="J39" s="19"/>
      <c r="K39" s="78"/>
      <c r="L39" s="78"/>
      <c r="M39" s="19"/>
    </row>
    <row r="40" spans="2:13">
      <c r="B40" s="78"/>
      <c r="C40" s="78"/>
      <c r="D40" s="19"/>
      <c r="E40" s="78"/>
      <c r="F40" s="78"/>
      <c r="G40" s="19"/>
      <c r="H40" s="78"/>
      <c r="I40" s="78"/>
      <c r="J40" s="19"/>
      <c r="K40" s="78"/>
      <c r="L40" s="78"/>
      <c r="M40" s="19"/>
    </row>
    <row r="41" spans="2:13">
      <c r="B41" s="78"/>
      <c r="C41" s="78"/>
      <c r="D41" s="19"/>
      <c r="E41" s="78"/>
      <c r="F41" s="78"/>
      <c r="G41" s="19"/>
      <c r="H41" s="20"/>
      <c r="I41" s="78"/>
      <c r="J41" s="20"/>
      <c r="K41" s="78"/>
      <c r="L41" s="78"/>
      <c r="M41" s="19"/>
    </row>
    <row r="42" spans="2:13">
      <c r="B42" s="78"/>
      <c r="C42" s="78"/>
      <c r="D42" s="19"/>
      <c r="E42" s="78"/>
      <c r="F42" s="78"/>
      <c r="G42" s="19"/>
      <c r="H42" s="20"/>
      <c r="I42" s="20"/>
      <c r="J42" s="20"/>
      <c r="K42" s="78"/>
      <c r="L42" s="78"/>
      <c r="M42" s="19"/>
    </row>
    <row r="43" spans="2:13">
      <c r="B43" s="78"/>
      <c r="C43" s="78"/>
      <c r="D43" s="19"/>
      <c r="E43" s="78"/>
      <c r="F43" s="78"/>
      <c r="G43" s="19"/>
      <c r="H43" s="78"/>
      <c r="I43" s="78"/>
      <c r="J43" s="19"/>
      <c r="K43" s="78"/>
      <c r="L43" s="78"/>
      <c r="M43" s="19"/>
    </row>
  </sheetData>
  <mergeCells count="9">
    <mergeCell ref="N7:P8"/>
    <mergeCell ref="A2:P2"/>
    <mergeCell ref="A4:P4"/>
    <mergeCell ref="A7:A9"/>
    <mergeCell ref="B7:D8"/>
    <mergeCell ref="E8:G8"/>
    <mergeCell ref="H8:J8"/>
    <mergeCell ref="E7:J7"/>
    <mergeCell ref="K7:M8"/>
  </mergeCells>
  <pageMargins left="0.78740157480314965" right="0.39370078740157483" top="0.39370078740157483" bottom="0.39370078740157483" header="0" footer="0"/>
  <pageSetup paperSize="9" scale="75" orientation="landscape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J21"/>
  <sheetViews>
    <sheetView workbookViewId="0">
      <selection activeCell="A2" sqref="A2:I2"/>
    </sheetView>
  </sheetViews>
  <sheetFormatPr defaultRowHeight="12.75"/>
  <cols>
    <col min="1" max="1" width="43.140625" style="5" customWidth="1"/>
    <col min="2" max="2" width="15.5703125" style="5" customWidth="1"/>
    <col min="3" max="3" width="14.28515625" style="5" customWidth="1"/>
    <col min="4" max="4" width="13.140625" style="5" customWidth="1"/>
    <col min="5" max="5" width="12" style="5" customWidth="1"/>
    <col min="6" max="6" width="11.85546875" style="5" customWidth="1"/>
    <col min="7" max="7" width="11.5703125" style="5" customWidth="1"/>
    <col min="8" max="8" width="11.7109375" style="5" customWidth="1"/>
    <col min="9" max="9" width="13.42578125" style="5" customWidth="1"/>
    <col min="10" max="16384" width="9.140625" style="5"/>
  </cols>
  <sheetData>
    <row r="1" spans="1:10" ht="15" customHeight="1"/>
    <row r="2" spans="1:10" ht="15" customHeight="1">
      <c r="A2" s="266" t="s">
        <v>44</v>
      </c>
      <c r="B2" s="266"/>
      <c r="C2" s="266"/>
      <c r="D2" s="266"/>
      <c r="E2" s="266"/>
      <c r="F2" s="266"/>
      <c r="G2" s="266"/>
      <c r="H2" s="266"/>
      <c r="I2" s="266"/>
    </row>
    <row r="3" spans="1:10" ht="15" customHeight="1">
      <c r="A3" s="209"/>
      <c r="B3" s="209"/>
      <c r="C3" s="209"/>
      <c r="D3" s="209"/>
      <c r="E3" s="209"/>
      <c r="F3" s="209"/>
      <c r="G3" s="209"/>
      <c r="H3" s="209"/>
      <c r="I3" s="209"/>
    </row>
    <row r="4" spans="1:10" s="37" customFormat="1" ht="15" customHeight="1">
      <c r="B4" s="107"/>
      <c r="C4" s="107"/>
      <c r="D4" s="107"/>
      <c r="I4" s="104" t="s">
        <v>43</v>
      </c>
    </row>
    <row r="5" spans="1:10" ht="15" customHeight="1">
      <c r="A5" s="264"/>
      <c r="B5" s="256" t="s">
        <v>53</v>
      </c>
      <c r="C5" s="252" t="s">
        <v>82</v>
      </c>
      <c r="D5" s="255"/>
      <c r="E5" s="255"/>
      <c r="F5" s="255"/>
      <c r="G5" s="255"/>
      <c r="H5" s="255"/>
      <c r="I5" s="255"/>
    </row>
    <row r="6" spans="1:10" s="108" customFormat="1" ht="15" customHeight="1">
      <c r="A6" s="265"/>
      <c r="B6" s="259"/>
      <c r="C6" s="204" t="s">
        <v>54</v>
      </c>
      <c r="D6" s="206" t="s">
        <v>55</v>
      </c>
      <c r="E6" s="206" t="s">
        <v>56</v>
      </c>
      <c r="F6" s="206" t="s">
        <v>57</v>
      </c>
      <c r="G6" s="206" t="s">
        <v>58</v>
      </c>
      <c r="H6" s="206" t="s">
        <v>59</v>
      </c>
      <c r="I6" s="204" t="s">
        <v>60</v>
      </c>
      <c r="J6" s="205"/>
    </row>
    <row r="7" spans="1:10" ht="15" customHeight="1">
      <c r="A7" s="125" t="s">
        <v>72</v>
      </c>
      <c r="B7" s="235">
        <v>17576.09</v>
      </c>
      <c r="C7" s="235">
        <v>7648.9</v>
      </c>
      <c r="D7" s="235">
        <v>671.91</v>
      </c>
      <c r="E7" s="235">
        <v>19.239999999999998</v>
      </c>
      <c r="F7" s="235">
        <v>4999.8599999999997</v>
      </c>
      <c r="G7" s="235">
        <v>2362.6999999999998</v>
      </c>
      <c r="H7" s="236" t="s">
        <v>78</v>
      </c>
      <c r="I7" s="235">
        <v>1873.48</v>
      </c>
      <c r="J7" s="89"/>
    </row>
    <row r="8" spans="1:10" ht="15" customHeight="1">
      <c r="A8" s="126" t="s">
        <v>73</v>
      </c>
      <c r="B8" s="235">
        <v>36.880000000000003</v>
      </c>
      <c r="C8" s="235">
        <v>7.5</v>
      </c>
      <c r="D8" s="235">
        <v>6</v>
      </c>
      <c r="E8" s="235">
        <v>2.48</v>
      </c>
      <c r="F8" s="235">
        <v>1</v>
      </c>
      <c r="G8" s="235">
        <v>19.5</v>
      </c>
      <c r="H8" s="236" t="s">
        <v>78</v>
      </c>
      <c r="I8" s="235">
        <v>0.4</v>
      </c>
      <c r="J8" s="89"/>
    </row>
    <row r="9" spans="1:10" ht="15" customHeight="1">
      <c r="A9" s="126" t="s">
        <v>98</v>
      </c>
      <c r="B9" s="235">
        <v>973.75999999999988</v>
      </c>
      <c r="C9" s="235">
        <v>647.79</v>
      </c>
      <c r="D9" s="235">
        <v>39.22</v>
      </c>
      <c r="E9" s="235">
        <v>1.68</v>
      </c>
      <c r="F9" s="235">
        <v>131.51</v>
      </c>
      <c r="G9" s="235">
        <v>151.16</v>
      </c>
      <c r="H9" s="236" t="s">
        <v>78</v>
      </c>
      <c r="I9" s="235">
        <v>2.4</v>
      </c>
      <c r="J9" s="89"/>
    </row>
    <row r="10" spans="1:10" ht="15" customHeight="1">
      <c r="A10" s="126" t="s">
        <v>99</v>
      </c>
      <c r="B10" s="235">
        <v>867.94999999999982</v>
      </c>
      <c r="C10" s="235">
        <v>498.4</v>
      </c>
      <c r="D10" s="235">
        <v>52.26</v>
      </c>
      <c r="E10" s="235">
        <v>0.68</v>
      </c>
      <c r="F10" s="235">
        <v>22.01</v>
      </c>
      <c r="G10" s="235">
        <v>292.8</v>
      </c>
      <c r="H10" s="236" t="s">
        <v>78</v>
      </c>
      <c r="I10" s="235">
        <v>1.8</v>
      </c>
      <c r="J10" s="89"/>
    </row>
    <row r="11" spans="1:10" ht="15" customHeight="1">
      <c r="A11" s="126" t="s">
        <v>100</v>
      </c>
      <c r="B11" s="235">
        <v>628.27</v>
      </c>
      <c r="C11" s="235">
        <v>427.73</v>
      </c>
      <c r="D11" s="235">
        <v>24.15</v>
      </c>
      <c r="E11" s="235">
        <v>1.81</v>
      </c>
      <c r="F11" s="235">
        <v>59.32</v>
      </c>
      <c r="G11" s="235">
        <v>113.36</v>
      </c>
      <c r="H11" s="236" t="s">
        <v>78</v>
      </c>
      <c r="I11" s="235">
        <v>1.9</v>
      </c>
      <c r="J11" s="89"/>
    </row>
    <row r="12" spans="1:10" ht="15" customHeight="1">
      <c r="A12" s="126" t="s">
        <v>101</v>
      </c>
      <c r="B12" s="235">
        <v>1265.1300000000001</v>
      </c>
      <c r="C12" s="235">
        <v>753.36</v>
      </c>
      <c r="D12" s="235">
        <v>65.98</v>
      </c>
      <c r="E12" s="235">
        <v>2.68</v>
      </c>
      <c r="F12" s="235">
        <v>227.92</v>
      </c>
      <c r="G12" s="235">
        <v>208.99</v>
      </c>
      <c r="H12" s="236" t="s">
        <v>78</v>
      </c>
      <c r="I12" s="235">
        <v>6.2</v>
      </c>
      <c r="J12" s="89"/>
    </row>
    <row r="13" spans="1:10" ht="15" customHeight="1">
      <c r="A13" s="126" t="s">
        <v>102</v>
      </c>
      <c r="B13" s="235">
        <v>799.90000000000009</v>
      </c>
      <c r="C13" s="235">
        <v>474.97</v>
      </c>
      <c r="D13" s="235">
        <v>91.64</v>
      </c>
      <c r="E13" s="236" t="s">
        <v>78</v>
      </c>
      <c r="F13" s="235">
        <v>114.31</v>
      </c>
      <c r="G13" s="235">
        <v>117.88</v>
      </c>
      <c r="H13" s="236" t="s">
        <v>78</v>
      </c>
      <c r="I13" s="235">
        <v>1.1000000000000001</v>
      </c>
      <c r="J13" s="89"/>
    </row>
    <row r="14" spans="1:10" ht="15" customHeight="1">
      <c r="A14" s="126" t="s">
        <v>103</v>
      </c>
      <c r="B14" s="235">
        <v>2091.17</v>
      </c>
      <c r="C14" s="235">
        <v>1320.68</v>
      </c>
      <c r="D14" s="235">
        <v>47.75</v>
      </c>
      <c r="E14" s="235">
        <v>0.68</v>
      </c>
      <c r="F14" s="235">
        <v>353.81</v>
      </c>
      <c r="G14" s="235">
        <v>115.37</v>
      </c>
      <c r="H14" s="236" t="s">
        <v>78</v>
      </c>
      <c r="I14" s="235">
        <v>252.88</v>
      </c>
      <c r="J14" s="89"/>
    </row>
    <row r="15" spans="1:10" ht="15" customHeight="1">
      <c r="A15" s="126" t="s">
        <v>104</v>
      </c>
      <c r="B15" s="235">
        <v>527.89</v>
      </c>
      <c r="C15" s="235">
        <v>320.83999999999997</v>
      </c>
      <c r="D15" s="235">
        <v>22.54</v>
      </c>
      <c r="E15" s="235">
        <v>0.08</v>
      </c>
      <c r="F15" s="235">
        <v>57.75</v>
      </c>
      <c r="G15" s="235">
        <v>126.68</v>
      </c>
      <c r="H15" s="236" t="s">
        <v>78</v>
      </c>
      <c r="I15" s="236" t="s">
        <v>78</v>
      </c>
    </row>
    <row r="16" spans="1:10" ht="15" customHeight="1">
      <c r="A16" s="126" t="s">
        <v>105</v>
      </c>
      <c r="B16" s="235">
        <v>743.08999999999992</v>
      </c>
      <c r="C16" s="235">
        <v>443.13</v>
      </c>
      <c r="D16" s="235">
        <v>73.48</v>
      </c>
      <c r="E16" s="235">
        <v>0.18</v>
      </c>
      <c r="F16" s="235">
        <v>43.81</v>
      </c>
      <c r="G16" s="235">
        <v>181.69</v>
      </c>
      <c r="H16" s="236" t="s">
        <v>78</v>
      </c>
      <c r="I16" s="235">
        <v>0.8</v>
      </c>
    </row>
    <row r="17" spans="1:9" ht="15" customHeight="1">
      <c r="A17" s="126" t="s">
        <v>106</v>
      </c>
      <c r="B17" s="235">
        <v>2219.7399999999998</v>
      </c>
      <c r="C17" s="235">
        <v>404.82</v>
      </c>
      <c r="D17" s="235">
        <v>30.94</v>
      </c>
      <c r="E17" s="235">
        <v>1.48</v>
      </c>
      <c r="F17" s="235">
        <v>141.9</v>
      </c>
      <c r="G17" s="235">
        <v>132.82</v>
      </c>
      <c r="H17" s="236" t="s">
        <v>78</v>
      </c>
      <c r="I17" s="235">
        <v>1507.78</v>
      </c>
    </row>
    <row r="18" spans="1:9" ht="15" customHeight="1">
      <c r="A18" s="126" t="s">
        <v>107</v>
      </c>
      <c r="B18" s="235">
        <v>4899.6000000000004</v>
      </c>
      <c r="C18" s="235">
        <v>929.19</v>
      </c>
      <c r="D18" s="235">
        <v>99.22</v>
      </c>
      <c r="E18" s="235">
        <v>1.59</v>
      </c>
      <c r="F18" s="235">
        <v>3551.52</v>
      </c>
      <c r="G18" s="235">
        <v>226.5</v>
      </c>
      <c r="H18" s="236" t="s">
        <v>78</v>
      </c>
      <c r="I18" s="235">
        <v>91.58</v>
      </c>
    </row>
    <row r="19" spans="1:9" ht="15" customHeight="1">
      <c r="A19" s="126" t="s">
        <v>108</v>
      </c>
      <c r="B19" s="235">
        <v>625.62</v>
      </c>
      <c r="C19" s="235">
        <v>223.74</v>
      </c>
      <c r="D19" s="235">
        <v>32.6</v>
      </c>
      <c r="E19" s="235">
        <v>2.1</v>
      </c>
      <c r="F19" s="235">
        <v>109.4</v>
      </c>
      <c r="G19" s="235">
        <v>255.6</v>
      </c>
      <c r="H19" s="236" t="s">
        <v>78</v>
      </c>
      <c r="I19" s="235">
        <v>2.1800000000000002</v>
      </c>
    </row>
    <row r="20" spans="1:9" ht="15" customHeight="1">
      <c r="A20" s="126" t="s">
        <v>109</v>
      </c>
      <c r="B20" s="235">
        <v>800.08999999999992</v>
      </c>
      <c r="C20" s="235">
        <v>494.91</v>
      </c>
      <c r="D20" s="235">
        <v>52.36</v>
      </c>
      <c r="E20" s="235">
        <v>1.8</v>
      </c>
      <c r="F20" s="235">
        <v>10</v>
      </c>
      <c r="G20" s="235">
        <v>240.34</v>
      </c>
      <c r="H20" s="236" t="s">
        <v>78</v>
      </c>
      <c r="I20" s="235">
        <v>0.68</v>
      </c>
    </row>
    <row r="21" spans="1:9" ht="15" customHeight="1">
      <c r="A21" s="79" t="s">
        <v>116</v>
      </c>
      <c r="B21" s="237">
        <v>1096.99</v>
      </c>
      <c r="C21" s="237">
        <v>701.84</v>
      </c>
      <c r="D21" s="237">
        <v>33.770000000000003</v>
      </c>
      <c r="E21" s="237">
        <v>2</v>
      </c>
      <c r="F21" s="237">
        <v>175.6</v>
      </c>
      <c r="G21" s="237">
        <v>180</v>
      </c>
      <c r="H21" s="238" t="s">
        <v>78</v>
      </c>
      <c r="I21" s="237">
        <v>3.78</v>
      </c>
    </row>
  </sheetData>
  <mergeCells count="4">
    <mergeCell ref="A5:A6"/>
    <mergeCell ref="A2:I2"/>
    <mergeCell ref="B5:B6"/>
    <mergeCell ref="C5:I5"/>
  </mergeCells>
  <pageMargins left="0.78740157480314965" right="0.39370078740157483" top="0.39370078740157483" bottom="0.39370078740157483" header="0" footer="0"/>
  <pageSetup paperSize="9" scale="89" orientation="landscape" useFirstPageNumber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Z74"/>
  <sheetViews>
    <sheetView workbookViewId="0">
      <selection activeCell="A2" sqref="A2:P2"/>
    </sheetView>
  </sheetViews>
  <sheetFormatPr defaultRowHeight="12.75"/>
  <cols>
    <col min="1" max="1" width="31.42578125" style="102" customWidth="1"/>
    <col min="2" max="2" width="9.28515625" style="102" customWidth="1"/>
    <col min="3" max="3" width="9" style="102" customWidth="1"/>
    <col min="4" max="4" width="9.5703125" style="102" customWidth="1"/>
    <col min="5" max="5" width="10.140625" style="102" customWidth="1"/>
    <col min="6" max="6" width="9.42578125" style="102" customWidth="1"/>
    <col min="7" max="7" width="10" style="102" customWidth="1"/>
    <col min="8" max="8" width="9.140625" style="102" customWidth="1"/>
    <col min="9" max="9" width="9" style="102" customWidth="1"/>
    <col min="10" max="10" width="10" style="102" customWidth="1"/>
    <col min="11" max="11" width="9.140625" style="102" customWidth="1"/>
    <col min="12" max="12" width="9" style="102" customWidth="1"/>
    <col min="13" max="13" width="9.7109375" style="102" customWidth="1"/>
    <col min="14" max="15" width="9.140625" style="102" customWidth="1"/>
    <col min="16" max="16384" width="9.140625" style="102"/>
  </cols>
  <sheetData>
    <row r="1" spans="1:26" ht="15" customHeight="1"/>
    <row r="2" spans="1:26" ht="15" customHeight="1">
      <c r="A2" s="263" t="s">
        <v>61</v>
      </c>
      <c r="B2" s="263"/>
      <c r="C2" s="263"/>
      <c r="D2" s="263"/>
      <c r="E2" s="263"/>
      <c r="F2" s="263"/>
      <c r="G2" s="263"/>
      <c r="H2" s="263"/>
      <c r="I2" s="263"/>
      <c r="J2" s="263"/>
      <c r="K2" s="263"/>
      <c r="L2" s="263"/>
      <c r="M2" s="263"/>
      <c r="N2" s="263"/>
      <c r="O2" s="263"/>
      <c r="P2" s="263"/>
    </row>
    <row r="3" spans="1:26" ht="15" customHeight="1">
      <c r="A3" s="208"/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8"/>
      <c r="O3" s="208"/>
      <c r="P3" s="208"/>
    </row>
    <row r="4" spans="1:26" ht="15" customHeight="1"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3"/>
      <c r="P4" s="104" t="s">
        <v>43</v>
      </c>
    </row>
    <row r="5" spans="1:26" ht="15" customHeight="1">
      <c r="A5" s="250"/>
      <c r="B5" s="251" t="s">
        <v>71</v>
      </c>
      <c r="C5" s="251"/>
      <c r="D5" s="251"/>
      <c r="E5" s="252" t="s">
        <v>82</v>
      </c>
      <c r="F5" s="255"/>
      <c r="G5" s="255"/>
      <c r="H5" s="255"/>
      <c r="I5" s="255"/>
      <c r="J5" s="255"/>
      <c r="K5" s="256" t="s">
        <v>83</v>
      </c>
      <c r="L5" s="257"/>
      <c r="M5" s="258"/>
      <c r="N5" s="251" t="s">
        <v>84</v>
      </c>
      <c r="O5" s="251"/>
      <c r="P5" s="252"/>
    </row>
    <row r="6" spans="1:26" ht="27" customHeight="1">
      <c r="A6" s="250"/>
      <c r="B6" s="251"/>
      <c r="C6" s="251"/>
      <c r="D6" s="251"/>
      <c r="E6" s="251" t="s">
        <v>50</v>
      </c>
      <c r="F6" s="251"/>
      <c r="G6" s="251"/>
      <c r="H6" s="251" t="s">
        <v>51</v>
      </c>
      <c r="I6" s="251"/>
      <c r="J6" s="251"/>
      <c r="K6" s="259"/>
      <c r="L6" s="260"/>
      <c r="M6" s="261"/>
      <c r="N6" s="251"/>
      <c r="O6" s="251"/>
      <c r="P6" s="252"/>
    </row>
    <row r="7" spans="1:26" ht="47.25" customHeight="1">
      <c r="A7" s="250"/>
      <c r="B7" s="195" t="s">
        <v>161</v>
      </c>
      <c r="C7" s="195" t="s">
        <v>93</v>
      </c>
      <c r="D7" s="195" t="s">
        <v>162</v>
      </c>
      <c r="E7" s="195" t="s">
        <v>161</v>
      </c>
      <c r="F7" s="195" t="s">
        <v>93</v>
      </c>
      <c r="G7" s="195" t="s">
        <v>162</v>
      </c>
      <c r="H7" s="195" t="s">
        <v>161</v>
      </c>
      <c r="I7" s="195" t="s">
        <v>93</v>
      </c>
      <c r="J7" s="195" t="s">
        <v>162</v>
      </c>
      <c r="K7" s="195" t="s">
        <v>161</v>
      </c>
      <c r="L7" s="195" t="s">
        <v>93</v>
      </c>
      <c r="M7" s="195" t="s">
        <v>162</v>
      </c>
      <c r="N7" s="195" t="s">
        <v>161</v>
      </c>
      <c r="O7" s="195" t="s">
        <v>93</v>
      </c>
      <c r="P7" s="196" t="s">
        <v>162</v>
      </c>
      <c r="Q7" s="88"/>
    </row>
    <row r="8" spans="1:26" ht="15" customHeight="1">
      <c r="A8" s="125" t="s">
        <v>72</v>
      </c>
      <c r="B8" s="164">
        <v>6119.77</v>
      </c>
      <c r="C8" s="164">
        <v>6255.9</v>
      </c>
      <c r="D8" s="164">
        <v>97.8</v>
      </c>
      <c r="E8" s="164">
        <v>4990.17</v>
      </c>
      <c r="F8" s="164">
        <v>5175.8999999999996</v>
      </c>
      <c r="G8" s="164">
        <v>96.4</v>
      </c>
      <c r="H8" s="164">
        <v>1129.5999999999999</v>
      </c>
      <c r="I8" s="164">
        <v>1080</v>
      </c>
      <c r="J8" s="164">
        <v>104.6</v>
      </c>
      <c r="K8" s="164">
        <v>4349.3</v>
      </c>
      <c r="L8" s="164">
        <v>4306.1000000000004</v>
      </c>
      <c r="M8" s="164">
        <v>101</v>
      </c>
      <c r="N8" s="164">
        <v>10469.07</v>
      </c>
      <c r="O8" s="164">
        <v>10562</v>
      </c>
      <c r="P8" s="164">
        <v>99.12014769929938</v>
      </c>
      <c r="Q8" s="19"/>
      <c r="R8" s="78"/>
      <c r="S8" s="78"/>
      <c r="T8" s="19"/>
      <c r="U8" s="78"/>
      <c r="V8" s="78"/>
      <c r="W8" s="19"/>
      <c r="X8" s="78"/>
      <c r="Y8" s="78"/>
      <c r="Z8" s="19"/>
    </row>
    <row r="9" spans="1:26" ht="15" customHeight="1">
      <c r="A9" s="126" t="s">
        <v>73</v>
      </c>
      <c r="B9" s="147" t="s">
        <v>78</v>
      </c>
      <c r="C9" s="147" t="s">
        <v>170</v>
      </c>
      <c r="D9" s="147" t="s">
        <v>78</v>
      </c>
      <c r="E9" s="147" t="s">
        <v>78</v>
      </c>
      <c r="F9" s="147" t="s">
        <v>170</v>
      </c>
      <c r="G9" s="147" t="s">
        <v>78</v>
      </c>
      <c r="H9" s="147" t="s">
        <v>78</v>
      </c>
      <c r="I9" s="147" t="s">
        <v>78</v>
      </c>
      <c r="J9" s="147" t="s">
        <v>78</v>
      </c>
      <c r="K9" s="147">
        <v>18.899999999999999</v>
      </c>
      <c r="L9" s="147">
        <v>19.600000000000001</v>
      </c>
      <c r="M9" s="147">
        <v>96.4</v>
      </c>
      <c r="N9" s="147">
        <v>18.900000000000002</v>
      </c>
      <c r="O9" s="147">
        <v>243.82000000000002</v>
      </c>
      <c r="P9" s="147">
        <v>7.7516200475760817</v>
      </c>
      <c r="Q9" s="19"/>
      <c r="R9" s="78"/>
      <c r="S9" s="78"/>
      <c r="T9" s="19"/>
      <c r="U9" s="78"/>
      <c r="V9" s="78"/>
      <c r="W9" s="19"/>
      <c r="X9" s="78"/>
      <c r="Y9" s="78"/>
      <c r="Z9" s="19"/>
    </row>
    <row r="10" spans="1:26" ht="15" customHeight="1">
      <c r="A10" s="126" t="s">
        <v>98</v>
      </c>
      <c r="B10" s="147">
        <v>121.5</v>
      </c>
      <c r="C10" s="147">
        <v>112.6</v>
      </c>
      <c r="D10" s="147">
        <v>107.90408525754884</v>
      </c>
      <c r="E10" s="147">
        <v>35.799999999999997</v>
      </c>
      <c r="F10" s="147">
        <v>24.9</v>
      </c>
      <c r="G10" s="147">
        <v>143.80000000000001</v>
      </c>
      <c r="H10" s="147">
        <v>85.7</v>
      </c>
      <c r="I10" s="147">
        <v>87.7</v>
      </c>
      <c r="J10" s="147">
        <v>97.7</v>
      </c>
      <c r="K10" s="147">
        <v>419.5</v>
      </c>
      <c r="L10" s="147">
        <v>414.16999999999996</v>
      </c>
      <c r="M10" s="147">
        <v>101.2869111717411</v>
      </c>
      <c r="N10" s="147">
        <v>541</v>
      </c>
      <c r="O10" s="147">
        <v>526.77</v>
      </c>
      <c r="P10" s="147">
        <v>102.70136871879569</v>
      </c>
      <c r="Q10" s="19"/>
      <c r="R10" s="78"/>
      <c r="S10" s="78"/>
      <c r="T10" s="19"/>
      <c r="U10" s="78"/>
      <c r="V10" s="78"/>
      <c r="W10" s="19"/>
      <c r="X10" s="78"/>
      <c r="Y10" s="78"/>
      <c r="Z10" s="19"/>
    </row>
    <row r="11" spans="1:26" ht="15" customHeight="1">
      <c r="A11" s="126" t="s">
        <v>99</v>
      </c>
      <c r="B11" s="147">
        <v>221.81</v>
      </c>
      <c r="C11" s="147">
        <v>322.52999999999997</v>
      </c>
      <c r="D11" s="147">
        <v>68.771897187858499</v>
      </c>
      <c r="E11" s="147">
        <v>29.91</v>
      </c>
      <c r="F11" s="147">
        <v>117.93</v>
      </c>
      <c r="G11" s="147">
        <v>25.4</v>
      </c>
      <c r="H11" s="147">
        <v>191.9</v>
      </c>
      <c r="I11" s="147">
        <v>204.6</v>
      </c>
      <c r="J11" s="147">
        <v>93.8</v>
      </c>
      <c r="K11" s="147">
        <v>243.90000000000003</v>
      </c>
      <c r="L11" s="147">
        <v>226.58000000000015</v>
      </c>
      <c r="M11" s="147">
        <v>107.64409921440546</v>
      </c>
      <c r="N11" s="147">
        <v>465.71000000000004</v>
      </c>
      <c r="O11" s="147">
        <v>549.11000000000013</v>
      </c>
      <c r="P11" s="147">
        <v>84.811786345176728</v>
      </c>
      <c r="Q11" s="19"/>
      <c r="R11" s="78"/>
      <c r="S11" s="78"/>
      <c r="T11" s="19"/>
      <c r="U11" s="78"/>
      <c r="V11" s="78"/>
      <c r="W11" s="19"/>
      <c r="X11" s="78"/>
      <c r="Y11" s="78"/>
      <c r="Z11" s="19"/>
    </row>
    <row r="12" spans="1:26" ht="15" customHeight="1">
      <c r="A12" s="126" t="s">
        <v>100</v>
      </c>
      <c r="B12" s="147">
        <v>97.62</v>
      </c>
      <c r="C12" s="147">
        <v>162.97</v>
      </c>
      <c r="D12" s="147">
        <v>59.900595201570852</v>
      </c>
      <c r="E12" s="147">
        <v>35.83</v>
      </c>
      <c r="F12" s="147">
        <v>100.57</v>
      </c>
      <c r="G12" s="147">
        <v>35.6</v>
      </c>
      <c r="H12" s="147">
        <v>61.79</v>
      </c>
      <c r="I12" s="147">
        <v>62.4</v>
      </c>
      <c r="J12" s="147">
        <v>99</v>
      </c>
      <c r="K12" s="147">
        <v>245.41000000000003</v>
      </c>
      <c r="L12" s="147">
        <v>235.9</v>
      </c>
      <c r="M12" s="147">
        <v>104.03136922424756</v>
      </c>
      <c r="N12" s="147">
        <v>343.03000000000003</v>
      </c>
      <c r="O12" s="147">
        <v>398.87</v>
      </c>
      <c r="P12" s="147">
        <v>86.000451274851457</v>
      </c>
      <c r="Q12" s="19"/>
      <c r="R12" s="78"/>
      <c r="S12" s="78"/>
      <c r="T12" s="19"/>
      <c r="U12" s="78"/>
      <c r="V12" s="78"/>
      <c r="W12" s="19"/>
      <c r="X12" s="78"/>
      <c r="Y12" s="78"/>
      <c r="Z12" s="19"/>
    </row>
    <row r="13" spans="1:26" ht="15" customHeight="1">
      <c r="A13" s="126" t="s">
        <v>101</v>
      </c>
      <c r="B13" s="147">
        <v>222.73000000000002</v>
      </c>
      <c r="C13" s="147">
        <v>216.91</v>
      </c>
      <c r="D13" s="147">
        <v>102.68314047300724</v>
      </c>
      <c r="E13" s="147">
        <v>154.33000000000001</v>
      </c>
      <c r="F13" s="147">
        <v>146.81</v>
      </c>
      <c r="G13" s="147">
        <v>105.1</v>
      </c>
      <c r="H13" s="147">
        <v>68.400000000000006</v>
      </c>
      <c r="I13" s="147">
        <v>70.099999999999994</v>
      </c>
      <c r="J13" s="147">
        <v>97.6</v>
      </c>
      <c r="K13" s="147">
        <v>490.79999999999984</v>
      </c>
      <c r="L13" s="147">
        <v>480.78999999999996</v>
      </c>
      <c r="M13" s="147">
        <v>102.08199005802948</v>
      </c>
      <c r="N13" s="147">
        <v>713.52999999999986</v>
      </c>
      <c r="O13" s="147">
        <v>697.69999999999993</v>
      </c>
      <c r="P13" s="147">
        <v>102.26888347427261</v>
      </c>
      <c r="Q13" s="19"/>
      <c r="R13" s="78"/>
      <c r="S13" s="78"/>
      <c r="T13" s="19"/>
      <c r="U13" s="78"/>
      <c r="V13" s="78"/>
      <c r="W13" s="19"/>
      <c r="X13" s="78"/>
      <c r="Y13" s="78"/>
      <c r="Z13" s="19"/>
    </row>
    <row r="14" spans="1:26" ht="15" customHeight="1">
      <c r="A14" s="126" t="s">
        <v>102</v>
      </c>
      <c r="B14" s="147">
        <v>115.52000000000001</v>
      </c>
      <c r="C14" s="147">
        <v>116.96</v>
      </c>
      <c r="D14" s="147">
        <v>98.768809849521219</v>
      </c>
      <c r="E14" s="147">
        <v>74.03</v>
      </c>
      <c r="F14" s="147">
        <v>76.959999999999994</v>
      </c>
      <c r="G14" s="147">
        <v>96.2</v>
      </c>
      <c r="H14" s="147">
        <v>41.49</v>
      </c>
      <c r="I14" s="147">
        <v>40</v>
      </c>
      <c r="J14" s="147">
        <v>103.8</v>
      </c>
      <c r="K14" s="147">
        <v>329.69999999999993</v>
      </c>
      <c r="L14" s="147">
        <v>328.23</v>
      </c>
      <c r="M14" s="147">
        <v>100.44785668586049</v>
      </c>
      <c r="N14" s="147">
        <v>445.21999999999991</v>
      </c>
      <c r="O14" s="147">
        <v>445.19</v>
      </c>
      <c r="P14" s="147">
        <v>100.00673869583771</v>
      </c>
      <c r="Q14" s="19"/>
      <c r="R14" s="78"/>
      <c r="S14" s="78"/>
      <c r="T14" s="19"/>
      <c r="U14" s="78"/>
      <c r="V14" s="78"/>
      <c r="W14" s="19"/>
      <c r="X14" s="78"/>
      <c r="Y14" s="78"/>
      <c r="Z14" s="19"/>
    </row>
    <row r="15" spans="1:26" ht="15" customHeight="1">
      <c r="A15" s="126" t="s">
        <v>103</v>
      </c>
      <c r="B15" s="147">
        <v>547.92999999999995</v>
      </c>
      <c r="C15" s="147">
        <v>498.6</v>
      </c>
      <c r="D15" s="147">
        <v>109.89370236662654</v>
      </c>
      <c r="E15" s="147">
        <v>500.84</v>
      </c>
      <c r="F15" s="147">
        <v>454.1</v>
      </c>
      <c r="G15" s="147">
        <v>110.3</v>
      </c>
      <c r="H15" s="147">
        <v>47.09</v>
      </c>
      <c r="I15" s="147">
        <v>44.5</v>
      </c>
      <c r="J15" s="147">
        <v>105.8</v>
      </c>
      <c r="K15" s="147">
        <v>612.68999999999994</v>
      </c>
      <c r="L15" s="147">
        <v>662.20999999999992</v>
      </c>
      <c r="M15" s="147">
        <v>92.522009634406004</v>
      </c>
      <c r="N15" s="147">
        <v>1160.6199999999999</v>
      </c>
      <c r="O15" s="147">
        <v>1160.81</v>
      </c>
      <c r="P15" s="147">
        <v>99.983632118951419</v>
      </c>
      <c r="Q15" s="19"/>
      <c r="R15" s="78"/>
      <c r="S15" s="78"/>
      <c r="T15" s="19"/>
      <c r="U15" s="78"/>
      <c r="V15" s="78"/>
      <c r="W15" s="19"/>
      <c r="X15" s="78"/>
      <c r="Y15" s="78"/>
      <c r="Z15" s="19"/>
    </row>
    <row r="16" spans="1:26" ht="15" customHeight="1">
      <c r="A16" s="126" t="s">
        <v>104</v>
      </c>
      <c r="B16" s="147">
        <v>94.16</v>
      </c>
      <c r="C16" s="147">
        <v>87.13</v>
      </c>
      <c r="D16" s="147">
        <v>108.06840353494778</v>
      </c>
      <c r="E16" s="147">
        <v>45.57</v>
      </c>
      <c r="F16" s="147">
        <v>45.43</v>
      </c>
      <c r="G16" s="147">
        <v>100.3</v>
      </c>
      <c r="H16" s="147">
        <v>48.59</v>
      </c>
      <c r="I16" s="147">
        <v>41.7</v>
      </c>
      <c r="J16" s="147">
        <v>116.5</v>
      </c>
      <c r="K16" s="147">
        <v>192.99999999999997</v>
      </c>
      <c r="L16" s="147">
        <v>188.97500000000002</v>
      </c>
      <c r="M16" s="147">
        <v>102.12991136393701</v>
      </c>
      <c r="N16" s="147">
        <v>287.15999999999997</v>
      </c>
      <c r="O16" s="147">
        <v>276.10500000000002</v>
      </c>
      <c r="P16" s="147">
        <v>104.00391155538654</v>
      </c>
      <c r="Q16" s="19"/>
      <c r="R16" s="78"/>
      <c r="S16" s="78"/>
      <c r="T16" s="19"/>
      <c r="U16" s="78"/>
      <c r="V16" s="78"/>
      <c r="W16" s="19"/>
      <c r="X16" s="78"/>
      <c r="Y16" s="78"/>
      <c r="Z16" s="19"/>
    </row>
    <row r="17" spans="1:26" ht="15" customHeight="1">
      <c r="A17" s="126" t="s">
        <v>105</v>
      </c>
      <c r="B17" s="147">
        <v>182.92000000000002</v>
      </c>
      <c r="C17" s="147">
        <v>176.42000000000002</v>
      </c>
      <c r="D17" s="147">
        <v>103.68438952499717</v>
      </c>
      <c r="E17" s="147">
        <v>120.83</v>
      </c>
      <c r="F17" s="147">
        <v>120.12</v>
      </c>
      <c r="G17" s="147">
        <v>100.6</v>
      </c>
      <c r="H17" s="147">
        <v>62.09</v>
      </c>
      <c r="I17" s="147">
        <v>56.3</v>
      </c>
      <c r="J17" s="147">
        <v>110.3</v>
      </c>
      <c r="K17" s="147">
        <v>214.22000000000003</v>
      </c>
      <c r="L17" s="147">
        <v>213.69</v>
      </c>
      <c r="M17" s="147">
        <v>100.2480228368197</v>
      </c>
      <c r="N17" s="147">
        <v>397.14000000000004</v>
      </c>
      <c r="O17" s="147">
        <v>390.11</v>
      </c>
      <c r="P17" s="147">
        <v>101.80205583040683</v>
      </c>
      <c r="Q17" s="19"/>
      <c r="R17" s="78"/>
      <c r="S17" s="78"/>
      <c r="T17" s="19"/>
      <c r="U17" s="78"/>
      <c r="V17" s="78"/>
      <c r="W17" s="19"/>
      <c r="X17" s="78"/>
      <c r="Y17" s="78"/>
      <c r="Z17" s="19"/>
    </row>
    <row r="18" spans="1:26" ht="15" customHeight="1">
      <c r="A18" s="126" t="s">
        <v>106</v>
      </c>
      <c r="B18" s="147">
        <v>1331.07</v>
      </c>
      <c r="C18" s="147">
        <v>1022.95</v>
      </c>
      <c r="D18" s="147">
        <v>130.12072926340485</v>
      </c>
      <c r="E18" s="147">
        <v>1229.78</v>
      </c>
      <c r="F18" s="147">
        <v>924.35</v>
      </c>
      <c r="G18" s="147">
        <v>133</v>
      </c>
      <c r="H18" s="147">
        <v>101.29</v>
      </c>
      <c r="I18" s="147">
        <v>98.6</v>
      </c>
      <c r="J18" s="147">
        <v>102.7</v>
      </c>
      <c r="K18" s="147">
        <v>246.09000000000015</v>
      </c>
      <c r="L18" s="147">
        <v>243.85000000000014</v>
      </c>
      <c r="M18" s="147">
        <v>100.91859749846218</v>
      </c>
      <c r="N18" s="147">
        <v>1577.16</v>
      </c>
      <c r="O18" s="147">
        <v>1266.8000000000002</v>
      </c>
      <c r="P18" s="147">
        <v>124.49952636564572</v>
      </c>
      <c r="Q18" s="19"/>
      <c r="R18" s="78"/>
      <c r="S18" s="78"/>
      <c r="T18" s="19"/>
      <c r="U18" s="78"/>
      <c r="V18" s="78"/>
      <c r="W18" s="19"/>
      <c r="X18" s="78"/>
      <c r="Y18" s="78"/>
      <c r="Z18" s="19"/>
    </row>
    <row r="19" spans="1:26" ht="15" customHeight="1">
      <c r="A19" s="126" t="s">
        <v>107</v>
      </c>
      <c r="B19" s="147">
        <v>2564.0500000000002</v>
      </c>
      <c r="C19" s="147">
        <v>2774.1400000000003</v>
      </c>
      <c r="D19" s="147">
        <v>92.426842192535346</v>
      </c>
      <c r="E19" s="147">
        <v>2446.36</v>
      </c>
      <c r="F19" s="147">
        <v>2662.34</v>
      </c>
      <c r="G19" s="147">
        <v>91.9</v>
      </c>
      <c r="H19" s="147">
        <v>117.69</v>
      </c>
      <c r="I19" s="147">
        <v>111.8</v>
      </c>
      <c r="J19" s="147">
        <v>105.3</v>
      </c>
      <c r="K19" s="147">
        <v>572.60999999999967</v>
      </c>
      <c r="L19" s="147">
        <v>574.28999999999905</v>
      </c>
      <c r="M19" s="147">
        <v>99.707464869665259</v>
      </c>
      <c r="N19" s="147">
        <v>3136.66</v>
      </c>
      <c r="O19" s="147">
        <v>3348.4299999999994</v>
      </c>
      <c r="P19" s="147">
        <v>93.675543463653128</v>
      </c>
      <c r="Q19" s="19"/>
      <c r="R19" s="78"/>
      <c r="S19" s="78"/>
      <c r="T19" s="19"/>
      <c r="U19" s="78"/>
      <c r="V19" s="78"/>
      <c r="W19" s="19"/>
      <c r="X19" s="78"/>
      <c r="Y19" s="78"/>
      <c r="Z19" s="19"/>
    </row>
    <row r="20" spans="1:26" ht="15" customHeight="1">
      <c r="A20" s="126" t="s">
        <v>108</v>
      </c>
      <c r="B20" s="147">
        <v>139.29000000000002</v>
      </c>
      <c r="C20" s="147">
        <v>121.53</v>
      </c>
      <c r="D20" s="147">
        <v>114.61367563564554</v>
      </c>
      <c r="E20" s="147">
        <v>66.5</v>
      </c>
      <c r="F20" s="147">
        <v>67.63</v>
      </c>
      <c r="G20" s="147">
        <v>98.3</v>
      </c>
      <c r="H20" s="147">
        <v>72.790000000000006</v>
      </c>
      <c r="I20" s="147">
        <v>53.9</v>
      </c>
      <c r="J20" s="147">
        <v>135.1</v>
      </c>
      <c r="K20" s="147">
        <v>203.87999999999994</v>
      </c>
      <c r="L20" s="147">
        <v>194.47499999999999</v>
      </c>
      <c r="M20" s="147">
        <v>104.83609718472809</v>
      </c>
      <c r="N20" s="147">
        <v>343.16999999999996</v>
      </c>
      <c r="O20" s="147">
        <v>316.005</v>
      </c>
      <c r="P20" s="147">
        <v>108.5963829686239</v>
      </c>
      <c r="Q20" s="19"/>
      <c r="R20" s="78"/>
      <c r="S20" s="78"/>
      <c r="T20" s="19"/>
      <c r="U20" s="78"/>
      <c r="V20" s="78"/>
      <c r="W20" s="19"/>
      <c r="X20" s="78"/>
      <c r="Y20" s="78"/>
      <c r="Z20" s="19"/>
    </row>
    <row r="21" spans="1:26" ht="15" customHeight="1">
      <c r="A21" s="126" t="s">
        <v>109</v>
      </c>
      <c r="B21" s="147">
        <v>224</v>
      </c>
      <c r="C21" s="147">
        <v>187.32</v>
      </c>
      <c r="D21" s="147">
        <v>119.58146487294469</v>
      </c>
      <c r="E21" s="147">
        <v>82.11</v>
      </c>
      <c r="F21" s="147">
        <v>68.12</v>
      </c>
      <c r="G21" s="147">
        <v>120.5</v>
      </c>
      <c r="H21" s="147">
        <v>141.88999999999999</v>
      </c>
      <c r="I21" s="147">
        <v>119.2</v>
      </c>
      <c r="J21" s="147">
        <v>119</v>
      </c>
      <c r="K21" s="147">
        <v>210.69000000000005</v>
      </c>
      <c r="L21" s="147">
        <v>222.06</v>
      </c>
      <c r="M21" s="147">
        <v>94.879762226425314</v>
      </c>
      <c r="N21" s="147">
        <v>434.69000000000005</v>
      </c>
      <c r="O21" s="147">
        <v>409.38</v>
      </c>
      <c r="P21" s="147">
        <v>106.18251990815382</v>
      </c>
      <c r="Q21" s="19"/>
      <c r="R21" s="78"/>
      <c r="S21" s="78"/>
      <c r="T21" s="19"/>
      <c r="U21" s="78"/>
      <c r="V21" s="78"/>
      <c r="W21" s="19"/>
      <c r="X21" s="78"/>
      <c r="Y21" s="78"/>
      <c r="Z21" s="19"/>
    </row>
    <row r="22" spans="1:26" ht="15" customHeight="1">
      <c r="A22" s="79" t="s">
        <v>116</v>
      </c>
      <c r="B22" s="148">
        <v>257.17</v>
      </c>
      <c r="C22" s="148">
        <v>231.62</v>
      </c>
      <c r="D22" s="148">
        <v>111.03099905016838</v>
      </c>
      <c r="E22" s="148">
        <v>168.28</v>
      </c>
      <c r="F22" s="148">
        <v>142.41999999999999</v>
      </c>
      <c r="G22" s="148">
        <v>118.2</v>
      </c>
      <c r="H22" s="148">
        <v>88.89</v>
      </c>
      <c r="I22" s="148">
        <v>89.2</v>
      </c>
      <c r="J22" s="148">
        <v>99.7</v>
      </c>
      <c r="K22" s="148">
        <v>347.91</v>
      </c>
      <c r="L22" s="148">
        <v>301.27999999999997</v>
      </c>
      <c r="M22" s="148">
        <v>115.47729686670209</v>
      </c>
      <c r="N22" s="148">
        <v>605.08000000000004</v>
      </c>
      <c r="O22" s="148">
        <v>532.9</v>
      </c>
      <c r="P22" s="148">
        <v>113.54475511352975</v>
      </c>
      <c r="Q22" s="19"/>
      <c r="R22" s="78"/>
      <c r="S22" s="78"/>
      <c r="T22" s="19"/>
      <c r="U22" s="78"/>
      <c r="V22" s="78"/>
      <c r="W22" s="19"/>
      <c r="X22" s="78"/>
      <c r="Y22" s="78"/>
      <c r="Z22" s="19"/>
    </row>
    <row r="23" spans="1:26" ht="15" customHeight="1">
      <c r="A23" s="88"/>
      <c r="B23" s="105"/>
      <c r="C23" s="88"/>
      <c r="D23" s="88"/>
      <c r="E23" s="88"/>
      <c r="F23" s="88"/>
      <c r="G23" s="88"/>
      <c r="H23" s="88"/>
      <c r="I23" s="88"/>
      <c r="J23" s="88"/>
      <c r="K23" s="105"/>
      <c r="L23" s="105"/>
      <c r="M23" s="88"/>
    </row>
    <row r="24" spans="1:26" ht="15" customHeight="1">
      <c r="A24" s="128"/>
      <c r="B24" s="106"/>
      <c r="C24" s="106"/>
      <c r="D24" s="66"/>
      <c r="E24" s="106"/>
      <c r="F24" s="106"/>
      <c r="G24" s="66"/>
      <c r="H24" s="106"/>
      <c r="I24" s="106"/>
      <c r="J24" s="66"/>
      <c r="K24" s="106"/>
      <c r="L24" s="106"/>
      <c r="M24" s="66"/>
    </row>
    <row r="25" spans="1:26" ht="15" customHeight="1">
      <c r="B25" s="106"/>
      <c r="C25" s="106"/>
      <c r="D25" s="66"/>
      <c r="E25" s="106"/>
      <c r="F25" s="106"/>
      <c r="G25" s="66"/>
      <c r="H25" s="106"/>
      <c r="I25" s="106"/>
      <c r="J25" s="66"/>
      <c r="K25" s="106"/>
      <c r="L25" s="106"/>
      <c r="M25" s="66"/>
    </row>
    <row r="26" spans="1:26" ht="15" customHeight="1">
      <c r="B26" s="106"/>
      <c r="C26" s="106"/>
      <c r="D26" s="66"/>
      <c r="E26" s="106"/>
      <c r="F26" s="106"/>
      <c r="G26" s="66"/>
      <c r="H26" s="106"/>
      <c r="I26" s="106"/>
      <c r="J26" s="66"/>
      <c r="K26" s="106"/>
      <c r="L26" s="106"/>
      <c r="M26" s="66"/>
    </row>
    <row r="27" spans="1:26" ht="15" customHeight="1">
      <c r="B27" s="106"/>
      <c r="C27" s="106"/>
      <c r="D27" s="66"/>
      <c r="E27" s="106"/>
      <c r="F27" s="106"/>
      <c r="G27" s="66"/>
      <c r="H27" s="106"/>
      <c r="I27" s="106"/>
      <c r="J27" s="66"/>
      <c r="K27" s="106"/>
      <c r="L27" s="106"/>
      <c r="M27" s="66"/>
    </row>
    <row r="28" spans="1:26" ht="15" customHeight="1">
      <c r="B28" s="106"/>
      <c r="C28" s="106"/>
      <c r="D28" s="66"/>
      <c r="E28" s="106"/>
      <c r="F28" s="106"/>
      <c r="G28" s="66"/>
      <c r="H28" s="106"/>
      <c r="I28" s="106"/>
      <c r="J28" s="66"/>
      <c r="K28" s="106"/>
      <c r="L28" s="106"/>
      <c r="M28" s="66"/>
    </row>
    <row r="29" spans="1:26" ht="15" customHeight="1">
      <c r="B29" s="106"/>
      <c r="C29" s="106"/>
      <c r="D29" s="66"/>
      <c r="E29" s="106"/>
      <c r="F29" s="106"/>
      <c r="G29" s="66"/>
      <c r="H29" s="106"/>
      <c r="I29" s="106"/>
      <c r="J29" s="66"/>
      <c r="K29" s="106"/>
      <c r="L29" s="106"/>
      <c r="M29" s="66"/>
    </row>
    <row r="30" spans="1:26" ht="15" customHeight="1">
      <c r="B30" s="106"/>
      <c r="C30" s="106"/>
      <c r="D30" s="66"/>
      <c r="E30" s="106"/>
      <c r="F30" s="106"/>
      <c r="G30" s="66"/>
      <c r="H30" s="106"/>
      <c r="I30" s="106"/>
      <c r="J30" s="66"/>
      <c r="K30" s="106"/>
      <c r="L30" s="106"/>
      <c r="M30" s="66"/>
    </row>
    <row r="31" spans="1:26" ht="15" customHeight="1">
      <c r="B31" s="106"/>
      <c r="C31" s="106"/>
      <c r="D31" s="66"/>
      <c r="E31" s="106"/>
      <c r="F31" s="106"/>
      <c r="G31" s="66"/>
      <c r="H31" s="106"/>
      <c r="I31" s="106"/>
      <c r="J31" s="66"/>
      <c r="K31" s="106"/>
      <c r="L31" s="106"/>
      <c r="M31" s="66"/>
    </row>
    <row r="32" spans="1:26" ht="15" customHeight="1">
      <c r="B32" s="106"/>
      <c r="C32" s="106"/>
      <c r="D32" s="66"/>
      <c r="E32" s="106"/>
      <c r="F32" s="106"/>
      <c r="G32" s="66"/>
      <c r="H32" s="106"/>
      <c r="I32" s="106"/>
      <c r="J32" s="66"/>
      <c r="K32" s="106"/>
      <c r="L32" s="106"/>
      <c r="M32" s="66"/>
    </row>
    <row r="33" spans="2:13" ht="15" customHeight="1">
      <c r="B33" s="106"/>
      <c r="C33" s="106"/>
      <c r="D33" s="66"/>
      <c r="E33" s="106"/>
      <c r="F33" s="106"/>
      <c r="G33" s="66"/>
      <c r="H33" s="106"/>
      <c r="I33" s="106"/>
      <c r="J33" s="66"/>
      <c r="K33" s="106"/>
      <c r="L33" s="106"/>
      <c r="M33" s="66"/>
    </row>
    <row r="34" spans="2:13" ht="15" customHeight="1">
      <c r="B34" s="106"/>
      <c r="C34" s="106"/>
      <c r="D34" s="66"/>
      <c r="E34" s="106"/>
      <c r="F34" s="106"/>
      <c r="G34" s="66"/>
      <c r="H34" s="106"/>
      <c r="I34" s="106"/>
      <c r="J34" s="66"/>
      <c r="K34" s="106"/>
      <c r="L34" s="106"/>
      <c r="M34" s="66"/>
    </row>
    <row r="35" spans="2:13" ht="15" customHeight="1">
      <c r="B35" s="106"/>
      <c r="C35" s="106"/>
      <c r="D35" s="66"/>
      <c r="E35" s="106"/>
      <c r="F35" s="106"/>
      <c r="G35" s="66"/>
      <c r="H35" s="106"/>
      <c r="I35" s="106"/>
      <c r="J35" s="66"/>
      <c r="K35" s="106"/>
      <c r="L35" s="106"/>
      <c r="M35" s="66"/>
    </row>
    <row r="36" spans="2:13" ht="15" customHeight="1">
      <c r="B36" s="106"/>
      <c r="C36" s="106"/>
      <c r="D36" s="66"/>
      <c r="E36" s="106"/>
      <c r="F36" s="106"/>
      <c r="G36" s="66"/>
      <c r="H36" s="106"/>
      <c r="I36" s="106"/>
      <c r="J36" s="66"/>
      <c r="K36" s="106"/>
      <c r="L36" s="106"/>
      <c r="M36" s="66"/>
    </row>
    <row r="37" spans="2:13" ht="15" customHeight="1">
      <c r="B37" s="106"/>
      <c r="C37" s="106"/>
      <c r="D37" s="66"/>
      <c r="E37" s="106"/>
      <c r="F37" s="106"/>
      <c r="G37" s="66"/>
      <c r="H37" s="106"/>
      <c r="I37" s="106"/>
      <c r="J37" s="66"/>
      <c r="K37" s="106"/>
      <c r="L37" s="106"/>
      <c r="M37" s="66"/>
    </row>
    <row r="38" spans="2:13" ht="15" customHeight="1">
      <c r="B38" s="106"/>
      <c r="C38" s="106"/>
      <c r="D38" s="66"/>
      <c r="E38" s="106"/>
      <c r="F38" s="106"/>
      <c r="G38" s="66"/>
      <c r="H38" s="106"/>
      <c r="I38" s="106"/>
      <c r="J38" s="66"/>
      <c r="K38" s="106"/>
      <c r="L38" s="106"/>
      <c r="M38" s="66"/>
    </row>
    <row r="39" spans="2:13" ht="15" customHeight="1">
      <c r="B39" s="106"/>
      <c r="C39" s="106"/>
      <c r="D39" s="66"/>
      <c r="E39" s="38"/>
      <c r="F39" s="106"/>
      <c r="G39" s="38"/>
      <c r="H39" s="38"/>
      <c r="I39" s="106"/>
      <c r="J39" s="38"/>
      <c r="K39" s="106"/>
      <c r="L39" s="106"/>
      <c r="M39" s="66"/>
    </row>
    <row r="40" spans="2:13" ht="15" customHeight="1">
      <c r="B40" s="106"/>
      <c r="C40" s="106"/>
      <c r="D40" s="66"/>
      <c r="E40" s="38"/>
      <c r="F40" s="38"/>
      <c r="G40" s="38"/>
      <c r="H40" s="38"/>
      <c r="I40" s="38"/>
      <c r="J40" s="38"/>
      <c r="K40" s="106"/>
      <c r="L40" s="106"/>
      <c r="M40" s="66"/>
    </row>
    <row r="41" spans="2:13" ht="15" customHeight="1">
      <c r="B41" s="106"/>
      <c r="C41" s="106"/>
      <c r="D41" s="66"/>
      <c r="E41" s="106"/>
      <c r="F41" s="106"/>
      <c r="G41" s="66"/>
      <c r="H41" s="106"/>
      <c r="I41" s="106"/>
      <c r="J41" s="66"/>
      <c r="K41" s="106"/>
      <c r="L41" s="106"/>
      <c r="M41" s="66"/>
    </row>
    <row r="42" spans="2:13" ht="15" customHeight="1"/>
    <row r="43" spans="2:13" ht="15" customHeight="1"/>
    <row r="44" spans="2:13" ht="15" customHeight="1"/>
    <row r="45" spans="2:13" ht="15" customHeight="1"/>
    <row r="46" spans="2:13" ht="15" customHeight="1"/>
    <row r="47" spans="2:13" ht="15" customHeight="1"/>
    <row r="48" spans="2:1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</sheetData>
  <mergeCells count="8">
    <mergeCell ref="N5:P6"/>
    <mergeCell ref="A2:P2"/>
    <mergeCell ref="A5:A7"/>
    <mergeCell ref="B5:D6"/>
    <mergeCell ref="E6:G6"/>
    <mergeCell ref="H6:J6"/>
    <mergeCell ref="E5:J5"/>
    <mergeCell ref="K5:M6"/>
  </mergeCells>
  <pageMargins left="0.78740157480314965" right="0.39370078740157483" top="0.39370078740157483" bottom="0.39370078740157483" header="0" footer="0"/>
  <pageSetup paperSize="9" scale="75" orientation="landscape" useFirstPageNumber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I127"/>
  <sheetViews>
    <sheetView workbookViewId="0">
      <selection activeCell="A2" sqref="A2:I2"/>
    </sheetView>
  </sheetViews>
  <sheetFormatPr defaultRowHeight="12.75"/>
  <cols>
    <col min="1" max="1" width="44.28515625" style="1" customWidth="1"/>
    <col min="2" max="2" width="16.85546875" style="1" customWidth="1"/>
    <col min="3" max="3" width="13.140625" style="1" customWidth="1"/>
    <col min="4" max="4" width="11.85546875" style="1" customWidth="1"/>
    <col min="5" max="5" width="12.85546875" style="1" customWidth="1"/>
    <col min="6" max="6" width="11.5703125" style="1" customWidth="1"/>
    <col min="7" max="7" width="12" style="1" customWidth="1"/>
    <col min="8" max="8" width="11.42578125" style="1" customWidth="1"/>
    <col min="9" max="9" width="13.28515625" style="1" customWidth="1"/>
    <col min="10" max="16384" width="9.140625" style="1"/>
  </cols>
  <sheetData>
    <row r="1" spans="1:9" ht="15" customHeight="1"/>
    <row r="2" spans="1:9" ht="15" customHeight="1">
      <c r="A2" s="267" t="s">
        <v>45</v>
      </c>
      <c r="B2" s="267"/>
      <c r="C2" s="267"/>
      <c r="D2" s="267"/>
      <c r="E2" s="267"/>
      <c r="F2" s="267"/>
      <c r="G2" s="267"/>
      <c r="H2" s="267"/>
      <c r="I2" s="267"/>
    </row>
    <row r="3" spans="1:9" s="10" customFormat="1" ht="15" customHeight="1">
      <c r="B3" s="100"/>
      <c r="C3" s="100"/>
      <c r="D3" s="100"/>
      <c r="I3" s="104" t="s">
        <v>43</v>
      </c>
    </row>
    <row r="4" spans="1:9" ht="15" customHeight="1">
      <c r="A4" s="268"/>
      <c r="B4" s="256" t="s">
        <v>53</v>
      </c>
      <c r="C4" s="252" t="s">
        <v>82</v>
      </c>
      <c r="D4" s="255"/>
      <c r="E4" s="255"/>
      <c r="F4" s="255"/>
      <c r="G4" s="255"/>
      <c r="H4" s="255"/>
      <c r="I4" s="255"/>
    </row>
    <row r="5" spans="1:9" ht="15" customHeight="1">
      <c r="A5" s="268"/>
      <c r="B5" s="259"/>
      <c r="C5" s="203" t="s">
        <v>54</v>
      </c>
      <c r="D5" s="203" t="s">
        <v>55</v>
      </c>
      <c r="E5" s="203" t="s">
        <v>56</v>
      </c>
      <c r="F5" s="203" t="s">
        <v>57</v>
      </c>
      <c r="G5" s="203" t="s">
        <v>58</v>
      </c>
      <c r="H5" s="203" t="s">
        <v>59</v>
      </c>
      <c r="I5" s="204" t="s">
        <v>60</v>
      </c>
    </row>
    <row r="6" spans="1:9" s="101" customFormat="1" ht="15" customHeight="1">
      <c r="A6" s="125" t="s">
        <v>72</v>
      </c>
      <c r="B6" s="202">
        <v>10469.07</v>
      </c>
      <c r="C6" s="202">
        <v>4110.7299999999996</v>
      </c>
      <c r="D6" s="202">
        <v>312.27</v>
      </c>
      <c r="E6" s="202">
        <v>8.7899999999999991</v>
      </c>
      <c r="F6" s="202">
        <v>3410.19</v>
      </c>
      <c r="G6" s="202">
        <v>1213.94</v>
      </c>
      <c r="H6" s="150" t="s">
        <v>78</v>
      </c>
      <c r="I6" s="202">
        <v>1413.15</v>
      </c>
    </row>
    <row r="7" spans="1:9" ht="15" customHeight="1">
      <c r="A7" s="126" t="s">
        <v>73</v>
      </c>
      <c r="B7" s="202">
        <v>18.900000000000002</v>
      </c>
      <c r="C7" s="202">
        <v>4</v>
      </c>
      <c r="D7" s="202">
        <v>2.7</v>
      </c>
      <c r="E7" s="202">
        <v>1.1000000000000001</v>
      </c>
      <c r="F7" s="202">
        <v>0.7</v>
      </c>
      <c r="G7" s="202">
        <v>10.1</v>
      </c>
      <c r="H7" s="150" t="s">
        <v>78</v>
      </c>
      <c r="I7" s="202">
        <v>0.3</v>
      </c>
    </row>
    <row r="8" spans="1:9" ht="15" customHeight="1">
      <c r="A8" s="126" t="s">
        <v>98</v>
      </c>
      <c r="B8" s="202">
        <v>541</v>
      </c>
      <c r="C8" s="202">
        <v>352.46</v>
      </c>
      <c r="D8" s="202">
        <v>18.05</v>
      </c>
      <c r="E8" s="202">
        <v>0.8</v>
      </c>
      <c r="F8" s="202">
        <v>90.1</v>
      </c>
      <c r="G8" s="202">
        <v>77.89</v>
      </c>
      <c r="H8" s="150" t="s">
        <v>78</v>
      </c>
      <c r="I8" s="202">
        <v>1.7</v>
      </c>
    </row>
    <row r="9" spans="1:9" ht="15" customHeight="1">
      <c r="A9" s="126" t="s">
        <v>99</v>
      </c>
      <c r="B9" s="202">
        <v>465.71000000000004</v>
      </c>
      <c r="C9" s="202">
        <v>274.20999999999998</v>
      </c>
      <c r="D9" s="202">
        <v>23.8</v>
      </c>
      <c r="E9" s="202">
        <v>0.3</v>
      </c>
      <c r="F9" s="202">
        <v>15.1</v>
      </c>
      <c r="G9" s="202">
        <v>151</v>
      </c>
      <c r="H9" s="150" t="s">
        <v>78</v>
      </c>
      <c r="I9" s="202">
        <v>1.3</v>
      </c>
    </row>
    <row r="10" spans="1:9" ht="15" customHeight="1">
      <c r="A10" s="126" t="s">
        <v>100</v>
      </c>
      <c r="B10" s="202">
        <v>343.03000000000003</v>
      </c>
      <c r="C10" s="202">
        <v>230.77</v>
      </c>
      <c r="D10" s="202">
        <v>11.02</v>
      </c>
      <c r="E10" s="202">
        <v>0.79</v>
      </c>
      <c r="F10" s="202">
        <v>40.700000000000003</v>
      </c>
      <c r="G10" s="202">
        <v>58.55</v>
      </c>
      <c r="H10" s="150" t="s">
        <v>78</v>
      </c>
      <c r="I10" s="202">
        <v>1.2</v>
      </c>
    </row>
    <row r="11" spans="1:9" ht="15" customHeight="1">
      <c r="A11" s="126" t="s">
        <v>101</v>
      </c>
      <c r="B11" s="202">
        <v>713.52999999999986</v>
      </c>
      <c r="C11" s="202">
        <v>411.58</v>
      </c>
      <c r="D11" s="202">
        <v>30.25</v>
      </c>
      <c r="E11" s="202">
        <v>1.2</v>
      </c>
      <c r="F11" s="202">
        <v>157.81</v>
      </c>
      <c r="G11" s="202">
        <v>108.39</v>
      </c>
      <c r="H11" s="150" t="s">
        <v>78</v>
      </c>
      <c r="I11" s="202">
        <v>4.3</v>
      </c>
    </row>
    <row r="12" spans="1:9" ht="15" customHeight="1">
      <c r="A12" s="126" t="s">
        <v>102</v>
      </c>
      <c r="B12" s="202">
        <v>445.21999999999991</v>
      </c>
      <c r="C12" s="202">
        <v>259.08</v>
      </c>
      <c r="D12" s="202">
        <v>47.72</v>
      </c>
      <c r="E12" s="202"/>
      <c r="F12" s="202">
        <v>78.400000000000006</v>
      </c>
      <c r="G12" s="202">
        <v>59.32</v>
      </c>
      <c r="H12" s="150" t="s">
        <v>78</v>
      </c>
      <c r="I12" s="202">
        <v>0.7</v>
      </c>
    </row>
    <row r="13" spans="1:9" ht="15" customHeight="1">
      <c r="A13" s="126" t="s">
        <v>103</v>
      </c>
      <c r="B13" s="202">
        <v>1160.6199999999999</v>
      </c>
      <c r="C13" s="202">
        <v>671.16</v>
      </c>
      <c r="D13" s="202">
        <v>19.41</v>
      </c>
      <c r="E13" s="202">
        <v>0.3</v>
      </c>
      <c r="F13" s="202">
        <v>242.6</v>
      </c>
      <c r="G13" s="202">
        <v>59.69</v>
      </c>
      <c r="H13" s="150" t="s">
        <v>78</v>
      </c>
      <c r="I13" s="202">
        <v>167.46</v>
      </c>
    </row>
    <row r="14" spans="1:9" ht="15" customHeight="1">
      <c r="A14" s="126" t="s">
        <v>104</v>
      </c>
      <c r="B14" s="202">
        <v>287.15999999999997</v>
      </c>
      <c r="C14" s="202">
        <v>171.84</v>
      </c>
      <c r="D14" s="202">
        <v>10.43</v>
      </c>
      <c r="E14" s="202">
        <v>0.1</v>
      </c>
      <c r="F14" s="202">
        <v>39.479999999999997</v>
      </c>
      <c r="G14" s="202">
        <v>65.31</v>
      </c>
      <c r="H14" s="150" t="s">
        <v>78</v>
      </c>
      <c r="I14" s="150" t="s">
        <v>78</v>
      </c>
    </row>
    <row r="15" spans="1:9" s="5" customFormat="1" ht="15" customHeight="1">
      <c r="A15" s="126" t="s">
        <v>105</v>
      </c>
      <c r="B15" s="202">
        <v>397.14000000000004</v>
      </c>
      <c r="C15" s="202">
        <v>239.76</v>
      </c>
      <c r="D15" s="202">
        <v>34.56</v>
      </c>
      <c r="E15" s="202">
        <v>0.1</v>
      </c>
      <c r="F15" s="202">
        <v>30.1</v>
      </c>
      <c r="G15" s="202">
        <v>92.12</v>
      </c>
      <c r="H15" s="150" t="s">
        <v>78</v>
      </c>
      <c r="I15" s="202">
        <v>0.5</v>
      </c>
    </row>
    <row r="16" spans="1:9" ht="15" customHeight="1">
      <c r="A16" s="126" t="s">
        <v>106</v>
      </c>
      <c r="B16" s="202">
        <v>1577.16</v>
      </c>
      <c r="C16" s="202">
        <v>220.26</v>
      </c>
      <c r="D16" s="202">
        <v>14.05</v>
      </c>
      <c r="E16" s="202">
        <v>0.7</v>
      </c>
      <c r="F16" s="202">
        <v>97.3</v>
      </c>
      <c r="G16" s="202">
        <v>68.45</v>
      </c>
      <c r="H16" s="150" t="s">
        <v>78</v>
      </c>
      <c r="I16" s="202">
        <v>1176.4000000000001</v>
      </c>
    </row>
    <row r="17" spans="1:9" ht="15" customHeight="1">
      <c r="A17" s="126" t="s">
        <v>107</v>
      </c>
      <c r="B17" s="202">
        <v>3136.66</v>
      </c>
      <c r="C17" s="202">
        <v>502.62</v>
      </c>
      <c r="D17" s="202">
        <v>45.95</v>
      </c>
      <c r="E17" s="202">
        <v>0.7</v>
      </c>
      <c r="F17" s="202">
        <v>2415.6</v>
      </c>
      <c r="G17" s="202">
        <v>117.1</v>
      </c>
      <c r="H17" s="150" t="s">
        <v>78</v>
      </c>
      <c r="I17" s="202">
        <v>54.69</v>
      </c>
    </row>
    <row r="18" spans="1:9" ht="15" customHeight="1">
      <c r="A18" s="126" t="s">
        <v>108</v>
      </c>
      <c r="B18" s="202">
        <v>343.16999999999996</v>
      </c>
      <c r="C18" s="202">
        <v>120.34</v>
      </c>
      <c r="D18" s="202">
        <v>14.88</v>
      </c>
      <c r="E18" s="202">
        <v>1</v>
      </c>
      <c r="F18" s="202">
        <v>75</v>
      </c>
      <c r="G18" s="202">
        <v>130.44999999999999</v>
      </c>
      <c r="H18" s="150" t="s">
        <v>78</v>
      </c>
      <c r="I18" s="202">
        <v>1.5</v>
      </c>
    </row>
    <row r="19" spans="1:9" s="5" customFormat="1" ht="15" customHeight="1">
      <c r="A19" s="126" t="s">
        <v>109</v>
      </c>
      <c r="B19" s="147">
        <v>434.69000000000005</v>
      </c>
      <c r="C19" s="147">
        <v>278.61</v>
      </c>
      <c r="D19" s="147">
        <v>24.1</v>
      </c>
      <c r="E19" s="147">
        <v>0.8</v>
      </c>
      <c r="F19" s="147">
        <v>6.9</v>
      </c>
      <c r="G19" s="147">
        <v>123.78</v>
      </c>
      <c r="H19" s="150" t="s">
        <v>78</v>
      </c>
      <c r="I19" s="147">
        <v>0.5</v>
      </c>
    </row>
    <row r="20" spans="1:9" ht="15" customHeight="1">
      <c r="A20" s="79" t="s">
        <v>116</v>
      </c>
      <c r="B20" s="148">
        <v>605.08000000000004</v>
      </c>
      <c r="C20" s="148">
        <v>374.04</v>
      </c>
      <c r="D20" s="148">
        <v>15.35</v>
      </c>
      <c r="E20" s="148">
        <v>0.9</v>
      </c>
      <c r="F20" s="148">
        <v>120.4</v>
      </c>
      <c r="G20" s="148">
        <v>91.79</v>
      </c>
      <c r="H20" s="156" t="s">
        <v>78</v>
      </c>
      <c r="I20" s="148">
        <v>2.6</v>
      </c>
    </row>
    <row r="21" spans="1:9" ht="15" customHeight="1">
      <c r="C21" s="78"/>
      <c r="D21" s="20"/>
    </row>
    <row r="22" spans="1:9" ht="15" customHeight="1">
      <c r="C22" s="78"/>
      <c r="D22" s="78"/>
    </row>
    <row r="23" spans="1:9" ht="15" customHeight="1">
      <c r="C23" s="78"/>
      <c r="D23" s="78"/>
    </row>
    <row r="24" spans="1:9" ht="15" customHeight="1">
      <c r="C24" s="78"/>
      <c r="D24" s="78"/>
    </row>
    <row r="25" spans="1:9" ht="15" customHeight="1">
      <c r="C25" s="78"/>
      <c r="D25" s="78"/>
    </row>
    <row r="26" spans="1:9" ht="15" customHeight="1">
      <c r="C26" s="78"/>
      <c r="D26" s="78"/>
    </row>
    <row r="27" spans="1:9" ht="15" customHeight="1">
      <c r="C27" s="78"/>
      <c r="D27" s="78"/>
    </row>
    <row r="28" spans="1:9" ht="15" customHeight="1">
      <c r="C28" s="78"/>
      <c r="D28" s="20"/>
    </row>
    <row r="29" spans="1:9" ht="15" customHeight="1">
      <c r="C29" s="78"/>
      <c r="D29" s="78"/>
    </row>
    <row r="30" spans="1:9" ht="15" customHeight="1">
      <c r="C30" s="78"/>
      <c r="D30" s="78"/>
    </row>
    <row r="31" spans="1:9" ht="15" customHeight="1">
      <c r="C31" s="78"/>
      <c r="D31" s="20"/>
    </row>
    <row r="32" spans="1:9" ht="15" customHeight="1">
      <c r="C32" s="78"/>
      <c r="D32" s="20"/>
    </row>
    <row r="33" spans="3:4" ht="15" customHeight="1">
      <c r="C33" s="78"/>
      <c r="D33" s="78"/>
    </row>
    <row r="34" spans="3:4" ht="15" customHeight="1">
      <c r="C34" s="78"/>
      <c r="D34" s="20"/>
    </row>
    <row r="35" spans="3:4" ht="15" customHeight="1">
      <c r="C35" s="78"/>
      <c r="D35" s="20"/>
    </row>
    <row r="36" spans="3:4" ht="15" customHeight="1">
      <c r="C36" s="20"/>
      <c r="D36" s="20"/>
    </row>
    <row r="37" spans="3:4" ht="15" customHeight="1">
      <c r="C37" s="78"/>
      <c r="D37" s="20"/>
    </row>
    <row r="38" spans="3:4" ht="15" customHeight="1"/>
    <row r="39" spans="3:4" ht="15" customHeight="1"/>
    <row r="40" spans="3:4" ht="15" customHeight="1"/>
    <row r="41" spans="3:4" ht="15" customHeight="1"/>
    <row r="42" spans="3:4" ht="15" customHeight="1"/>
    <row r="43" spans="3:4" ht="15" customHeight="1"/>
    <row r="44" spans="3:4" ht="15" customHeight="1"/>
    <row r="45" spans="3:4" ht="15" customHeight="1"/>
    <row r="46" spans="3:4" ht="15" customHeight="1"/>
    <row r="47" spans="3:4" ht="15" customHeight="1"/>
    <row r="48" spans="3:4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</sheetData>
  <mergeCells count="4">
    <mergeCell ref="A2:I2"/>
    <mergeCell ref="A4:A5"/>
    <mergeCell ref="B4:B5"/>
    <mergeCell ref="C4:I4"/>
  </mergeCells>
  <pageMargins left="0.78740157480314965" right="0.39370078740157483" top="0.39370078740157483" bottom="0.39370078740157483" header="0" footer="0"/>
  <pageSetup paperSize="9" scale="89" orientation="landscape" useFirstPageNumber="1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2:Z82"/>
  <sheetViews>
    <sheetView workbookViewId="0">
      <selection activeCell="A2" sqref="A2:P2"/>
    </sheetView>
  </sheetViews>
  <sheetFormatPr defaultRowHeight="12.75"/>
  <cols>
    <col min="1" max="1" width="25.28515625" style="95" customWidth="1"/>
    <col min="2" max="2" width="10.85546875" style="95" customWidth="1"/>
    <col min="3" max="3" width="10" style="95" customWidth="1"/>
    <col min="4" max="4" width="10.28515625" style="95" customWidth="1"/>
    <col min="5" max="5" width="10.5703125" style="95" customWidth="1"/>
    <col min="6" max="6" width="10.140625" style="95" customWidth="1"/>
    <col min="7" max="7" width="10.7109375" style="95" customWidth="1"/>
    <col min="8" max="8" width="10" style="95" customWidth="1"/>
    <col min="9" max="9" width="10.28515625" style="95" customWidth="1"/>
    <col min="10" max="10" width="9.28515625" style="95" customWidth="1"/>
    <col min="11" max="11" width="9.85546875" style="95" customWidth="1"/>
    <col min="12" max="12" width="10.42578125" style="95" customWidth="1"/>
    <col min="13" max="13" width="9.140625" style="95" customWidth="1"/>
    <col min="14" max="14" width="9.5703125" style="95" customWidth="1"/>
    <col min="15" max="15" width="9.7109375" style="95" customWidth="1"/>
    <col min="16" max="16384" width="9.140625" style="95"/>
  </cols>
  <sheetData>
    <row r="2" spans="1:26" ht="15" customHeight="1">
      <c r="A2" s="269" t="s">
        <v>62</v>
      </c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69"/>
      <c r="P2" s="269"/>
    </row>
    <row r="3" spans="1:26" ht="15" customHeight="1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</row>
    <row r="4" spans="1:26" ht="15" customHeight="1"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P4" s="97" t="s">
        <v>43</v>
      </c>
    </row>
    <row r="5" spans="1:26" ht="15" customHeight="1">
      <c r="A5" s="250"/>
      <c r="B5" s="251" t="s">
        <v>71</v>
      </c>
      <c r="C5" s="251"/>
      <c r="D5" s="251"/>
      <c r="E5" s="252" t="s">
        <v>82</v>
      </c>
      <c r="F5" s="255"/>
      <c r="G5" s="255"/>
      <c r="H5" s="255"/>
      <c r="I5" s="255"/>
      <c r="J5" s="255"/>
      <c r="K5" s="256" t="s">
        <v>83</v>
      </c>
      <c r="L5" s="257"/>
      <c r="M5" s="258"/>
      <c r="N5" s="251" t="s">
        <v>84</v>
      </c>
      <c r="O5" s="251"/>
      <c r="P5" s="252"/>
    </row>
    <row r="6" spans="1:26" ht="29.25" customHeight="1">
      <c r="A6" s="250"/>
      <c r="B6" s="251"/>
      <c r="C6" s="251"/>
      <c r="D6" s="251"/>
      <c r="E6" s="251" t="s">
        <v>50</v>
      </c>
      <c r="F6" s="251"/>
      <c r="G6" s="251"/>
      <c r="H6" s="251" t="s">
        <v>51</v>
      </c>
      <c r="I6" s="251"/>
      <c r="J6" s="251"/>
      <c r="K6" s="259"/>
      <c r="L6" s="260"/>
      <c r="M6" s="261"/>
      <c r="N6" s="251"/>
      <c r="O6" s="251"/>
      <c r="P6" s="252"/>
    </row>
    <row r="7" spans="1:26" ht="50.25" customHeight="1">
      <c r="A7" s="250"/>
      <c r="B7" s="195" t="s">
        <v>161</v>
      </c>
      <c r="C7" s="195" t="s">
        <v>93</v>
      </c>
      <c r="D7" s="195" t="s">
        <v>162</v>
      </c>
      <c r="E7" s="195" t="s">
        <v>161</v>
      </c>
      <c r="F7" s="195" t="s">
        <v>93</v>
      </c>
      <c r="G7" s="195" t="s">
        <v>162</v>
      </c>
      <c r="H7" s="195" t="s">
        <v>161</v>
      </c>
      <c r="I7" s="195" t="s">
        <v>93</v>
      </c>
      <c r="J7" s="195" t="s">
        <v>162</v>
      </c>
      <c r="K7" s="195" t="s">
        <v>161</v>
      </c>
      <c r="L7" s="195" t="s">
        <v>93</v>
      </c>
      <c r="M7" s="195" t="s">
        <v>162</v>
      </c>
      <c r="N7" s="195" t="s">
        <v>161</v>
      </c>
      <c r="O7" s="195" t="s">
        <v>93</v>
      </c>
      <c r="P7" s="196" t="s">
        <v>162</v>
      </c>
      <c r="Q7" s="98"/>
    </row>
    <row r="8" spans="1:26" ht="15" customHeight="1">
      <c r="A8" s="125" t="s">
        <v>72</v>
      </c>
      <c r="B8" s="176">
        <v>52069.8</v>
      </c>
      <c r="C8" s="176">
        <v>46596</v>
      </c>
      <c r="D8" s="176">
        <v>111.7</v>
      </c>
      <c r="E8" s="176">
        <v>46209.9</v>
      </c>
      <c r="F8" s="176">
        <v>40300.800000000003</v>
      </c>
      <c r="G8" s="176">
        <v>114.7</v>
      </c>
      <c r="H8" s="176">
        <v>5859.9</v>
      </c>
      <c r="I8" s="176">
        <v>6295.2</v>
      </c>
      <c r="J8" s="176">
        <v>93.1</v>
      </c>
      <c r="K8" s="176">
        <v>12935.9</v>
      </c>
      <c r="L8" s="176">
        <v>12982.9</v>
      </c>
      <c r="M8" s="176">
        <v>99.6</v>
      </c>
      <c r="N8" s="176">
        <v>65005.7</v>
      </c>
      <c r="O8" s="176">
        <v>59578.9</v>
      </c>
      <c r="P8" s="176">
        <v>109.1</v>
      </c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ht="15" customHeight="1">
      <c r="A9" s="126" t="s">
        <v>73</v>
      </c>
      <c r="B9" s="150" t="s">
        <v>78</v>
      </c>
      <c r="C9" s="150" t="s">
        <v>78</v>
      </c>
      <c r="D9" s="150" t="s">
        <v>78</v>
      </c>
      <c r="E9" s="150" t="s">
        <v>78</v>
      </c>
      <c r="F9" s="150" t="s">
        <v>78</v>
      </c>
      <c r="G9" s="150" t="s">
        <v>78</v>
      </c>
      <c r="H9" s="150" t="s">
        <v>78</v>
      </c>
      <c r="I9" s="150" t="s">
        <v>78</v>
      </c>
      <c r="J9" s="150" t="s">
        <v>78</v>
      </c>
      <c r="K9" s="149">
        <v>15.3</v>
      </c>
      <c r="L9" s="149">
        <v>17.2</v>
      </c>
      <c r="M9" s="149">
        <v>89</v>
      </c>
      <c r="N9" s="149">
        <v>15.3</v>
      </c>
      <c r="O9" s="149">
        <v>17.2</v>
      </c>
      <c r="P9" s="149">
        <v>89</v>
      </c>
      <c r="Q9" s="19"/>
      <c r="R9" s="19"/>
      <c r="S9" s="19"/>
      <c r="T9" s="19"/>
      <c r="U9" s="19"/>
      <c r="V9" s="19"/>
      <c r="W9" s="19"/>
      <c r="X9" s="19"/>
      <c r="Y9" s="19"/>
      <c r="Z9" s="19"/>
    </row>
    <row r="10" spans="1:26" ht="15" customHeight="1">
      <c r="A10" s="126" t="s">
        <v>98</v>
      </c>
      <c r="B10" s="149">
        <v>1414.3</v>
      </c>
      <c r="C10" s="149">
        <v>1320.4</v>
      </c>
      <c r="D10" s="149">
        <v>107.11148136928203</v>
      </c>
      <c r="E10" s="149">
        <v>821.5</v>
      </c>
      <c r="F10" s="149">
        <v>677.4</v>
      </c>
      <c r="G10" s="149">
        <v>121.27251254797757</v>
      </c>
      <c r="H10" s="149">
        <v>592.79999999999995</v>
      </c>
      <c r="I10" s="149">
        <v>643</v>
      </c>
      <c r="J10" s="149">
        <v>92.192846034214611</v>
      </c>
      <c r="K10" s="149">
        <v>1780.5000000000002</v>
      </c>
      <c r="L10" s="149">
        <v>1792.6999999999998</v>
      </c>
      <c r="M10" s="149">
        <v>99.319462263624729</v>
      </c>
      <c r="N10" s="149">
        <v>3194.8</v>
      </c>
      <c r="O10" s="149">
        <v>3113.1</v>
      </c>
      <c r="P10" s="149">
        <v>102.624393691176</v>
      </c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1:26" ht="15" customHeight="1">
      <c r="A11" s="126" t="s">
        <v>99</v>
      </c>
      <c r="B11" s="149">
        <v>520.05000000000007</v>
      </c>
      <c r="C11" s="149">
        <v>631.1</v>
      </c>
      <c r="D11" s="149">
        <v>82.403739502456048</v>
      </c>
      <c r="E11" s="149">
        <v>42.2</v>
      </c>
      <c r="F11" s="149">
        <v>40</v>
      </c>
      <c r="G11" s="149">
        <v>105.50000000000001</v>
      </c>
      <c r="H11" s="149">
        <v>477.85</v>
      </c>
      <c r="I11" s="149">
        <v>591.1</v>
      </c>
      <c r="J11" s="149">
        <v>80.84080527829471</v>
      </c>
      <c r="K11" s="149">
        <v>850.04999999999984</v>
      </c>
      <c r="L11" s="149">
        <v>771.85</v>
      </c>
      <c r="M11" s="149">
        <v>110.13150223489016</v>
      </c>
      <c r="N11" s="149">
        <v>1370.1</v>
      </c>
      <c r="O11" s="149">
        <v>1402.95</v>
      </c>
      <c r="P11" s="149">
        <v>97.658505292419534</v>
      </c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spans="1:26" ht="15" customHeight="1">
      <c r="A12" s="126" t="s">
        <v>100</v>
      </c>
      <c r="B12" s="149">
        <v>4737.75</v>
      </c>
      <c r="C12" s="149">
        <v>3708.7999999999997</v>
      </c>
      <c r="D12" s="149">
        <v>127.74347497842969</v>
      </c>
      <c r="E12" s="149">
        <v>4481.5</v>
      </c>
      <c r="F12" s="149">
        <v>3400.6</v>
      </c>
      <c r="G12" s="149">
        <v>131.78556725283775</v>
      </c>
      <c r="H12" s="149">
        <v>256.25</v>
      </c>
      <c r="I12" s="149">
        <v>308.2</v>
      </c>
      <c r="J12" s="149">
        <v>83.144062297209615</v>
      </c>
      <c r="K12" s="149">
        <v>494.19999999999982</v>
      </c>
      <c r="L12" s="149">
        <v>483.15000000000009</v>
      </c>
      <c r="M12" s="149">
        <v>102.28707440753384</v>
      </c>
      <c r="N12" s="149">
        <v>5231.95</v>
      </c>
      <c r="O12" s="149">
        <v>4191.95</v>
      </c>
      <c r="P12" s="149">
        <v>124.80945621965911</v>
      </c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 spans="1:26" ht="15" customHeight="1">
      <c r="A13" s="126" t="s">
        <v>101</v>
      </c>
      <c r="B13" s="149">
        <v>4883.8</v>
      </c>
      <c r="C13" s="149">
        <v>3730.6</v>
      </c>
      <c r="D13" s="149">
        <v>130.91191765399668</v>
      </c>
      <c r="E13" s="149">
        <v>4770.2</v>
      </c>
      <c r="F13" s="149">
        <v>3625.6</v>
      </c>
      <c r="G13" s="149">
        <v>131.56994704324799</v>
      </c>
      <c r="H13" s="149">
        <v>113.6</v>
      </c>
      <c r="I13" s="149">
        <v>105</v>
      </c>
      <c r="J13" s="149">
        <v>108.19047619047619</v>
      </c>
      <c r="K13" s="149">
        <v>1434.3999999999996</v>
      </c>
      <c r="L13" s="149">
        <v>1405.65</v>
      </c>
      <c r="M13" s="149">
        <v>102.04531711307934</v>
      </c>
      <c r="N13" s="149">
        <v>6318.2</v>
      </c>
      <c r="O13" s="149">
        <v>5136.25</v>
      </c>
      <c r="P13" s="149">
        <v>123.01192504258944</v>
      </c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 spans="1:26" ht="15" customHeight="1">
      <c r="A14" s="126" t="s">
        <v>102</v>
      </c>
      <c r="B14" s="149">
        <v>1182.0999999999999</v>
      </c>
      <c r="C14" s="149">
        <v>951.2</v>
      </c>
      <c r="D14" s="149">
        <v>124.27460050462571</v>
      </c>
      <c r="E14" s="149">
        <v>789.5</v>
      </c>
      <c r="F14" s="149">
        <v>671</v>
      </c>
      <c r="G14" s="149">
        <v>117.66020864381521</v>
      </c>
      <c r="H14" s="149">
        <v>392.6</v>
      </c>
      <c r="I14" s="149">
        <v>280.2</v>
      </c>
      <c r="J14" s="149">
        <v>140.11420413990007</v>
      </c>
      <c r="K14" s="149">
        <v>847.7</v>
      </c>
      <c r="L14" s="149">
        <v>845</v>
      </c>
      <c r="M14" s="149">
        <v>100.31952662721895</v>
      </c>
      <c r="N14" s="149">
        <v>2029.8</v>
      </c>
      <c r="O14" s="149">
        <v>1796.2</v>
      </c>
      <c r="P14" s="149">
        <v>113.00523327023717</v>
      </c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 spans="1:26" ht="15" customHeight="1">
      <c r="A15" s="126" t="s">
        <v>103</v>
      </c>
      <c r="B15" s="149">
        <v>14436.800000000001</v>
      </c>
      <c r="C15" s="149">
        <v>13041.2</v>
      </c>
      <c r="D15" s="149">
        <v>110.70146918995185</v>
      </c>
      <c r="E15" s="149">
        <v>13868.6</v>
      </c>
      <c r="F15" s="149">
        <v>12200</v>
      </c>
      <c r="G15" s="149">
        <v>113.67704918032788</v>
      </c>
      <c r="H15" s="149">
        <v>568.20000000000005</v>
      </c>
      <c r="I15" s="149">
        <v>841.2</v>
      </c>
      <c r="J15" s="149">
        <v>67.546362339514971</v>
      </c>
      <c r="K15" s="149">
        <v>866.19999999999891</v>
      </c>
      <c r="L15" s="149">
        <v>948.59999999999854</v>
      </c>
      <c r="M15" s="149">
        <v>91.313514653173115</v>
      </c>
      <c r="N15" s="149">
        <v>15303</v>
      </c>
      <c r="O15" s="149">
        <v>13989.8</v>
      </c>
      <c r="P15" s="149">
        <v>109.38683898268739</v>
      </c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spans="1:26" ht="15" customHeight="1">
      <c r="A16" s="126" t="s">
        <v>104</v>
      </c>
      <c r="B16" s="149">
        <v>4721.2000000000007</v>
      </c>
      <c r="C16" s="149">
        <v>4093.9500000000003</v>
      </c>
      <c r="D16" s="149">
        <v>115.32138887871129</v>
      </c>
      <c r="E16" s="149">
        <v>4636.1000000000004</v>
      </c>
      <c r="F16" s="149">
        <v>3950.9</v>
      </c>
      <c r="G16" s="149">
        <v>117.34288389987093</v>
      </c>
      <c r="H16" s="149">
        <v>85.1</v>
      </c>
      <c r="I16" s="149">
        <v>143.05000000000001</v>
      </c>
      <c r="J16" s="149">
        <v>59.489688919958049</v>
      </c>
      <c r="K16" s="149">
        <v>540.14999999999964</v>
      </c>
      <c r="L16" s="149">
        <v>528.19999999999936</v>
      </c>
      <c r="M16" s="149">
        <v>102.26240060583119</v>
      </c>
      <c r="N16" s="149">
        <v>5261.35</v>
      </c>
      <c r="O16" s="149">
        <v>4622.1499999999996</v>
      </c>
      <c r="P16" s="149">
        <v>113.82906223294356</v>
      </c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 spans="1:26" ht="15" customHeight="1">
      <c r="A17" s="126" t="s">
        <v>105</v>
      </c>
      <c r="B17" s="149">
        <v>1163.3</v>
      </c>
      <c r="C17" s="149">
        <v>1145.3499999999999</v>
      </c>
      <c r="D17" s="149">
        <v>101.56720653075479</v>
      </c>
      <c r="E17" s="149">
        <v>918.5</v>
      </c>
      <c r="F17" s="149">
        <v>883.5</v>
      </c>
      <c r="G17" s="149">
        <v>103.96151669496321</v>
      </c>
      <c r="H17" s="149">
        <v>244.8</v>
      </c>
      <c r="I17" s="149">
        <v>261.85000000000002</v>
      </c>
      <c r="J17" s="149">
        <v>93.488638533511548</v>
      </c>
      <c r="K17" s="149">
        <v>631.5</v>
      </c>
      <c r="L17" s="149">
        <v>634.65000000000009</v>
      </c>
      <c r="M17" s="149">
        <v>99.50366343653981</v>
      </c>
      <c r="N17" s="149">
        <v>1794.8</v>
      </c>
      <c r="O17" s="149">
        <v>1780</v>
      </c>
      <c r="P17" s="149">
        <v>100.83146067415728</v>
      </c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 spans="1:26" ht="15" customHeight="1">
      <c r="A18" s="126" t="s">
        <v>106</v>
      </c>
      <c r="B18" s="149">
        <v>5282.25</v>
      </c>
      <c r="C18" s="149">
        <v>4945.6500000000005</v>
      </c>
      <c r="D18" s="149">
        <v>106.80598101361802</v>
      </c>
      <c r="E18" s="149">
        <v>4667</v>
      </c>
      <c r="F18" s="149">
        <v>4355.8</v>
      </c>
      <c r="G18" s="149">
        <v>107.14449699251571</v>
      </c>
      <c r="H18" s="149">
        <v>615.25</v>
      </c>
      <c r="I18" s="149">
        <v>589.85</v>
      </c>
      <c r="J18" s="149">
        <v>104.30617953717048</v>
      </c>
      <c r="K18" s="149">
        <v>536.35000000000036</v>
      </c>
      <c r="L18" s="149">
        <v>541.99999999999909</v>
      </c>
      <c r="M18" s="149">
        <v>98.957564575645989</v>
      </c>
      <c r="N18" s="149">
        <v>5818.6</v>
      </c>
      <c r="O18" s="149">
        <v>5487.65</v>
      </c>
      <c r="P18" s="149">
        <v>106.03081464743562</v>
      </c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 spans="1:26" ht="15" customHeight="1">
      <c r="A19" s="126" t="s">
        <v>107</v>
      </c>
      <c r="B19" s="149">
        <v>6696.55</v>
      </c>
      <c r="C19" s="149">
        <v>5408.15</v>
      </c>
      <c r="D19" s="149">
        <v>123.82330371753743</v>
      </c>
      <c r="E19" s="149">
        <v>6450.6</v>
      </c>
      <c r="F19" s="149">
        <v>5115.8999999999996</v>
      </c>
      <c r="G19" s="149">
        <v>126.08925115815401</v>
      </c>
      <c r="H19" s="149">
        <v>245.95</v>
      </c>
      <c r="I19" s="149">
        <v>292.25</v>
      </c>
      <c r="J19" s="149">
        <v>84.1573994867408</v>
      </c>
      <c r="K19" s="149">
        <v>1447.4499999999998</v>
      </c>
      <c r="L19" s="149">
        <v>1505.4000000000005</v>
      </c>
      <c r="M19" s="149">
        <v>96.150524777467737</v>
      </c>
      <c r="N19" s="149">
        <v>8144</v>
      </c>
      <c r="O19" s="149">
        <v>6913.55</v>
      </c>
      <c r="P19" s="149">
        <v>117.79765822189758</v>
      </c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 spans="1:26" ht="15" customHeight="1">
      <c r="A20" s="126" t="s">
        <v>108</v>
      </c>
      <c r="B20" s="149">
        <v>215.05</v>
      </c>
      <c r="C20" s="149">
        <v>213.55</v>
      </c>
      <c r="D20" s="149">
        <v>100.70241161320534</v>
      </c>
      <c r="E20" s="150" t="s">
        <v>78</v>
      </c>
      <c r="F20" s="150" t="s">
        <v>78</v>
      </c>
      <c r="G20" s="150" t="s">
        <v>78</v>
      </c>
      <c r="H20" s="149">
        <v>215.05</v>
      </c>
      <c r="I20" s="149">
        <v>213.55</v>
      </c>
      <c r="J20" s="149">
        <v>100.70241161320534</v>
      </c>
      <c r="K20" s="149">
        <v>471.05</v>
      </c>
      <c r="L20" s="149">
        <v>477.90000000000003</v>
      </c>
      <c r="M20" s="149">
        <v>98.566645741786985</v>
      </c>
      <c r="N20" s="149">
        <v>686.1</v>
      </c>
      <c r="O20" s="149">
        <v>691.45</v>
      </c>
      <c r="P20" s="149">
        <v>99.226263648853859</v>
      </c>
      <c r="Q20" s="20"/>
      <c r="R20" s="20"/>
      <c r="S20" s="20"/>
      <c r="T20" s="20"/>
      <c r="U20" s="20"/>
      <c r="V20" s="19"/>
      <c r="W20" s="20"/>
      <c r="X20" s="20"/>
      <c r="Y20" s="19"/>
      <c r="Z20" s="20"/>
    </row>
    <row r="21" spans="1:26" ht="15" customHeight="1">
      <c r="A21" s="126" t="s">
        <v>109</v>
      </c>
      <c r="B21" s="149">
        <v>2446.1999999999998</v>
      </c>
      <c r="C21" s="149">
        <v>2342.94</v>
      </c>
      <c r="D21" s="149">
        <v>104.40728315705907</v>
      </c>
      <c r="E21" s="149">
        <v>741.2</v>
      </c>
      <c r="F21" s="149">
        <v>734.4</v>
      </c>
      <c r="G21" s="149">
        <v>100.92592592592592</v>
      </c>
      <c r="H21" s="149">
        <v>1705</v>
      </c>
      <c r="I21" s="149">
        <v>1608.54</v>
      </c>
      <c r="J21" s="149">
        <v>105.99674238750669</v>
      </c>
      <c r="K21" s="149">
        <v>1984.1999999999998</v>
      </c>
      <c r="L21" s="149">
        <v>1956.7599999999998</v>
      </c>
      <c r="M21" s="149">
        <v>101.40231811770477</v>
      </c>
      <c r="N21" s="149">
        <v>4430.3999999999996</v>
      </c>
      <c r="O21" s="149">
        <v>4299.7</v>
      </c>
      <c r="P21" s="149">
        <v>103.03974695909017</v>
      </c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spans="1:26" ht="15" customHeight="1">
      <c r="A22" s="79" t="s">
        <v>116</v>
      </c>
      <c r="B22" s="177">
        <v>4370.45</v>
      </c>
      <c r="C22" s="177">
        <v>5063.1499999999996</v>
      </c>
      <c r="D22" s="177">
        <v>86.318793636372618</v>
      </c>
      <c r="E22" s="177">
        <v>4023</v>
      </c>
      <c r="F22" s="177">
        <v>4645.7</v>
      </c>
      <c r="G22" s="177">
        <v>86.596207245409744</v>
      </c>
      <c r="H22" s="177">
        <v>347.45</v>
      </c>
      <c r="I22" s="177">
        <v>417.45</v>
      </c>
      <c r="J22" s="177">
        <v>83.231524733501018</v>
      </c>
      <c r="K22" s="177">
        <v>1036.8500000000004</v>
      </c>
      <c r="L22" s="177">
        <v>1073.8500000000004</v>
      </c>
      <c r="M22" s="177">
        <v>96.554453601527214</v>
      </c>
      <c r="N22" s="177">
        <v>5407.3</v>
      </c>
      <c r="O22" s="177">
        <v>6137</v>
      </c>
      <c r="P22" s="177">
        <v>88.109825647710622</v>
      </c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spans="1:26" ht="15" customHeight="1"/>
    <row r="24" spans="1:26" ht="15" customHeight="1">
      <c r="A24" s="128"/>
      <c r="H24" s="99"/>
      <c r="I24" s="99"/>
    </row>
    <row r="25" spans="1:26" ht="15" customHeight="1"/>
    <row r="26" spans="1:26" ht="15" customHeight="1"/>
    <row r="27" spans="1:26" ht="15" customHeight="1"/>
    <row r="28" spans="1:26" ht="15" customHeight="1"/>
    <row r="29" spans="1:26" ht="15" customHeight="1"/>
    <row r="30" spans="1:26" ht="15" customHeight="1"/>
    <row r="31" spans="1:26" ht="15" customHeight="1"/>
    <row r="32" spans="1:26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</sheetData>
  <mergeCells count="8">
    <mergeCell ref="N5:P6"/>
    <mergeCell ref="A2:P2"/>
    <mergeCell ref="A5:A7"/>
    <mergeCell ref="B5:D6"/>
    <mergeCell ref="E6:G6"/>
    <mergeCell ref="H6:J6"/>
    <mergeCell ref="E5:J5"/>
    <mergeCell ref="K5:M6"/>
  </mergeCells>
  <pageMargins left="0.78740157480314965" right="0.39370078740157483" top="0.39370078740157483" bottom="0.39370078740157483" header="0" footer="0"/>
  <pageSetup paperSize="9" scale="75" orientation="landscape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18</vt:i4>
      </vt:variant>
      <vt:variant>
        <vt:lpstr>Именованные диапазоны</vt:lpstr>
      </vt:variant>
      <vt:variant>
        <vt:i4>7</vt:i4>
      </vt:variant>
    </vt:vector>
  </HeadingPairs>
  <TitlesOfParts>
    <vt:vector size="25" baseType="lpstr">
      <vt:lpstr>Мұқаба</vt:lpstr>
      <vt:lpstr>Шартты белгілер</vt:lpstr>
      <vt:lpstr>Мазмұны</vt:lpstr>
      <vt:lpstr>1</vt:lpstr>
      <vt:lpstr>2.1</vt:lpstr>
      <vt:lpstr>2.2</vt:lpstr>
      <vt:lpstr>2.3</vt:lpstr>
      <vt:lpstr>2.4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'2.1'!Заголовки_для_печати</vt:lpstr>
      <vt:lpstr>'3'!Заголовки_для_печати</vt:lpstr>
      <vt:lpstr>'4'!Заголовки_для_печати</vt:lpstr>
      <vt:lpstr>'5'!Заголовки_для_печати</vt:lpstr>
      <vt:lpstr>'6'!Заголовки_для_печати</vt:lpstr>
      <vt:lpstr>'8'!Заголовки_для_печати</vt:lpstr>
      <vt:lpstr>'9'!Заголовки_для_печати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zh.uskenbayeva</dc:creator>
  <cp:lastModifiedBy>B.Shaikhlesov</cp:lastModifiedBy>
  <cp:lastPrinted>2026-04-02T12:35:28Z</cp:lastPrinted>
  <dcterms:created xsi:type="dcterms:W3CDTF">2022-04-12T10:39:54Z</dcterms:created>
  <dcterms:modified xsi:type="dcterms:W3CDTF">2026-04-13T05:15:15Z</dcterms:modified>
</cp:coreProperties>
</file>