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5" yWindow="5910" windowWidth="23970" windowHeight="4875" tabRatio="933"/>
  </bookViews>
  <sheets>
    <sheet name="Мұқаба" sheetId="50" r:id="rId1"/>
    <sheet name="Шартты белгілер" sheetId="2" r:id="rId2"/>
    <sheet name="Мазмұны" sheetId="56" r:id="rId3"/>
    <sheet name="Әдіснамалық түсініктемелер" sheetId="61" r:id="rId4"/>
    <sheet name="1." sheetId="13" r:id="rId5"/>
    <sheet name="2.1" sheetId="47" r:id="rId6"/>
    <sheet name="2.2" sheetId="15" r:id="rId7"/>
    <sheet name="2.3" sheetId="16" r:id="rId8"/>
    <sheet name="2.4" sheetId="17" r:id="rId9"/>
    <sheet name="3" sheetId="18" r:id="rId10"/>
    <sheet name="4" sheetId="20" r:id="rId11"/>
    <sheet name="5" sheetId="21" r:id="rId12"/>
    <sheet name="6" sheetId="22" r:id="rId13"/>
    <sheet name="7" sheetId="29" r:id="rId14"/>
    <sheet name="8" sheetId="39" r:id="rId15"/>
    <sheet name="9" sheetId="40" r:id="rId16"/>
    <sheet name="10" sheetId="41" r:id="rId17"/>
    <sheet name="11" sheetId="44" r:id="rId18"/>
    <sheet name="12" sheetId="62" r:id="rId19"/>
  </sheets>
  <definedNames>
    <definedName name="_xlnm.Print_Titles" localSheetId="9">'3'!$4:$6</definedName>
    <definedName name="_xlnm.Print_Titles" localSheetId="10">'4'!$4:$6</definedName>
    <definedName name="_xlnm.Print_Titles" localSheetId="11">'5'!$4:$6</definedName>
    <definedName name="_xlnm.Print_Titles" localSheetId="12">'6'!$4:$6</definedName>
    <definedName name="_xlnm.Print_Titles" localSheetId="15">'9'!$4:$5</definedName>
  </definedNames>
  <calcPr calcId="124519"/>
</workbook>
</file>

<file path=xl/calcChain.xml><?xml version="1.0" encoding="utf-8"?>
<calcChain xmlns="http://schemas.openxmlformats.org/spreadsheetml/2006/main">
  <c r="P20" i="40"/>
  <c r="M20"/>
  <c r="P19"/>
  <c r="M19"/>
  <c r="J19"/>
  <c r="D19"/>
  <c r="P18"/>
  <c r="M18"/>
  <c r="P17"/>
  <c r="M17"/>
  <c r="P16"/>
  <c r="M16"/>
  <c r="P15"/>
  <c r="M15"/>
  <c r="J15"/>
  <c r="D15"/>
  <c r="P14"/>
  <c r="M14"/>
  <c r="J14"/>
  <c r="D14"/>
  <c r="P13"/>
  <c r="M13"/>
  <c r="J13"/>
  <c r="D13"/>
  <c r="P12"/>
  <c r="M12"/>
  <c r="P11"/>
  <c r="M11"/>
  <c r="P10"/>
  <c r="M10"/>
  <c r="J10"/>
  <c r="D10"/>
  <c r="P9"/>
  <c r="M9"/>
  <c r="J9"/>
  <c r="D9"/>
  <c r="P8"/>
  <c r="M8"/>
  <c r="J8"/>
  <c r="D8"/>
  <c r="P7"/>
  <c r="M7"/>
  <c r="J7"/>
  <c r="D7"/>
  <c r="P20" i="39"/>
  <c r="M20"/>
  <c r="J20"/>
  <c r="G20"/>
  <c r="D20"/>
  <c r="P19"/>
  <c r="M19"/>
  <c r="J19"/>
  <c r="G19"/>
  <c r="D19"/>
  <c r="P18"/>
  <c r="M18"/>
  <c r="J18"/>
  <c r="G18"/>
  <c r="D18"/>
  <c r="P17"/>
  <c r="M17"/>
  <c r="J17"/>
  <c r="D17"/>
  <c r="P16"/>
  <c r="M16"/>
  <c r="J16"/>
  <c r="D16"/>
  <c r="P15"/>
  <c r="M15"/>
  <c r="J15"/>
  <c r="D15"/>
  <c r="P14"/>
  <c r="M14"/>
  <c r="J14"/>
  <c r="D14"/>
  <c r="P13"/>
  <c r="M13"/>
  <c r="J13"/>
  <c r="D13"/>
  <c r="P12"/>
  <c r="M12"/>
  <c r="J12"/>
  <c r="G12"/>
  <c r="D12"/>
  <c r="P11"/>
  <c r="M11"/>
  <c r="J11"/>
  <c r="D11"/>
  <c r="P10"/>
  <c r="M10"/>
  <c r="J10"/>
  <c r="G10"/>
  <c r="D10"/>
  <c r="P9"/>
  <c r="M9"/>
  <c r="J9"/>
  <c r="D9"/>
  <c r="P8"/>
  <c r="M8"/>
  <c r="J8"/>
  <c r="G8"/>
  <c r="D8"/>
  <c r="P7"/>
  <c r="M7"/>
  <c r="J7"/>
  <c r="G7"/>
  <c r="D7"/>
  <c r="D27" i="20"/>
  <c r="D26"/>
</calcChain>
</file>

<file path=xl/sharedStrings.xml><?xml version="1.0" encoding="utf-8"?>
<sst xmlns="http://schemas.openxmlformats.org/spreadsheetml/2006/main" count="2224" uniqueCount="214">
  <si>
    <t>Шартты белгілер:</t>
  </si>
  <si>
    <t>«-»  құбылыс жоқ</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</si>
  <si>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</si>
  <si>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</si>
  <si>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</si>
  <si>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</si>
  <si>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1.</t>
  </si>
  <si>
    <t>2.</t>
  </si>
  <si>
    <t>«0,0» – болмашы шама</t>
  </si>
  <si>
    <t>Шаруашылықтың барлық санаттарындағы мал шаруашылығы дамуының негізгі көрсеткіштері</t>
  </si>
  <si>
    <t>Мал мен құстың шаруашылықта сойылғаны немесе союға өткізілгені</t>
  </si>
  <si>
    <t>Мал мен құстың шаруашылықта сойылғаны немесе союға өткізілгені (тірідей салмақта)</t>
  </si>
  <si>
    <t>Шаруашылықтың барлық санаттары бойынша мал мен құстың шаруашылықта сойылғаны немес союға өткізілгені (тірідей салмақта)</t>
  </si>
  <si>
    <t>Мал мен құстың шаруашылықта сойылғаны немесе союға өткізілгені (сойыс салмақта)</t>
  </si>
  <si>
    <t>Шаруашылықтың барлық санаттары бойынша мал мен құстың шаруашылықта сойылғаны немесе союға өткізілгені (сойыс салмақта)</t>
  </si>
  <si>
    <t>3.</t>
  </si>
  <si>
    <t>Сауылған сиыр сүтi</t>
  </si>
  <si>
    <t>4.</t>
  </si>
  <si>
    <t>Алынған тауық жұмыртқалары</t>
  </si>
  <si>
    <t>5.</t>
  </si>
  <si>
    <t>Алынған ірі терілер</t>
  </si>
  <si>
    <t>6.</t>
  </si>
  <si>
    <t>Алынған ұсақ терілер</t>
  </si>
  <si>
    <t>7.</t>
  </si>
  <si>
    <t>8.</t>
  </si>
  <si>
    <t>10.</t>
  </si>
  <si>
    <t>11.</t>
  </si>
  <si>
    <t>12.</t>
  </si>
  <si>
    <t>Ірі қара мал</t>
  </si>
  <si>
    <t xml:space="preserve">олардан сиыр </t>
  </si>
  <si>
    <t xml:space="preserve">Өнімділік бағыты бойынша ірі қара малдың саны  </t>
  </si>
  <si>
    <t>Қой</t>
  </si>
  <si>
    <t>Ешкі</t>
  </si>
  <si>
    <t>Шошқа</t>
  </si>
  <si>
    <t>Жылқы</t>
  </si>
  <si>
    <t>Түйе</t>
  </si>
  <si>
    <t>Құс</t>
  </si>
  <si>
    <t xml:space="preserve">Бір сауылатын сиырға келетін орташа сүт сауымы </t>
  </si>
  <si>
    <t>Бір жұмыртқалайтын тауыққа келетін орташа жұмыртқа шығымы</t>
  </si>
  <si>
    <t>Ауыл шаруашылығы малдарынан алынған төл</t>
  </si>
  <si>
    <t>Малдың өлім-жітімі</t>
  </si>
  <si>
    <t xml:space="preserve">Мал мен құстың шаруашылықта сойылғаны немесе союға өткізілгені (тірідей салмақта), тонна </t>
  </si>
  <si>
    <t>Мал мен құстың шаруашылықта сойылғаны немесе союға өткізілгені (сойыс салмақта), тонна</t>
  </si>
  <si>
    <t>Сиыр сүтi, тонна</t>
  </si>
  <si>
    <t>Тауық жұмыртқасы, мың дана</t>
  </si>
  <si>
    <t>Ірі терілер, дана</t>
  </si>
  <si>
    <t>Ұсақ терілер, дана</t>
  </si>
  <si>
    <t>тонна</t>
  </si>
  <si>
    <t>мың дана</t>
  </si>
  <si>
    <t>дана</t>
  </si>
  <si>
    <t>бас</t>
  </si>
  <si>
    <t>килограмм</t>
  </si>
  <si>
    <t>Жалғасы</t>
  </si>
  <si>
    <t>2.1</t>
  </si>
  <si>
    <t>2.2</t>
  </si>
  <si>
    <t>2.3</t>
  </si>
  <si>
    <t>2.4</t>
  </si>
  <si>
    <t>9.</t>
  </si>
  <si>
    <t>Қойлар</t>
  </si>
  <si>
    <t>Ешкілер</t>
  </si>
  <si>
    <t>олардан сиырлар</t>
  </si>
  <si>
    <t>Шошқалар</t>
  </si>
  <si>
    <t>Жылқылар</t>
  </si>
  <si>
    <t>Түйелер</t>
  </si>
  <si>
    <t>Құстар</t>
  </si>
  <si>
    <t>Шығыс Қазақстан облысындағы мал шаруашылығы дамуының негізгі көрсеткіштері</t>
  </si>
  <si>
    <t>Өскемен қаласы</t>
  </si>
  <si>
    <t>Риддер қаласы</t>
  </si>
  <si>
    <t>Глубокое ауданы</t>
  </si>
  <si>
    <t>Зайсан ауданы</t>
  </si>
  <si>
    <t>Алтай ауданы</t>
  </si>
  <si>
    <t>Күршім ауданы</t>
  </si>
  <si>
    <t>Катонқарағай ауданы</t>
  </si>
  <si>
    <t>Тарбағатай ауданы</t>
  </si>
  <si>
    <t>Ұлан ауданы</t>
  </si>
  <si>
    <t>Шемонаиха ауданы</t>
  </si>
  <si>
    <t>Самар ауданы</t>
  </si>
  <si>
    <t>Э. Рахимова</t>
  </si>
  <si>
    <t>Ауыл шаруашылығы статистикасы басқармасы</t>
  </si>
  <si>
    <t>1. Шаруашылықтың барлық санаттарындағы мал шаруашылығы дамуының негізгі көрсеткіштері</t>
  </si>
  <si>
    <t xml:space="preserve">2. Мал мен құстың шаруашылықта сойылғаны немесе союға өткізілгені
</t>
  </si>
  <si>
    <t>2.1 Мал мен құстың шаруашылықта сойылғаны немесе союға өткізілгені (тірідей салмақта)</t>
  </si>
  <si>
    <t xml:space="preserve">ауыл шаруашылығы кәсіпорындары </t>
  </si>
  <si>
    <t xml:space="preserve">жұртшылық шаруашылықтары                </t>
  </si>
  <si>
    <t>2.2 Шаруашылықтың барлық санаттары бойынша мал мен құстың шаруашылықта сойылғаны немесе союға өткізілгені (тірідей салмақта)</t>
  </si>
  <si>
    <t xml:space="preserve">2.3 Мал мен құстың шаруашылықта сойылғаны немесе союға өткізілгені (сойыс салмақта)
</t>
  </si>
  <si>
    <t>2.4 Шаруашылықтың барлық санаттары бойынша мал мен құстың шаруашылықта сойылғаны немесе союға өткізілгені (сойыс салмақта)</t>
  </si>
  <si>
    <t xml:space="preserve">3. Сауылған сиыр сүтi
</t>
  </si>
  <si>
    <t xml:space="preserve">4. Алынған тауық жұмыртқалары
</t>
  </si>
  <si>
    <t xml:space="preserve">Сүтті бағыттағы ІҚМ
</t>
  </si>
  <si>
    <t xml:space="preserve">Барлығы
</t>
  </si>
  <si>
    <t xml:space="preserve">одан сиыр
</t>
  </si>
  <si>
    <t xml:space="preserve">Жалпы мал басына сүтті ІҚМ улесі
</t>
  </si>
  <si>
    <t xml:space="preserve">Етті бағыттағы ІҚМ
</t>
  </si>
  <si>
    <t xml:space="preserve">Жалпы мал басына етті ІҚМ улесі
</t>
  </si>
  <si>
    <t xml:space="preserve">Сүтті-етті бағыттағы ІҚМ_x000D_
</t>
  </si>
  <si>
    <t xml:space="preserve">барлығы_x000D_
</t>
  </si>
  <si>
    <t xml:space="preserve">одан сиыр_x000D_
</t>
  </si>
  <si>
    <t>Жалпы мал басына сүтті-етті ІҚМ улесі_x000D_</t>
  </si>
  <si>
    <t xml:space="preserve">Бұзаулар 
</t>
  </si>
  <si>
    <t xml:space="preserve">Торайлар
</t>
  </si>
  <si>
    <t xml:space="preserve"> барлығы
</t>
  </si>
  <si>
    <t xml:space="preserve">Қозылар
</t>
  </si>
  <si>
    <t xml:space="preserve">Лақтар
</t>
  </si>
  <si>
    <t>Құлындар</t>
  </si>
  <si>
    <t>Боталар</t>
  </si>
  <si>
    <t xml:space="preserve">Ірі қара мал
</t>
  </si>
  <si>
    <t xml:space="preserve"> барлығы
  </t>
  </si>
  <si>
    <t>Cоның ішінде</t>
  </si>
  <si>
    <t>дара кәсіпкерлер және шаруа немесе фермер қожалықтары</t>
  </si>
  <si>
    <t>Сүтті бағыттағы ІҚМ</t>
  </si>
  <si>
    <t>Барлығы</t>
  </si>
  <si>
    <t>одан сиыр</t>
  </si>
  <si>
    <t>Жалпы мал басына сүтті ІҚМ улесі</t>
  </si>
  <si>
    <t>Етті бағыттағы ІҚМ</t>
  </si>
  <si>
    <t>Жалпы мал басына етті ІҚМ улесі</t>
  </si>
  <si>
    <t>Сүтті-етті бағыттағы ІҚМ_x000D_</t>
  </si>
  <si>
    <t>барлығы_x000D_</t>
  </si>
  <si>
    <t>одан сиыр_x000D_</t>
  </si>
  <si>
    <t xml:space="preserve">Қойлар
</t>
  </si>
  <si>
    <t xml:space="preserve">Ешкілер
</t>
  </si>
  <si>
    <t xml:space="preserve">Шошқалар
</t>
  </si>
  <si>
    <t xml:space="preserve">Жылқылар
</t>
  </si>
  <si>
    <t>© Қазақстан Республикасы Стратегиялық жоспарлау және реформалар агенттігі Ұлттық статистика бюросы</t>
  </si>
  <si>
    <t xml:space="preserve">Жауапты шығарушы: </t>
  </si>
  <si>
    <t xml:space="preserve">Басқарма басшысы:  </t>
  </si>
  <si>
    <t>Е-mail: o.protsenko@aspire.gov.kz</t>
  </si>
  <si>
    <t>Тел. +7 7232 25 24 12</t>
  </si>
  <si>
    <t>Әдіснамалық түсініктемелер</t>
  </si>
  <si>
    <t>Мал мен құсты шаруашылықта сою немесе союға өткізу – тікелей шаруашылықта    немесе қасапханада мал мен құсты етті өз қажеттіліктеріне пайдалану үшін, ұйымдарға, кәсіпорындарға және шаруашылықтың қызметкерлеріне, соның ішінде баспа-бас мәмілелер  бойынша сату немесе беру үшін сою, сондай-ақ мал мен құсты  базарларды қоса алғанда тамақтандыру желілері (асханалар, мейрамханалар, дәмханалар), сауда желісі арқылы даярлау ұйымдарына, өңдеу кәсіпорындарына союға сату, сондай-ақ экспортқа шығару.</t>
  </si>
  <si>
    <t>Сүт өндірісі сиырдан нақты сауылған сүтпен, оның өткізілгеніне немесе бір бөлігі шаруашылықта бұзаулар мен торайларды суаруға кеткеніне қарамастан сипатталады.  Күтімдегі бұзаулар еметін сүт өнімге кірмейді және сиырлардың өнімділігін есептеген кезде есепке алынбайды.</t>
  </si>
  <si>
    <t xml:space="preserve">Тауық жұмыртқасының өндірісіне құстарды өсіруге пайдаланатын (инкубация), жұмыртқаны қосқанда, тауық мекиенінен жиналған жұмыртқалар кіреді. </t>
  </si>
  <si>
    <t>Мал шаруашылығы өнімдерін өндіру бойынша деректер және мал мен құстың саны мынадай түрде қалыптасады:</t>
  </si>
  <si>
    <t>– ауыл шаруашылығы кәсіпорындары және 100 адамнан артық жұмысшысы бар дара кәсіпкерлер мен шаруа немесе фермер қожалықтары бойынша "Мал шаруашылығының жағдайы туралы есеп"  №24-аш нысанының ай сайынғы есебі негізінде;</t>
  </si>
  <si>
    <t>– шағын шаруа немесе фермер қожалықтары бойынша – негізіне:  шаруа немесе фермер қожалықтарының есеп кітабындағы  жазу және мал шаруашылығы өнімдерін өндіру туралы іріктеп зерттеу деректері енгізілген есептер негізінде;</t>
  </si>
  <si>
    <t>– жұртшылық шаруашылықтары бойынша – негізіне: есеп кітабындағы жазу, мал шаруашылығы өнімдерін өндіру туралы жұртшылық шаруашылықтарын іріктеп зерттеу деректері енгізілген есептер негізінде.</t>
  </si>
  <si>
    <t>Ауыл шаруашылығы құрылымдары</t>
  </si>
  <si>
    <t>Оның ішінде</t>
  </si>
  <si>
    <t>жұртшылық шаруашылықтары</t>
  </si>
  <si>
    <t>шаруашылықтардың барлық санаттары</t>
  </si>
  <si>
    <t>ауыл шаруашылығы кәсіпорындары</t>
  </si>
  <si>
    <t>Орындаушы. О. Проценко</t>
  </si>
  <si>
    <t>Тохтарова көшесі, 85</t>
  </si>
  <si>
    <t>Марқакөл ауданы</t>
  </si>
  <si>
    <t>Үлкен Нарын ауданы</t>
  </si>
  <si>
    <t xml:space="preserve">100 аналыққа есептегендегі  
</t>
  </si>
  <si>
    <t xml:space="preserve">Шығыс Қазақстан облысы </t>
  </si>
  <si>
    <t>3 серия.  Ауыл, орман, аңшылық және балық шаруашылығы статистикасы</t>
  </si>
  <si>
    <t>Тамыр жемісті мал азықтық дақылдар және бақшалық мал азықтықтары</t>
  </si>
  <si>
    <t xml:space="preserve">Азықтық дәнді дақылдар </t>
  </si>
  <si>
    <t>Азықтық дәнді бұршақ дақылдары</t>
  </si>
  <si>
    <t>Сүрлем</t>
  </si>
  <si>
    <t>Пішен</t>
  </si>
  <si>
    <t>Пішендеме</t>
  </si>
  <si>
    <t>Дәнділердің сабаны және қауызы</t>
  </si>
  <si>
    <t>Құрама мал азығы</t>
  </si>
  <si>
    <t>Көк азық</t>
  </si>
  <si>
    <t>Өзге де мал азығы</t>
  </si>
  <si>
    <t>2025 жыл</t>
  </si>
  <si>
    <t xml:space="preserve">5. Алынған ірі терілер
</t>
  </si>
  <si>
    <t xml:space="preserve">6. Алынған ұсақ терілер
</t>
  </si>
  <si>
    <t>7.1</t>
  </si>
  <si>
    <t>7.2</t>
  </si>
  <si>
    <t>7.3</t>
  </si>
  <si>
    <t>7.4</t>
  </si>
  <si>
    <t>7.5</t>
  </si>
  <si>
    <t>7.6</t>
  </si>
  <si>
    <t>7.7</t>
  </si>
  <si>
    <t>7.8</t>
  </si>
  <si>
    <t>7.9</t>
  </si>
  <si>
    <t xml:space="preserve">7.1  Ірі қара мал
    </t>
  </si>
  <si>
    <t xml:space="preserve">7.2  олардан сиыр 
</t>
  </si>
  <si>
    <t xml:space="preserve">7.3 Өнімділік бағыты бойынша ірі қара малдың саны  </t>
  </si>
  <si>
    <t xml:space="preserve">7.4 Қой
  </t>
  </si>
  <si>
    <t xml:space="preserve">7.5 Ешкі
</t>
  </si>
  <si>
    <t xml:space="preserve">7.6 Шошқа
</t>
  </si>
  <si>
    <t xml:space="preserve">7.7 Жылқы
</t>
  </si>
  <si>
    <t xml:space="preserve">7.8 Түйе
</t>
  </si>
  <si>
    <t xml:space="preserve">7.9 Құс
</t>
  </si>
  <si>
    <t xml:space="preserve">8. Бір сауылатын сиырға келетін орташа сүт сауымы
</t>
  </si>
  <si>
    <t xml:space="preserve">9. Бір жұмыртқалайтын тауыққа келетін орташа жұмыртқа шығымы
</t>
  </si>
  <si>
    <t xml:space="preserve">10. Ауыл шаруашылығы малдарынан алынған төл
</t>
  </si>
  <si>
    <t xml:space="preserve">11. Малдың өлім-жітімі
</t>
  </si>
  <si>
    <t>4.1 Ауыл шаруашылығы кәсіпорындарындағы инкубациялық жұмыртқалар</t>
  </si>
  <si>
    <t>4.1</t>
  </si>
  <si>
    <t>Ауыл шаруашылығы кәсіпорындарындағы инкубациялық жұмыртқалар</t>
  </si>
  <si>
    <t>Мекенжайы: 070004, Өскемен қаласы</t>
  </si>
  <si>
    <t>2026 жыл</t>
  </si>
  <si>
    <t>2026  жыл 2025 жылға пайызбен</t>
  </si>
  <si>
    <t>Жұртшылық шаруашылықтары</t>
  </si>
  <si>
    <t>Шаруашылықтардың барлық санаттары</t>
  </si>
  <si>
    <t>-</t>
  </si>
  <si>
    <t>x</t>
  </si>
  <si>
    <t xml:space="preserve">Мал мен құстың барлық түрлері               </t>
  </si>
  <si>
    <t>Соның ішінде</t>
  </si>
  <si>
    <t xml:space="preserve">ірі қара мал              </t>
  </si>
  <si>
    <t xml:space="preserve">қой                                     </t>
  </si>
  <si>
    <t xml:space="preserve">ешкі                                   </t>
  </si>
  <si>
    <t xml:space="preserve">шошқа                          </t>
  </si>
  <si>
    <t xml:space="preserve">жылқы                         </t>
  </si>
  <si>
    <t xml:space="preserve">түйе                                                                          </t>
  </si>
  <si>
    <t xml:space="preserve">құс                                        </t>
  </si>
  <si>
    <t xml:space="preserve"> тонна</t>
  </si>
  <si>
    <t>Жариялау күні: 13.03.2026</t>
  </si>
  <si>
    <t>Келесі жариялау күні: 13.04.2026</t>
  </si>
  <si>
    <t>2026 жылғы қаңтар-ақпан</t>
  </si>
  <si>
    <t xml:space="preserve">1 наурыздағы жағдай бойынша мал мен құстың саны </t>
  </si>
  <si>
    <t>2026 жылғы 1 наурыздағы жағдай бойынша ауыл шаруашылығы кәсіпорындарындағы мал азығы түрлерінің қолда бары</t>
  </si>
  <si>
    <t xml:space="preserve"> Қаңтар-ақпан мал шаруашылығы өнімдерінің жеке түрлерін өндіру
</t>
  </si>
  <si>
    <t xml:space="preserve">  1 наурыздағы жағдай бойынша мал мен құстың саны, бас </t>
  </si>
  <si>
    <t xml:space="preserve">7. 1 наурыздағы жағдай бойынша мал мен құстың саны 
</t>
  </si>
  <si>
    <t xml:space="preserve">12. 2026 жылғы 1 наурыздағы жағдай бойынша ауыл шаруашылығы кәсіпорындарындағы мал азығы түрлерінің қолда бары                                                                                                                                                                                                                                                          </t>
  </si>
  <si>
    <t>2026 жылғы 13 наурыз</t>
  </si>
  <si>
    <t>№ 08-06-1 - 205   ВН</t>
  </si>
</sst>
</file>

<file path=xl/styles.xml><?xml version="1.0" encoding="utf-8"?>
<styleSheet xmlns="http://schemas.openxmlformats.org/spreadsheetml/2006/main">
  <numFmts count="6">
    <numFmt numFmtId="164" formatCode="###\ ###\ ###\ ###\ ##0"/>
    <numFmt numFmtId="165" formatCode="###\ ###\ ###\ ###\ ##0.0"/>
    <numFmt numFmtId="166" formatCode="0.0"/>
    <numFmt numFmtId="167" formatCode="#,##0.0"/>
    <numFmt numFmtId="168" formatCode="###\ ###\ ###\ ##0"/>
    <numFmt numFmtId="169" formatCode="###\ ###\ ###\ ##0.0"/>
  </numFmts>
  <fonts count="25">
    <font>
      <sz val="10"/>
      <name val="Arial Cyr"/>
      <charset val="204"/>
    </font>
    <font>
      <sz val="10"/>
      <name val="Arial Cyr"/>
      <charset val="204"/>
    </font>
    <font>
      <sz val="10"/>
      <name val="Arial"/>
      <family val="2"/>
      <charset val="204"/>
    </font>
    <font>
      <sz val="8"/>
      <name val="Arial Cyr"/>
      <charset val="204"/>
    </font>
    <font>
      <u/>
      <sz val="10"/>
      <color indexed="12"/>
      <name val="Arial Cyr"/>
      <charset val="204"/>
    </font>
    <font>
      <sz val="8"/>
      <name val="Roboto"/>
      <charset val="204"/>
    </font>
    <font>
      <sz val="10"/>
      <name val="Roboto"/>
      <charset val="204"/>
    </font>
    <font>
      <sz val="9"/>
      <name val="Roboto"/>
      <charset val="204"/>
    </font>
    <font>
      <b/>
      <sz val="14"/>
      <name val="Roboto"/>
      <charset val="204"/>
    </font>
    <font>
      <b/>
      <sz val="20"/>
      <name val="Roboto"/>
      <charset val="204"/>
    </font>
    <font>
      <sz val="11"/>
      <name val="Roboto"/>
      <charset val="204"/>
    </font>
    <font>
      <sz val="10"/>
      <color indexed="8"/>
      <name val="Roboto"/>
      <charset val="204"/>
    </font>
    <font>
      <b/>
      <sz val="10"/>
      <name val="Roboto"/>
      <charset val="204"/>
    </font>
    <font>
      <sz val="8"/>
      <color indexed="8"/>
      <name val="Roboto"/>
      <charset val="204"/>
    </font>
    <font>
      <b/>
      <sz val="8"/>
      <color indexed="8"/>
      <name val="Roboto"/>
      <charset val="204"/>
    </font>
    <font>
      <b/>
      <sz val="10"/>
      <color indexed="8"/>
      <name val="Roboto"/>
      <charset val="204"/>
    </font>
    <font>
      <sz val="12"/>
      <name val="Roboto"/>
      <charset val="204"/>
    </font>
    <font>
      <b/>
      <sz val="12"/>
      <name val="Roboto"/>
      <charset val="204"/>
    </font>
    <font>
      <u/>
      <sz val="10"/>
      <color indexed="12"/>
      <name val="Roboto"/>
      <charset val="204"/>
    </font>
    <font>
      <sz val="11"/>
      <color indexed="8"/>
      <name val="Calibri"/>
      <family val="2"/>
    </font>
    <font>
      <sz val="14"/>
      <name val="Roboto"/>
      <charset val="204"/>
    </font>
    <font>
      <i/>
      <sz val="8"/>
      <name val="Roboto"/>
      <charset val="204"/>
    </font>
    <font>
      <sz val="8"/>
      <name val="Calibri"/>
      <family val="2"/>
      <charset val="204"/>
    </font>
    <font>
      <b/>
      <sz val="11"/>
      <name val="Roboto"/>
      <charset val="204"/>
    </font>
    <font>
      <sz val="11"/>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7">
    <xf numFmtId="0" fontId="0" fillId="0" borderId="0"/>
    <xf numFmtId="0" fontId="4" fillId="0" borderId="0" applyNumberFormat="0" applyFill="0" applyBorder="0" applyAlignment="0" applyProtection="0">
      <alignment vertical="top"/>
      <protection locked="0"/>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7">
    <xf numFmtId="0" fontId="0" fillId="0" borderId="0" xfId="0"/>
    <xf numFmtId="0" fontId="5" fillId="0" borderId="0" xfId="33" applyNumberFormat="1" applyFont="1" applyFill="1" applyBorder="1" applyAlignment="1" applyProtection="1">
      <alignment vertical="top" wrapText="1"/>
    </xf>
    <xf numFmtId="0" fontId="6" fillId="0" borderId="0" xfId="0" applyFont="1"/>
    <xf numFmtId="0" fontId="7" fillId="0" borderId="0" xfId="0" applyFont="1"/>
    <xf numFmtId="0" fontId="8" fillId="0" borderId="0" xfId="33" applyNumberFormat="1" applyFont="1" applyFill="1" applyBorder="1" applyAlignment="1" applyProtection="1">
      <alignment horizontal="right" vertical="top" wrapText="1"/>
    </xf>
    <xf numFmtId="0" fontId="6" fillId="0" borderId="0" xfId="0" applyFont="1" applyAlignment="1">
      <alignment vertical="top" wrapText="1"/>
    </xf>
    <xf numFmtId="0" fontId="10" fillId="0" borderId="0" xfId="0" applyFont="1" applyAlignment="1"/>
    <xf numFmtId="0" fontId="6" fillId="0" borderId="0" xfId="0" applyFont="1" applyAlignment="1"/>
    <xf numFmtId="0" fontId="6" fillId="0" borderId="0" xfId="33" applyNumberFormat="1" applyFont="1" applyFill="1" applyBorder="1" applyAlignment="1" applyProtection="1"/>
    <xf numFmtId="0" fontId="11" fillId="0" borderId="0" xfId="0" applyFont="1" applyAlignment="1"/>
    <xf numFmtId="0" fontId="11" fillId="0" borderId="0" xfId="0" applyFont="1" applyAlignment="1">
      <alignment wrapText="1"/>
    </xf>
    <xf numFmtId="0" fontId="7" fillId="0" borderId="0" xfId="186" applyFont="1"/>
    <xf numFmtId="0" fontId="7" fillId="0" borderId="0" xfId="186" applyFont="1" applyBorder="1"/>
    <xf numFmtId="2" fontId="5" fillId="0" borderId="0" xfId="3" applyNumberFormat="1" applyFont="1" applyBorder="1" applyAlignment="1">
      <alignment horizontal="left" wrapText="1" indent="1"/>
    </xf>
    <xf numFmtId="169" fontId="13" fillId="0" borderId="0" xfId="0" applyNumberFormat="1" applyFont="1" applyBorder="1" applyAlignment="1">
      <alignment horizontal="right" wrapText="1"/>
    </xf>
    <xf numFmtId="2" fontId="5" fillId="0" borderId="0" xfId="3" applyNumberFormat="1" applyFont="1" applyAlignment="1">
      <alignment horizontal="left" wrapText="1" indent="1"/>
    </xf>
    <xf numFmtId="0" fontId="13" fillId="0" borderId="0" xfId="0" applyFont="1" applyBorder="1" applyAlignment="1">
      <alignment horizontal="right" wrapText="1"/>
    </xf>
    <xf numFmtId="168" fontId="13" fillId="0" borderId="0" xfId="0" applyNumberFormat="1" applyFont="1" applyBorder="1" applyAlignment="1">
      <alignment horizontal="right" wrapText="1"/>
    </xf>
    <xf numFmtId="168" fontId="13" fillId="0" borderId="0" xfId="0" applyNumberFormat="1" applyFont="1" applyAlignment="1">
      <alignment horizontal="right" wrapText="1"/>
    </xf>
    <xf numFmtId="0" fontId="13" fillId="0" borderId="0" xfId="0" applyFont="1" applyAlignment="1">
      <alignment horizontal="right" wrapText="1"/>
    </xf>
    <xf numFmtId="0" fontId="7" fillId="0" borderId="0" xfId="186" applyFont="1" applyAlignment="1">
      <alignment vertical="center"/>
    </xf>
    <xf numFmtId="0" fontId="5" fillId="0" borderId="0" xfId="186" applyFont="1" applyBorder="1" applyAlignment="1">
      <alignment horizontal="left" indent="1"/>
    </xf>
    <xf numFmtId="0" fontId="5" fillId="0" borderId="0" xfId="186" applyFont="1" applyBorder="1" applyAlignment="1">
      <alignment horizontal="left" vertical="center" wrapText="1" indent="2"/>
    </xf>
    <xf numFmtId="0" fontId="5" fillId="0" borderId="0" xfId="186" applyFont="1" applyFill="1" applyBorder="1" applyAlignment="1">
      <alignment horizontal="left" indent="1"/>
    </xf>
    <xf numFmtId="0" fontId="7" fillId="0" borderId="0" xfId="186" applyFont="1" applyFill="1"/>
    <xf numFmtId="0" fontId="5" fillId="0" borderId="1" xfId="186" applyFont="1" applyBorder="1" applyAlignment="1">
      <alignment horizontal="left" indent="1"/>
    </xf>
    <xf numFmtId="167" fontId="7" fillId="0" borderId="0" xfId="186" applyNumberFormat="1" applyFont="1"/>
    <xf numFmtId="167" fontId="13" fillId="0" borderId="0" xfId="0" applyNumberFormat="1" applyFont="1" applyBorder="1" applyAlignment="1">
      <alignment horizontal="right" wrapText="1"/>
    </xf>
    <xf numFmtId="0" fontId="5" fillId="0" borderId="1" xfId="179" applyFont="1" applyBorder="1" applyAlignment="1">
      <alignment wrapText="1"/>
    </xf>
    <xf numFmtId="0" fontId="5" fillId="0" borderId="1" xfId="179" applyFont="1" applyBorder="1" applyAlignment="1"/>
    <xf numFmtId="0" fontId="5" fillId="0" borderId="1" xfId="179" applyFont="1" applyBorder="1" applyAlignment="1">
      <alignment horizontal="right"/>
    </xf>
    <xf numFmtId="0" fontId="6" fillId="0" borderId="0" xfId="0" applyFont="1" applyBorder="1"/>
    <xf numFmtId="0" fontId="14" fillId="0" borderId="0" xfId="0" applyFont="1" applyAlignment="1">
      <alignment wrapText="1"/>
    </xf>
    <xf numFmtId="49" fontId="5" fillId="0" borderId="0" xfId="0" applyNumberFormat="1" applyFont="1" applyFill="1" applyBorder="1" applyAlignment="1">
      <alignment horizontal="left"/>
    </xf>
    <xf numFmtId="49" fontId="5" fillId="0" borderId="0" xfId="0" applyNumberFormat="1" applyFont="1" applyFill="1" applyBorder="1" applyAlignment="1">
      <alignment horizontal="left" wrapText="1"/>
    </xf>
    <xf numFmtId="49" fontId="5" fillId="0" borderId="1" xfId="0" applyNumberFormat="1" applyFont="1" applyFill="1" applyBorder="1" applyAlignment="1">
      <alignment horizontal="left"/>
    </xf>
    <xf numFmtId="0" fontId="5" fillId="0" borderId="0" xfId="0" applyFont="1"/>
    <xf numFmtId="0" fontId="5" fillId="0" borderId="2" xfId="0" applyFont="1" applyBorder="1" applyAlignment="1">
      <alignment horizontal="center" vertical="center" wrapText="1"/>
    </xf>
    <xf numFmtId="0" fontId="6" fillId="0" borderId="0" xfId="3" applyFont="1"/>
    <xf numFmtId="49" fontId="5" fillId="0" borderId="0" xfId="0" applyNumberFormat="1" applyFont="1" applyBorder="1" applyAlignment="1">
      <alignment horizontal="left"/>
    </xf>
    <xf numFmtId="0" fontId="6" fillId="0" borderId="0" xfId="3" applyFont="1" applyFill="1"/>
    <xf numFmtId="0" fontId="6" fillId="0" borderId="0" xfId="0" applyFont="1" applyFill="1"/>
    <xf numFmtId="49" fontId="5" fillId="0" borderId="0" xfId="0" applyNumberFormat="1" applyFont="1" applyBorder="1" applyAlignment="1">
      <alignment horizontal="left" wrapText="1"/>
    </xf>
    <xf numFmtId="0" fontId="6" fillId="0" borderId="0" xfId="182" applyFont="1"/>
    <xf numFmtId="0" fontId="7" fillId="0" borderId="0" xfId="182" applyFont="1"/>
    <xf numFmtId="0" fontId="7" fillId="0" borderId="0" xfId="182" applyFont="1" applyAlignment="1">
      <alignment horizontal="right"/>
    </xf>
    <xf numFmtId="0" fontId="5" fillId="0" borderId="0" xfId="182" applyFont="1" applyBorder="1" applyAlignment="1"/>
    <xf numFmtId="0" fontId="5" fillId="0" borderId="0" xfId="182" applyFont="1" applyBorder="1" applyAlignment="1">
      <alignment horizontal="right"/>
    </xf>
    <xf numFmtId="165" fontId="5" fillId="0" borderId="0" xfId="0" applyNumberFormat="1" applyFont="1" applyBorder="1" applyAlignment="1">
      <alignment horizontal="right"/>
    </xf>
    <xf numFmtId="167" fontId="5" fillId="0" borderId="0" xfId="0" applyNumberFormat="1" applyFont="1" applyBorder="1" applyAlignment="1">
      <alignment horizontal="right"/>
    </xf>
    <xf numFmtId="0" fontId="6" fillId="0" borderId="0" xfId="183" applyFont="1"/>
    <xf numFmtId="0" fontId="7" fillId="0" borderId="0" xfId="183" applyFont="1"/>
    <xf numFmtId="0" fontId="7" fillId="0" borderId="0" xfId="183" applyFont="1" applyAlignment="1">
      <alignment horizontal="right"/>
    </xf>
    <xf numFmtId="0" fontId="6" fillId="0" borderId="0" xfId="183" applyFont="1" applyBorder="1"/>
    <xf numFmtId="0" fontId="5" fillId="0" borderId="1" xfId="183" applyFont="1" applyBorder="1" applyAlignment="1"/>
    <xf numFmtId="0" fontId="5" fillId="0" borderId="1" xfId="183" applyFont="1" applyBorder="1" applyAlignment="1">
      <alignment horizontal="right"/>
    </xf>
    <xf numFmtId="0" fontId="6" fillId="0" borderId="0" xfId="184" applyFont="1"/>
    <xf numFmtId="0" fontId="7" fillId="0" borderId="0" xfId="184" applyFont="1"/>
    <xf numFmtId="0" fontId="7" fillId="0" borderId="0" xfId="184" applyFont="1" applyAlignment="1">
      <alignment horizontal="right"/>
    </xf>
    <xf numFmtId="0" fontId="5" fillId="0" borderId="1" xfId="184" applyFont="1" applyBorder="1" applyAlignment="1"/>
    <xf numFmtId="0" fontId="5" fillId="0" borderId="1" xfId="184" applyFont="1" applyBorder="1" applyAlignment="1">
      <alignment horizontal="right"/>
    </xf>
    <xf numFmtId="164" fontId="5" fillId="0" borderId="0" xfId="3" applyNumberFormat="1" applyFont="1" applyBorder="1" applyAlignment="1">
      <alignment horizontal="right"/>
    </xf>
    <xf numFmtId="165" fontId="5" fillId="0" borderId="0" xfId="3" applyNumberFormat="1" applyFont="1" applyAlignment="1">
      <alignment horizontal="right"/>
    </xf>
    <xf numFmtId="164" fontId="5" fillId="0" borderId="0" xfId="3" applyNumberFormat="1" applyFont="1" applyAlignment="1">
      <alignment horizontal="right"/>
    </xf>
    <xf numFmtId="166" fontId="5" fillId="0" borderId="0" xfId="0" applyNumberFormat="1" applyFont="1" applyBorder="1" applyAlignment="1">
      <alignment horizontal="right"/>
    </xf>
    <xf numFmtId="0" fontId="6" fillId="0" borderId="0" xfId="185" applyFont="1" applyBorder="1"/>
    <xf numFmtId="0" fontId="6" fillId="0" borderId="0" xfId="185" applyFont="1"/>
    <xf numFmtId="0" fontId="5" fillId="0" borderId="1" xfId="185" applyFont="1" applyBorder="1" applyAlignment="1"/>
    <xf numFmtId="0" fontId="5" fillId="0" borderId="1" xfId="185" applyFont="1" applyBorder="1" applyAlignment="1">
      <alignment horizontal="right"/>
    </xf>
    <xf numFmtId="164" fontId="6" fillId="0" borderId="0" xfId="185" applyNumberFormat="1" applyFont="1" applyBorder="1"/>
    <xf numFmtId="164" fontId="6" fillId="0" borderId="0" xfId="185" applyNumberFormat="1" applyFont="1"/>
    <xf numFmtId="0" fontId="7" fillId="0" borderId="0" xfId="3" applyFont="1"/>
    <xf numFmtId="164" fontId="5" fillId="0" borderId="0" xfId="0" applyNumberFormat="1" applyFont="1" applyBorder="1" applyAlignment="1">
      <alignment horizontal="right"/>
    </xf>
    <xf numFmtId="0" fontId="6" fillId="0" borderId="0" xfId="170" applyFont="1"/>
    <xf numFmtId="0" fontId="5" fillId="0" borderId="1" xfId="170" applyFont="1" applyBorder="1" applyAlignment="1"/>
    <xf numFmtId="0" fontId="5" fillId="0" borderId="1" xfId="170" applyFont="1" applyBorder="1" applyAlignment="1">
      <alignment horizontal="right"/>
    </xf>
    <xf numFmtId="0" fontId="6" fillId="0" borderId="0" xfId="170" applyFont="1" applyBorder="1"/>
    <xf numFmtId="164" fontId="6" fillId="0" borderId="0" xfId="170" applyNumberFormat="1" applyFont="1"/>
    <xf numFmtId="0" fontId="6" fillId="0" borderId="0" xfId="170" applyFont="1" applyFill="1"/>
    <xf numFmtId="166" fontId="5" fillId="0" borderId="1" xfId="171" applyNumberFormat="1" applyFont="1" applyBorder="1" applyAlignment="1"/>
    <xf numFmtId="166" fontId="5" fillId="0" borderId="1" xfId="171" applyNumberFormat="1" applyFont="1" applyBorder="1" applyAlignment="1">
      <alignment horizontal="right"/>
    </xf>
    <xf numFmtId="0" fontId="5" fillId="0" borderId="0" xfId="0" applyFont="1" applyBorder="1"/>
    <xf numFmtId="0" fontId="5" fillId="0" borderId="0" xfId="0" applyFont="1" applyBorder="1" applyAlignment="1"/>
    <xf numFmtId="0" fontId="5" fillId="0" borderId="0" xfId="0" applyFont="1" applyAlignment="1">
      <alignment horizontal="right"/>
    </xf>
    <xf numFmtId="0" fontId="13" fillId="0" borderId="2" xfId="0" applyFont="1" applyBorder="1" applyAlignment="1">
      <alignment horizontal="center" vertical="center" wrapText="1"/>
    </xf>
    <xf numFmtId="0" fontId="5" fillId="0" borderId="0" xfId="180" applyFont="1" applyAlignment="1">
      <alignment horizontal="left" wrapText="1"/>
    </xf>
    <xf numFmtId="0" fontId="5" fillId="0" borderId="0" xfId="180" applyFont="1" applyAlignment="1">
      <alignment horizontal="right" wrapText="1"/>
    </xf>
    <xf numFmtId="0" fontId="5" fillId="0" borderId="1" xfId="172" applyFont="1" applyBorder="1" applyAlignment="1"/>
    <xf numFmtId="0" fontId="5" fillId="0" borderId="1" xfId="172" applyFont="1" applyBorder="1" applyAlignment="1">
      <alignment horizontal="right"/>
    </xf>
    <xf numFmtId="0" fontId="5" fillId="0" borderId="1" xfId="173" applyFont="1" applyBorder="1" applyAlignment="1"/>
    <xf numFmtId="0" fontId="5" fillId="0" borderId="1" xfId="173" applyFont="1" applyBorder="1" applyAlignment="1">
      <alignment horizontal="right"/>
    </xf>
    <xf numFmtId="0" fontId="5" fillId="0" borderId="1" xfId="174" applyFont="1" applyBorder="1" applyAlignment="1"/>
    <xf numFmtId="0" fontId="5" fillId="0" borderId="1" xfId="174" applyFont="1" applyBorder="1" applyAlignment="1">
      <alignment horizontal="right"/>
    </xf>
    <xf numFmtId="0" fontId="5" fillId="0" borderId="1" xfId="175" applyFont="1" applyBorder="1" applyAlignment="1"/>
    <xf numFmtId="0" fontId="5" fillId="0" borderId="1" xfId="175" applyFont="1" applyBorder="1" applyAlignment="1">
      <alignment horizontal="right"/>
    </xf>
    <xf numFmtId="0" fontId="5" fillId="0" borderId="1" xfId="176" applyFont="1" applyBorder="1" applyAlignment="1"/>
    <xf numFmtId="0" fontId="5" fillId="0" borderId="1" xfId="176" applyFont="1" applyBorder="1" applyAlignment="1">
      <alignment horizontal="right"/>
    </xf>
    <xf numFmtId="0" fontId="6" fillId="0" borderId="0" xfId="176" applyFont="1"/>
    <xf numFmtId="0" fontId="5" fillId="0" borderId="1" xfId="177" applyFont="1" applyBorder="1" applyAlignment="1"/>
    <xf numFmtId="0" fontId="5" fillId="0" borderId="1" xfId="177" applyFont="1" applyBorder="1" applyAlignment="1">
      <alignment horizontal="right"/>
    </xf>
    <xf numFmtId="0" fontId="6" fillId="0" borderId="0" xfId="178" applyFont="1"/>
    <xf numFmtId="0" fontId="6" fillId="0" borderId="0" xfId="178" applyFont="1" applyBorder="1"/>
    <xf numFmtId="0" fontId="6" fillId="0" borderId="0" xfId="180" applyFont="1" applyBorder="1"/>
    <xf numFmtId="0" fontId="6" fillId="0" borderId="0" xfId="180" applyFont="1"/>
    <xf numFmtId="0" fontId="5" fillId="0" borderId="1" xfId="180" applyFont="1" applyBorder="1" applyAlignment="1"/>
    <xf numFmtId="0" fontId="5" fillId="0" borderId="0" xfId="180" applyFont="1"/>
    <xf numFmtId="0" fontId="5" fillId="0" borderId="1" xfId="180" applyFont="1" applyBorder="1" applyAlignment="1">
      <alignment horizontal="right"/>
    </xf>
    <xf numFmtId="0" fontId="5" fillId="0" borderId="0" xfId="180" applyFont="1" applyAlignment="1"/>
    <xf numFmtId="0" fontId="5" fillId="0" borderId="0" xfId="180" applyFont="1" applyBorder="1" applyAlignment="1">
      <alignment horizontal="right"/>
    </xf>
    <xf numFmtId="0" fontId="5" fillId="0" borderId="0" xfId="180" applyFont="1" applyBorder="1" applyAlignment="1"/>
    <xf numFmtId="0" fontId="6" fillId="0" borderId="0" xfId="181" applyFont="1"/>
    <xf numFmtId="0" fontId="5" fillId="0" borderId="1" xfId="181" applyFont="1" applyBorder="1" applyAlignment="1"/>
    <xf numFmtId="0" fontId="5" fillId="0" borderId="0" xfId="181" applyFont="1" applyAlignment="1">
      <alignment horizontal="right"/>
    </xf>
    <xf numFmtId="0" fontId="5" fillId="0" borderId="0" xfId="181" applyFont="1"/>
    <xf numFmtId="0" fontId="6" fillId="0" borderId="0" xfId="181" applyFont="1" applyBorder="1"/>
    <xf numFmtId="0" fontId="5" fillId="0" borderId="0" xfId="181" applyFont="1" applyAlignment="1">
      <alignment horizontal="left" wrapText="1"/>
    </xf>
    <xf numFmtId="49" fontId="5" fillId="0" borderId="0" xfId="0" applyNumberFormat="1" applyFont="1" applyFill="1" applyBorder="1" applyAlignment="1">
      <alignment horizontal="right"/>
    </xf>
    <xf numFmtId="0" fontId="5" fillId="0" borderId="0" xfId="181" applyFont="1" applyBorder="1" applyAlignment="1">
      <alignment horizontal="right"/>
    </xf>
    <xf numFmtId="49" fontId="5" fillId="0" borderId="0" xfId="0" applyNumberFormat="1" applyFont="1" applyFill="1" applyBorder="1" applyAlignment="1">
      <alignment horizontal="right" wrapText="1"/>
    </xf>
    <xf numFmtId="164" fontId="5" fillId="0" borderId="0" xfId="181" applyNumberFormat="1" applyFont="1" applyBorder="1" applyAlignment="1">
      <alignment horizontal="right"/>
    </xf>
    <xf numFmtId="0" fontId="13" fillId="0" borderId="0" xfId="0" applyFont="1" applyFill="1" applyBorder="1" applyAlignment="1">
      <alignment horizontal="left" wrapText="1"/>
    </xf>
    <xf numFmtId="0" fontId="13" fillId="0" borderId="0" xfId="0" applyFont="1" applyFill="1"/>
    <xf numFmtId="0" fontId="14" fillId="0" borderId="0" xfId="0" applyFont="1" applyFill="1" applyBorder="1"/>
    <xf numFmtId="0" fontId="13" fillId="0" borderId="0" xfId="0" applyFont="1" applyFill="1" applyBorder="1"/>
    <xf numFmtId="0" fontId="14" fillId="0" borderId="3" xfId="0" applyFont="1" applyFill="1" applyBorder="1"/>
    <xf numFmtId="0" fontId="13" fillId="0" borderId="0" xfId="3" applyFont="1" applyFill="1" applyBorder="1"/>
    <xf numFmtId="0" fontId="13" fillId="0" borderId="0" xfId="0" applyFont="1" applyBorder="1"/>
    <xf numFmtId="0" fontId="14" fillId="0" borderId="0" xfId="3" applyFont="1" applyFill="1" applyBorder="1"/>
    <xf numFmtId="0" fontId="15" fillId="0" borderId="0" xfId="0" applyFont="1" applyFill="1" applyBorder="1"/>
    <xf numFmtId="0" fontId="14" fillId="0" borderId="0" xfId="0" applyFont="1" applyBorder="1"/>
    <xf numFmtId="0" fontId="13" fillId="0" borderId="1" xfId="0" applyFont="1" applyFill="1" applyBorder="1"/>
    <xf numFmtId="0" fontId="12" fillId="0" borderId="0" xfId="0" applyFont="1" applyAlignment="1">
      <alignment horizontal="center" vertical="top"/>
    </xf>
    <xf numFmtId="0" fontId="6" fillId="0" borderId="0" xfId="0" applyFont="1" applyAlignment="1">
      <alignment horizontal="justify" vertical="top"/>
    </xf>
    <xf numFmtId="0" fontId="6" fillId="0" borderId="0" xfId="0" applyFont="1" applyAlignment="1">
      <alignment vertical="top"/>
    </xf>
    <xf numFmtId="0" fontId="5" fillId="0" borderId="0" xfId="181" applyFont="1" applyBorder="1"/>
    <xf numFmtId="0" fontId="16" fillId="0" borderId="0" xfId="0" applyFont="1" applyBorder="1" applyAlignment="1">
      <alignment horizontal="center" vertical="center"/>
    </xf>
    <xf numFmtId="0" fontId="17" fillId="0" borderId="0" xfId="0" applyFont="1" applyBorder="1" applyAlignment="1">
      <alignment horizontal="center"/>
    </xf>
    <xf numFmtId="0" fontId="16" fillId="0" borderId="0" xfId="0" applyFont="1"/>
    <xf numFmtId="0" fontId="16" fillId="0" borderId="0" xfId="0" applyFont="1" applyBorder="1"/>
    <xf numFmtId="0" fontId="6" fillId="0" borderId="0" xfId="0" applyFont="1" applyBorder="1" applyAlignment="1">
      <alignment horizontal="center" vertical="center"/>
    </xf>
    <xf numFmtId="0" fontId="12" fillId="0" borderId="0" xfId="0" applyFont="1" applyBorder="1" applyAlignment="1">
      <alignment horizontal="left"/>
    </xf>
    <xf numFmtId="49" fontId="12" fillId="0" borderId="0" xfId="0" applyNumberFormat="1" applyFont="1" applyBorder="1" applyAlignment="1">
      <alignment vertical="center" wrapText="1"/>
    </xf>
    <xf numFmtId="0" fontId="18" fillId="0" borderId="0" xfId="1" applyFont="1" applyBorder="1" applyAlignment="1" applyProtection="1">
      <alignment horizontal="left" vertical="center" wrapText="1" indent="1"/>
    </xf>
    <xf numFmtId="49" fontId="6" fillId="0" borderId="0" xfId="0" applyNumberFormat="1" applyFont="1" applyBorder="1" applyAlignment="1">
      <alignment vertical="center" wrapText="1"/>
    </xf>
    <xf numFmtId="0" fontId="18" fillId="0" borderId="0" xfId="1" applyFont="1" applyBorder="1" applyAlignment="1" applyProtection="1">
      <alignment horizontal="left" wrapText="1" indent="1"/>
    </xf>
    <xf numFmtId="2" fontId="5" fillId="0" borderId="1" xfId="3" applyNumberFormat="1" applyFont="1" applyBorder="1" applyAlignment="1">
      <alignment horizontal="left" wrapText="1" indent="1"/>
    </xf>
    <xf numFmtId="0" fontId="5" fillId="0" borderId="2" xfId="186" applyFont="1" applyBorder="1" applyAlignment="1">
      <alignment horizontal="center" vertical="center" wrapText="1"/>
    </xf>
    <xf numFmtId="0" fontId="5" fillId="0" borderId="4" xfId="186" applyFont="1" applyBorder="1" applyAlignment="1">
      <alignment horizontal="center" vertical="center" wrapText="1"/>
    </xf>
    <xf numFmtId="0" fontId="20" fillId="0" borderId="0" xfId="33" applyNumberFormat="1" applyFont="1" applyFill="1" applyBorder="1" applyAlignment="1" applyProtection="1"/>
    <xf numFmtId="0" fontId="20" fillId="0" borderId="0" xfId="33" applyNumberFormat="1" applyFont="1" applyFill="1" applyBorder="1" applyAlignment="1" applyProtection="1">
      <alignment vertical="center"/>
    </xf>
    <xf numFmtId="0" fontId="6" fillId="0" borderId="1" xfId="180" applyFont="1" applyBorder="1"/>
    <xf numFmtId="0" fontId="5" fillId="0" borderId="1" xfId="180" applyFont="1" applyBorder="1"/>
    <xf numFmtId="0" fontId="6" fillId="0" borderId="0" xfId="3" applyFont="1" applyBorder="1"/>
    <xf numFmtId="0" fontId="6" fillId="0" borderId="0" xfId="3" applyFont="1" applyFill="1" applyBorder="1"/>
    <xf numFmtId="0" fontId="6" fillId="0" borderId="1" xfId="181" applyFont="1" applyBorder="1" applyAlignment="1">
      <alignment horizontal="right"/>
    </xf>
    <xf numFmtId="0" fontId="6" fillId="0" borderId="0" xfId="181" applyFont="1" applyAlignment="1">
      <alignment horizontal="right"/>
    </xf>
    <xf numFmtId="0" fontId="20" fillId="0" borderId="0" xfId="0" applyFont="1" applyAlignment="1"/>
    <xf numFmtId="0" fontId="6" fillId="0" borderId="0" xfId="0" applyFont="1" applyFill="1" applyBorder="1"/>
    <xf numFmtId="0" fontId="13" fillId="0" borderId="1" xfId="3" applyFont="1" applyFill="1" applyBorder="1"/>
    <xf numFmtId="0" fontId="6" fillId="0" borderId="1" xfId="0" applyFont="1" applyFill="1" applyBorder="1"/>
    <xf numFmtId="0" fontId="13" fillId="0" borderId="1" xfId="0" applyFont="1" applyBorder="1"/>
    <xf numFmtId="0" fontId="5" fillId="0" borderId="0" xfId="0" applyFont="1" applyBorder="1" applyAlignment="1">
      <alignment horizontal="left" vertical="top"/>
    </xf>
    <xf numFmtId="0" fontId="12" fillId="0" borderId="0" xfId="0" applyFont="1" applyBorder="1" applyAlignment="1">
      <alignment horizontal="left" vertical="center"/>
    </xf>
    <xf numFmtId="0" fontId="6" fillId="0" borderId="5" xfId="0" applyFont="1" applyBorder="1"/>
    <xf numFmtId="166" fontId="5" fillId="0" borderId="0" xfId="181" applyNumberFormat="1" applyFont="1" applyBorder="1" applyAlignment="1">
      <alignment horizontal="right"/>
    </xf>
    <xf numFmtId="166" fontId="5" fillId="0" borderId="1" xfId="181" applyNumberFormat="1" applyFont="1" applyBorder="1" applyAlignment="1">
      <alignment horizontal="right"/>
    </xf>
    <xf numFmtId="0" fontId="5" fillId="0" borderId="1" xfId="183" applyFont="1" applyFill="1" applyBorder="1" applyAlignment="1"/>
    <xf numFmtId="0" fontId="5" fillId="0" borderId="1" xfId="183" applyFont="1" applyFill="1" applyBorder="1" applyAlignment="1">
      <alignment horizontal="right"/>
    </xf>
    <xf numFmtId="0" fontId="5" fillId="0" borderId="5" xfId="186" applyFont="1" applyFill="1" applyBorder="1" applyAlignment="1">
      <alignment horizontal="center" vertical="center"/>
    </xf>
    <xf numFmtId="0" fontId="14" fillId="0" borderId="3" xfId="0" applyFont="1" applyBorder="1" applyAlignment="1">
      <alignment wrapText="1"/>
    </xf>
    <xf numFmtId="0" fontId="5" fillId="0" borderId="1" xfId="4" applyFont="1" applyBorder="1"/>
    <xf numFmtId="0" fontId="5" fillId="0" borderId="0" xfId="4" applyFont="1" applyBorder="1" applyAlignment="1"/>
    <xf numFmtId="0" fontId="5" fillId="0" borderId="1" xfId="4" applyFont="1" applyBorder="1" applyAlignment="1">
      <alignment horizontal="right"/>
    </xf>
    <xf numFmtId="0" fontId="1" fillId="0" borderId="0" xfId="178"/>
    <xf numFmtId="168" fontId="5" fillId="0" borderId="0" xfId="0" applyNumberFormat="1" applyFont="1" applyAlignment="1">
      <alignment horizontal="right" wrapText="1"/>
    </xf>
    <xf numFmtId="0" fontId="1" fillId="0" borderId="0" xfId="178" applyBorder="1"/>
    <xf numFmtId="0" fontId="22" fillId="0" borderId="1" xfId="3" applyFont="1" applyBorder="1"/>
    <xf numFmtId="0" fontId="22" fillId="0" borderId="0" xfId="3" applyFont="1" applyBorder="1" applyAlignment="1"/>
    <xf numFmtId="0" fontId="22" fillId="0" borderId="1" xfId="3" applyFont="1" applyBorder="1" applyAlignment="1">
      <alignment horizontal="right"/>
    </xf>
    <xf numFmtId="167" fontId="13" fillId="0" borderId="3" xfId="0" applyNumberFormat="1" applyFont="1" applyBorder="1" applyAlignment="1">
      <alignment horizontal="right" wrapText="1"/>
    </xf>
    <xf numFmtId="167" fontId="13" fillId="0" borderId="1" xfId="0" applyNumberFormat="1" applyFont="1" applyBorder="1" applyAlignment="1">
      <alignment horizontal="right" wrapText="1"/>
    </xf>
    <xf numFmtId="169" fontId="13" fillId="0" borderId="3" xfId="0" applyNumberFormat="1" applyFont="1" applyBorder="1" applyAlignment="1">
      <alignment horizontal="right" wrapText="1"/>
    </xf>
    <xf numFmtId="0" fontId="13" fillId="0" borderId="1" xfId="0" applyFont="1" applyBorder="1" applyAlignment="1">
      <alignment horizontal="right" wrapText="1"/>
    </xf>
    <xf numFmtId="169" fontId="13" fillId="0" borderId="1" xfId="0" applyNumberFormat="1" applyFont="1" applyBorder="1" applyAlignment="1">
      <alignment horizontal="right" wrapText="1"/>
    </xf>
    <xf numFmtId="169" fontId="13" fillId="0" borderId="0" xfId="0" applyNumberFormat="1" applyFont="1" applyAlignment="1">
      <alignment horizontal="right" wrapText="1"/>
    </xf>
    <xf numFmtId="168" fontId="13" fillId="0" borderId="3" xfId="0" applyNumberFormat="1" applyFont="1" applyBorder="1" applyAlignment="1">
      <alignment horizontal="right" wrapText="1"/>
    </xf>
    <xf numFmtId="168" fontId="13" fillId="0" borderId="1" xfId="0" applyNumberFormat="1" applyFont="1" applyBorder="1" applyAlignment="1">
      <alignment horizontal="right" wrapText="1"/>
    </xf>
    <xf numFmtId="0" fontId="13" fillId="0" borderId="3" xfId="0" applyFont="1" applyBorder="1" applyAlignment="1">
      <alignment horizontal="right" wrapText="1"/>
    </xf>
    <xf numFmtId="167" fontId="13" fillId="0" borderId="0" xfId="0" applyNumberFormat="1" applyFont="1" applyAlignment="1">
      <alignment horizontal="right" wrapText="1"/>
    </xf>
    <xf numFmtId="0" fontId="5" fillId="0" borderId="4" xfId="0" applyFont="1" applyBorder="1" applyAlignment="1">
      <alignment horizontal="center" vertical="center" wrapText="1"/>
    </xf>
    <xf numFmtId="166" fontId="23" fillId="0" borderId="0" xfId="0" applyNumberFormat="1" applyFont="1" applyFill="1" applyAlignment="1">
      <alignment horizontal="center" vertical="center" wrapText="1"/>
    </xf>
    <xf numFmtId="166" fontId="23" fillId="0" borderId="0" xfId="0" applyNumberFormat="1" applyFont="1" applyFill="1" applyAlignment="1">
      <alignment horizontal="center" vertical="center"/>
    </xf>
    <xf numFmtId="0" fontId="5" fillId="0" borderId="1" xfId="0" applyFont="1" applyBorder="1"/>
    <xf numFmtId="166" fontId="5" fillId="0" borderId="1" xfId="0" applyNumberFormat="1" applyFont="1" applyBorder="1" applyAlignment="1"/>
    <xf numFmtId="166" fontId="5" fillId="0" borderId="1" xfId="0" applyNumberFormat="1" applyFont="1" applyBorder="1" applyAlignment="1">
      <alignment horizontal="right"/>
    </xf>
    <xf numFmtId="0" fontId="23" fillId="0" borderId="0" xfId="0" applyFont="1" applyAlignment="1">
      <alignment horizontal="left"/>
    </xf>
    <xf numFmtId="166" fontId="13" fillId="0" borderId="3" xfId="0" applyNumberFormat="1" applyFont="1" applyBorder="1" applyAlignment="1">
      <alignment horizontal="right" wrapText="1"/>
    </xf>
    <xf numFmtId="166" fontId="13" fillId="0" borderId="1" xfId="0" applyNumberFormat="1" applyFont="1" applyBorder="1" applyAlignment="1">
      <alignment horizontal="right" wrapText="1"/>
    </xf>
    <xf numFmtId="166" fontId="13" fillId="0" borderId="0" xfId="0" applyNumberFormat="1" applyFont="1" applyBorder="1" applyAlignment="1">
      <alignment horizontal="right" wrapText="1"/>
    </xf>
    <xf numFmtId="0" fontId="9" fillId="2" borderId="0" xfId="33" applyNumberFormat="1" applyFont="1" applyFill="1" applyBorder="1" applyAlignment="1" applyProtection="1">
      <alignment horizontal="left" vertical="center" wrapText="1"/>
    </xf>
    <xf numFmtId="0" fontId="20" fillId="0" borderId="0" xfId="3" applyNumberFormat="1" applyFont="1" applyFill="1" applyBorder="1" applyAlignment="1" applyProtection="1">
      <alignment horizontal="left" vertical="top" wrapText="1"/>
    </xf>
    <xf numFmtId="0" fontId="20" fillId="0" borderId="0" xfId="33" applyNumberFormat="1" applyFont="1" applyFill="1" applyBorder="1" applyAlignment="1" applyProtection="1">
      <alignment horizontal="left" vertical="top" wrapText="1"/>
    </xf>
    <xf numFmtId="0" fontId="21" fillId="0" borderId="0" xfId="0" applyFont="1" applyAlignment="1">
      <alignment horizontal="left" wrapText="1"/>
    </xf>
    <xf numFmtId="0" fontId="17" fillId="0" borderId="0" xfId="0" applyFont="1" applyAlignment="1">
      <alignment horizontal="center" vertical="top"/>
    </xf>
    <xf numFmtId="0" fontId="16" fillId="0" borderId="0" xfId="0" applyFont="1" applyAlignment="1"/>
    <xf numFmtId="0" fontId="12" fillId="0" borderId="1" xfId="186" applyFont="1" applyBorder="1" applyAlignment="1">
      <alignment horizontal="center" vertical="center" wrapText="1"/>
    </xf>
    <xf numFmtId="0" fontId="5" fillId="0" borderId="6" xfId="186" applyFont="1" applyBorder="1" applyAlignment="1">
      <alignment horizontal="center" vertical="center" wrapText="1"/>
    </xf>
    <xf numFmtId="0" fontId="5" fillId="0" borderId="3" xfId="186" applyFont="1" applyBorder="1" applyAlignment="1">
      <alignment horizontal="center" vertical="center" wrapText="1"/>
    </xf>
    <xf numFmtId="0" fontId="5" fillId="0" borderId="7" xfId="186" applyFont="1" applyBorder="1" applyAlignment="1">
      <alignment horizontal="center" vertical="center" wrapText="1"/>
    </xf>
    <xf numFmtId="0" fontId="5" fillId="0" borderId="8" xfId="186" applyFont="1" applyBorder="1" applyAlignment="1">
      <alignment horizontal="center" vertical="center" wrapText="1"/>
    </xf>
    <xf numFmtId="0" fontId="5" fillId="0" borderId="1" xfId="186" applyFont="1" applyBorder="1" applyAlignment="1">
      <alignment horizontal="center" vertical="center" wrapText="1"/>
    </xf>
    <xf numFmtId="0" fontId="5" fillId="0" borderId="9" xfId="186" applyFont="1" applyBorder="1" applyAlignment="1">
      <alignment horizontal="center" vertical="center" wrapText="1"/>
    </xf>
    <xf numFmtId="0" fontId="5" fillId="0" borderId="2" xfId="186" applyFont="1" applyBorder="1" applyAlignment="1">
      <alignment horizontal="center" vertical="center" wrapText="1"/>
    </xf>
    <xf numFmtId="0" fontId="5" fillId="0" borderId="4" xfId="186" applyFont="1" applyBorder="1" applyAlignment="1">
      <alignment horizontal="center" vertical="center" wrapText="1"/>
    </xf>
    <xf numFmtId="0" fontId="17" fillId="0" borderId="0" xfId="186" applyFont="1" applyBorder="1" applyAlignment="1">
      <alignment horizontal="left" vertical="center" wrapText="1"/>
    </xf>
    <xf numFmtId="0" fontId="5" fillId="0" borderId="5" xfId="186" applyFont="1" applyBorder="1" applyAlignment="1">
      <alignment horizontal="center" vertical="center"/>
    </xf>
    <xf numFmtId="0" fontId="5" fillId="0" borderId="10" xfId="186" applyFont="1" applyBorder="1" applyAlignment="1">
      <alignment horizontal="center" vertical="center" wrapText="1"/>
    </xf>
    <xf numFmtId="0" fontId="17" fillId="0" borderId="0" xfId="0" applyFont="1" applyAlignment="1">
      <alignment horizontal="left" wrapText="1"/>
    </xf>
    <xf numFmtId="0" fontId="12" fillId="0" borderId="0" xfId="3"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wrapText="1"/>
    </xf>
    <xf numFmtId="0" fontId="5" fillId="0" borderId="10" xfId="0" applyFont="1" applyBorder="1" applyAlignment="1">
      <alignment horizontal="center" wrapText="1"/>
    </xf>
    <xf numFmtId="0" fontId="12" fillId="0" borderId="0" xfId="0" applyFont="1" applyAlignment="1">
      <alignment horizontal="center" wrapText="1"/>
    </xf>
    <xf numFmtId="166" fontId="12" fillId="0" borderId="0" xfId="0" applyNumberFormat="1" applyFont="1" applyFill="1" applyAlignment="1">
      <alignment horizontal="center" vertical="center" wrapText="1"/>
    </xf>
    <xf numFmtId="166" fontId="5" fillId="0" borderId="5" xfId="0" applyNumberFormat="1" applyFont="1" applyBorder="1" applyAlignment="1">
      <alignment horizontal="center"/>
    </xf>
    <xf numFmtId="2" fontId="12" fillId="0" borderId="0" xfId="0" applyNumberFormat="1" applyFont="1" applyAlignment="1">
      <alignment horizontal="center" wrapText="1"/>
    </xf>
    <xf numFmtId="0" fontId="17" fillId="0" borderId="0" xfId="182" applyFont="1" applyAlignment="1">
      <alignment horizontal="left" vertical="center" wrapText="1"/>
    </xf>
    <xf numFmtId="0" fontId="12" fillId="0" borderId="0" xfId="183" applyFont="1" applyFill="1" applyAlignment="1">
      <alignment horizontal="center" vertical="center" wrapText="1"/>
    </xf>
    <xf numFmtId="0" fontId="17" fillId="0" borderId="0" xfId="183" applyFont="1" applyAlignment="1">
      <alignment horizontal="left" vertical="justify" wrapText="1"/>
    </xf>
    <xf numFmtId="0" fontId="17" fillId="0" borderId="0" xfId="184" applyFont="1" applyAlignment="1">
      <alignment horizontal="left" vertical="center" wrapText="1"/>
    </xf>
    <xf numFmtId="0" fontId="17" fillId="0" borderId="0" xfId="185" applyFont="1" applyAlignment="1">
      <alignment horizontal="left" vertical="center" wrapText="1"/>
    </xf>
    <xf numFmtId="0" fontId="12" fillId="0" borderId="0" xfId="174" applyFont="1" applyAlignment="1">
      <alignment horizontal="center" vertical="center" wrapText="1"/>
    </xf>
    <xf numFmtId="0" fontId="12" fillId="0" borderId="0" xfId="177" applyFont="1" applyAlignment="1">
      <alignment horizontal="center" vertical="center" wrapText="1"/>
    </xf>
    <xf numFmtId="0" fontId="12" fillId="0" borderId="0" xfId="175" applyFont="1" applyAlignment="1">
      <alignment horizontal="center" wrapText="1"/>
    </xf>
    <xf numFmtId="0" fontId="12" fillId="0" borderId="0" xfId="176" applyFont="1" applyAlignment="1">
      <alignment horizont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7"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0" xfId="172" applyFont="1" applyAlignment="1">
      <alignment horizontal="center" vertical="center" wrapText="1"/>
    </xf>
    <xf numFmtId="0" fontId="5" fillId="0" borderId="5" xfId="0" applyFont="1" applyBorder="1" applyAlignment="1">
      <alignment horizontal="center" vertical="center" wrapText="1"/>
    </xf>
    <xf numFmtId="0" fontId="12" fillId="0" borderId="0" xfId="173" applyFont="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1" xfId="180" applyFont="1" applyBorder="1" applyAlignment="1">
      <alignment horizontal="right" wrapText="1"/>
    </xf>
    <xf numFmtId="0" fontId="5" fillId="0" borderId="10" xfId="0" applyFont="1" applyBorder="1" applyAlignment="1">
      <alignment horizontal="center" vertical="center"/>
    </xf>
    <xf numFmtId="0" fontId="5" fillId="0" borderId="6" xfId="3" applyFont="1" applyBorder="1" applyAlignment="1">
      <alignment horizontal="center" vertical="center" wrapText="1"/>
    </xf>
    <xf numFmtId="0" fontId="5" fillId="0" borderId="3"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 xfId="3" applyFont="1" applyBorder="1" applyAlignment="1">
      <alignment horizontal="center" vertical="center" wrapText="1"/>
    </xf>
    <xf numFmtId="0" fontId="12" fillId="0" borderId="0" xfId="0" applyFont="1" applyAlignment="1">
      <alignment horizontal="center" vertical="center" wrapText="1"/>
    </xf>
    <xf numFmtId="16" fontId="12" fillId="0" borderId="0" xfId="0" applyNumberFormat="1" applyFont="1" applyAlignment="1">
      <alignment horizontal="center"/>
    </xf>
    <xf numFmtId="166" fontId="12" fillId="0" borderId="0" xfId="171" applyNumberFormat="1" applyFont="1" applyAlignment="1">
      <alignment horizontal="center" wrapText="1"/>
    </xf>
    <xf numFmtId="0" fontId="17" fillId="0" borderId="0" xfId="170" applyFont="1" applyAlignment="1">
      <alignment horizontal="left" vertical="center" wrapText="1"/>
    </xf>
    <xf numFmtId="0" fontId="12" fillId="0" borderId="0" xfId="170" applyFont="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17" fillId="0" borderId="0" xfId="178" applyFont="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180" applyFont="1" applyBorder="1" applyAlignment="1">
      <alignment horizontal="center" vertical="center" wrapText="1"/>
    </xf>
    <xf numFmtId="0" fontId="5" fillId="0" borderId="4" xfId="180" applyFont="1" applyBorder="1" applyAlignment="1">
      <alignment horizontal="center" vertical="center" wrapText="1"/>
    </xf>
    <xf numFmtId="0" fontId="5" fillId="0" borderId="10" xfId="180" applyFont="1" applyBorder="1" applyAlignment="1">
      <alignment horizontal="center" vertical="center" wrapText="1"/>
    </xf>
    <xf numFmtId="0" fontId="5" fillId="0" borderId="5" xfId="180" applyFont="1" applyBorder="1" applyAlignment="1">
      <alignment horizontal="center" vertical="center" wrapText="1"/>
    </xf>
    <xf numFmtId="0" fontId="5" fillId="0" borderId="10" xfId="180" applyFont="1" applyBorder="1" applyAlignment="1">
      <alignment horizontal="center" vertical="center"/>
    </xf>
    <xf numFmtId="0" fontId="5" fillId="0" borderId="5" xfId="180" applyFont="1" applyBorder="1" applyAlignment="1">
      <alignment horizontal="center" vertical="center"/>
    </xf>
    <xf numFmtId="0" fontId="17" fillId="0" borderId="0" xfId="180" applyFont="1" applyAlignment="1">
      <alignment horizontal="left" wrapText="1"/>
    </xf>
    <xf numFmtId="0" fontId="5" fillId="0" borderId="7" xfId="180" applyFont="1" applyBorder="1" applyAlignment="1">
      <alignment horizontal="center" vertical="center"/>
    </xf>
    <xf numFmtId="0" fontId="5" fillId="0" borderId="11" xfId="180" applyFont="1" applyBorder="1" applyAlignment="1">
      <alignment horizontal="center" vertical="center"/>
    </xf>
    <xf numFmtId="0" fontId="5" fillId="0" borderId="9" xfId="180" applyFont="1" applyBorder="1" applyAlignment="1">
      <alignment horizontal="center" vertical="center"/>
    </xf>
    <xf numFmtId="0" fontId="5" fillId="0" borderId="8" xfId="180" applyFont="1" applyBorder="1" applyAlignment="1">
      <alignment horizontal="center" vertical="center" wrapText="1"/>
    </xf>
    <xf numFmtId="0" fontId="5" fillId="0" borderId="1" xfId="180" applyFont="1" applyBorder="1" applyAlignment="1">
      <alignment horizontal="center" vertical="center" wrapText="1"/>
    </xf>
    <xf numFmtId="0" fontId="5" fillId="0" borderId="2" xfId="181" applyFont="1" applyBorder="1" applyAlignment="1">
      <alignment horizontal="center" vertical="center" wrapText="1"/>
    </xf>
    <xf numFmtId="0" fontId="5" fillId="0" borderId="4" xfId="181" applyFont="1" applyBorder="1" applyAlignment="1">
      <alignment horizontal="center" vertical="center"/>
    </xf>
    <xf numFmtId="0" fontId="5" fillId="0" borderId="4" xfId="181" applyFont="1" applyBorder="1" applyAlignment="1">
      <alignment horizontal="center" vertical="center" wrapText="1"/>
    </xf>
    <xf numFmtId="0" fontId="5" fillId="0" borderId="10" xfId="181" applyFont="1" applyBorder="1" applyAlignment="1">
      <alignment horizontal="center" vertical="center"/>
    </xf>
    <xf numFmtId="0" fontId="5" fillId="0" borderId="5" xfId="181" applyFont="1" applyBorder="1" applyAlignment="1">
      <alignment horizontal="center" vertical="center"/>
    </xf>
    <xf numFmtId="0" fontId="5" fillId="0" borderId="10" xfId="181" applyFont="1" applyBorder="1" applyAlignment="1">
      <alignment horizontal="center" vertical="center" wrapText="1"/>
    </xf>
    <xf numFmtId="0" fontId="6" fillId="0" borderId="0" xfId="181" applyFont="1" applyAlignment="1">
      <alignment horizontal="center"/>
    </xf>
    <xf numFmtId="0" fontId="17" fillId="0" borderId="0" xfId="181" applyFont="1" applyAlignment="1">
      <alignment horizontal="left" wrapText="1"/>
    </xf>
    <xf numFmtId="0" fontId="17" fillId="0" borderId="0" xfId="0" applyFont="1" applyAlignment="1">
      <alignment horizontal="left" vertical="justify"/>
    </xf>
    <xf numFmtId="14" fontId="13" fillId="0" borderId="1" xfId="0" applyNumberFormat="1" applyFont="1" applyFill="1" applyBorder="1" applyAlignment="1">
      <alignment horizontal="left" wrapText="1"/>
    </xf>
    <xf numFmtId="0" fontId="13" fillId="0" borderId="1" xfId="0" applyFont="1" applyFill="1" applyBorder="1" applyAlignment="1">
      <alignment horizontal="left" wrapText="1"/>
    </xf>
  </cellXfs>
  <cellStyles count="187">
    <cellStyle name="Гиперссылка" xfId="1" builtinId="8"/>
    <cellStyle name="Обычный" xfId="0" builtinId="0"/>
    <cellStyle name="Обычный 11" xfId="2"/>
    <cellStyle name="Обычный 2" xfId="3"/>
    <cellStyle name="Обычный 2 10" xfId="4"/>
    <cellStyle name="Обычный 2 11" xfId="5"/>
    <cellStyle name="Обычный 2 12" xfId="6"/>
    <cellStyle name="Обычный 2 13" xfId="7"/>
    <cellStyle name="Обычный 2 14" xfId="8"/>
    <cellStyle name="Обычный 2 15" xfId="9"/>
    <cellStyle name="Обычный 2 16" xfId="10"/>
    <cellStyle name="Обычный 2 17" xfId="11"/>
    <cellStyle name="Обычный 2 17 2" xfId="12"/>
    <cellStyle name="Обычный 2 17 2 2" xfId="13"/>
    <cellStyle name="Обычный 2 18" xfId="14"/>
    <cellStyle name="Обычный 2 19" xfId="15"/>
    <cellStyle name="Обычный 2 19 2" xfId="16"/>
    <cellStyle name="Обычный 2 19 2 2" xfId="17"/>
    <cellStyle name="Обычный 2 19 2 2 2" xfId="18"/>
    <cellStyle name="Обычный 2 19 2 2 2 2" xfId="19"/>
    <cellStyle name="Обычный 2 19 2 2 2 2 2" xfId="20"/>
    <cellStyle name="Обычный 2 19 2 2 2 2 3" xfId="21"/>
    <cellStyle name="Обычный 2 19 2 2 3" xfId="22"/>
    <cellStyle name="Обычный 2 19 2 2 4" xfId="23"/>
    <cellStyle name="Обычный 2 19 2 3" xfId="24"/>
    <cellStyle name="Обычный 2 19 2 3 2" xfId="25"/>
    <cellStyle name="Обычный 2 19 2 3 3" xfId="26"/>
    <cellStyle name="Обычный 2 19 3" xfId="27"/>
    <cellStyle name="Обычный 2 19 3 2" xfId="28"/>
    <cellStyle name="Обычный 2 19 3 2 2" xfId="29"/>
    <cellStyle name="Обычный 2 19 3 2 3" xfId="30"/>
    <cellStyle name="Обычный 2 19 4" xfId="31"/>
    <cellStyle name="Обычный 2 19 5" xfId="32"/>
    <cellStyle name="Обычный 2 2" xfId="33"/>
    <cellStyle name="Обычный 2 2 2" xfId="34"/>
    <cellStyle name="Обычный 2 2 2 2" xfId="35"/>
    <cellStyle name="Обычный 2 2 2 2 2" xfId="36"/>
    <cellStyle name="Обычный 2 2 2 2 2 2" xfId="37"/>
    <cellStyle name="Обычный 2 2 2 2 2 2 2" xfId="38"/>
    <cellStyle name="Обычный 2 2 2 2 2 2 2 2" xfId="39"/>
    <cellStyle name="Обычный 2 2 2 2 2 2 2 2 2" xfId="40"/>
    <cellStyle name="Обычный 2 2 2 2 2 2 2 2 2 2" xfId="41"/>
    <cellStyle name="Обычный 2 2 2 2 2 2 2 2 2 2 2" xfId="42"/>
    <cellStyle name="Обычный 2 2 2 2 2 2 2 2 2 2 2 2" xfId="43"/>
    <cellStyle name="Обычный 2 2 2 2 2 2 2 2 2 3" xfId="44"/>
    <cellStyle name="Обычный 2 2 2 2 2 2 2 2 3" xfId="45"/>
    <cellStyle name="Обычный 2 2 2 2 2 2 2 2 3 2" xfId="46"/>
    <cellStyle name="Обычный 2 2 2 2 2 2 2 3" xfId="47"/>
    <cellStyle name="Обычный 2 2 2 2 2 2 2 3 2" xfId="48"/>
    <cellStyle name="Обычный 2 2 2 2 2 2 2 3 2 2" xfId="49"/>
    <cellStyle name="Обычный 2 2 2 2 2 2 2 4" xfId="50"/>
    <cellStyle name="Обычный 2 2 2 2 2 2 3" xfId="51"/>
    <cellStyle name="Обычный 2 2 2 2 2 2 3 2" xfId="52"/>
    <cellStyle name="Обычный 2 2 2 2 2 2 3 2 2" xfId="53"/>
    <cellStyle name="Обычный 2 2 2 2 2 2 3 2 2 2" xfId="54"/>
    <cellStyle name="Обычный 2 2 2 2 2 2 3 3" xfId="55"/>
    <cellStyle name="Обычный 2 2 2 2 2 2 4" xfId="56"/>
    <cellStyle name="Обычный 2 2 2 2 2 2 4 2" xfId="57"/>
    <cellStyle name="Обычный 2 2 2 2 2 3" xfId="58"/>
    <cellStyle name="Обычный 2 2 2 2 2 3 2" xfId="59"/>
    <cellStyle name="Обычный 2 2 2 2 2 3 2 2" xfId="60"/>
    <cellStyle name="Обычный 2 2 2 2 2 3 2 2 2" xfId="61"/>
    <cellStyle name="Обычный 2 2 2 2 2 3 2 2 2 2" xfId="62"/>
    <cellStyle name="Обычный 2 2 2 2 2 3 2 3" xfId="63"/>
    <cellStyle name="Обычный 2 2 2 2 2 3 3" xfId="64"/>
    <cellStyle name="Обычный 2 2 2 2 2 3 3 2" xfId="65"/>
    <cellStyle name="Обычный 2 2 2 2 2 4" xfId="66"/>
    <cellStyle name="Обычный 2 2 2 2 2 4 2" xfId="67"/>
    <cellStyle name="Обычный 2 2 2 2 2 4 2 2" xfId="68"/>
    <cellStyle name="Обычный 2 2 2 2 2 5" xfId="69"/>
    <cellStyle name="Обычный 2 2 2 2 3" xfId="70"/>
    <cellStyle name="Обычный 2 2 2 2 3 2" xfId="71"/>
    <cellStyle name="Обычный 2 2 2 2 3 2 2" xfId="72"/>
    <cellStyle name="Обычный 2 2 2 2 3 2 2 2" xfId="73"/>
    <cellStyle name="Обычный 2 2 2 2 3 2 2 2 2" xfId="74"/>
    <cellStyle name="Обычный 2 2 2 2 3 2 3" xfId="75"/>
    <cellStyle name="Обычный 2 2 2 2 3 3" xfId="76"/>
    <cellStyle name="Обычный 2 2 2 2 3 3 2" xfId="77"/>
    <cellStyle name="Обычный 2 2 2 2 4" xfId="78"/>
    <cellStyle name="Обычный 2 2 2 2 4 2" xfId="79"/>
    <cellStyle name="Обычный 2 2 2 2 4 2 2" xfId="80"/>
    <cellStyle name="Обычный 2 2 2 2 5" xfId="81"/>
    <cellStyle name="Обычный 2 2 2 3" xfId="82"/>
    <cellStyle name="Обычный 2 2 2 4" xfId="83"/>
    <cellStyle name="Обычный 2 2 2 4 2" xfId="84"/>
    <cellStyle name="Обычный 2 2 2 4 2 2" xfId="85"/>
    <cellStyle name="Обычный 2 2 2 4 2 2 2" xfId="86"/>
    <cellStyle name="Обычный 2 2 2 4 2 2 2 2" xfId="87"/>
    <cellStyle name="Обычный 2 2 2 4 2 3" xfId="88"/>
    <cellStyle name="Обычный 2 2 2 4 3" xfId="89"/>
    <cellStyle name="Обычный 2 2 2 4 3 2" xfId="90"/>
    <cellStyle name="Обычный 2 2 2 5" xfId="91"/>
    <cellStyle name="Обычный 2 2 2 5 2" xfId="92"/>
    <cellStyle name="Обычный 2 2 2 5 2 2" xfId="93"/>
    <cellStyle name="Обычный 2 2 2 6" xfId="94"/>
    <cellStyle name="Обычный 2 2 3" xfId="95"/>
    <cellStyle name="Обычный 2 2 3 2" xfId="96"/>
    <cellStyle name="Обычный 2 2 4" xfId="97"/>
    <cellStyle name="Обычный 2 2 4 2" xfId="98"/>
    <cellStyle name="Обычный 2 2 4 2 2" xfId="99"/>
    <cellStyle name="Обычный 2 2 4 2 2 2" xfId="100"/>
    <cellStyle name="Обычный 2 2 4 2 2 2 2" xfId="101"/>
    <cellStyle name="Обычный 2 2 4 2 3" xfId="102"/>
    <cellStyle name="Обычный 2 2 4 3" xfId="103"/>
    <cellStyle name="Обычный 2 2 4 3 2" xfId="104"/>
    <cellStyle name="Обычный 2 2 5" xfId="105"/>
    <cellStyle name="Обычный 2 2 5 2" xfId="106"/>
    <cellStyle name="Обычный 2 2 5 2 2" xfId="107"/>
    <cellStyle name="Обычный 2 2 6" xfId="108"/>
    <cellStyle name="Обычный 2 2 7" xfId="109"/>
    <cellStyle name="Обычный 2 20" xfId="110"/>
    <cellStyle name="Обычный 2 20 2" xfId="111"/>
    <cellStyle name="Обычный 2 20 2 2" xfId="112"/>
    <cellStyle name="Обычный 2 20 2 2 2" xfId="113"/>
    <cellStyle name="Обычный 2 20 2 2 3" xfId="114"/>
    <cellStyle name="Обычный 2 20 3" xfId="115"/>
    <cellStyle name="Обычный 2 20 4" xfId="116"/>
    <cellStyle name="Обычный 2 21" xfId="117"/>
    <cellStyle name="Обычный 2 21 2" xfId="118"/>
    <cellStyle name="Обычный 2 21 3" xfId="119"/>
    <cellStyle name="Обычный 2 22" xfId="120"/>
    <cellStyle name="Обычный 2 23" xfId="121"/>
    <cellStyle name="Обычный 2 24" xfId="122"/>
    <cellStyle name="Обычный 2 3" xfId="123"/>
    <cellStyle name="Обычный 2 3 2" xfId="124"/>
    <cellStyle name="Обычный 2 4" xfId="125"/>
    <cellStyle name="Обычный 2 4 2" xfId="126"/>
    <cellStyle name="Обычный 2 5" xfId="127"/>
    <cellStyle name="Обычный 2 5 2" xfId="128"/>
    <cellStyle name="Обычный 2 6" xfId="129"/>
    <cellStyle name="Обычный 2 7" xfId="130"/>
    <cellStyle name="Обычный 2 8" xfId="131"/>
    <cellStyle name="Обычный 2 9" xfId="132"/>
    <cellStyle name="Обычный 3" xfId="133"/>
    <cellStyle name="Обычный 3 10" xfId="134"/>
    <cellStyle name="Обычный 3 11" xfId="135"/>
    <cellStyle name="Обычный 3 12" xfId="136"/>
    <cellStyle name="Обычный 3 13" xfId="137"/>
    <cellStyle name="Обычный 3 13 2" xfId="138"/>
    <cellStyle name="Обычный 3 13 3" xfId="139"/>
    <cellStyle name="Обычный 3 14" xfId="140"/>
    <cellStyle name="Обычный 3 14 2" xfId="141"/>
    <cellStyle name="Обычный 3 14 3" xfId="142"/>
    <cellStyle name="Обычный 3 15" xfId="143"/>
    <cellStyle name="Обычный 3 2" xfId="144"/>
    <cellStyle name="Обычный 3 3" xfId="145"/>
    <cellStyle name="Обычный 3 4" xfId="146"/>
    <cellStyle name="Обычный 3 5" xfId="147"/>
    <cellStyle name="Обычный 3 6" xfId="148"/>
    <cellStyle name="Обычный 3 7" xfId="149"/>
    <cellStyle name="Обычный 3 8" xfId="150"/>
    <cellStyle name="Обычный 3 9" xfId="151"/>
    <cellStyle name="Обычный 4 10" xfId="152"/>
    <cellStyle name="Обычный 4 2" xfId="153"/>
    <cellStyle name="Обычный 4 3" xfId="154"/>
    <cellStyle name="Обычный 4 4" xfId="155"/>
    <cellStyle name="Обычный 4 5" xfId="156"/>
    <cellStyle name="Обычный 4 6" xfId="157"/>
    <cellStyle name="Обычный 4 7" xfId="158"/>
    <cellStyle name="Обычный 4 8" xfId="159"/>
    <cellStyle name="Обычный 4 9" xfId="160"/>
    <cellStyle name="Обычный 4 9 2" xfId="161"/>
    <cellStyle name="Обычный 4 9 3" xfId="162"/>
    <cellStyle name="Обычный 5 2" xfId="163"/>
    <cellStyle name="Обычный 5 3" xfId="164"/>
    <cellStyle name="Обычный 5 4" xfId="165"/>
    <cellStyle name="Обычный 5 5" xfId="166"/>
    <cellStyle name="Обычный 6 2" xfId="167"/>
    <cellStyle name="Обычный 6 3" xfId="168"/>
    <cellStyle name="Обычный 7 2" xfId="169"/>
    <cellStyle name="Обычный_tabsv10" xfId="170"/>
    <cellStyle name="Обычный_tabsv11" xfId="171"/>
    <cellStyle name="Обычный_tabsv12" xfId="172"/>
    <cellStyle name="Обычный_tabsv13" xfId="173"/>
    <cellStyle name="Обычный_tabsv14" xfId="174"/>
    <cellStyle name="Обычный_tabsv15" xfId="175"/>
    <cellStyle name="Обычный_tabsv16" xfId="176"/>
    <cellStyle name="Обычный_tabsv17" xfId="177"/>
    <cellStyle name="Обычный_tabsv18" xfId="178"/>
    <cellStyle name="Обычный_tabsv2" xfId="179"/>
    <cellStyle name="Обычный_tabsv22" xfId="180"/>
    <cellStyle name="Обычный_tabsv26" xfId="181"/>
    <cellStyle name="Обычный_tabsv3" xfId="182"/>
    <cellStyle name="Обычный_tabsv4" xfId="183"/>
    <cellStyle name="Обычный_tabsv7" xfId="184"/>
    <cellStyle name="Обычный_tabsv8" xfId="185"/>
    <cellStyle name="Обычный_таблицы1" xfId="18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3</xdr:col>
      <xdr:colOff>342900</xdr:colOff>
      <xdr:row>5</xdr:row>
      <xdr:rowOff>95250</xdr:rowOff>
    </xdr:to>
    <xdr:pic>
      <xdr:nvPicPr>
        <xdr:cNvPr id="1025" name="Picture 3" descr="IMG-20231031-WA0010"/>
        <xdr:cNvPicPr>
          <a:picLocks noChangeAspect="1" noChangeArrowheads="1"/>
        </xdr:cNvPicPr>
      </xdr:nvPicPr>
      <xdr:blipFill>
        <a:blip xmlns:r="http://schemas.openxmlformats.org/officeDocument/2006/relationships" r:embed="rId1" cstate="print"/>
        <a:srcRect/>
        <a:stretch>
          <a:fillRect/>
        </a:stretch>
      </xdr:blipFill>
      <xdr:spPr bwMode="auto">
        <a:xfrm>
          <a:off x="0" y="219075"/>
          <a:ext cx="2171700" cy="685800"/>
        </a:xfrm>
        <a:prstGeom prst="rect">
          <a:avLst/>
        </a:prstGeom>
        <a:noFill/>
        <a:ln w="9525">
          <a:noFill/>
          <a:miter lim="800000"/>
          <a:headEnd/>
          <a:tailEnd/>
        </a:ln>
      </xdr:spPr>
    </xdr:pic>
    <xdr:clientData/>
  </xdr:twoCellAnchor>
  <xdr:twoCellAnchor editAs="oneCell">
    <xdr:from>
      <xdr:col>0</xdr:col>
      <xdr:colOff>0</xdr:colOff>
      <xdr:row>1</xdr:row>
      <xdr:rowOff>57150</xdr:rowOff>
    </xdr:from>
    <xdr:to>
      <xdr:col>3</xdr:col>
      <xdr:colOff>342900</xdr:colOff>
      <xdr:row>5</xdr:row>
      <xdr:rowOff>95250</xdr:rowOff>
    </xdr:to>
    <xdr:pic>
      <xdr:nvPicPr>
        <xdr:cNvPr id="1026" name="Picture 3" descr="IMG-20231031-WA0010"/>
        <xdr:cNvPicPr>
          <a:picLocks noChangeAspect="1" noChangeArrowheads="1"/>
        </xdr:cNvPicPr>
      </xdr:nvPicPr>
      <xdr:blipFill>
        <a:blip xmlns:r="http://schemas.openxmlformats.org/officeDocument/2006/relationships" r:embed="rId1" cstate="print"/>
        <a:srcRect/>
        <a:stretch>
          <a:fillRect/>
        </a:stretch>
      </xdr:blipFill>
      <xdr:spPr bwMode="auto">
        <a:xfrm>
          <a:off x="0" y="219075"/>
          <a:ext cx="2171700"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0"/>
  <sheetViews>
    <sheetView tabSelected="1" topLeftCell="A4" workbookViewId="0">
      <selection activeCell="E25" sqref="E25"/>
    </sheetView>
  </sheetViews>
  <sheetFormatPr defaultRowHeight="12.75"/>
  <cols>
    <col min="1" max="8" width="9.140625" style="2"/>
    <col min="9" max="16384" width="9.140625" style="3"/>
  </cols>
  <sheetData>
    <row r="1" spans="1:10">
      <c r="A1" s="1"/>
      <c r="B1" s="1"/>
      <c r="C1" s="1"/>
      <c r="D1" s="1"/>
      <c r="E1" s="1"/>
      <c r="F1" s="1"/>
      <c r="G1" s="1"/>
    </row>
    <row r="2" spans="1:10">
      <c r="A2" s="1"/>
      <c r="B2" s="1"/>
      <c r="C2" s="1"/>
      <c r="D2" s="1"/>
      <c r="E2" s="1"/>
      <c r="F2" s="1"/>
      <c r="G2" s="1"/>
    </row>
    <row r="3" spans="1:10">
      <c r="A3" s="1"/>
      <c r="B3" s="1"/>
      <c r="C3" s="1"/>
      <c r="D3" s="1"/>
      <c r="E3" s="1"/>
      <c r="F3" s="1"/>
      <c r="G3" s="1"/>
    </row>
    <row r="4" spans="1:10">
      <c r="A4" s="1"/>
      <c r="B4" s="1"/>
      <c r="C4" s="1"/>
      <c r="D4" s="1"/>
      <c r="E4" s="1"/>
      <c r="F4" s="1"/>
      <c r="G4" s="1"/>
    </row>
    <row r="5" spans="1:10">
      <c r="A5" s="1"/>
      <c r="B5" s="1"/>
      <c r="C5" s="1"/>
      <c r="D5" s="1"/>
      <c r="E5" s="1"/>
      <c r="F5" s="1"/>
      <c r="G5" s="1"/>
    </row>
    <row r="6" spans="1:10">
      <c r="A6" s="1"/>
      <c r="B6" s="1"/>
      <c r="C6" s="1"/>
      <c r="D6" s="1"/>
      <c r="E6" s="1"/>
      <c r="F6" s="1"/>
      <c r="G6" s="1"/>
    </row>
    <row r="7" spans="1:10">
      <c r="A7" s="1"/>
      <c r="B7" s="1"/>
      <c r="C7" s="1"/>
      <c r="D7" s="1"/>
      <c r="E7" s="1"/>
      <c r="F7" s="1"/>
      <c r="G7" s="1"/>
    </row>
    <row r="8" spans="1:10" ht="18.75">
      <c r="A8" s="200" t="s">
        <v>203</v>
      </c>
      <c r="B8" s="200"/>
      <c r="C8" s="200"/>
      <c r="D8" s="200"/>
      <c r="E8" s="200"/>
      <c r="F8" s="200"/>
      <c r="G8" s="200"/>
    </row>
    <row r="9" spans="1:10" ht="28.5" customHeight="1">
      <c r="A9" s="201" t="s">
        <v>204</v>
      </c>
      <c r="B9" s="201"/>
      <c r="C9" s="201"/>
      <c r="D9" s="201"/>
      <c r="E9" s="201"/>
      <c r="F9" s="201"/>
      <c r="G9" s="201"/>
      <c r="H9" s="201"/>
      <c r="I9" s="201"/>
      <c r="J9" s="201"/>
    </row>
    <row r="10" spans="1:10" ht="18.75">
      <c r="A10" s="1"/>
      <c r="B10" s="1"/>
      <c r="C10" s="1"/>
      <c r="D10" s="1"/>
      <c r="E10" s="4"/>
      <c r="F10" s="5"/>
      <c r="G10" s="5"/>
    </row>
    <row r="11" spans="1:10" ht="18.75">
      <c r="A11" s="1"/>
      <c r="B11" s="1"/>
      <c r="C11" s="1"/>
      <c r="D11" s="1"/>
      <c r="E11" s="4"/>
      <c r="F11" s="5"/>
      <c r="G11" s="5"/>
    </row>
    <row r="12" spans="1:10" ht="45.75" customHeight="1">
      <c r="A12" s="199" t="s">
        <v>65</v>
      </c>
      <c r="B12" s="199"/>
      <c r="C12" s="199"/>
      <c r="D12" s="199"/>
      <c r="E12" s="199"/>
      <c r="F12" s="199"/>
      <c r="G12" s="199"/>
      <c r="H12" s="199"/>
      <c r="I12" s="199"/>
      <c r="J12" s="199"/>
    </row>
    <row r="13" spans="1:10" ht="78" customHeight="1">
      <c r="A13" s="199"/>
      <c r="B13" s="199"/>
      <c r="C13" s="199"/>
      <c r="D13" s="199"/>
      <c r="E13" s="199"/>
      <c r="F13" s="199"/>
      <c r="G13" s="199"/>
      <c r="H13" s="199"/>
      <c r="I13" s="199"/>
      <c r="J13" s="199"/>
    </row>
    <row r="14" spans="1:10" ht="15">
      <c r="A14" s="6"/>
      <c r="B14" s="6"/>
      <c r="C14" s="6"/>
      <c r="D14" s="6"/>
      <c r="E14" s="6"/>
      <c r="F14" s="6"/>
      <c r="G14" s="6"/>
    </row>
    <row r="15" spans="1:10" ht="18.75">
      <c r="A15" s="148" t="s">
        <v>205</v>
      </c>
      <c r="B15" s="156"/>
      <c r="C15" s="156"/>
      <c r="D15" s="156"/>
      <c r="E15" s="7"/>
      <c r="F15" s="7"/>
      <c r="G15" s="7"/>
    </row>
    <row r="16" spans="1:10">
      <c r="A16" s="7"/>
      <c r="B16" s="7"/>
      <c r="C16" s="7"/>
      <c r="D16" s="7"/>
      <c r="E16" s="7"/>
      <c r="F16" s="7"/>
      <c r="G16" s="7"/>
    </row>
    <row r="17" spans="1:7">
      <c r="A17" s="7"/>
      <c r="B17" s="7"/>
      <c r="C17" s="7"/>
      <c r="D17" s="7"/>
      <c r="E17" s="7"/>
      <c r="F17" s="7"/>
      <c r="G17" s="7"/>
    </row>
    <row r="18" spans="1:7">
      <c r="A18" s="7"/>
      <c r="B18" s="7"/>
      <c r="C18" s="7"/>
      <c r="D18" s="7"/>
      <c r="E18" s="7"/>
      <c r="F18" s="7"/>
      <c r="G18" s="7"/>
    </row>
    <row r="19" spans="1:7">
      <c r="A19" s="8"/>
      <c r="B19" s="8"/>
      <c r="C19" s="8"/>
      <c r="D19" s="8"/>
      <c r="E19" s="8"/>
      <c r="F19" s="8"/>
      <c r="G19" s="7"/>
    </row>
    <row r="20" spans="1:7" ht="18.75" customHeight="1">
      <c r="A20" s="149" t="s">
        <v>147</v>
      </c>
      <c r="B20" s="149"/>
      <c r="C20" s="149"/>
      <c r="D20" s="149"/>
      <c r="E20" s="149"/>
      <c r="F20" s="7"/>
      <c r="G20" s="7"/>
    </row>
  </sheetData>
  <mergeCells count="3">
    <mergeCell ref="A12:J13"/>
    <mergeCell ref="A8:G8"/>
    <mergeCell ref="A9:J9"/>
  </mergeCells>
  <phoneticPr fontId="3" type="noConversion"/>
  <pageMargins left="0.78740157480314965" right="0.39370078740157483" top="0.39370078740157483" bottom="0.39370078740157483"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P20"/>
  <sheetViews>
    <sheetView workbookViewId="0">
      <selection activeCell="T17" sqref="T17"/>
    </sheetView>
  </sheetViews>
  <sheetFormatPr defaultRowHeight="12.75"/>
  <cols>
    <col min="1" max="1" width="18" style="43" customWidth="1"/>
    <col min="2" max="2" width="8.7109375" style="43" customWidth="1"/>
    <col min="3" max="3" width="8.42578125" style="43" customWidth="1"/>
    <col min="4" max="4" width="8.5703125" style="43" customWidth="1"/>
    <col min="5" max="5" width="8.7109375" style="43" customWidth="1"/>
    <col min="6" max="6" width="8.28515625" style="43" customWidth="1"/>
    <col min="7" max="7" width="8.7109375" style="43" customWidth="1"/>
    <col min="8" max="8" width="8.42578125" style="43" customWidth="1"/>
    <col min="9" max="10" width="8.5703125" style="43" customWidth="1"/>
    <col min="11" max="11" width="8.28515625" style="43" customWidth="1"/>
    <col min="12" max="12" width="8.42578125" style="43" customWidth="1"/>
    <col min="13" max="13" width="8.5703125" style="43" customWidth="1"/>
    <col min="14" max="14" width="8.28515625" style="43" customWidth="1"/>
    <col min="15" max="15" width="8.5703125" style="43" customWidth="1"/>
    <col min="16" max="16" width="9.85546875" style="43" customWidth="1"/>
    <col min="17" max="16384" width="9.140625" style="43"/>
  </cols>
  <sheetData>
    <row r="1" spans="1:16">
      <c r="H1" s="44"/>
      <c r="M1" s="45"/>
    </row>
    <row r="2" spans="1:16" ht="30.6" customHeight="1">
      <c r="A2" s="226" t="s">
        <v>87</v>
      </c>
      <c r="B2" s="226"/>
      <c r="C2" s="226"/>
      <c r="D2" s="226"/>
      <c r="E2" s="226"/>
      <c r="F2" s="226"/>
      <c r="G2" s="226"/>
      <c r="H2" s="226"/>
      <c r="I2" s="226"/>
      <c r="J2" s="226"/>
      <c r="K2" s="226"/>
      <c r="L2" s="226"/>
      <c r="M2" s="226"/>
      <c r="N2" s="226"/>
      <c r="O2" s="226"/>
      <c r="P2" s="226"/>
    </row>
    <row r="3" spans="1:16">
      <c r="A3" s="46" t="s">
        <v>47</v>
      </c>
      <c r="B3" s="46"/>
      <c r="C3" s="46"/>
      <c r="D3" s="46"/>
      <c r="E3" s="46"/>
      <c r="F3" s="46"/>
      <c r="G3" s="46"/>
      <c r="H3" s="46"/>
      <c r="I3" s="46"/>
      <c r="J3" s="46"/>
      <c r="K3" s="46"/>
      <c r="L3" s="46"/>
      <c r="M3" s="47"/>
    </row>
    <row r="4" spans="1:16" ht="25.15" customHeight="1">
      <c r="A4" s="215"/>
      <c r="B4" s="212" t="s">
        <v>136</v>
      </c>
      <c r="C4" s="212"/>
      <c r="D4" s="212"/>
      <c r="E4" s="213" t="s">
        <v>137</v>
      </c>
      <c r="F4" s="216"/>
      <c r="G4" s="216"/>
      <c r="H4" s="216"/>
      <c r="I4" s="216"/>
      <c r="J4" s="216"/>
      <c r="K4" s="206" t="s">
        <v>138</v>
      </c>
      <c r="L4" s="207"/>
      <c r="M4" s="208"/>
      <c r="N4" s="212" t="s">
        <v>139</v>
      </c>
      <c r="O4" s="212"/>
      <c r="P4" s="213"/>
    </row>
    <row r="5" spans="1:16" ht="45" customHeight="1">
      <c r="A5" s="215"/>
      <c r="B5" s="212"/>
      <c r="C5" s="212"/>
      <c r="D5" s="212"/>
      <c r="E5" s="212" t="s">
        <v>140</v>
      </c>
      <c r="F5" s="212"/>
      <c r="G5" s="212"/>
      <c r="H5" s="212" t="s">
        <v>109</v>
      </c>
      <c r="I5" s="212"/>
      <c r="J5" s="212"/>
      <c r="K5" s="209"/>
      <c r="L5" s="210"/>
      <c r="M5" s="211"/>
      <c r="N5" s="212"/>
      <c r="O5" s="212"/>
      <c r="P5" s="213"/>
    </row>
    <row r="6" spans="1:16" ht="60"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row>
    <row r="7" spans="1:16" ht="26.45" customHeight="1">
      <c r="A7" s="32" t="s">
        <v>146</v>
      </c>
      <c r="B7" s="181">
        <v>14965.3</v>
      </c>
      <c r="C7" s="181">
        <v>13425.9</v>
      </c>
      <c r="D7" s="181">
        <v>111.5</v>
      </c>
      <c r="E7" s="181">
        <v>6415.8</v>
      </c>
      <c r="F7" s="181">
        <v>4991.8</v>
      </c>
      <c r="G7" s="181">
        <v>128.5</v>
      </c>
      <c r="H7" s="181">
        <v>8549.5</v>
      </c>
      <c r="I7" s="181">
        <v>8434.1</v>
      </c>
      <c r="J7" s="181">
        <v>101.4</v>
      </c>
      <c r="K7" s="181">
        <v>11837.3</v>
      </c>
      <c r="L7" s="181">
        <v>11809</v>
      </c>
      <c r="M7" s="181">
        <v>100.2</v>
      </c>
      <c r="N7" s="181">
        <v>26802.6</v>
      </c>
      <c r="O7" s="181">
        <v>25234.9</v>
      </c>
      <c r="P7" s="181">
        <v>106.2</v>
      </c>
    </row>
    <row r="8" spans="1:16" ht="12.75" customHeight="1">
      <c r="A8" s="33" t="s">
        <v>66</v>
      </c>
      <c r="B8" s="14">
        <v>37</v>
      </c>
      <c r="C8" s="14">
        <v>52.2</v>
      </c>
      <c r="D8" s="14">
        <v>70.900000000000006</v>
      </c>
      <c r="E8" s="14">
        <v>7.5</v>
      </c>
      <c r="F8" s="14">
        <v>6.9</v>
      </c>
      <c r="G8" s="14">
        <v>109.1</v>
      </c>
      <c r="H8" s="14">
        <v>29.5</v>
      </c>
      <c r="I8" s="14">
        <v>45.3</v>
      </c>
      <c r="J8" s="14">
        <v>65.099999999999994</v>
      </c>
      <c r="K8" s="14">
        <v>176.4</v>
      </c>
      <c r="L8" s="14">
        <v>177.6</v>
      </c>
      <c r="M8" s="14">
        <v>99.3</v>
      </c>
      <c r="N8" s="14">
        <v>213.4</v>
      </c>
      <c r="O8" s="14">
        <v>229.8</v>
      </c>
      <c r="P8" s="14">
        <v>92.9</v>
      </c>
    </row>
    <row r="9" spans="1:16" ht="12.75" customHeight="1">
      <c r="A9" s="33" t="s">
        <v>67</v>
      </c>
      <c r="B9" s="14">
        <v>202.4</v>
      </c>
      <c r="C9" s="14">
        <v>206.3</v>
      </c>
      <c r="D9" s="14">
        <v>98.1</v>
      </c>
      <c r="E9" s="16" t="s">
        <v>191</v>
      </c>
      <c r="F9" s="16" t="s">
        <v>191</v>
      </c>
      <c r="G9" s="16" t="s">
        <v>191</v>
      </c>
      <c r="H9" s="14">
        <v>202.4</v>
      </c>
      <c r="I9" s="14">
        <v>206.3</v>
      </c>
      <c r="J9" s="14">
        <v>98.1</v>
      </c>
      <c r="K9" s="14">
        <v>274.8</v>
      </c>
      <c r="L9" s="14">
        <v>279.10000000000002</v>
      </c>
      <c r="M9" s="14">
        <v>98.5</v>
      </c>
      <c r="N9" s="14">
        <v>477.2</v>
      </c>
      <c r="O9" s="14">
        <v>485.4</v>
      </c>
      <c r="P9" s="14">
        <v>98.3</v>
      </c>
    </row>
    <row r="10" spans="1:16" ht="12.75" customHeight="1">
      <c r="A10" s="33" t="s">
        <v>68</v>
      </c>
      <c r="B10" s="14">
        <v>3266.5</v>
      </c>
      <c r="C10" s="14">
        <v>3057.5</v>
      </c>
      <c r="D10" s="14">
        <v>106.8</v>
      </c>
      <c r="E10" s="14">
        <v>2465</v>
      </c>
      <c r="F10" s="14">
        <v>2215</v>
      </c>
      <c r="G10" s="14">
        <v>111.3</v>
      </c>
      <c r="H10" s="14">
        <v>801.5</v>
      </c>
      <c r="I10" s="14">
        <v>842.5</v>
      </c>
      <c r="J10" s="14">
        <v>95.1</v>
      </c>
      <c r="K10" s="14">
        <v>1844</v>
      </c>
      <c r="L10" s="14">
        <v>1897.2</v>
      </c>
      <c r="M10" s="14">
        <v>97.2</v>
      </c>
      <c r="N10" s="14">
        <v>5110.5</v>
      </c>
      <c r="O10" s="14">
        <v>4954.7</v>
      </c>
      <c r="P10" s="14">
        <v>103.1</v>
      </c>
    </row>
    <row r="11" spans="1:16" ht="12.75" customHeight="1">
      <c r="A11" s="33" t="s">
        <v>69</v>
      </c>
      <c r="B11" s="14">
        <v>320.8</v>
      </c>
      <c r="C11" s="14">
        <v>311.5</v>
      </c>
      <c r="D11" s="14">
        <v>103</v>
      </c>
      <c r="E11" s="16" t="s">
        <v>191</v>
      </c>
      <c r="F11" s="16" t="s">
        <v>191</v>
      </c>
      <c r="G11" s="16" t="s">
        <v>191</v>
      </c>
      <c r="H11" s="14">
        <v>320.8</v>
      </c>
      <c r="I11" s="14">
        <v>311.5</v>
      </c>
      <c r="J11" s="14">
        <v>103</v>
      </c>
      <c r="K11" s="14">
        <v>1133.9000000000001</v>
      </c>
      <c r="L11" s="14">
        <v>1101</v>
      </c>
      <c r="M11" s="14">
        <v>103</v>
      </c>
      <c r="N11" s="14">
        <v>1454.7</v>
      </c>
      <c r="O11" s="14">
        <v>1412.5</v>
      </c>
      <c r="P11" s="14">
        <v>103</v>
      </c>
    </row>
    <row r="12" spans="1:16" ht="12.75" customHeight="1">
      <c r="A12" s="33" t="s">
        <v>70</v>
      </c>
      <c r="B12" s="14">
        <v>734.8</v>
      </c>
      <c r="C12" s="14">
        <v>708</v>
      </c>
      <c r="D12" s="14">
        <v>103.8</v>
      </c>
      <c r="E12" s="14">
        <v>256.89999999999998</v>
      </c>
      <c r="F12" s="14">
        <v>261.7</v>
      </c>
      <c r="G12" s="14">
        <v>98.2</v>
      </c>
      <c r="H12" s="14">
        <v>477.9</v>
      </c>
      <c r="I12" s="14">
        <v>446.3</v>
      </c>
      <c r="J12" s="14">
        <v>107.1</v>
      </c>
      <c r="K12" s="14">
        <v>893.6</v>
      </c>
      <c r="L12" s="14">
        <v>898.2</v>
      </c>
      <c r="M12" s="14">
        <v>99.5</v>
      </c>
      <c r="N12" s="14">
        <v>1628.4</v>
      </c>
      <c r="O12" s="14">
        <v>1606.2</v>
      </c>
      <c r="P12" s="14">
        <v>101.4</v>
      </c>
    </row>
    <row r="13" spans="1:16" ht="12.75" customHeight="1">
      <c r="A13" s="33" t="s">
        <v>71</v>
      </c>
      <c r="B13" s="14">
        <v>920.8</v>
      </c>
      <c r="C13" s="14">
        <v>904.5</v>
      </c>
      <c r="D13" s="14">
        <v>101.8</v>
      </c>
      <c r="E13" s="16" t="s">
        <v>191</v>
      </c>
      <c r="F13" s="16" t="s">
        <v>191</v>
      </c>
      <c r="G13" s="16" t="s">
        <v>191</v>
      </c>
      <c r="H13" s="14">
        <v>920.8</v>
      </c>
      <c r="I13" s="14">
        <v>904.5</v>
      </c>
      <c r="J13" s="14">
        <v>101.8</v>
      </c>
      <c r="K13" s="14">
        <v>900.3</v>
      </c>
      <c r="L13" s="14">
        <v>898.2</v>
      </c>
      <c r="M13" s="14">
        <v>100.2</v>
      </c>
      <c r="N13" s="14">
        <v>1821.1</v>
      </c>
      <c r="O13" s="14">
        <v>1802.7</v>
      </c>
      <c r="P13" s="14">
        <v>101</v>
      </c>
    </row>
    <row r="14" spans="1:16" ht="12.75" customHeight="1">
      <c r="A14" s="34" t="s">
        <v>72</v>
      </c>
      <c r="B14" s="14">
        <v>328.7</v>
      </c>
      <c r="C14" s="14">
        <v>339.8</v>
      </c>
      <c r="D14" s="14">
        <v>96.7</v>
      </c>
      <c r="E14" s="16" t="s">
        <v>191</v>
      </c>
      <c r="F14" s="16" t="s">
        <v>191</v>
      </c>
      <c r="G14" s="16" t="s">
        <v>191</v>
      </c>
      <c r="H14" s="14">
        <v>328.7</v>
      </c>
      <c r="I14" s="14">
        <v>339.8</v>
      </c>
      <c r="J14" s="14">
        <v>96.7</v>
      </c>
      <c r="K14" s="14">
        <v>846.4</v>
      </c>
      <c r="L14" s="14">
        <v>871.8</v>
      </c>
      <c r="M14" s="14">
        <v>97.1</v>
      </c>
      <c r="N14" s="14">
        <v>1175.0999999999999</v>
      </c>
      <c r="O14" s="14">
        <v>1211.5999999999999</v>
      </c>
      <c r="P14" s="14">
        <v>97</v>
      </c>
    </row>
    <row r="15" spans="1:16" ht="12.75" customHeight="1">
      <c r="A15" s="34" t="s">
        <v>143</v>
      </c>
      <c r="B15" s="14">
        <v>101.8</v>
      </c>
      <c r="C15" s="14">
        <v>83.3</v>
      </c>
      <c r="D15" s="14">
        <v>122.2</v>
      </c>
      <c r="E15" s="16" t="s">
        <v>191</v>
      </c>
      <c r="F15" s="16" t="s">
        <v>191</v>
      </c>
      <c r="G15" s="16" t="s">
        <v>191</v>
      </c>
      <c r="H15" s="14">
        <v>101.8</v>
      </c>
      <c r="I15" s="14">
        <v>83.3</v>
      </c>
      <c r="J15" s="14">
        <v>122.2</v>
      </c>
      <c r="K15" s="14">
        <v>579.79999999999995</v>
      </c>
      <c r="L15" s="14">
        <v>560.29999999999995</v>
      </c>
      <c r="M15" s="14">
        <v>103.5</v>
      </c>
      <c r="N15" s="14">
        <v>681.6</v>
      </c>
      <c r="O15" s="14">
        <v>643.6</v>
      </c>
      <c r="P15" s="14">
        <v>105.9</v>
      </c>
    </row>
    <row r="16" spans="1:16" ht="12.75" customHeight="1">
      <c r="A16" s="34" t="s">
        <v>76</v>
      </c>
      <c r="B16" s="14">
        <v>32.5</v>
      </c>
      <c r="C16" s="14">
        <v>31.6</v>
      </c>
      <c r="D16" s="14">
        <v>102.8</v>
      </c>
      <c r="E16" s="16" t="s">
        <v>191</v>
      </c>
      <c r="F16" s="16" t="s">
        <v>191</v>
      </c>
      <c r="G16" s="16" t="s">
        <v>191</v>
      </c>
      <c r="H16" s="14">
        <v>32.5</v>
      </c>
      <c r="I16" s="14">
        <v>31.6</v>
      </c>
      <c r="J16" s="14">
        <v>102.8</v>
      </c>
      <c r="K16" s="14">
        <v>448.5</v>
      </c>
      <c r="L16" s="14">
        <v>433.5</v>
      </c>
      <c r="M16" s="14">
        <v>103.5</v>
      </c>
      <c r="N16" s="14">
        <v>481</v>
      </c>
      <c r="O16" s="14">
        <v>465.1</v>
      </c>
      <c r="P16" s="14">
        <v>103.4</v>
      </c>
    </row>
    <row r="17" spans="1:16" ht="12.75" customHeight="1">
      <c r="A17" s="33" t="s">
        <v>73</v>
      </c>
      <c r="B17" s="14">
        <v>214.8</v>
      </c>
      <c r="C17" s="14">
        <v>206</v>
      </c>
      <c r="D17" s="14">
        <v>104.3</v>
      </c>
      <c r="E17" s="16" t="s">
        <v>191</v>
      </c>
      <c r="F17" s="16" t="s">
        <v>191</v>
      </c>
      <c r="G17" s="16" t="s">
        <v>191</v>
      </c>
      <c r="H17" s="14">
        <v>214.8</v>
      </c>
      <c r="I17" s="14">
        <v>206</v>
      </c>
      <c r="J17" s="14">
        <v>104.3</v>
      </c>
      <c r="K17" s="14">
        <v>836</v>
      </c>
      <c r="L17" s="14">
        <v>788.9</v>
      </c>
      <c r="M17" s="14">
        <v>106</v>
      </c>
      <c r="N17" s="14">
        <v>1050.8</v>
      </c>
      <c r="O17" s="14">
        <v>994.9</v>
      </c>
      <c r="P17" s="14">
        <v>105.6</v>
      </c>
    </row>
    <row r="18" spans="1:16" ht="12.75" customHeight="1">
      <c r="A18" s="33" t="s">
        <v>74</v>
      </c>
      <c r="B18" s="14">
        <v>2436.8000000000002</v>
      </c>
      <c r="C18" s="14">
        <v>2161.1999999999998</v>
      </c>
      <c r="D18" s="14">
        <v>112.8</v>
      </c>
      <c r="E18" s="14">
        <v>323.7</v>
      </c>
      <c r="F18" s="14">
        <v>220.6</v>
      </c>
      <c r="G18" s="14">
        <v>146.69999999999999</v>
      </c>
      <c r="H18" s="14">
        <v>2113.1</v>
      </c>
      <c r="I18" s="14">
        <v>1940.6</v>
      </c>
      <c r="J18" s="14">
        <v>108.9</v>
      </c>
      <c r="K18" s="14">
        <v>2170.8000000000002</v>
      </c>
      <c r="L18" s="14">
        <v>2109</v>
      </c>
      <c r="M18" s="14">
        <v>102.9</v>
      </c>
      <c r="N18" s="14">
        <v>4607.6000000000004</v>
      </c>
      <c r="O18" s="14">
        <v>4270.2</v>
      </c>
      <c r="P18" s="14">
        <v>107.9</v>
      </c>
    </row>
    <row r="19" spans="1:16" ht="12.75" customHeight="1">
      <c r="A19" s="33" t="s">
        <v>144</v>
      </c>
      <c r="B19" s="14">
        <v>582.4</v>
      </c>
      <c r="C19" s="14">
        <v>553</v>
      </c>
      <c r="D19" s="14">
        <v>105.3</v>
      </c>
      <c r="E19" s="14">
        <v>13</v>
      </c>
      <c r="F19" s="14">
        <v>26.1</v>
      </c>
      <c r="G19" s="14">
        <v>49.8</v>
      </c>
      <c r="H19" s="14">
        <v>569.4</v>
      </c>
      <c r="I19" s="14">
        <v>526.9</v>
      </c>
      <c r="J19" s="14">
        <v>108.1</v>
      </c>
      <c r="K19" s="14">
        <v>1029.3</v>
      </c>
      <c r="L19" s="14">
        <v>1061.2</v>
      </c>
      <c r="M19" s="14">
        <v>97</v>
      </c>
      <c r="N19" s="14">
        <v>1611.7</v>
      </c>
      <c r="O19" s="14">
        <v>1614.2</v>
      </c>
      <c r="P19" s="14">
        <v>99.8</v>
      </c>
    </row>
    <row r="20" spans="1:16">
      <c r="A20" s="35" t="s">
        <v>75</v>
      </c>
      <c r="B20" s="183">
        <v>5786</v>
      </c>
      <c r="C20" s="183">
        <v>4811</v>
      </c>
      <c r="D20" s="183">
        <v>120.3</v>
      </c>
      <c r="E20" s="183">
        <v>3349.7</v>
      </c>
      <c r="F20" s="183">
        <v>2261.5</v>
      </c>
      <c r="G20" s="183">
        <v>148.1</v>
      </c>
      <c r="H20" s="183">
        <v>2436.3000000000002</v>
      </c>
      <c r="I20" s="183">
        <v>2549.5</v>
      </c>
      <c r="J20" s="183">
        <v>95.6</v>
      </c>
      <c r="K20" s="183">
        <v>703.6</v>
      </c>
      <c r="L20" s="183">
        <v>732.9</v>
      </c>
      <c r="M20" s="183">
        <v>96</v>
      </c>
      <c r="N20" s="183">
        <v>6489.6</v>
      </c>
      <c r="O20" s="183">
        <v>5543.9</v>
      </c>
      <c r="P20" s="183">
        <v>117.1</v>
      </c>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9</oddFooter>
  </headerFooter>
</worksheet>
</file>

<file path=xl/worksheets/sheet11.xml><?xml version="1.0" encoding="utf-8"?>
<worksheet xmlns="http://schemas.openxmlformats.org/spreadsheetml/2006/main" xmlns:r="http://schemas.openxmlformats.org/officeDocument/2006/relationships">
  <dimension ref="A1:P27"/>
  <sheetViews>
    <sheetView workbookViewId="0">
      <selection activeCell="S18" sqref="S18"/>
    </sheetView>
  </sheetViews>
  <sheetFormatPr defaultRowHeight="12.75"/>
  <cols>
    <col min="1" max="1" width="21.42578125" style="50" customWidth="1"/>
    <col min="2" max="3" width="8.28515625" style="50" customWidth="1"/>
    <col min="4" max="4" width="8.85546875" style="50" customWidth="1"/>
    <col min="5" max="5" width="8.28515625" style="50" customWidth="1"/>
    <col min="6" max="6" width="8.140625" style="50" customWidth="1"/>
    <col min="7" max="7" width="8.85546875" style="50" customWidth="1"/>
    <col min="8" max="8" width="8.28515625" style="50" customWidth="1"/>
    <col min="9" max="9" width="8.140625" style="50" customWidth="1"/>
    <col min="10" max="10" width="8.5703125" style="50" customWidth="1"/>
    <col min="11" max="11" width="8.28515625" style="50" customWidth="1"/>
    <col min="12" max="12" width="7.85546875" style="50" customWidth="1"/>
    <col min="13" max="13" width="8.85546875" style="50" customWidth="1"/>
    <col min="14" max="14" width="8" style="53" customWidth="1"/>
    <col min="15" max="15" width="8" style="50" customWidth="1"/>
    <col min="16" max="16" width="8.5703125" style="50" customWidth="1"/>
    <col min="17" max="16384" width="9.140625" style="50"/>
  </cols>
  <sheetData>
    <row r="1" spans="1:16">
      <c r="H1" s="51"/>
      <c r="M1" s="52"/>
    </row>
    <row r="2" spans="1:16" ht="27" customHeight="1">
      <c r="A2" s="228" t="s">
        <v>88</v>
      </c>
      <c r="B2" s="228"/>
      <c r="C2" s="228"/>
      <c r="D2" s="228"/>
      <c r="E2" s="228"/>
      <c r="F2" s="228"/>
      <c r="G2" s="228"/>
      <c r="H2" s="228"/>
      <c r="I2" s="228"/>
      <c r="J2" s="228"/>
      <c r="K2" s="228"/>
      <c r="L2" s="228"/>
      <c r="M2" s="228"/>
      <c r="N2" s="228"/>
      <c r="O2" s="228"/>
      <c r="P2" s="228"/>
    </row>
    <row r="3" spans="1:16">
      <c r="A3" s="54" t="s">
        <v>48</v>
      </c>
      <c r="B3" s="54"/>
      <c r="C3" s="54"/>
      <c r="D3" s="54"/>
      <c r="E3" s="54"/>
      <c r="F3" s="54"/>
      <c r="G3" s="54"/>
      <c r="H3" s="54"/>
      <c r="I3" s="54"/>
      <c r="J3" s="54"/>
      <c r="K3" s="54"/>
      <c r="L3" s="54"/>
      <c r="M3" s="55"/>
    </row>
    <row r="4" spans="1:16" ht="25.15" customHeight="1">
      <c r="A4" s="215"/>
      <c r="B4" s="212" t="s">
        <v>136</v>
      </c>
      <c r="C4" s="212"/>
      <c r="D4" s="212"/>
      <c r="E4" s="213" t="s">
        <v>137</v>
      </c>
      <c r="F4" s="216"/>
      <c r="G4" s="216"/>
      <c r="H4" s="216"/>
      <c r="I4" s="216"/>
      <c r="J4" s="216"/>
      <c r="K4" s="206" t="s">
        <v>138</v>
      </c>
      <c r="L4" s="207"/>
      <c r="M4" s="208"/>
      <c r="N4" s="212" t="s">
        <v>139</v>
      </c>
      <c r="O4" s="212"/>
      <c r="P4" s="213"/>
    </row>
    <row r="5" spans="1:16" ht="45" customHeight="1">
      <c r="A5" s="215"/>
      <c r="B5" s="212"/>
      <c r="C5" s="212"/>
      <c r="D5" s="212"/>
      <c r="E5" s="212" t="s">
        <v>140</v>
      </c>
      <c r="F5" s="212"/>
      <c r="G5" s="212"/>
      <c r="H5" s="212" t="s">
        <v>109</v>
      </c>
      <c r="I5" s="212"/>
      <c r="J5" s="212"/>
      <c r="K5" s="209"/>
      <c r="L5" s="210"/>
      <c r="M5" s="211"/>
      <c r="N5" s="212"/>
      <c r="O5" s="212"/>
      <c r="P5" s="213"/>
    </row>
    <row r="6" spans="1:16" ht="60"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row>
    <row r="7" spans="1:16" ht="26.45" customHeight="1">
      <c r="A7" s="32" t="s">
        <v>146</v>
      </c>
      <c r="B7" s="181">
        <v>1116.2</v>
      </c>
      <c r="C7" s="181">
        <v>701.4</v>
      </c>
      <c r="D7" s="181">
        <v>159.1</v>
      </c>
      <c r="E7" s="181">
        <v>1057.5999999999999</v>
      </c>
      <c r="F7" s="181">
        <v>590</v>
      </c>
      <c r="G7" s="181">
        <v>179.3</v>
      </c>
      <c r="H7" s="181">
        <v>58.6</v>
      </c>
      <c r="I7" s="181">
        <v>111.4</v>
      </c>
      <c r="J7" s="181">
        <v>52.6</v>
      </c>
      <c r="K7" s="181">
        <v>4356.3999999999996</v>
      </c>
      <c r="L7" s="181">
        <v>4373.7</v>
      </c>
      <c r="M7" s="181">
        <v>99.6</v>
      </c>
      <c r="N7" s="181">
        <v>5472.6</v>
      </c>
      <c r="O7" s="181">
        <v>5075.1000000000004</v>
      </c>
      <c r="P7" s="181">
        <v>107.8</v>
      </c>
    </row>
    <row r="8" spans="1:16" ht="12.75" customHeight="1">
      <c r="A8" s="33" t="s">
        <v>66</v>
      </c>
      <c r="B8" s="14">
        <v>0.5</v>
      </c>
      <c r="C8" s="14">
        <v>0.7</v>
      </c>
      <c r="D8" s="14">
        <v>71.400000000000006</v>
      </c>
      <c r="E8" s="16" t="s">
        <v>191</v>
      </c>
      <c r="F8" s="16" t="s">
        <v>191</v>
      </c>
      <c r="G8" s="16" t="s">
        <v>191</v>
      </c>
      <c r="H8" s="14">
        <v>0.5</v>
      </c>
      <c r="I8" s="14">
        <v>0.7</v>
      </c>
      <c r="J8" s="14">
        <v>71.400000000000006</v>
      </c>
      <c r="K8" s="14">
        <v>35.200000000000003</v>
      </c>
      <c r="L8" s="14">
        <v>35.299999999999997</v>
      </c>
      <c r="M8" s="14">
        <v>99.7</v>
      </c>
      <c r="N8" s="14">
        <v>35.700000000000003</v>
      </c>
      <c r="O8" s="14">
        <v>36</v>
      </c>
      <c r="P8" s="14">
        <v>99.2</v>
      </c>
    </row>
    <row r="9" spans="1:16" ht="12.75" customHeight="1">
      <c r="A9" s="33" t="s">
        <v>67</v>
      </c>
      <c r="B9" s="14">
        <v>0.7</v>
      </c>
      <c r="C9" s="14">
        <v>0.5</v>
      </c>
      <c r="D9" s="14">
        <v>140</v>
      </c>
      <c r="E9" s="16" t="s">
        <v>191</v>
      </c>
      <c r="F9" s="16" t="s">
        <v>191</v>
      </c>
      <c r="G9" s="16" t="s">
        <v>191</v>
      </c>
      <c r="H9" s="14">
        <v>0.7</v>
      </c>
      <c r="I9" s="14">
        <v>0.5</v>
      </c>
      <c r="J9" s="14">
        <v>140</v>
      </c>
      <c r="K9" s="14">
        <v>97</v>
      </c>
      <c r="L9" s="14">
        <v>86.1</v>
      </c>
      <c r="M9" s="14">
        <v>112.7</v>
      </c>
      <c r="N9" s="14">
        <v>97.7</v>
      </c>
      <c r="O9" s="14">
        <v>86.6</v>
      </c>
      <c r="P9" s="14">
        <v>112.8</v>
      </c>
    </row>
    <row r="10" spans="1:16" ht="12.75" customHeight="1">
      <c r="A10" s="33" t="s">
        <v>68</v>
      </c>
      <c r="B10" s="14">
        <v>1086.2</v>
      </c>
      <c r="C10" s="14">
        <v>683.4</v>
      </c>
      <c r="D10" s="14">
        <v>158.9</v>
      </c>
      <c r="E10" s="14">
        <v>1057.5999999999999</v>
      </c>
      <c r="F10" s="14">
        <v>590</v>
      </c>
      <c r="G10" s="14">
        <v>179.2</v>
      </c>
      <c r="H10" s="14">
        <v>28.6</v>
      </c>
      <c r="I10" s="14">
        <v>93.4</v>
      </c>
      <c r="J10" s="14">
        <v>30.6</v>
      </c>
      <c r="K10" s="14">
        <v>942.3</v>
      </c>
      <c r="L10" s="14">
        <v>985.9</v>
      </c>
      <c r="M10" s="14">
        <v>95.6</v>
      </c>
      <c r="N10" s="14">
        <v>2028.5</v>
      </c>
      <c r="O10" s="14">
        <v>1669.3</v>
      </c>
      <c r="P10" s="14">
        <v>121.5</v>
      </c>
    </row>
    <row r="11" spans="1:16" ht="12.75" customHeight="1">
      <c r="A11" s="33" t="s">
        <v>69</v>
      </c>
      <c r="B11" s="16" t="s">
        <v>191</v>
      </c>
      <c r="C11" s="16" t="s">
        <v>191</v>
      </c>
      <c r="D11" s="16" t="s">
        <v>191</v>
      </c>
      <c r="E11" s="16" t="s">
        <v>191</v>
      </c>
      <c r="F11" s="16" t="s">
        <v>191</v>
      </c>
      <c r="G11" s="16" t="s">
        <v>191</v>
      </c>
      <c r="H11" s="16" t="s">
        <v>191</v>
      </c>
      <c r="I11" s="16" t="s">
        <v>191</v>
      </c>
      <c r="J11" s="16" t="s">
        <v>191</v>
      </c>
      <c r="K11" s="14">
        <v>91.7</v>
      </c>
      <c r="L11" s="14">
        <v>89.4</v>
      </c>
      <c r="M11" s="14">
        <v>102.6</v>
      </c>
      <c r="N11" s="14">
        <v>91.7</v>
      </c>
      <c r="O11" s="14">
        <v>89.4</v>
      </c>
      <c r="P11" s="14">
        <v>102.6</v>
      </c>
    </row>
    <row r="12" spans="1:16" ht="12.75" customHeight="1">
      <c r="A12" s="33" t="s">
        <v>70</v>
      </c>
      <c r="B12" s="14">
        <v>2.6</v>
      </c>
      <c r="C12" s="16" t="s">
        <v>191</v>
      </c>
      <c r="D12" s="16" t="s">
        <v>191</v>
      </c>
      <c r="E12" s="16" t="s">
        <v>191</v>
      </c>
      <c r="F12" s="16" t="s">
        <v>191</v>
      </c>
      <c r="G12" s="16" t="s">
        <v>191</v>
      </c>
      <c r="H12" s="14">
        <v>2.6</v>
      </c>
      <c r="I12" s="16" t="s">
        <v>191</v>
      </c>
      <c r="J12" s="16" t="s">
        <v>191</v>
      </c>
      <c r="K12" s="14">
        <v>951</v>
      </c>
      <c r="L12" s="14">
        <v>941</v>
      </c>
      <c r="M12" s="14">
        <v>101.1</v>
      </c>
      <c r="N12" s="14">
        <v>953.6</v>
      </c>
      <c r="O12" s="14">
        <v>941</v>
      </c>
      <c r="P12" s="14">
        <v>101.3</v>
      </c>
    </row>
    <row r="13" spans="1:16" ht="12.75" customHeight="1">
      <c r="A13" s="33" t="s">
        <v>71</v>
      </c>
      <c r="B13" s="14">
        <v>2.8</v>
      </c>
      <c r="C13" s="14">
        <v>3.1</v>
      </c>
      <c r="D13" s="14">
        <v>90.3</v>
      </c>
      <c r="E13" s="16" t="s">
        <v>191</v>
      </c>
      <c r="F13" s="16" t="s">
        <v>191</v>
      </c>
      <c r="G13" s="16" t="s">
        <v>191</v>
      </c>
      <c r="H13" s="14">
        <v>2.8</v>
      </c>
      <c r="I13" s="14">
        <v>3.1</v>
      </c>
      <c r="J13" s="14">
        <v>90.3</v>
      </c>
      <c r="K13" s="14">
        <v>85.4</v>
      </c>
      <c r="L13" s="14">
        <v>86.7</v>
      </c>
      <c r="M13" s="14">
        <v>98.5</v>
      </c>
      <c r="N13" s="14">
        <v>88.2</v>
      </c>
      <c r="O13" s="14">
        <v>89.8</v>
      </c>
      <c r="P13" s="14">
        <v>98.2</v>
      </c>
    </row>
    <row r="14" spans="1:16" ht="12.75" customHeight="1">
      <c r="A14" s="34" t="s">
        <v>72</v>
      </c>
      <c r="B14" s="14">
        <v>14.5</v>
      </c>
      <c r="C14" s="14">
        <v>10.4</v>
      </c>
      <c r="D14" s="14">
        <v>139.4</v>
      </c>
      <c r="E14" s="16" t="s">
        <v>191</v>
      </c>
      <c r="F14" s="16" t="s">
        <v>191</v>
      </c>
      <c r="G14" s="16" t="s">
        <v>191</v>
      </c>
      <c r="H14" s="14">
        <v>14.5</v>
      </c>
      <c r="I14" s="14">
        <v>10.4</v>
      </c>
      <c r="J14" s="14">
        <v>139.4</v>
      </c>
      <c r="K14" s="14">
        <v>87.9</v>
      </c>
      <c r="L14" s="14">
        <v>88.3</v>
      </c>
      <c r="M14" s="14">
        <v>99.5</v>
      </c>
      <c r="N14" s="14">
        <v>102.4</v>
      </c>
      <c r="O14" s="14">
        <v>98.7</v>
      </c>
      <c r="P14" s="14">
        <v>103.7</v>
      </c>
    </row>
    <row r="15" spans="1:16" ht="12.75" customHeight="1">
      <c r="A15" s="34" t="s">
        <v>143</v>
      </c>
      <c r="B15" s="14">
        <v>0.2</v>
      </c>
      <c r="C15" s="14">
        <v>0.2</v>
      </c>
      <c r="D15" s="14">
        <v>100</v>
      </c>
      <c r="E15" s="16" t="s">
        <v>191</v>
      </c>
      <c r="F15" s="16" t="s">
        <v>191</v>
      </c>
      <c r="G15" s="16" t="s">
        <v>191</v>
      </c>
      <c r="H15" s="14">
        <v>0.2</v>
      </c>
      <c r="I15" s="14">
        <v>0.2</v>
      </c>
      <c r="J15" s="14">
        <v>100</v>
      </c>
      <c r="K15" s="14">
        <v>48</v>
      </c>
      <c r="L15" s="14">
        <v>68</v>
      </c>
      <c r="M15" s="14">
        <v>70.599999999999994</v>
      </c>
      <c r="N15" s="14">
        <v>48.2</v>
      </c>
      <c r="O15" s="14">
        <v>68.2</v>
      </c>
      <c r="P15" s="14">
        <v>70.7</v>
      </c>
    </row>
    <row r="16" spans="1:16" ht="12.75" customHeight="1">
      <c r="A16" s="34" t="s">
        <v>76</v>
      </c>
      <c r="B16" s="16" t="s">
        <v>191</v>
      </c>
      <c r="C16" s="16" t="s">
        <v>191</v>
      </c>
      <c r="D16" s="16" t="s">
        <v>191</v>
      </c>
      <c r="E16" s="16" t="s">
        <v>191</v>
      </c>
      <c r="F16" s="16" t="s">
        <v>191</v>
      </c>
      <c r="G16" s="16" t="s">
        <v>191</v>
      </c>
      <c r="H16" s="16" t="s">
        <v>191</v>
      </c>
      <c r="I16" s="16" t="s">
        <v>191</v>
      </c>
      <c r="J16" s="16" t="s">
        <v>191</v>
      </c>
      <c r="K16" s="14">
        <v>625</v>
      </c>
      <c r="L16" s="14">
        <v>660.9</v>
      </c>
      <c r="M16" s="14">
        <v>94.6</v>
      </c>
      <c r="N16" s="14">
        <v>625</v>
      </c>
      <c r="O16" s="14">
        <v>660.9</v>
      </c>
      <c r="P16" s="14">
        <v>94.6</v>
      </c>
    </row>
    <row r="17" spans="1:16" ht="12.75" customHeight="1">
      <c r="A17" s="33" t="s">
        <v>73</v>
      </c>
      <c r="B17" s="16" t="s">
        <v>191</v>
      </c>
      <c r="C17" s="16" t="s">
        <v>191</v>
      </c>
      <c r="D17" s="16" t="s">
        <v>191</v>
      </c>
      <c r="E17" s="16" t="s">
        <v>191</v>
      </c>
      <c r="F17" s="16" t="s">
        <v>191</v>
      </c>
      <c r="G17" s="16" t="s">
        <v>191</v>
      </c>
      <c r="H17" s="16" t="s">
        <v>191</v>
      </c>
      <c r="I17" s="16" t="s">
        <v>191</v>
      </c>
      <c r="J17" s="16" t="s">
        <v>191</v>
      </c>
      <c r="K17" s="14">
        <v>21.6</v>
      </c>
      <c r="L17" s="14">
        <v>30.1</v>
      </c>
      <c r="M17" s="14">
        <v>71.8</v>
      </c>
      <c r="N17" s="14">
        <v>21.6</v>
      </c>
      <c r="O17" s="14">
        <v>30.1</v>
      </c>
      <c r="P17" s="14">
        <v>71.8</v>
      </c>
    </row>
    <row r="18" spans="1:16" ht="12.75" customHeight="1">
      <c r="A18" s="33" t="s">
        <v>74</v>
      </c>
      <c r="B18" s="16" t="s">
        <v>191</v>
      </c>
      <c r="C18" s="16" t="s">
        <v>191</v>
      </c>
      <c r="D18" s="16" t="s">
        <v>191</v>
      </c>
      <c r="E18" s="16" t="s">
        <v>191</v>
      </c>
      <c r="F18" s="16" t="s">
        <v>191</v>
      </c>
      <c r="G18" s="16" t="s">
        <v>191</v>
      </c>
      <c r="H18" s="16" t="s">
        <v>191</v>
      </c>
      <c r="I18" s="16" t="s">
        <v>191</v>
      </c>
      <c r="J18" s="16" t="s">
        <v>191</v>
      </c>
      <c r="K18" s="14">
        <v>292.60000000000002</v>
      </c>
      <c r="L18" s="14">
        <v>203</v>
      </c>
      <c r="M18" s="14">
        <v>144.1</v>
      </c>
      <c r="N18" s="14">
        <v>292.60000000000002</v>
      </c>
      <c r="O18" s="14">
        <v>203</v>
      </c>
      <c r="P18" s="14">
        <v>144.1</v>
      </c>
    </row>
    <row r="19" spans="1:16" ht="12.75" customHeight="1">
      <c r="A19" s="33" t="s">
        <v>144</v>
      </c>
      <c r="B19" s="14">
        <v>8.6999999999999993</v>
      </c>
      <c r="C19" s="14">
        <v>3.1</v>
      </c>
      <c r="D19" s="14">
        <v>280.60000000000002</v>
      </c>
      <c r="E19" s="16" t="s">
        <v>191</v>
      </c>
      <c r="F19" s="16" t="s">
        <v>191</v>
      </c>
      <c r="G19" s="16" t="s">
        <v>191</v>
      </c>
      <c r="H19" s="14">
        <v>8.6999999999999993</v>
      </c>
      <c r="I19" s="14">
        <v>3.1</v>
      </c>
      <c r="J19" s="14">
        <v>280.60000000000002</v>
      </c>
      <c r="K19" s="14">
        <v>208.1</v>
      </c>
      <c r="L19" s="14">
        <v>209.7</v>
      </c>
      <c r="M19" s="14">
        <v>99.2</v>
      </c>
      <c r="N19" s="14">
        <v>216.8</v>
      </c>
      <c r="O19" s="14">
        <v>212.8</v>
      </c>
      <c r="P19" s="14">
        <v>101.9</v>
      </c>
    </row>
    <row r="20" spans="1:16">
      <c r="A20" s="35" t="s">
        <v>75</v>
      </c>
      <c r="B20" s="182" t="s">
        <v>191</v>
      </c>
      <c r="C20" s="182" t="s">
        <v>191</v>
      </c>
      <c r="D20" s="182" t="s">
        <v>191</v>
      </c>
      <c r="E20" s="182" t="s">
        <v>191</v>
      </c>
      <c r="F20" s="182" t="s">
        <v>191</v>
      </c>
      <c r="G20" s="182" t="s">
        <v>191</v>
      </c>
      <c r="H20" s="182" t="s">
        <v>191</v>
      </c>
      <c r="I20" s="182" t="s">
        <v>191</v>
      </c>
      <c r="J20" s="182" t="s">
        <v>191</v>
      </c>
      <c r="K20" s="183">
        <v>870.6</v>
      </c>
      <c r="L20" s="183">
        <v>889.3</v>
      </c>
      <c r="M20" s="183">
        <v>97.9</v>
      </c>
      <c r="N20" s="183">
        <v>870.6</v>
      </c>
      <c r="O20" s="183">
        <v>889.3</v>
      </c>
      <c r="P20" s="183">
        <v>97.9</v>
      </c>
    </row>
    <row r="23" spans="1:16" ht="36.75" customHeight="1">
      <c r="A23" s="227" t="s">
        <v>183</v>
      </c>
      <c r="B23" s="227"/>
      <c r="C23" s="227"/>
      <c r="D23" s="227"/>
    </row>
    <row r="24" spans="1:16">
      <c r="A24" s="166"/>
      <c r="B24" s="166"/>
      <c r="C24" s="166"/>
      <c r="D24" s="167" t="s">
        <v>48</v>
      </c>
    </row>
    <row r="25" spans="1:16" ht="45">
      <c r="A25" s="168"/>
      <c r="B25" s="146" t="s">
        <v>187</v>
      </c>
      <c r="C25" s="146" t="s">
        <v>158</v>
      </c>
      <c r="D25" s="147" t="s">
        <v>188</v>
      </c>
      <c r="E25" s="53"/>
    </row>
    <row r="26" spans="1:16" ht="22.5">
      <c r="A26" s="169" t="s">
        <v>146</v>
      </c>
      <c r="B26" s="181">
        <v>951</v>
      </c>
      <c r="C26" s="181">
        <v>529</v>
      </c>
      <c r="D26" s="196">
        <f>B26/C26*100</f>
        <v>179.77315689981097</v>
      </c>
    </row>
    <row r="27" spans="1:16">
      <c r="A27" s="35" t="s">
        <v>68</v>
      </c>
      <c r="B27" s="183">
        <v>951</v>
      </c>
      <c r="C27" s="183">
        <v>529</v>
      </c>
      <c r="D27" s="197">
        <f>B27/C27*100</f>
        <v>179.77315689981097</v>
      </c>
    </row>
  </sheetData>
  <mergeCells count="9">
    <mergeCell ref="A23:D23"/>
    <mergeCell ref="N4:P5"/>
    <mergeCell ref="A2:P2"/>
    <mergeCell ref="A4:A6"/>
    <mergeCell ref="B4:D5"/>
    <mergeCell ref="E5:G5"/>
    <mergeCell ref="H5:J5"/>
    <mergeCell ref="E4:J4"/>
    <mergeCell ref="K4:M5"/>
  </mergeCells>
  <phoneticPr fontId="0" type="noConversion"/>
  <pageMargins left="0" right="0" top="0" bottom="0" header="0.15748031496062992" footer="0.39370078740157483"/>
  <pageSetup paperSize="9" firstPageNumber="4" orientation="landscape" useFirstPageNumber="1" r:id="rId1"/>
  <headerFooter alignWithMargins="0">
    <oddFooter xml:space="preserve">&amp;R&amp;"Calibri,обычный"&amp;8 10
</oddFooter>
  </headerFooter>
</worksheet>
</file>

<file path=xl/worksheets/sheet12.xml><?xml version="1.0" encoding="utf-8"?>
<worksheet xmlns="http://schemas.openxmlformats.org/spreadsheetml/2006/main" xmlns:r="http://schemas.openxmlformats.org/officeDocument/2006/relationships">
  <dimension ref="A1:Z22"/>
  <sheetViews>
    <sheetView workbookViewId="0">
      <selection activeCell="S20" sqref="S20"/>
    </sheetView>
  </sheetViews>
  <sheetFormatPr defaultRowHeight="12.75"/>
  <cols>
    <col min="1" max="1" width="17.42578125" style="56" customWidth="1"/>
    <col min="2" max="5" width="8.85546875" style="56" customWidth="1"/>
    <col min="6" max="6" width="8.28515625" style="56" customWidth="1"/>
    <col min="7" max="7" width="8.85546875" style="56" customWidth="1"/>
    <col min="8" max="8" width="8.140625" style="56" customWidth="1"/>
    <col min="9" max="9" width="8.28515625" style="56" customWidth="1"/>
    <col min="10" max="10" width="8.85546875" style="56" customWidth="1"/>
    <col min="11" max="12" width="8.28515625" style="56" customWidth="1"/>
    <col min="13" max="13" width="8.85546875" style="56" customWidth="1"/>
    <col min="14" max="14" width="8.42578125" style="56" customWidth="1"/>
    <col min="15" max="15" width="8.28515625" style="56" customWidth="1"/>
    <col min="16" max="16384" width="9.140625" style="56"/>
  </cols>
  <sheetData>
    <row r="1" spans="1:26">
      <c r="H1" s="57"/>
      <c r="M1" s="58"/>
    </row>
    <row r="2" spans="1:26" ht="29.25" customHeight="1">
      <c r="A2" s="229" t="s">
        <v>159</v>
      </c>
      <c r="B2" s="229"/>
      <c r="C2" s="229"/>
      <c r="D2" s="229"/>
      <c r="E2" s="229"/>
      <c r="F2" s="229"/>
      <c r="G2" s="229"/>
      <c r="H2" s="229"/>
      <c r="I2" s="229"/>
      <c r="J2" s="229"/>
      <c r="K2" s="229"/>
      <c r="L2" s="229"/>
      <c r="M2" s="229"/>
      <c r="N2" s="229"/>
      <c r="O2" s="229"/>
      <c r="P2" s="229"/>
    </row>
    <row r="3" spans="1:26">
      <c r="A3" s="59" t="s">
        <v>49</v>
      </c>
      <c r="B3" s="59"/>
      <c r="C3" s="59"/>
      <c r="D3" s="59"/>
      <c r="E3" s="59"/>
      <c r="F3" s="59"/>
      <c r="G3" s="59"/>
      <c r="H3" s="59"/>
      <c r="I3" s="59"/>
      <c r="J3" s="59"/>
      <c r="K3" s="59"/>
      <c r="L3" s="59"/>
      <c r="M3" s="60"/>
    </row>
    <row r="4" spans="1:26" ht="25.15" customHeight="1">
      <c r="A4" s="215"/>
      <c r="B4" s="212" t="s">
        <v>136</v>
      </c>
      <c r="C4" s="212"/>
      <c r="D4" s="212"/>
      <c r="E4" s="213" t="s">
        <v>137</v>
      </c>
      <c r="F4" s="216"/>
      <c r="G4" s="216"/>
      <c r="H4" s="216"/>
      <c r="I4" s="216"/>
      <c r="J4" s="216"/>
      <c r="K4" s="206" t="s">
        <v>138</v>
      </c>
      <c r="L4" s="207"/>
      <c r="M4" s="208"/>
      <c r="N4" s="212" t="s">
        <v>139</v>
      </c>
      <c r="O4" s="212"/>
      <c r="P4" s="213"/>
    </row>
    <row r="5" spans="1:26" ht="45" customHeight="1">
      <c r="A5" s="215"/>
      <c r="B5" s="212"/>
      <c r="C5" s="212"/>
      <c r="D5" s="212"/>
      <c r="E5" s="212" t="s">
        <v>140</v>
      </c>
      <c r="F5" s="212"/>
      <c r="G5" s="212"/>
      <c r="H5" s="212" t="s">
        <v>109</v>
      </c>
      <c r="I5" s="212"/>
      <c r="J5" s="212"/>
      <c r="K5" s="209"/>
      <c r="L5" s="210"/>
      <c r="M5" s="211"/>
      <c r="N5" s="212"/>
      <c r="O5" s="212"/>
      <c r="P5" s="213"/>
    </row>
    <row r="6" spans="1:26" ht="60"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row>
    <row r="7" spans="1:26" ht="26.45" customHeight="1">
      <c r="A7" s="32" t="s">
        <v>146</v>
      </c>
      <c r="B7" s="185">
        <v>7088</v>
      </c>
      <c r="C7" s="185">
        <v>6700</v>
      </c>
      <c r="D7" s="181">
        <v>105.8</v>
      </c>
      <c r="E7" s="185">
        <v>233</v>
      </c>
      <c r="F7" s="185">
        <v>228</v>
      </c>
      <c r="G7" s="181">
        <v>102.2</v>
      </c>
      <c r="H7" s="185">
        <v>6855</v>
      </c>
      <c r="I7" s="185">
        <v>6472</v>
      </c>
      <c r="J7" s="181">
        <v>105.9</v>
      </c>
      <c r="K7" s="185">
        <v>10115</v>
      </c>
      <c r="L7" s="185">
        <v>10011</v>
      </c>
      <c r="M7" s="181">
        <v>101</v>
      </c>
      <c r="N7" s="185">
        <v>17203</v>
      </c>
      <c r="O7" s="185">
        <v>16711</v>
      </c>
      <c r="P7" s="181">
        <v>102.9</v>
      </c>
      <c r="Q7" s="62"/>
      <c r="R7" s="63"/>
      <c r="S7" s="63"/>
      <c r="T7" s="62"/>
      <c r="U7" s="63"/>
      <c r="V7" s="63"/>
      <c r="W7" s="62"/>
      <c r="X7" s="63"/>
      <c r="Y7" s="63"/>
      <c r="Z7" s="62"/>
    </row>
    <row r="8" spans="1:26" ht="12.75" customHeight="1">
      <c r="A8" s="33" t="s">
        <v>66</v>
      </c>
      <c r="B8" s="17">
        <v>54</v>
      </c>
      <c r="C8" s="17">
        <v>50</v>
      </c>
      <c r="D8" s="14">
        <v>108</v>
      </c>
      <c r="E8" s="16" t="s">
        <v>191</v>
      </c>
      <c r="F8" s="16" t="s">
        <v>191</v>
      </c>
      <c r="G8" s="16" t="s">
        <v>191</v>
      </c>
      <c r="H8" s="17">
        <v>54</v>
      </c>
      <c r="I8" s="17">
        <v>50</v>
      </c>
      <c r="J8" s="14">
        <v>108</v>
      </c>
      <c r="K8" s="17">
        <v>264</v>
      </c>
      <c r="L8" s="17">
        <v>262</v>
      </c>
      <c r="M8" s="14">
        <v>100.8</v>
      </c>
      <c r="N8" s="17">
        <v>318</v>
      </c>
      <c r="O8" s="17">
        <v>312</v>
      </c>
      <c r="P8" s="14">
        <v>101.9</v>
      </c>
      <c r="Q8" s="62"/>
      <c r="R8" s="63"/>
      <c r="S8" s="63"/>
      <c r="T8" s="62"/>
      <c r="U8" s="63"/>
      <c r="V8" s="63"/>
      <c r="W8" s="62"/>
      <c r="X8" s="63"/>
      <c r="Y8" s="63"/>
      <c r="Z8" s="62"/>
    </row>
    <row r="9" spans="1:26" ht="12.75" customHeight="1">
      <c r="A9" s="33" t="s">
        <v>67</v>
      </c>
      <c r="B9" s="17">
        <v>71</v>
      </c>
      <c r="C9" s="17">
        <v>65</v>
      </c>
      <c r="D9" s="14">
        <v>109.2</v>
      </c>
      <c r="E9" s="16" t="s">
        <v>191</v>
      </c>
      <c r="F9" s="16" t="s">
        <v>191</v>
      </c>
      <c r="G9" s="16" t="s">
        <v>191</v>
      </c>
      <c r="H9" s="17">
        <v>71</v>
      </c>
      <c r="I9" s="17">
        <v>65</v>
      </c>
      <c r="J9" s="14">
        <v>109.2</v>
      </c>
      <c r="K9" s="17">
        <v>97</v>
      </c>
      <c r="L9" s="17">
        <v>83</v>
      </c>
      <c r="M9" s="14">
        <v>116.9</v>
      </c>
      <c r="N9" s="17">
        <v>168</v>
      </c>
      <c r="O9" s="17">
        <v>148</v>
      </c>
      <c r="P9" s="14">
        <v>113.5</v>
      </c>
      <c r="Q9" s="62"/>
      <c r="R9" s="63"/>
      <c r="S9" s="63"/>
      <c r="T9" s="62"/>
      <c r="U9" s="63"/>
      <c r="V9" s="63"/>
      <c r="W9" s="62"/>
      <c r="X9" s="63"/>
      <c r="Y9" s="63"/>
      <c r="Z9" s="62"/>
    </row>
    <row r="10" spans="1:26" ht="12.75" customHeight="1">
      <c r="A10" s="33" t="s">
        <v>68</v>
      </c>
      <c r="B10" s="17">
        <v>178</v>
      </c>
      <c r="C10" s="17">
        <v>177</v>
      </c>
      <c r="D10" s="14">
        <v>100.6</v>
      </c>
      <c r="E10" s="17">
        <v>102</v>
      </c>
      <c r="F10" s="17">
        <v>95</v>
      </c>
      <c r="G10" s="14">
        <v>107.4</v>
      </c>
      <c r="H10" s="17">
        <v>76</v>
      </c>
      <c r="I10" s="17">
        <v>82</v>
      </c>
      <c r="J10" s="14">
        <v>92.7</v>
      </c>
      <c r="K10" s="17">
        <v>1120</v>
      </c>
      <c r="L10" s="17">
        <v>1208</v>
      </c>
      <c r="M10" s="14">
        <v>92.7</v>
      </c>
      <c r="N10" s="17">
        <v>1298</v>
      </c>
      <c r="O10" s="17">
        <v>1385</v>
      </c>
      <c r="P10" s="14">
        <v>93.7</v>
      </c>
      <c r="Q10" s="62"/>
      <c r="R10" s="63"/>
      <c r="S10" s="63"/>
      <c r="T10" s="62"/>
      <c r="U10" s="63"/>
      <c r="V10" s="63"/>
      <c r="W10" s="62"/>
      <c r="X10" s="63"/>
      <c r="Y10" s="63"/>
      <c r="Z10" s="62"/>
    </row>
    <row r="11" spans="1:26" ht="12.75" customHeight="1">
      <c r="A11" s="33" t="s">
        <v>69</v>
      </c>
      <c r="B11" s="17">
        <v>1366</v>
      </c>
      <c r="C11" s="17">
        <v>1366</v>
      </c>
      <c r="D11" s="14">
        <v>100</v>
      </c>
      <c r="E11" s="16" t="s">
        <v>191</v>
      </c>
      <c r="F11" s="17">
        <v>41</v>
      </c>
      <c r="G11" s="16" t="s">
        <v>191</v>
      </c>
      <c r="H11" s="17">
        <v>1366</v>
      </c>
      <c r="I11" s="17">
        <v>1325</v>
      </c>
      <c r="J11" s="14">
        <v>103.1</v>
      </c>
      <c r="K11" s="17">
        <v>2079</v>
      </c>
      <c r="L11" s="17">
        <v>2034</v>
      </c>
      <c r="M11" s="14">
        <v>102.2</v>
      </c>
      <c r="N11" s="17">
        <v>3445</v>
      </c>
      <c r="O11" s="17">
        <v>3400</v>
      </c>
      <c r="P11" s="14">
        <v>101.3</v>
      </c>
      <c r="Q11" s="62"/>
      <c r="R11" s="63"/>
      <c r="S11" s="63"/>
      <c r="T11" s="62"/>
      <c r="U11" s="63"/>
      <c r="V11" s="63"/>
      <c r="W11" s="62"/>
      <c r="X11" s="63"/>
      <c r="Y11" s="63"/>
      <c r="Z11" s="62"/>
    </row>
    <row r="12" spans="1:26" ht="12.75" customHeight="1">
      <c r="A12" s="33" t="s">
        <v>70</v>
      </c>
      <c r="B12" s="17">
        <v>395</v>
      </c>
      <c r="C12" s="17">
        <v>386</v>
      </c>
      <c r="D12" s="14">
        <v>102.3</v>
      </c>
      <c r="E12" s="16" t="s">
        <v>191</v>
      </c>
      <c r="F12" s="16" t="s">
        <v>191</v>
      </c>
      <c r="G12" s="16" t="s">
        <v>191</v>
      </c>
      <c r="H12" s="17">
        <v>395</v>
      </c>
      <c r="I12" s="17">
        <v>386</v>
      </c>
      <c r="J12" s="14">
        <v>102.3</v>
      </c>
      <c r="K12" s="17">
        <v>465</v>
      </c>
      <c r="L12" s="17">
        <v>476</v>
      </c>
      <c r="M12" s="14">
        <v>97.7</v>
      </c>
      <c r="N12" s="17">
        <v>860</v>
      </c>
      <c r="O12" s="17">
        <v>862</v>
      </c>
      <c r="P12" s="14">
        <v>99.8</v>
      </c>
      <c r="Q12" s="62"/>
      <c r="R12" s="63"/>
      <c r="S12" s="63"/>
      <c r="T12" s="62"/>
      <c r="U12" s="63"/>
      <c r="V12" s="63"/>
      <c r="W12" s="62"/>
      <c r="X12" s="63"/>
      <c r="Y12" s="63"/>
      <c r="Z12" s="62"/>
    </row>
    <row r="13" spans="1:26" ht="12.75" customHeight="1">
      <c r="A13" s="33" t="s">
        <v>71</v>
      </c>
      <c r="B13" s="17">
        <v>361</v>
      </c>
      <c r="C13" s="17">
        <v>346</v>
      </c>
      <c r="D13" s="14">
        <v>104.3</v>
      </c>
      <c r="E13" s="16" t="s">
        <v>191</v>
      </c>
      <c r="F13" s="16" t="s">
        <v>191</v>
      </c>
      <c r="G13" s="16" t="s">
        <v>191</v>
      </c>
      <c r="H13" s="17">
        <v>361</v>
      </c>
      <c r="I13" s="17">
        <v>346</v>
      </c>
      <c r="J13" s="14">
        <v>104.3</v>
      </c>
      <c r="K13" s="17">
        <v>311</v>
      </c>
      <c r="L13" s="17">
        <v>299</v>
      </c>
      <c r="M13" s="14">
        <v>104</v>
      </c>
      <c r="N13" s="17">
        <v>672</v>
      </c>
      <c r="O13" s="17">
        <v>645</v>
      </c>
      <c r="P13" s="14">
        <v>104.2</v>
      </c>
      <c r="Q13" s="62"/>
      <c r="R13" s="63"/>
      <c r="S13" s="63"/>
      <c r="T13" s="62"/>
      <c r="U13" s="63"/>
      <c r="V13" s="63"/>
      <c r="W13" s="62"/>
      <c r="X13" s="63"/>
      <c r="Y13" s="63"/>
      <c r="Z13" s="62"/>
    </row>
    <row r="14" spans="1:26" ht="12.75" customHeight="1">
      <c r="A14" s="34" t="s">
        <v>72</v>
      </c>
      <c r="B14" s="17">
        <v>552</v>
      </c>
      <c r="C14" s="17">
        <v>538</v>
      </c>
      <c r="D14" s="14">
        <v>102.6</v>
      </c>
      <c r="E14" s="16" t="s">
        <v>191</v>
      </c>
      <c r="F14" s="16" t="s">
        <v>191</v>
      </c>
      <c r="G14" s="16" t="s">
        <v>191</v>
      </c>
      <c r="H14" s="17">
        <v>552</v>
      </c>
      <c r="I14" s="17">
        <v>538</v>
      </c>
      <c r="J14" s="14">
        <v>102.6</v>
      </c>
      <c r="K14" s="17">
        <v>1147</v>
      </c>
      <c r="L14" s="17">
        <v>1099</v>
      </c>
      <c r="M14" s="14">
        <v>104.4</v>
      </c>
      <c r="N14" s="17">
        <v>1699</v>
      </c>
      <c r="O14" s="17">
        <v>1637</v>
      </c>
      <c r="P14" s="14">
        <v>103.8</v>
      </c>
      <c r="Q14" s="62"/>
      <c r="R14" s="63"/>
      <c r="S14" s="63"/>
      <c r="T14" s="62"/>
      <c r="U14" s="63"/>
      <c r="V14" s="63"/>
      <c r="W14" s="62"/>
      <c r="X14" s="63"/>
      <c r="Y14" s="63"/>
      <c r="Z14" s="62"/>
    </row>
    <row r="15" spans="1:26" ht="12.75" customHeight="1">
      <c r="A15" s="34" t="s">
        <v>143</v>
      </c>
      <c r="B15" s="17">
        <v>176</v>
      </c>
      <c r="C15" s="17">
        <v>167</v>
      </c>
      <c r="D15" s="14">
        <v>105.4</v>
      </c>
      <c r="E15" s="16" t="s">
        <v>191</v>
      </c>
      <c r="F15" s="16" t="s">
        <v>191</v>
      </c>
      <c r="G15" s="16" t="s">
        <v>191</v>
      </c>
      <c r="H15" s="17">
        <v>176</v>
      </c>
      <c r="I15" s="17">
        <v>167</v>
      </c>
      <c r="J15" s="14">
        <v>105.4</v>
      </c>
      <c r="K15" s="17">
        <v>274</v>
      </c>
      <c r="L15" s="17">
        <v>267</v>
      </c>
      <c r="M15" s="14">
        <v>102.6</v>
      </c>
      <c r="N15" s="17">
        <v>450</v>
      </c>
      <c r="O15" s="17">
        <v>434</v>
      </c>
      <c r="P15" s="14">
        <v>103.7</v>
      </c>
      <c r="Q15" s="62"/>
      <c r="R15" s="63"/>
      <c r="S15" s="63"/>
      <c r="T15" s="62"/>
      <c r="U15" s="63"/>
      <c r="V15" s="63"/>
      <c r="W15" s="62"/>
      <c r="X15" s="63"/>
      <c r="Y15" s="63"/>
      <c r="Z15" s="62"/>
    </row>
    <row r="16" spans="1:26" ht="12.75" customHeight="1">
      <c r="A16" s="34" t="s">
        <v>76</v>
      </c>
      <c r="B16" s="17">
        <v>71</v>
      </c>
      <c r="C16" s="17">
        <v>72</v>
      </c>
      <c r="D16" s="14">
        <v>98.6</v>
      </c>
      <c r="E16" s="16" t="s">
        <v>191</v>
      </c>
      <c r="F16" s="16" t="s">
        <v>191</v>
      </c>
      <c r="G16" s="16" t="s">
        <v>191</v>
      </c>
      <c r="H16" s="17">
        <v>71</v>
      </c>
      <c r="I16" s="17">
        <v>72</v>
      </c>
      <c r="J16" s="14">
        <v>98.6</v>
      </c>
      <c r="K16" s="17">
        <v>1461</v>
      </c>
      <c r="L16" s="17">
        <v>1400</v>
      </c>
      <c r="M16" s="14">
        <v>104.4</v>
      </c>
      <c r="N16" s="17">
        <v>1532</v>
      </c>
      <c r="O16" s="17">
        <v>1472</v>
      </c>
      <c r="P16" s="14">
        <v>104.1</v>
      </c>
      <c r="Q16" s="62"/>
      <c r="R16" s="63"/>
      <c r="S16" s="63"/>
      <c r="T16" s="62"/>
      <c r="U16" s="63"/>
      <c r="V16" s="63"/>
      <c r="W16" s="62"/>
      <c r="X16" s="63"/>
      <c r="Y16" s="63"/>
      <c r="Z16" s="62"/>
    </row>
    <row r="17" spans="1:26" ht="12.75" customHeight="1">
      <c r="A17" s="33" t="s">
        <v>73</v>
      </c>
      <c r="B17" s="17">
        <v>947</v>
      </c>
      <c r="C17" s="17">
        <v>926</v>
      </c>
      <c r="D17" s="14">
        <v>102.3</v>
      </c>
      <c r="E17" s="16" t="s">
        <v>191</v>
      </c>
      <c r="F17" s="16" t="s">
        <v>191</v>
      </c>
      <c r="G17" s="16" t="s">
        <v>191</v>
      </c>
      <c r="H17" s="17">
        <v>947</v>
      </c>
      <c r="I17" s="17">
        <v>926</v>
      </c>
      <c r="J17" s="14">
        <v>102.3</v>
      </c>
      <c r="K17" s="17">
        <v>1142</v>
      </c>
      <c r="L17" s="17">
        <v>1073</v>
      </c>
      <c r="M17" s="14">
        <v>106.4</v>
      </c>
      <c r="N17" s="17">
        <v>2089</v>
      </c>
      <c r="O17" s="17">
        <v>1999</v>
      </c>
      <c r="P17" s="14">
        <v>104.5</v>
      </c>
      <c r="Q17" s="62"/>
      <c r="R17" s="63"/>
      <c r="S17" s="63"/>
      <c r="T17" s="62"/>
      <c r="U17" s="63"/>
      <c r="V17" s="63"/>
      <c r="W17" s="62"/>
      <c r="X17" s="63"/>
      <c r="Y17" s="63"/>
      <c r="Z17" s="62"/>
    </row>
    <row r="18" spans="1:26" ht="12.75" customHeight="1">
      <c r="A18" s="33" t="s">
        <v>74</v>
      </c>
      <c r="B18" s="17">
        <v>1662</v>
      </c>
      <c r="C18" s="17">
        <v>1548</v>
      </c>
      <c r="D18" s="14">
        <v>107.4</v>
      </c>
      <c r="E18" s="16" t="s">
        <v>191</v>
      </c>
      <c r="F18" s="16" t="s">
        <v>191</v>
      </c>
      <c r="G18" s="16" t="s">
        <v>191</v>
      </c>
      <c r="H18" s="17">
        <v>1662</v>
      </c>
      <c r="I18" s="17">
        <v>1548</v>
      </c>
      <c r="J18" s="14">
        <v>107.4</v>
      </c>
      <c r="K18" s="17">
        <v>1219</v>
      </c>
      <c r="L18" s="17">
        <v>1217</v>
      </c>
      <c r="M18" s="14">
        <v>100.2</v>
      </c>
      <c r="N18" s="17">
        <v>2881</v>
      </c>
      <c r="O18" s="17">
        <v>2765</v>
      </c>
      <c r="P18" s="14">
        <v>104.2</v>
      </c>
      <c r="Q18" s="62"/>
      <c r="R18" s="63"/>
      <c r="S18" s="63"/>
      <c r="T18" s="62"/>
      <c r="U18" s="63"/>
      <c r="V18" s="63"/>
      <c r="W18" s="62"/>
      <c r="X18" s="63"/>
      <c r="Y18" s="63"/>
      <c r="Z18" s="62"/>
    </row>
    <row r="19" spans="1:26" ht="12.75" customHeight="1">
      <c r="A19" s="33" t="s">
        <v>144</v>
      </c>
      <c r="B19" s="17">
        <v>398</v>
      </c>
      <c r="C19" s="17">
        <v>385</v>
      </c>
      <c r="D19" s="14">
        <v>103.4</v>
      </c>
      <c r="E19" s="16" t="s">
        <v>191</v>
      </c>
      <c r="F19" s="16" t="s">
        <v>191</v>
      </c>
      <c r="G19" s="16" t="s">
        <v>191</v>
      </c>
      <c r="H19" s="17">
        <v>398</v>
      </c>
      <c r="I19" s="17">
        <v>385</v>
      </c>
      <c r="J19" s="14">
        <v>103.4</v>
      </c>
      <c r="K19" s="17">
        <v>489</v>
      </c>
      <c r="L19" s="17">
        <v>529</v>
      </c>
      <c r="M19" s="14">
        <v>92.4</v>
      </c>
      <c r="N19" s="17">
        <v>887</v>
      </c>
      <c r="O19" s="17">
        <v>914</v>
      </c>
      <c r="P19" s="14">
        <v>97</v>
      </c>
      <c r="Q19" s="62"/>
      <c r="R19" s="63"/>
      <c r="S19" s="63"/>
      <c r="T19" s="62"/>
      <c r="U19" s="63"/>
      <c r="V19" s="63"/>
      <c r="W19" s="62"/>
      <c r="X19" s="63"/>
      <c r="Y19" s="63"/>
      <c r="Z19" s="62"/>
    </row>
    <row r="20" spans="1:26" ht="12.75" customHeight="1">
      <c r="A20" s="35" t="s">
        <v>75</v>
      </c>
      <c r="B20" s="186">
        <v>857</v>
      </c>
      <c r="C20" s="186">
        <v>674</v>
      </c>
      <c r="D20" s="183">
        <v>127.2</v>
      </c>
      <c r="E20" s="186">
        <v>131</v>
      </c>
      <c r="F20" s="186">
        <v>92</v>
      </c>
      <c r="G20" s="183">
        <v>142.4</v>
      </c>
      <c r="H20" s="186">
        <v>726</v>
      </c>
      <c r="I20" s="186">
        <v>582</v>
      </c>
      <c r="J20" s="183">
        <v>124.7</v>
      </c>
      <c r="K20" s="186">
        <v>47</v>
      </c>
      <c r="L20" s="186">
        <v>64</v>
      </c>
      <c r="M20" s="183">
        <v>73.400000000000006</v>
      </c>
      <c r="N20" s="186">
        <v>904</v>
      </c>
      <c r="O20" s="186">
        <v>738</v>
      </c>
      <c r="P20" s="183">
        <v>122.5</v>
      </c>
      <c r="Q20" s="62"/>
      <c r="R20" s="63"/>
      <c r="S20" s="63"/>
      <c r="T20" s="62"/>
      <c r="U20" s="63"/>
      <c r="V20" s="63"/>
      <c r="W20" s="62"/>
      <c r="X20" s="63"/>
      <c r="Y20" s="63"/>
      <c r="Z20" s="62"/>
    </row>
    <row r="21" spans="1:26" ht="12.75" customHeight="1">
      <c r="A21" s="42"/>
      <c r="B21" s="18"/>
      <c r="C21" s="18"/>
      <c r="D21" s="64"/>
      <c r="E21" s="19"/>
      <c r="F21" s="19"/>
      <c r="G21" s="49"/>
      <c r="H21" s="18"/>
      <c r="I21" s="18"/>
      <c r="J21" s="64"/>
      <c r="K21" s="18"/>
      <c r="L21" s="18"/>
      <c r="M21" s="49"/>
      <c r="N21" s="61"/>
      <c r="O21" s="61"/>
      <c r="P21" s="61"/>
      <c r="Q21" s="62"/>
      <c r="R21" s="63"/>
      <c r="S21" s="63"/>
      <c r="T21" s="62"/>
      <c r="U21" s="63"/>
      <c r="V21" s="63"/>
      <c r="W21" s="62"/>
      <c r="X21" s="63"/>
      <c r="Y21" s="63"/>
      <c r="Z21" s="62"/>
    </row>
    <row r="22" spans="1:26" ht="12.75" customHeight="1">
      <c r="A22" s="39"/>
      <c r="B22" s="18"/>
      <c r="C22" s="18"/>
      <c r="D22" s="64"/>
      <c r="E22" s="18"/>
      <c r="F22" s="18"/>
      <c r="G22" s="49"/>
      <c r="H22" s="18"/>
      <c r="I22" s="18"/>
      <c r="J22" s="64"/>
      <c r="K22" s="18"/>
      <c r="L22" s="18"/>
      <c r="M22" s="49"/>
      <c r="N22" s="61"/>
      <c r="O22" s="61"/>
      <c r="P22" s="61"/>
      <c r="Q22" s="62"/>
      <c r="R22" s="63"/>
      <c r="S22" s="63"/>
      <c r="T22" s="62"/>
      <c r="U22" s="63"/>
      <c r="V22" s="63"/>
      <c r="W22" s="62"/>
      <c r="X22" s="63"/>
      <c r="Y22" s="63"/>
      <c r="Z22" s="62"/>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&amp;R&amp;"-,обычный"&amp;8 11</oddFooter>
  </headerFooter>
</worksheet>
</file>

<file path=xl/worksheets/sheet13.xml><?xml version="1.0" encoding="utf-8"?>
<worksheet xmlns="http://schemas.openxmlformats.org/spreadsheetml/2006/main" xmlns:r="http://schemas.openxmlformats.org/officeDocument/2006/relationships">
  <dimension ref="A2:AF21"/>
  <sheetViews>
    <sheetView workbookViewId="0">
      <selection activeCell="R14" sqref="R14"/>
    </sheetView>
  </sheetViews>
  <sheetFormatPr defaultRowHeight="12.75"/>
  <cols>
    <col min="1" max="1" width="17.5703125" style="66" customWidth="1"/>
    <col min="2" max="4" width="8.85546875" style="66" customWidth="1"/>
    <col min="5" max="5" width="8.28515625" style="66" customWidth="1"/>
    <col min="6" max="6" width="8.42578125" style="66" customWidth="1"/>
    <col min="7" max="7" width="8.85546875" style="66" customWidth="1"/>
    <col min="8" max="8" width="8.28515625" style="66" customWidth="1"/>
    <col min="9" max="9" width="8.42578125" style="66" customWidth="1"/>
    <col min="10" max="10" width="8.85546875" style="66" customWidth="1"/>
    <col min="11" max="11" width="8.28515625" style="66" customWidth="1"/>
    <col min="12" max="12" width="8.42578125" style="66" customWidth="1"/>
    <col min="13" max="13" width="8.85546875" style="66" customWidth="1"/>
    <col min="14" max="14" width="8.5703125" style="65" customWidth="1"/>
    <col min="15" max="15" width="8.28515625" style="66" customWidth="1"/>
    <col min="16" max="16" width="9.140625" style="66"/>
    <col min="17" max="17" width="9.28515625" style="66" bestFit="1" customWidth="1"/>
    <col min="18" max="16384" width="9.140625" style="66"/>
  </cols>
  <sheetData>
    <row r="2" spans="1:32" ht="29.25" customHeight="1">
      <c r="A2" s="230" t="s">
        <v>160</v>
      </c>
      <c r="B2" s="230"/>
      <c r="C2" s="230"/>
      <c r="D2" s="230"/>
      <c r="E2" s="230"/>
      <c r="F2" s="230"/>
      <c r="G2" s="230"/>
      <c r="H2" s="230"/>
      <c r="I2" s="230"/>
      <c r="J2" s="230"/>
      <c r="K2" s="230"/>
      <c r="L2" s="230"/>
      <c r="M2" s="230"/>
      <c r="N2" s="230"/>
      <c r="O2" s="230"/>
      <c r="P2" s="230"/>
    </row>
    <row r="3" spans="1:32">
      <c r="A3" s="67" t="s">
        <v>49</v>
      </c>
      <c r="B3" s="67"/>
      <c r="C3" s="67"/>
      <c r="D3" s="67"/>
      <c r="E3" s="67"/>
      <c r="F3" s="67"/>
      <c r="G3" s="67"/>
      <c r="H3" s="67"/>
      <c r="I3" s="67"/>
      <c r="J3" s="67"/>
      <c r="K3" s="67"/>
      <c r="L3" s="67"/>
      <c r="M3" s="68"/>
    </row>
    <row r="4" spans="1:32" ht="25.15" customHeight="1">
      <c r="A4" s="215"/>
      <c r="B4" s="212" t="s">
        <v>136</v>
      </c>
      <c r="C4" s="212"/>
      <c r="D4" s="212"/>
      <c r="E4" s="213" t="s">
        <v>137</v>
      </c>
      <c r="F4" s="216"/>
      <c r="G4" s="216"/>
      <c r="H4" s="216"/>
      <c r="I4" s="216"/>
      <c r="J4" s="216"/>
      <c r="K4" s="206" t="s">
        <v>138</v>
      </c>
      <c r="L4" s="207"/>
      <c r="M4" s="208"/>
      <c r="N4" s="212" t="s">
        <v>139</v>
      </c>
      <c r="O4" s="212"/>
      <c r="P4" s="213"/>
    </row>
    <row r="5" spans="1:32" ht="45" customHeight="1">
      <c r="A5" s="215"/>
      <c r="B5" s="212"/>
      <c r="C5" s="212"/>
      <c r="D5" s="212"/>
      <c r="E5" s="212" t="s">
        <v>140</v>
      </c>
      <c r="F5" s="212"/>
      <c r="G5" s="212"/>
      <c r="H5" s="212" t="s">
        <v>109</v>
      </c>
      <c r="I5" s="212"/>
      <c r="J5" s="212"/>
      <c r="K5" s="209"/>
      <c r="L5" s="210"/>
      <c r="M5" s="211"/>
      <c r="N5" s="212"/>
      <c r="O5" s="212"/>
      <c r="P5" s="213"/>
    </row>
    <row r="6" spans="1:32" ht="60"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row>
    <row r="7" spans="1:32" ht="26.45" customHeight="1">
      <c r="A7" s="32" t="s">
        <v>146</v>
      </c>
      <c r="B7" s="185">
        <v>9746</v>
      </c>
      <c r="C7" s="185">
        <v>9511</v>
      </c>
      <c r="D7" s="181">
        <v>102.5</v>
      </c>
      <c r="E7" s="187" t="s">
        <v>191</v>
      </c>
      <c r="F7" s="187" t="s">
        <v>191</v>
      </c>
      <c r="G7" s="187" t="s">
        <v>191</v>
      </c>
      <c r="H7" s="185">
        <v>9746</v>
      </c>
      <c r="I7" s="185">
        <v>9511</v>
      </c>
      <c r="J7" s="181">
        <v>102.5</v>
      </c>
      <c r="K7" s="185">
        <v>20835</v>
      </c>
      <c r="L7" s="185">
        <v>21191</v>
      </c>
      <c r="M7" s="181">
        <v>98.3</v>
      </c>
      <c r="N7" s="185">
        <v>30581</v>
      </c>
      <c r="O7" s="185">
        <v>30702</v>
      </c>
      <c r="P7" s="181">
        <v>99.6</v>
      </c>
      <c r="Q7" s="70"/>
      <c r="R7" s="70"/>
      <c r="S7" s="70"/>
      <c r="T7" s="70"/>
      <c r="U7" s="70"/>
      <c r="V7" s="70"/>
      <c r="W7" s="70"/>
      <c r="X7" s="70"/>
      <c r="Y7" s="70"/>
      <c r="Z7" s="70"/>
      <c r="AA7" s="70"/>
      <c r="AB7" s="70"/>
      <c r="AC7" s="70"/>
      <c r="AD7" s="70"/>
      <c r="AE7" s="70"/>
      <c r="AF7" s="70"/>
    </row>
    <row r="8" spans="1:32" ht="12.75" customHeight="1">
      <c r="A8" s="33" t="s">
        <v>66</v>
      </c>
      <c r="B8" s="17">
        <v>40</v>
      </c>
      <c r="C8" s="16" t="s">
        <v>191</v>
      </c>
      <c r="D8" s="16" t="s">
        <v>191</v>
      </c>
      <c r="E8" s="16" t="s">
        <v>191</v>
      </c>
      <c r="F8" s="16" t="s">
        <v>191</v>
      </c>
      <c r="G8" s="16" t="s">
        <v>191</v>
      </c>
      <c r="H8" s="17">
        <v>40</v>
      </c>
      <c r="I8" s="16" t="s">
        <v>191</v>
      </c>
      <c r="J8" s="16" t="s">
        <v>191</v>
      </c>
      <c r="K8" s="17">
        <v>333</v>
      </c>
      <c r="L8" s="17">
        <v>199</v>
      </c>
      <c r="M8" s="14">
        <v>167.3</v>
      </c>
      <c r="N8" s="17">
        <v>373</v>
      </c>
      <c r="O8" s="17">
        <v>199</v>
      </c>
      <c r="P8" s="14">
        <v>187.4</v>
      </c>
      <c r="Q8" s="70"/>
      <c r="R8" s="70"/>
      <c r="S8" s="70"/>
      <c r="T8" s="70"/>
      <c r="U8" s="70"/>
      <c r="V8" s="70"/>
      <c r="W8" s="70"/>
      <c r="X8" s="70"/>
      <c r="Y8" s="70"/>
      <c r="Z8" s="70"/>
      <c r="AA8" s="70"/>
      <c r="AB8" s="70"/>
      <c r="AC8" s="70"/>
      <c r="AD8" s="70"/>
      <c r="AE8" s="70"/>
      <c r="AF8" s="70"/>
    </row>
    <row r="9" spans="1:32" ht="12.75" customHeight="1">
      <c r="A9" s="33" t="s">
        <v>67</v>
      </c>
      <c r="B9" s="17">
        <v>21</v>
      </c>
      <c r="C9" s="17">
        <v>23</v>
      </c>
      <c r="D9" s="14">
        <v>91.3</v>
      </c>
      <c r="E9" s="16" t="s">
        <v>191</v>
      </c>
      <c r="F9" s="16" t="s">
        <v>191</v>
      </c>
      <c r="G9" s="16" t="s">
        <v>191</v>
      </c>
      <c r="H9" s="17">
        <v>21</v>
      </c>
      <c r="I9" s="17">
        <v>23</v>
      </c>
      <c r="J9" s="14">
        <v>91.3</v>
      </c>
      <c r="K9" s="17">
        <v>54</v>
      </c>
      <c r="L9" s="17">
        <v>45</v>
      </c>
      <c r="M9" s="14">
        <v>120</v>
      </c>
      <c r="N9" s="17">
        <v>75</v>
      </c>
      <c r="O9" s="17">
        <v>68</v>
      </c>
      <c r="P9" s="14">
        <v>110.3</v>
      </c>
      <c r="Q9" s="70"/>
      <c r="R9" s="70"/>
      <c r="S9" s="70"/>
      <c r="T9" s="70"/>
      <c r="U9" s="70"/>
      <c r="V9" s="70"/>
      <c r="W9" s="70"/>
      <c r="X9" s="70"/>
      <c r="Y9" s="70"/>
      <c r="Z9" s="70"/>
      <c r="AA9" s="70"/>
      <c r="AB9" s="70"/>
      <c r="AC9" s="70"/>
      <c r="AD9" s="70"/>
      <c r="AE9" s="70"/>
      <c r="AF9" s="70"/>
    </row>
    <row r="10" spans="1:32" ht="12.75" customHeight="1">
      <c r="A10" s="33" t="s">
        <v>68</v>
      </c>
      <c r="B10" s="16" t="s">
        <v>191</v>
      </c>
      <c r="C10" s="16" t="s">
        <v>191</v>
      </c>
      <c r="D10" s="16" t="s">
        <v>191</v>
      </c>
      <c r="E10" s="16" t="s">
        <v>191</v>
      </c>
      <c r="F10" s="16" t="s">
        <v>191</v>
      </c>
      <c r="G10" s="16" t="s">
        <v>191</v>
      </c>
      <c r="H10" s="16" t="s">
        <v>191</v>
      </c>
      <c r="I10" s="16" t="s">
        <v>191</v>
      </c>
      <c r="J10" s="16" t="s">
        <v>191</v>
      </c>
      <c r="K10" s="17">
        <v>1594</v>
      </c>
      <c r="L10" s="17">
        <v>1325</v>
      </c>
      <c r="M10" s="14">
        <v>120.3</v>
      </c>
      <c r="N10" s="17">
        <v>1594</v>
      </c>
      <c r="O10" s="17">
        <v>1325</v>
      </c>
      <c r="P10" s="14">
        <v>120.3</v>
      </c>
      <c r="Q10" s="70"/>
      <c r="R10" s="70"/>
      <c r="S10" s="70"/>
      <c r="T10" s="70"/>
      <c r="U10" s="70"/>
      <c r="V10" s="70"/>
      <c r="W10" s="70"/>
      <c r="X10" s="70"/>
      <c r="Y10" s="70"/>
      <c r="Z10" s="70"/>
      <c r="AA10" s="70"/>
      <c r="AB10" s="70"/>
      <c r="AC10" s="70"/>
      <c r="AD10" s="70"/>
      <c r="AE10" s="70"/>
      <c r="AF10" s="70"/>
    </row>
    <row r="11" spans="1:32" ht="12.75" customHeight="1">
      <c r="A11" s="33" t="s">
        <v>69</v>
      </c>
      <c r="B11" s="17">
        <v>1735</v>
      </c>
      <c r="C11" s="17">
        <v>1718</v>
      </c>
      <c r="D11" s="14">
        <v>101</v>
      </c>
      <c r="E11" s="16" t="s">
        <v>191</v>
      </c>
      <c r="F11" s="16" t="s">
        <v>191</v>
      </c>
      <c r="G11" s="16" t="s">
        <v>191</v>
      </c>
      <c r="H11" s="17">
        <v>1735</v>
      </c>
      <c r="I11" s="17">
        <v>1718</v>
      </c>
      <c r="J11" s="14">
        <v>101</v>
      </c>
      <c r="K11" s="17">
        <v>7569</v>
      </c>
      <c r="L11" s="17">
        <v>7382</v>
      </c>
      <c r="M11" s="14">
        <v>102.5</v>
      </c>
      <c r="N11" s="17">
        <v>9304</v>
      </c>
      <c r="O11" s="17">
        <v>9100</v>
      </c>
      <c r="P11" s="14">
        <v>102.2</v>
      </c>
      <c r="Q11" s="70"/>
      <c r="R11" s="70"/>
      <c r="S11" s="70"/>
      <c r="T11" s="70"/>
      <c r="U11" s="70"/>
      <c r="V11" s="70"/>
      <c r="W11" s="70"/>
      <c r="X11" s="70"/>
      <c r="Y11" s="70"/>
      <c r="Z11" s="70"/>
      <c r="AA11" s="70"/>
      <c r="AB11" s="70"/>
      <c r="AC11" s="70"/>
      <c r="AD11" s="70"/>
      <c r="AE11" s="70"/>
      <c r="AF11" s="70"/>
    </row>
    <row r="12" spans="1:32" ht="12.75" customHeight="1">
      <c r="A12" s="33" t="s">
        <v>70</v>
      </c>
      <c r="B12" s="17">
        <v>426</v>
      </c>
      <c r="C12" s="17">
        <v>428</v>
      </c>
      <c r="D12" s="14">
        <v>99.5</v>
      </c>
      <c r="E12" s="16" t="s">
        <v>191</v>
      </c>
      <c r="F12" s="16" t="s">
        <v>191</v>
      </c>
      <c r="G12" s="16" t="s">
        <v>191</v>
      </c>
      <c r="H12" s="17">
        <v>426</v>
      </c>
      <c r="I12" s="17">
        <v>428</v>
      </c>
      <c r="J12" s="14">
        <v>99.5</v>
      </c>
      <c r="K12" s="17">
        <v>735</v>
      </c>
      <c r="L12" s="17">
        <v>707</v>
      </c>
      <c r="M12" s="14">
        <v>104</v>
      </c>
      <c r="N12" s="17">
        <v>1161</v>
      </c>
      <c r="O12" s="17">
        <v>1135</v>
      </c>
      <c r="P12" s="14">
        <v>102.3</v>
      </c>
      <c r="Q12" s="70"/>
      <c r="R12" s="70"/>
      <c r="S12" s="70"/>
      <c r="T12" s="70"/>
      <c r="U12" s="70"/>
      <c r="V12" s="70"/>
      <c r="W12" s="70"/>
      <c r="X12" s="70"/>
      <c r="Y12" s="70"/>
      <c r="Z12" s="70"/>
      <c r="AA12" s="70"/>
      <c r="AB12" s="70"/>
      <c r="AC12" s="70"/>
      <c r="AD12" s="70"/>
      <c r="AE12" s="70"/>
      <c r="AF12" s="70"/>
    </row>
    <row r="13" spans="1:32" ht="12.75" customHeight="1">
      <c r="A13" s="33" t="s">
        <v>71</v>
      </c>
      <c r="B13" s="17">
        <v>2678</v>
      </c>
      <c r="C13" s="17">
        <v>2669</v>
      </c>
      <c r="D13" s="14">
        <v>100.3</v>
      </c>
      <c r="E13" s="16" t="s">
        <v>191</v>
      </c>
      <c r="F13" s="16" t="s">
        <v>191</v>
      </c>
      <c r="G13" s="16" t="s">
        <v>191</v>
      </c>
      <c r="H13" s="17">
        <v>2678</v>
      </c>
      <c r="I13" s="17">
        <v>2669</v>
      </c>
      <c r="J13" s="14">
        <v>100.3</v>
      </c>
      <c r="K13" s="17">
        <v>569</v>
      </c>
      <c r="L13" s="17">
        <v>573</v>
      </c>
      <c r="M13" s="14">
        <v>99.3</v>
      </c>
      <c r="N13" s="17">
        <v>3247</v>
      </c>
      <c r="O13" s="17">
        <v>3242</v>
      </c>
      <c r="P13" s="14">
        <v>100.2</v>
      </c>
      <c r="Q13" s="70"/>
      <c r="R13" s="70"/>
      <c r="S13" s="70"/>
      <c r="T13" s="70"/>
      <c r="U13" s="70"/>
      <c r="V13" s="70"/>
      <c r="W13" s="70"/>
      <c r="X13" s="70"/>
      <c r="Y13" s="70"/>
      <c r="Z13" s="70"/>
      <c r="AA13" s="70"/>
      <c r="AB13" s="70"/>
      <c r="AC13" s="70"/>
      <c r="AD13" s="70"/>
      <c r="AE13" s="70"/>
      <c r="AF13" s="70"/>
    </row>
    <row r="14" spans="1:32" ht="12.75" customHeight="1">
      <c r="A14" s="34" t="s">
        <v>72</v>
      </c>
      <c r="B14" s="17">
        <v>646</v>
      </c>
      <c r="C14" s="17">
        <v>576</v>
      </c>
      <c r="D14" s="14">
        <v>112.2</v>
      </c>
      <c r="E14" s="16" t="s">
        <v>191</v>
      </c>
      <c r="F14" s="16" t="s">
        <v>191</v>
      </c>
      <c r="G14" s="16" t="s">
        <v>191</v>
      </c>
      <c r="H14" s="17">
        <v>646</v>
      </c>
      <c r="I14" s="17">
        <v>576</v>
      </c>
      <c r="J14" s="14">
        <v>112.2</v>
      </c>
      <c r="K14" s="17">
        <v>1507</v>
      </c>
      <c r="L14" s="17">
        <v>1848</v>
      </c>
      <c r="M14" s="14">
        <v>81.5</v>
      </c>
      <c r="N14" s="17">
        <v>2153</v>
      </c>
      <c r="O14" s="17">
        <v>2424</v>
      </c>
      <c r="P14" s="14">
        <v>88.8</v>
      </c>
      <c r="Q14" s="70"/>
      <c r="R14" s="70"/>
      <c r="S14" s="70"/>
      <c r="T14" s="70"/>
      <c r="U14" s="70"/>
      <c r="V14" s="70"/>
      <c r="W14" s="70"/>
      <c r="X14" s="70"/>
      <c r="Y14" s="70"/>
      <c r="Z14" s="70"/>
      <c r="AA14" s="70"/>
      <c r="AB14" s="70"/>
      <c r="AC14" s="70"/>
      <c r="AD14" s="70"/>
      <c r="AE14" s="70"/>
      <c r="AF14" s="70"/>
    </row>
    <row r="15" spans="1:32" ht="12.75" customHeight="1">
      <c r="A15" s="34" t="s">
        <v>143</v>
      </c>
      <c r="B15" s="17">
        <v>998</v>
      </c>
      <c r="C15" s="17">
        <v>996</v>
      </c>
      <c r="D15" s="14">
        <v>100.2</v>
      </c>
      <c r="E15" s="16" t="s">
        <v>191</v>
      </c>
      <c r="F15" s="16" t="s">
        <v>191</v>
      </c>
      <c r="G15" s="16" t="s">
        <v>191</v>
      </c>
      <c r="H15" s="17">
        <v>998</v>
      </c>
      <c r="I15" s="17">
        <v>996</v>
      </c>
      <c r="J15" s="14">
        <v>100.2</v>
      </c>
      <c r="K15" s="17">
        <v>116</v>
      </c>
      <c r="L15" s="17">
        <v>408</v>
      </c>
      <c r="M15" s="14">
        <v>28.4</v>
      </c>
      <c r="N15" s="17">
        <v>1114</v>
      </c>
      <c r="O15" s="17">
        <v>1404</v>
      </c>
      <c r="P15" s="14">
        <v>79.3</v>
      </c>
      <c r="Q15" s="70"/>
      <c r="R15" s="70"/>
      <c r="S15" s="70"/>
      <c r="T15" s="70"/>
      <c r="U15" s="70"/>
      <c r="V15" s="70"/>
      <c r="W15" s="70"/>
      <c r="X15" s="70"/>
      <c r="Y15" s="70"/>
      <c r="Z15" s="70"/>
      <c r="AA15" s="70"/>
      <c r="AB15" s="70"/>
      <c r="AC15" s="70"/>
      <c r="AD15" s="70"/>
      <c r="AE15" s="70"/>
      <c r="AF15" s="70"/>
    </row>
    <row r="16" spans="1:32" ht="12.75" customHeight="1">
      <c r="A16" s="34" t="s">
        <v>76</v>
      </c>
      <c r="B16" s="17">
        <v>6</v>
      </c>
      <c r="C16" s="17">
        <v>6</v>
      </c>
      <c r="D16" s="14">
        <v>100</v>
      </c>
      <c r="E16" s="16" t="s">
        <v>191</v>
      </c>
      <c r="F16" s="16" t="s">
        <v>191</v>
      </c>
      <c r="G16" s="16" t="s">
        <v>191</v>
      </c>
      <c r="H16" s="17">
        <v>6</v>
      </c>
      <c r="I16" s="17">
        <v>6</v>
      </c>
      <c r="J16" s="14">
        <v>100</v>
      </c>
      <c r="K16" s="17">
        <v>209</v>
      </c>
      <c r="L16" s="17">
        <v>204</v>
      </c>
      <c r="M16" s="14">
        <v>102.5</v>
      </c>
      <c r="N16" s="17">
        <v>215</v>
      </c>
      <c r="O16" s="17">
        <v>210</v>
      </c>
      <c r="P16" s="14">
        <v>102.4</v>
      </c>
      <c r="Q16" s="70"/>
      <c r="R16" s="70"/>
      <c r="S16" s="70"/>
      <c r="T16" s="70"/>
      <c r="U16" s="70"/>
      <c r="V16" s="70"/>
      <c r="W16" s="70"/>
      <c r="X16" s="70"/>
      <c r="Y16" s="70"/>
      <c r="Z16" s="70"/>
      <c r="AA16" s="70"/>
      <c r="AB16" s="70"/>
      <c r="AC16" s="70"/>
      <c r="AD16" s="70"/>
      <c r="AE16" s="70"/>
      <c r="AF16" s="70"/>
    </row>
    <row r="17" spans="1:32" s="71" customFormat="1" ht="12.75" customHeight="1">
      <c r="A17" s="33" t="s">
        <v>73</v>
      </c>
      <c r="B17" s="17">
        <v>2087</v>
      </c>
      <c r="C17" s="17">
        <v>2109</v>
      </c>
      <c r="D17" s="14">
        <v>99</v>
      </c>
      <c r="E17" s="16" t="s">
        <v>191</v>
      </c>
      <c r="F17" s="16" t="s">
        <v>191</v>
      </c>
      <c r="G17" s="16" t="s">
        <v>191</v>
      </c>
      <c r="H17" s="17">
        <v>2087</v>
      </c>
      <c r="I17" s="17">
        <v>2109</v>
      </c>
      <c r="J17" s="14">
        <v>99</v>
      </c>
      <c r="K17" s="17">
        <v>5416</v>
      </c>
      <c r="L17" s="17">
        <v>5715</v>
      </c>
      <c r="M17" s="14">
        <v>94.8</v>
      </c>
      <c r="N17" s="17">
        <v>7503</v>
      </c>
      <c r="O17" s="17">
        <v>7824</v>
      </c>
      <c r="P17" s="14">
        <v>95.9</v>
      </c>
      <c r="Q17" s="70"/>
      <c r="R17" s="70"/>
      <c r="S17" s="70"/>
      <c r="T17" s="70"/>
      <c r="U17" s="70"/>
      <c r="V17" s="70"/>
      <c r="W17" s="70"/>
      <c r="X17" s="70"/>
      <c r="Y17" s="70"/>
      <c r="Z17" s="70"/>
      <c r="AA17" s="70"/>
      <c r="AB17" s="70"/>
      <c r="AC17" s="70"/>
      <c r="AD17" s="70"/>
      <c r="AE17" s="70"/>
      <c r="AF17" s="70"/>
    </row>
    <row r="18" spans="1:32" ht="12.75" customHeight="1">
      <c r="A18" s="33" t="s">
        <v>74</v>
      </c>
      <c r="B18" s="17">
        <v>779</v>
      </c>
      <c r="C18" s="17">
        <v>724</v>
      </c>
      <c r="D18" s="14">
        <v>107.6</v>
      </c>
      <c r="E18" s="16" t="s">
        <v>191</v>
      </c>
      <c r="F18" s="16" t="s">
        <v>191</v>
      </c>
      <c r="G18" s="16" t="s">
        <v>191</v>
      </c>
      <c r="H18" s="17">
        <v>779</v>
      </c>
      <c r="I18" s="17">
        <v>724</v>
      </c>
      <c r="J18" s="14">
        <v>107.6</v>
      </c>
      <c r="K18" s="17">
        <v>1442</v>
      </c>
      <c r="L18" s="17">
        <v>1412</v>
      </c>
      <c r="M18" s="14">
        <v>102.1</v>
      </c>
      <c r="N18" s="17">
        <v>2221</v>
      </c>
      <c r="O18" s="17">
        <v>2136</v>
      </c>
      <c r="P18" s="14">
        <v>104</v>
      </c>
      <c r="Q18" s="70"/>
      <c r="R18" s="70"/>
      <c r="S18" s="70"/>
      <c r="T18" s="70"/>
      <c r="U18" s="70"/>
      <c r="V18" s="70"/>
      <c r="W18" s="70"/>
      <c r="X18" s="70"/>
      <c r="Y18" s="70"/>
      <c r="Z18" s="70"/>
      <c r="AA18" s="70"/>
      <c r="AB18" s="70"/>
      <c r="AC18" s="70"/>
      <c r="AD18" s="70"/>
      <c r="AE18" s="70"/>
      <c r="AF18" s="70"/>
    </row>
    <row r="19" spans="1:32" ht="12.75" customHeight="1">
      <c r="A19" s="33" t="s">
        <v>144</v>
      </c>
      <c r="B19" s="17">
        <v>330</v>
      </c>
      <c r="C19" s="17">
        <v>262</v>
      </c>
      <c r="D19" s="14">
        <v>126</v>
      </c>
      <c r="E19" s="16" t="s">
        <v>191</v>
      </c>
      <c r="F19" s="16" t="s">
        <v>191</v>
      </c>
      <c r="G19" s="16" t="s">
        <v>191</v>
      </c>
      <c r="H19" s="17">
        <v>330</v>
      </c>
      <c r="I19" s="17">
        <v>262</v>
      </c>
      <c r="J19" s="14">
        <v>126</v>
      </c>
      <c r="K19" s="17">
        <v>1138</v>
      </c>
      <c r="L19" s="17">
        <v>1237</v>
      </c>
      <c r="M19" s="14">
        <v>92</v>
      </c>
      <c r="N19" s="17">
        <v>1468</v>
      </c>
      <c r="O19" s="17">
        <v>1499</v>
      </c>
      <c r="P19" s="14">
        <v>97.9</v>
      </c>
      <c r="Q19" s="70"/>
      <c r="R19" s="70"/>
      <c r="S19" s="70"/>
      <c r="T19" s="70"/>
      <c r="U19" s="70"/>
      <c r="V19" s="70"/>
      <c r="W19" s="70"/>
      <c r="X19" s="70"/>
      <c r="Y19" s="70"/>
      <c r="Z19" s="70"/>
      <c r="AA19" s="70"/>
      <c r="AB19" s="70"/>
      <c r="AC19" s="70"/>
      <c r="AD19" s="70"/>
      <c r="AE19" s="70"/>
      <c r="AF19" s="70"/>
    </row>
    <row r="20" spans="1:32" ht="12.75" customHeight="1">
      <c r="A20" s="35" t="s">
        <v>75</v>
      </c>
      <c r="B20" s="182" t="s">
        <v>191</v>
      </c>
      <c r="C20" s="182" t="s">
        <v>191</v>
      </c>
      <c r="D20" s="182" t="s">
        <v>191</v>
      </c>
      <c r="E20" s="182" t="s">
        <v>191</v>
      </c>
      <c r="F20" s="182" t="s">
        <v>191</v>
      </c>
      <c r="G20" s="182" t="s">
        <v>191</v>
      </c>
      <c r="H20" s="182" t="s">
        <v>191</v>
      </c>
      <c r="I20" s="182" t="s">
        <v>191</v>
      </c>
      <c r="J20" s="182" t="s">
        <v>191</v>
      </c>
      <c r="K20" s="186">
        <v>153</v>
      </c>
      <c r="L20" s="186">
        <v>136</v>
      </c>
      <c r="M20" s="183">
        <v>112.5</v>
      </c>
      <c r="N20" s="186">
        <v>153</v>
      </c>
      <c r="O20" s="186">
        <v>136</v>
      </c>
      <c r="P20" s="183">
        <v>112.5</v>
      </c>
      <c r="Q20" s="70"/>
      <c r="R20" s="70"/>
      <c r="S20" s="70"/>
      <c r="T20" s="70"/>
      <c r="U20" s="70"/>
      <c r="V20" s="70"/>
      <c r="W20" s="70"/>
      <c r="X20" s="70"/>
      <c r="Y20" s="70"/>
      <c r="Z20" s="70"/>
      <c r="AA20" s="70"/>
      <c r="AB20" s="70"/>
      <c r="AC20" s="70"/>
      <c r="AD20" s="70"/>
      <c r="AE20" s="70"/>
      <c r="AF20" s="70"/>
    </row>
    <row r="21" spans="1:32" ht="12.75" customHeight="1">
      <c r="A21" s="42"/>
      <c r="B21" s="18"/>
      <c r="C21" s="18"/>
      <c r="D21" s="64"/>
      <c r="E21" s="19"/>
      <c r="F21" s="19"/>
      <c r="G21" s="64"/>
      <c r="H21" s="18"/>
      <c r="I21" s="18"/>
      <c r="J21" s="64"/>
      <c r="K21" s="18"/>
      <c r="L21" s="18"/>
      <c r="M21" s="64"/>
      <c r="N21" s="48"/>
      <c r="O21" s="61"/>
      <c r="P21" s="69"/>
      <c r="Q21" s="70"/>
      <c r="R21" s="70"/>
      <c r="S21" s="70"/>
      <c r="T21" s="70"/>
      <c r="U21" s="70"/>
      <c r="V21" s="70"/>
      <c r="W21" s="70"/>
      <c r="X21" s="70"/>
      <c r="Y21" s="70"/>
      <c r="Z21" s="70"/>
      <c r="AA21" s="70"/>
      <c r="AB21" s="70"/>
      <c r="AC21" s="70"/>
      <c r="AD21" s="70"/>
      <c r="AE21" s="70"/>
      <c r="AF21" s="70"/>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12</oddFooter>
  </headerFooter>
</worksheet>
</file>

<file path=xl/worksheets/sheet14.xml><?xml version="1.0" encoding="utf-8"?>
<worksheet xmlns="http://schemas.openxmlformats.org/spreadsheetml/2006/main" xmlns:r="http://schemas.openxmlformats.org/officeDocument/2006/relationships">
  <dimension ref="A2:Q457"/>
  <sheetViews>
    <sheetView workbookViewId="0">
      <selection activeCell="R15" sqref="R15"/>
    </sheetView>
  </sheetViews>
  <sheetFormatPr defaultRowHeight="12.75"/>
  <cols>
    <col min="1" max="1" width="17.85546875" style="73" customWidth="1"/>
    <col min="2" max="3" width="8" style="73" customWidth="1"/>
    <col min="4" max="4" width="8.140625" style="73" customWidth="1"/>
    <col min="5" max="6" width="8" style="73" customWidth="1"/>
    <col min="7" max="7" width="8.28515625" style="73" customWidth="1"/>
    <col min="8" max="8" width="8.140625" style="73" customWidth="1"/>
    <col min="9" max="9" width="7.85546875" style="73" customWidth="1"/>
    <col min="10" max="10" width="8.5703125" style="73" customWidth="1"/>
    <col min="11" max="12" width="8" style="73" customWidth="1"/>
    <col min="13" max="13" width="8.5703125" style="73" customWidth="1"/>
    <col min="14" max="14" width="8.140625" style="73" customWidth="1"/>
    <col min="15" max="16" width="8" style="73" customWidth="1"/>
    <col min="17" max="16384" width="9.140625" style="73"/>
  </cols>
  <sheetData>
    <row r="2" spans="1:17" ht="32.25" customHeight="1">
      <c r="A2" s="264" t="s">
        <v>210</v>
      </c>
      <c r="B2" s="264"/>
      <c r="C2" s="264"/>
      <c r="D2" s="264"/>
      <c r="E2" s="264"/>
      <c r="F2" s="264"/>
      <c r="G2" s="264"/>
      <c r="H2" s="264"/>
      <c r="I2" s="264"/>
      <c r="J2" s="264"/>
      <c r="K2" s="264"/>
      <c r="L2" s="264"/>
      <c r="M2" s="264"/>
      <c r="N2" s="264"/>
      <c r="O2" s="264"/>
      <c r="P2" s="264"/>
    </row>
    <row r="3" spans="1:17" ht="26.25" customHeight="1">
      <c r="A3" s="265" t="s">
        <v>170</v>
      </c>
      <c r="B3" s="265"/>
      <c r="C3" s="265"/>
      <c r="D3" s="265"/>
      <c r="E3" s="265"/>
      <c r="F3" s="265"/>
      <c r="G3" s="265"/>
      <c r="H3" s="265"/>
      <c r="I3" s="265"/>
      <c r="J3" s="265"/>
      <c r="K3" s="265"/>
      <c r="L3" s="265"/>
      <c r="M3" s="265"/>
      <c r="N3" s="265"/>
      <c r="O3" s="265"/>
      <c r="P3" s="265"/>
    </row>
    <row r="4" spans="1:17">
      <c r="A4" s="74" t="s">
        <v>50</v>
      </c>
      <c r="B4" s="74"/>
      <c r="C4" s="74"/>
      <c r="D4" s="74"/>
      <c r="E4" s="74"/>
      <c r="F4" s="74"/>
      <c r="G4" s="74"/>
      <c r="H4" s="74"/>
      <c r="I4" s="74"/>
      <c r="J4" s="74"/>
      <c r="K4" s="74"/>
      <c r="L4" s="74"/>
      <c r="M4" s="75"/>
    </row>
    <row r="5" spans="1:17" ht="25.15" customHeight="1">
      <c r="A5" s="215"/>
      <c r="B5" s="212" t="s">
        <v>136</v>
      </c>
      <c r="C5" s="212"/>
      <c r="D5" s="212"/>
      <c r="E5" s="213" t="s">
        <v>137</v>
      </c>
      <c r="F5" s="216"/>
      <c r="G5" s="216"/>
      <c r="H5" s="216"/>
      <c r="I5" s="216"/>
      <c r="J5" s="216"/>
      <c r="K5" s="206" t="s">
        <v>138</v>
      </c>
      <c r="L5" s="207"/>
      <c r="M5" s="208"/>
      <c r="N5" s="212" t="s">
        <v>139</v>
      </c>
      <c r="O5" s="212"/>
      <c r="P5" s="213"/>
    </row>
    <row r="6" spans="1:17" ht="45" customHeight="1">
      <c r="A6" s="215"/>
      <c r="B6" s="212"/>
      <c r="C6" s="212"/>
      <c r="D6" s="212"/>
      <c r="E6" s="212" t="s">
        <v>140</v>
      </c>
      <c r="F6" s="212"/>
      <c r="G6" s="212"/>
      <c r="H6" s="212" t="s">
        <v>109</v>
      </c>
      <c r="I6" s="212"/>
      <c r="J6" s="212"/>
      <c r="K6" s="209"/>
      <c r="L6" s="210"/>
      <c r="M6" s="211"/>
      <c r="N6" s="212"/>
      <c r="O6" s="212"/>
      <c r="P6" s="213"/>
    </row>
    <row r="7" spans="1:17" ht="60" customHeight="1">
      <c r="A7" s="215"/>
      <c r="B7" s="146" t="s">
        <v>187</v>
      </c>
      <c r="C7" s="146" t="s">
        <v>158</v>
      </c>
      <c r="D7" s="146" t="s">
        <v>188</v>
      </c>
      <c r="E7" s="146" t="s">
        <v>187</v>
      </c>
      <c r="F7" s="146" t="s">
        <v>158</v>
      </c>
      <c r="G7" s="146" t="s">
        <v>188</v>
      </c>
      <c r="H7" s="146" t="s">
        <v>187</v>
      </c>
      <c r="I7" s="146" t="s">
        <v>158</v>
      </c>
      <c r="J7" s="146" t="s">
        <v>188</v>
      </c>
      <c r="K7" s="146" t="s">
        <v>187</v>
      </c>
      <c r="L7" s="146" t="s">
        <v>158</v>
      </c>
      <c r="M7" s="146" t="s">
        <v>188</v>
      </c>
      <c r="N7" s="146" t="s">
        <v>187</v>
      </c>
      <c r="O7" s="146" t="s">
        <v>158</v>
      </c>
      <c r="P7" s="147" t="s">
        <v>188</v>
      </c>
      <c r="Q7" s="76"/>
    </row>
    <row r="8" spans="1:17" ht="26.45" customHeight="1">
      <c r="A8" s="32" t="s">
        <v>146</v>
      </c>
      <c r="B8" s="185">
        <v>210342</v>
      </c>
      <c r="C8" s="185">
        <v>200866</v>
      </c>
      <c r="D8" s="181">
        <v>104.7</v>
      </c>
      <c r="E8" s="185">
        <v>32428</v>
      </c>
      <c r="F8" s="185">
        <v>28591</v>
      </c>
      <c r="G8" s="181">
        <v>113.4</v>
      </c>
      <c r="H8" s="185">
        <v>177914</v>
      </c>
      <c r="I8" s="185">
        <v>172275</v>
      </c>
      <c r="J8" s="181">
        <v>103.3</v>
      </c>
      <c r="K8" s="185">
        <v>178817</v>
      </c>
      <c r="L8" s="185">
        <v>176439</v>
      </c>
      <c r="M8" s="181">
        <v>101.3</v>
      </c>
      <c r="N8" s="185">
        <v>389159</v>
      </c>
      <c r="O8" s="185">
        <v>377305</v>
      </c>
      <c r="P8" s="181">
        <v>103.1</v>
      </c>
    </row>
    <row r="9" spans="1:17" ht="12.75" customHeight="1">
      <c r="A9" s="33" t="s">
        <v>66</v>
      </c>
      <c r="B9" s="17">
        <v>1507</v>
      </c>
      <c r="C9" s="17">
        <v>1390</v>
      </c>
      <c r="D9" s="14">
        <v>108.4</v>
      </c>
      <c r="E9" s="17">
        <v>629</v>
      </c>
      <c r="F9" s="17">
        <v>763</v>
      </c>
      <c r="G9" s="14">
        <v>82.4</v>
      </c>
      <c r="H9" s="17">
        <v>878</v>
      </c>
      <c r="I9" s="17">
        <v>627</v>
      </c>
      <c r="J9" s="14">
        <v>140</v>
      </c>
      <c r="K9" s="17">
        <v>2585</v>
      </c>
      <c r="L9" s="17">
        <v>2347</v>
      </c>
      <c r="M9" s="14">
        <v>110.1</v>
      </c>
      <c r="N9" s="17">
        <v>4092</v>
      </c>
      <c r="O9" s="17">
        <v>3737</v>
      </c>
      <c r="P9" s="14">
        <v>109.5</v>
      </c>
    </row>
    <row r="10" spans="1:17" ht="12.75" customHeight="1">
      <c r="A10" s="33" t="s">
        <v>67</v>
      </c>
      <c r="B10" s="17">
        <v>2762</v>
      </c>
      <c r="C10" s="17">
        <v>2881</v>
      </c>
      <c r="D10" s="14">
        <v>95.9</v>
      </c>
      <c r="E10" s="16" t="s">
        <v>191</v>
      </c>
      <c r="F10" s="16" t="s">
        <v>191</v>
      </c>
      <c r="G10" s="16" t="s">
        <v>191</v>
      </c>
      <c r="H10" s="17">
        <v>2762</v>
      </c>
      <c r="I10" s="17">
        <v>2881</v>
      </c>
      <c r="J10" s="14">
        <v>95.9</v>
      </c>
      <c r="K10" s="17">
        <v>2879</v>
      </c>
      <c r="L10" s="17">
        <v>3703</v>
      </c>
      <c r="M10" s="14">
        <v>77.7</v>
      </c>
      <c r="N10" s="17">
        <v>5641</v>
      </c>
      <c r="O10" s="17">
        <v>6584</v>
      </c>
      <c r="P10" s="14">
        <v>85.7</v>
      </c>
    </row>
    <row r="11" spans="1:17" ht="12.75" customHeight="1">
      <c r="A11" s="33" t="s">
        <v>68</v>
      </c>
      <c r="B11" s="17">
        <v>8097</v>
      </c>
      <c r="C11" s="17">
        <v>7289</v>
      </c>
      <c r="D11" s="14">
        <v>111.1</v>
      </c>
      <c r="E11" s="17">
        <v>5481</v>
      </c>
      <c r="F11" s="17">
        <v>4562</v>
      </c>
      <c r="G11" s="14">
        <v>120.1</v>
      </c>
      <c r="H11" s="17">
        <v>2616</v>
      </c>
      <c r="I11" s="17">
        <v>2727</v>
      </c>
      <c r="J11" s="14">
        <v>95.9</v>
      </c>
      <c r="K11" s="17">
        <v>7573</v>
      </c>
      <c r="L11" s="17">
        <v>7699</v>
      </c>
      <c r="M11" s="14">
        <v>98.4</v>
      </c>
      <c r="N11" s="17">
        <v>15670</v>
      </c>
      <c r="O11" s="17">
        <v>14988</v>
      </c>
      <c r="P11" s="14">
        <v>104.6</v>
      </c>
    </row>
    <row r="12" spans="1:17" ht="12.75" customHeight="1">
      <c r="A12" s="33" t="s">
        <v>69</v>
      </c>
      <c r="B12" s="17">
        <v>39417</v>
      </c>
      <c r="C12" s="17">
        <v>39528</v>
      </c>
      <c r="D12" s="14">
        <v>99.7</v>
      </c>
      <c r="E12" s="17">
        <v>864</v>
      </c>
      <c r="F12" s="17">
        <v>1180</v>
      </c>
      <c r="G12" s="14">
        <v>73.2</v>
      </c>
      <c r="H12" s="17">
        <v>38553</v>
      </c>
      <c r="I12" s="17">
        <v>38348</v>
      </c>
      <c r="J12" s="14">
        <v>100.5</v>
      </c>
      <c r="K12" s="17">
        <v>34930</v>
      </c>
      <c r="L12" s="17">
        <v>34697</v>
      </c>
      <c r="M12" s="14">
        <v>100.7</v>
      </c>
      <c r="N12" s="17">
        <v>74347</v>
      </c>
      <c r="O12" s="17">
        <v>74225</v>
      </c>
      <c r="P12" s="14">
        <v>100.2</v>
      </c>
    </row>
    <row r="13" spans="1:17" ht="12.75" customHeight="1">
      <c r="A13" s="33" t="s">
        <v>70</v>
      </c>
      <c r="B13" s="17">
        <v>7106</v>
      </c>
      <c r="C13" s="17">
        <v>6464</v>
      </c>
      <c r="D13" s="14">
        <v>109.9</v>
      </c>
      <c r="E13" s="17">
        <v>3899</v>
      </c>
      <c r="F13" s="17">
        <v>3516</v>
      </c>
      <c r="G13" s="14">
        <v>110.9</v>
      </c>
      <c r="H13" s="17">
        <v>3207</v>
      </c>
      <c r="I13" s="17">
        <v>2948</v>
      </c>
      <c r="J13" s="14">
        <v>108.8</v>
      </c>
      <c r="K13" s="17">
        <v>6434</v>
      </c>
      <c r="L13" s="17">
        <v>6712</v>
      </c>
      <c r="M13" s="14">
        <v>95.9</v>
      </c>
      <c r="N13" s="17">
        <v>13540</v>
      </c>
      <c r="O13" s="17">
        <v>13176</v>
      </c>
      <c r="P13" s="14">
        <v>102.8</v>
      </c>
    </row>
    <row r="14" spans="1:17" s="78" customFormat="1" ht="12.75" customHeight="1">
      <c r="A14" s="33" t="s">
        <v>71</v>
      </c>
      <c r="B14" s="17">
        <v>19726</v>
      </c>
      <c r="C14" s="17">
        <v>19148</v>
      </c>
      <c r="D14" s="14">
        <v>103</v>
      </c>
      <c r="E14" s="17">
        <v>25</v>
      </c>
      <c r="F14" s="17">
        <v>20</v>
      </c>
      <c r="G14" s="14">
        <v>125</v>
      </c>
      <c r="H14" s="17">
        <v>19701</v>
      </c>
      <c r="I14" s="17">
        <v>19128</v>
      </c>
      <c r="J14" s="14">
        <v>103</v>
      </c>
      <c r="K14" s="17">
        <v>18208</v>
      </c>
      <c r="L14" s="17">
        <v>17520</v>
      </c>
      <c r="M14" s="14">
        <v>103.9</v>
      </c>
      <c r="N14" s="17">
        <v>37934</v>
      </c>
      <c r="O14" s="17">
        <v>36668</v>
      </c>
      <c r="P14" s="14">
        <v>103.5</v>
      </c>
    </row>
    <row r="15" spans="1:17" ht="12.75" customHeight="1">
      <c r="A15" s="34" t="s">
        <v>72</v>
      </c>
      <c r="B15" s="17">
        <v>6658</v>
      </c>
      <c r="C15" s="17">
        <v>6450</v>
      </c>
      <c r="D15" s="14">
        <v>103.2</v>
      </c>
      <c r="E15" s="17">
        <v>298</v>
      </c>
      <c r="F15" s="17">
        <v>282</v>
      </c>
      <c r="G15" s="14">
        <v>105.7</v>
      </c>
      <c r="H15" s="17">
        <v>6360</v>
      </c>
      <c r="I15" s="17">
        <v>6168</v>
      </c>
      <c r="J15" s="14">
        <v>103.1</v>
      </c>
      <c r="K15" s="17">
        <v>8175</v>
      </c>
      <c r="L15" s="17">
        <v>8491</v>
      </c>
      <c r="M15" s="14">
        <v>96.3</v>
      </c>
      <c r="N15" s="17">
        <v>14833</v>
      </c>
      <c r="O15" s="17">
        <v>14941</v>
      </c>
      <c r="P15" s="14">
        <v>99.3</v>
      </c>
    </row>
    <row r="16" spans="1:17" ht="12.75" customHeight="1">
      <c r="A16" s="34" t="s">
        <v>143</v>
      </c>
      <c r="B16" s="17">
        <v>9117</v>
      </c>
      <c r="C16" s="17">
        <v>8778</v>
      </c>
      <c r="D16" s="14">
        <v>103.9</v>
      </c>
      <c r="E16" s="17">
        <v>99</v>
      </c>
      <c r="F16" s="17">
        <v>79</v>
      </c>
      <c r="G16" s="14">
        <v>125.3</v>
      </c>
      <c r="H16" s="17">
        <v>9018</v>
      </c>
      <c r="I16" s="17">
        <v>8699</v>
      </c>
      <c r="J16" s="14">
        <v>103.7</v>
      </c>
      <c r="K16" s="17">
        <v>18254</v>
      </c>
      <c r="L16" s="17">
        <v>19095</v>
      </c>
      <c r="M16" s="14">
        <v>95.6</v>
      </c>
      <c r="N16" s="17">
        <v>27371</v>
      </c>
      <c r="O16" s="17">
        <v>27873</v>
      </c>
      <c r="P16" s="14">
        <v>98.2</v>
      </c>
    </row>
    <row r="17" spans="1:16" ht="12.75" customHeight="1">
      <c r="A17" s="34" t="s">
        <v>76</v>
      </c>
      <c r="B17" s="17">
        <v>6444</v>
      </c>
      <c r="C17" s="17">
        <v>6777</v>
      </c>
      <c r="D17" s="14">
        <v>95.1</v>
      </c>
      <c r="E17" s="17">
        <v>1044</v>
      </c>
      <c r="F17" s="17">
        <v>1031</v>
      </c>
      <c r="G17" s="14">
        <v>101.3</v>
      </c>
      <c r="H17" s="17">
        <v>5400</v>
      </c>
      <c r="I17" s="17">
        <v>5746</v>
      </c>
      <c r="J17" s="14">
        <v>94</v>
      </c>
      <c r="K17" s="17">
        <v>10211</v>
      </c>
      <c r="L17" s="17">
        <v>10279</v>
      </c>
      <c r="M17" s="14">
        <v>99.3</v>
      </c>
      <c r="N17" s="17">
        <v>16655</v>
      </c>
      <c r="O17" s="17">
        <v>17056</v>
      </c>
      <c r="P17" s="14">
        <v>97.6</v>
      </c>
    </row>
    <row r="18" spans="1:16" ht="12.75" customHeight="1">
      <c r="A18" s="33" t="s">
        <v>73</v>
      </c>
      <c r="B18" s="17">
        <v>51333</v>
      </c>
      <c r="C18" s="17">
        <v>48361</v>
      </c>
      <c r="D18" s="14">
        <v>106.1</v>
      </c>
      <c r="E18" s="17">
        <v>3892</v>
      </c>
      <c r="F18" s="17">
        <v>2929</v>
      </c>
      <c r="G18" s="14">
        <v>132.9</v>
      </c>
      <c r="H18" s="17">
        <v>47441</v>
      </c>
      <c r="I18" s="17">
        <v>45432</v>
      </c>
      <c r="J18" s="14">
        <v>104.4</v>
      </c>
      <c r="K18" s="17">
        <v>32823</v>
      </c>
      <c r="L18" s="17">
        <v>28162</v>
      </c>
      <c r="M18" s="14">
        <v>116.6</v>
      </c>
      <c r="N18" s="17">
        <v>84156</v>
      </c>
      <c r="O18" s="17">
        <v>76523</v>
      </c>
      <c r="P18" s="14">
        <v>110</v>
      </c>
    </row>
    <row r="19" spans="1:16" ht="12.75" customHeight="1">
      <c r="A19" s="33" t="s">
        <v>74</v>
      </c>
      <c r="B19" s="17">
        <v>34477</v>
      </c>
      <c r="C19" s="17">
        <v>31976</v>
      </c>
      <c r="D19" s="14">
        <v>107.8</v>
      </c>
      <c r="E19" s="17">
        <v>6911</v>
      </c>
      <c r="F19" s="17">
        <v>6175</v>
      </c>
      <c r="G19" s="14">
        <v>111.9</v>
      </c>
      <c r="H19" s="17">
        <v>27566</v>
      </c>
      <c r="I19" s="17">
        <v>25801</v>
      </c>
      <c r="J19" s="14">
        <v>106.8</v>
      </c>
      <c r="K19" s="17">
        <v>21302</v>
      </c>
      <c r="L19" s="17">
        <v>22279</v>
      </c>
      <c r="M19" s="14">
        <v>95.6</v>
      </c>
      <c r="N19" s="17">
        <v>55779</v>
      </c>
      <c r="O19" s="17">
        <v>54255</v>
      </c>
      <c r="P19" s="14">
        <v>102.8</v>
      </c>
    </row>
    <row r="20" spans="1:16" ht="12.75" customHeight="1">
      <c r="A20" s="33" t="s">
        <v>144</v>
      </c>
      <c r="B20" s="17">
        <v>9039</v>
      </c>
      <c r="C20" s="17">
        <v>9074</v>
      </c>
      <c r="D20" s="14">
        <v>99.6</v>
      </c>
      <c r="E20" s="17">
        <v>1630</v>
      </c>
      <c r="F20" s="17">
        <v>1115</v>
      </c>
      <c r="G20" s="14">
        <v>146.19999999999999</v>
      </c>
      <c r="H20" s="17">
        <v>7409</v>
      </c>
      <c r="I20" s="17">
        <v>7959</v>
      </c>
      <c r="J20" s="14">
        <v>93.1</v>
      </c>
      <c r="K20" s="17">
        <v>9392</v>
      </c>
      <c r="L20" s="17">
        <v>9900</v>
      </c>
      <c r="M20" s="14">
        <v>94.9</v>
      </c>
      <c r="N20" s="17">
        <v>18431</v>
      </c>
      <c r="O20" s="17">
        <v>18974</v>
      </c>
      <c r="P20" s="14">
        <v>97.1</v>
      </c>
    </row>
    <row r="21" spans="1:16" ht="12.75" customHeight="1">
      <c r="A21" s="35" t="s">
        <v>75</v>
      </c>
      <c r="B21" s="186">
        <v>14659</v>
      </c>
      <c r="C21" s="186">
        <v>12750</v>
      </c>
      <c r="D21" s="183">
        <v>115</v>
      </c>
      <c r="E21" s="186">
        <v>7656</v>
      </c>
      <c r="F21" s="186">
        <v>6939</v>
      </c>
      <c r="G21" s="183">
        <v>110.3</v>
      </c>
      <c r="H21" s="186">
        <v>7003</v>
      </c>
      <c r="I21" s="186">
        <v>5811</v>
      </c>
      <c r="J21" s="183">
        <v>120.5</v>
      </c>
      <c r="K21" s="186">
        <v>6051</v>
      </c>
      <c r="L21" s="186">
        <v>5555</v>
      </c>
      <c r="M21" s="183">
        <v>108.9</v>
      </c>
      <c r="N21" s="186">
        <v>20710</v>
      </c>
      <c r="O21" s="186">
        <v>18305</v>
      </c>
      <c r="P21" s="183">
        <v>113.1</v>
      </c>
    </row>
    <row r="22" spans="1:16" ht="12.75" customHeight="1">
      <c r="A22" s="33"/>
      <c r="B22" s="18"/>
      <c r="C22" s="18"/>
      <c r="D22" s="49"/>
      <c r="E22" s="18"/>
      <c r="F22" s="18"/>
      <c r="G22" s="64"/>
      <c r="H22" s="18"/>
      <c r="I22" s="18"/>
      <c r="J22" s="64"/>
      <c r="K22" s="18"/>
      <c r="L22" s="18"/>
      <c r="M22" s="64"/>
      <c r="N22" s="77"/>
    </row>
    <row r="23" spans="1:16" ht="12.75" customHeight="1">
      <c r="A23" s="33"/>
      <c r="B23" s="18"/>
      <c r="C23" s="18"/>
      <c r="D23" s="49"/>
      <c r="E23" s="18"/>
      <c r="F23" s="18"/>
      <c r="G23" s="64"/>
      <c r="H23" s="18"/>
      <c r="I23" s="18"/>
      <c r="J23" s="64"/>
      <c r="K23" s="18"/>
      <c r="L23" s="18"/>
      <c r="M23" s="64"/>
      <c r="N23" s="77"/>
    </row>
    <row r="24" spans="1:16" ht="12.75" customHeight="1">
      <c r="A24" s="33"/>
      <c r="B24" s="18"/>
      <c r="C24" s="18"/>
      <c r="D24" s="49"/>
      <c r="E24" s="18"/>
      <c r="F24" s="18"/>
      <c r="G24" s="64"/>
      <c r="H24" s="18"/>
      <c r="I24" s="18"/>
      <c r="J24" s="64"/>
      <c r="K24" s="18"/>
      <c r="L24" s="18"/>
      <c r="M24" s="64"/>
      <c r="N24" s="77"/>
    </row>
    <row r="25" spans="1:16" ht="12.75" customHeight="1">
      <c r="A25" s="33"/>
      <c r="B25" s="18"/>
      <c r="C25" s="18"/>
      <c r="D25" s="49"/>
      <c r="E25" s="18"/>
      <c r="F25" s="18"/>
      <c r="G25" s="64"/>
      <c r="H25" s="18"/>
      <c r="I25" s="18"/>
      <c r="J25" s="64"/>
      <c r="K25" s="18"/>
      <c r="L25" s="18"/>
      <c r="M25" s="64"/>
      <c r="N25" s="77"/>
    </row>
    <row r="26" spans="1:16" ht="12.75" customHeight="1">
      <c r="A26" s="33"/>
      <c r="B26" s="18"/>
      <c r="C26" s="18"/>
      <c r="D26" s="49"/>
      <c r="E26" s="18"/>
      <c r="F26" s="18"/>
      <c r="G26" s="64"/>
      <c r="H26" s="18"/>
      <c r="I26" s="18"/>
      <c r="J26" s="64"/>
      <c r="K26" s="18"/>
      <c r="L26" s="18"/>
      <c r="M26" s="64"/>
      <c r="N26" s="77"/>
    </row>
    <row r="27" spans="1:16" ht="12.75" customHeight="1">
      <c r="A27" s="33"/>
      <c r="B27" s="18"/>
      <c r="C27" s="18"/>
      <c r="D27" s="49"/>
      <c r="E27" s="18"/>
      <c r="F27" s="18"/>
      <c r="G27" s="64"/>
      <c r="H27" s="18"/>
      <c r="I27" s="18"/>
      <c r="J27" s="64"/>
      <c r="K27" s="18"/>
      <c r="L27" s="18"/>
      <c r="M27" s="64"/>
      <c r="N27" s="77"/>
    </row>
    <row r="28" spans="1:16" ht="12.75" customHeight="1">
      <c r="A28" s="33"/>
      <c r="B28" s="18"/>
      <c r="C28" s="18"/>
      <c r="D28" s="49"/>
      <c r="E28" s="18"/>
      <c r="F28" s="18"/>
      <c r="G28" s="64"/>
      <c r="H28" s="18"/>
      <c r="I28" s="18"/>
      <c r="J28" s="64"/>
      <c r="K28" s="18"/>
      <c r="L28" s="18"/>
      <c r="M28" s="64"/>
      <c r="N28" s="77"/>
    </row>
    <row r="29" spans="1:16" ht="12.75" customHeight="1">
      <c r="A29" s="34"/>
      <c r="B29" s="18"/>
      <c r="C29" s="18"/>
      <c r="D29" s="49"/>
      <c r="E29" s="18"/>
      <c r="F29" s="18"/>
      <c r="G29" s="64"/>
      <c r="H29" s="18"/>
      <c r="I29" s="18"/>
      <c r="J29" s="64"/>
      <c r="K29" s="18"/>
      <c r="L29" s="18"/>
      <c r="M29" s="64"/>
      <c r="N29" s="77"/>
    </row>
    <row r="30" spans="1:16" ht="12.75" customHeight="1">
      <c r="A30" s="33"/>
      <c r="B30" s="18"/>
      <c r="C30" s="18"/>
      <c r="D30" s="49"/>
      <c r="E30" s="18"/>
      <c r="F30" s="18"/>
      <c r="G30" s="64"/>
      <c r="H30" s="18"/>
      <c r="I30" s="18"/>
      <c r="J30" s="64"/>
      <c r="K30" s="18"/>
      <c r="L30" s="18"/>
      <c r="M30" s="64"/>
      <c r="N30" s="77"/>
    </row>
    <row r="36" spans="1:16" ht="25.5" customHeight="1">
      <c r="A36" s="263" t="s">
        <v>171</v>
      </c>
      <c r="B36" s="263"/>
      <c r="C36" s="263"/>
      <c r="D36" s="263"/>
      <c r="E36" s="263"/>
      <c r="F36" s="263"/>
      <c r="G36" s="263"/>
      <c r="H36" s="263"/>
      <c r="I36" s="263"/>
      <c r="J36" s="263"/>
      <c r="K36" s="263"/>
      <c r="L36" s="263"/>
      <c r="M36" s="263"/>
      <c r="N36" s="263"/>
      <c r="O36" s="263"/>
      <c r="P36" s="263"/>
    </row>
    <row r="37" spans="1:16">
      <c r="A37" s="79" t="s">
        <v>50</v>
      </c>
      <c r="B37" s="79"/>
      <c r="C37" s="79"/>
      <c r="D37" s="79"/>
      <c r="E37" s="79"/>
      <c r="F37" s="79"/>
      <c r="G37" s="79"/>
      <c r="H37" s="79"/>
      <c r="I37" s="79"/>
      <c r="J37" s="79"/>
      <c r="K37" s="79"/>
      <c r="L37" s="79"/>
      <c r="M37" s="80"/>
    </row>
    <row r="38" spans="1:16" ht="27" customHeight="1">
      <c r="A38" s="215"/>
      <c r="B38" s="212" t="s">
        <v>136</v>
      </c>
      <c r="C38" s="212"/>
      <c r="D38" s="212"/>
      <c r="E38" s="213" t="s">
        <v>137</v>
      </c>
      <c r="F38" s="216"/>
      <c r="G38" s="216"/>
      <c r="H38" s="216"/>
      <c r="I38" s="216"/>
      <c r="J38" s="216"/>
      <c r="K38" s="206" t="s">
        <v>138</v>
      </c>
      <c r="L38" s="207"/>
      <c r="M38" s="208"/>
      <c r="N38" s="212" t="s">
        <v>139</v>
      </c>
      <c r="O38" s="212"/>
      <c r="P38" s="213"/>
    </row>
    <row r="39" spans="1:16" ht="24.75" customHeight="1">
      <c r="A39" s="215"/>
      <c r="B39" s="212"/>
      <c r="C39" s="212"/>
      <c r="D39" s="212"/>
      <c r="E39" s="212" t="s">
        <v>140</v>
      </c>
      <c r="F39" s="212"/>
      <c r="G39" s="212"/>
      <c r="H39" s="212" t="s">
        <v>109</v>
      </c>
      <c r="I39" s="212"/>
      <c r="J39" s="212"/>
      <c r="K39" s="209"/>
      <c r="L39" s="210"/>
      <c r="M39" s="211"/>
      <c r="N39" s="212"/>
      <c r="O39" s="212"/>
      <c r="P39" s="213"/>
    </row>
    <row r="40" spans="1:16" ht="56.25" customHeight="1">
      <c r="A40" s="215"/>
      <c r="B40" s="146" t="s">
        <v>187</v>
      </c>
      <c r="C40" s="146" t="s">
        <v>158</v>
      </c>
      <c r="D40" s="146" t="s">
        <v>188</v>
      </c>
      <c r="E40" s="146" t="s">
        <v>187</v>
      </c>
      <c r="F40" s="146" t="s">
        <v>158</v>
      </c>
      <c r="G40" s="146" t="s">
        <v>188</v>
      </c>
      <c r="H40" s="146" t="s">
        <v>187</v>
      </c>
      <c r="I40" s="146" t="s">
        <v>158</v>
      </c>
      <c r="J40" s="146" t="s">
        <v>188</v>
      </c>
      <c r="K40" s="146" t="s">
        <v>187</v>
      </c>
      <c r="L40" s="146" t="s">
        <v>158</v>
      </c>
      <c r="M40" s="146" t="s">
        <v>188</v>
      </c>
      <c r="N40" s="146" t="s">
        <v>187</v>
      </c>
      <c r="O40" s="146" t="s">
        <v>158</v>
      </c>
      <c r="P40" s="147" t="s">
        <v>188</v>
      </c>
    </row>
    <row r="41" spans="1:16" ht="22.5">
      <c r="A41" s="32" t="s">
        <v>146</v>
      </c>
      <c r="B41" s="185">
        <v>108391</v>
      </c>
      <c r="C41" s="185">
        <v>104365</v>
      </c>
      <c r="D41" s="181">
        <v>103.9</v>
      </c>
      <c r="E41" s="185">
        <v>11226</v>
      </c>
      <c r="F41" s="185">
        <v>8724</v>
      </c>
      <c r="G41" s="181">
        <v>128.69999999999999</v>
      </c>
      <c r="H41" s="185">
        <v>97165</v>
      </c>
      <c r="I41" s="185">
        <v>95641</v>
      </c>
      <c r="J41" s="181">
        <v>101.6</v>
      </c>
      <c r="K41" s="185">
        <v>92662</v>
      </c>
      <c r="L41" s="185">
        <v>95087</v>
      </c>
      <c r="M41" s="181">
        <v>97.4</v>
      </c>
      <c r="N41" s="185">
        <v>201053</v>
      </c>
      <c r="O41" s="185">
        <v>199452</v>
      </c>
      <c r="P41" s="181">
        <v>100.8</v>
      </c>
    </row>
    <row r="42" spans="1:16">
      <c r="A42" s="33" t="s">
        <v>66</v>
      </c>
      <c r="B42" s="17">
        <v>386</v>
      </c>
      <c r="C42" s="17">
        <v>417</v>
      </c>
      <c r="D42" s="14">
        <v>92.6</v>
      </c>
      <c r="E42" s="17">
        <v>222</v>
      </c>
      <c r="F42" s="17">
        <v>173</v>
      </c>
      <c r="G42" s="14">
        <v>128.30000000000001</v>
      </c>
      <c r="H42" s="17">
        <v>164</v>
      </c>
      <c r="I42" s="17">
        <v>244</v>
      </c>
      <c r="J42" s="14">
        <v>67.2</v>
      </c>
      <c r="K42" s="17">
        <v>628</v>
      </c>
      <c r="L42" s="17">
        <v>875</v>
      </c>
      <c r="M42" s="14">
        <v>71.8</v>
      </c>
      <c r="N42" s="17">
        <v>1014</v>
      </c>
      <c r="O42" s="17">
        <v>1292</v>
      </c>
      <c r="P42" s="14">
        <v>78.5</v>
      </c>
    </row>
    <row r="43" spans="1:16">
      <c r="A43" s="33" t="s">
        <v>67</v>
      </c>
      <c r="B43" s="17">
        <v>970</v>
      </c>
      <c r="C43" s="17">
        <v>1170</v>
      </c>
      <c r="D43" s="14">
        <v>82.9</v>
      </c>
      <c r="E43" s="16" t="s">
        <v>191</v>
      </c>
      <c r="F43" s="16" t="s">
        <v>191</v>
      </c>
      <c r="G43" s="16" t="s">
        <v>191</v>
      </c>
      <c r="H43" s="17">
        <v>970</v>
      </c>
      <c r="I43" s="17">
        <v>1170</v>
      </c>
      <c r="J43" s="14">
        <v>82.9</v>
      </c>
      <c r="K43" s="17">
        <v>790</v>
      </c>
      <c r="L43" s="17">
        <v>1924</v>
      </c>
      <c r="M43" s="14">
        <v>41.1</v>
      </c>
      <c r="N43" s="17">
        <v>1760</v>
      </c>
      <c r="O43" s="17">
        <v>3094</v>
      </c>
      <c r="P43" s="14">
        <v>56.9</v>
      </c>
    </row>
    <row r="44" spans="1:16">
      <c r="A44" s="33" t="s">
        <v>68</v>
      </c>
      <c r="B44" s="17">
        <v>3880</v>
      </c>
      <c r="C44" s="17">
        <v>3694</v>
      </c>
      <c r="D44" s="14">
        <v>105</v>
      </c>
      <c r="E44" s="17">
        <v>2095</v>
      </c>
      <c r="F44" s="17">
        <v>1763</v>
      </c>
      <c r="G44" s="14">
        <v>118.8</v>
      </c>
      <c r="H44" s="17">
        <v>1785</v>
      </c>
      <c r="I44" s="17">
        <v>1931</v>
      </c>
      <c r="J44" s="14">
        <v>92.4</v>
      </c>
      <c r="K44" s="17">
        <v>4276</v>
      </c>
      <c r="L44" s="17">
        <v>4378</v>
      </c>
      <c r="M44" s="14">
        <v>97.7</v>
      </c>
      <c r="N44" s="17">
        <v>8156</v>
      </c>
      <c r="O44" s="17">
        <v>8072</v>
      </c>
      <c r="P44" s="14">
        <v>101</v>
      </c>
    </row>
    <row r="45" spans="1:16">
      <c r="A45" s="33" t="s">
        <v>69</v>
      </c>
      <c r="B45" s="17">
        <v>22365</v>
      </c>
      <c r="C45" s="17">
        <v>21327</v>
      </c>
      <c r="D45" s="14">
        <v>104.9</v>
      </c>
      <c r="E45" s="17">
        <v>342</v>
      </c>
      <c r="F45" s="17">
        <v>344</v>
      </c>
      <c r="G45" s="14">
        <v>99.4</v>
      </c>
      <c r="H45" s="17">
        <v>22023</v>
      </c>
      <c r="I45" s="17">
        <v>20983</v>
      </c>
      <c r="J45" s="14">
        <v>105</v>
      </c>
      <c r="K45" s="17">
        <v>18155</v>
      </c>
      <c r="L45" s="17">
        <v>17373</v>
      </c>
      <c r="M45" s="14">
        <v>104.5</v>
      </c>
      <c r="N45" s="17">
        <v>40520</v>
      </c>
      <c r="O45" s="17">
        <v>38700</v>
      </c>
      <c r="P45" s="14">
        <v>104.7</v>
      </c>
    </row>
    <row r="46" spans="1:16">
      <c r="A46" s="33" t="s">
        <v>70</v>
      </c>
      <c r="B46" s="17">
        <v>2994</v>
      </c>
      <c r="C46" s="17">
        <v>2569</v>
      </c>
      <c r="D46" s="14">
        <v>116.5</v>
      </c>
      <c r="E46" s="17">
        <v>1249</v>
      </c>
      <c r="F46" s="17">
        <v>1037</v>
      </c>
      <c r="G46" s="14">
        <v>120.4</v>
      </c>
      <c r="H46" s="17">
        <v>1745</v>
      </c>
      <c r="I46" s="17">
        <v>1532</v>
      </c>
      <c r="J46" s="14">
        <v>113.9</v>
      </c>
      <c r="K46" s="17">
        <v>3599</v>
      </c>
      <c r="L46" s="17">
        <v>3728</v>
      </c>
      <c r="M46" s="14">
        <v>96.5</v>
      </c>
      <c r="N46" s="17">
        <v>6593</v>
      </c>
      <c r="O46" s="17">
        <v>6297</v>
      </c>
      <c r="P46" s="14">
        <v>104.7</v>
      </c>
    </row>
    <row r="47" spans="1:16">
      <c r="A47" s="33" t="s">
        <v>71</v>
      </c>
      <c r="B47" s="17">
        <v>12501</v>
      </c>
      <c r="C47" s="17">
        <v>12129</v>
      </c>
      <c r="D47" s="14">
        <v>103.1</v>
      </c>
      <c r="E47" s="17">
        <v>20</v>
      </c>
      <c r="F47" s="17">
        <v>20</v>
      </c>
      <c r="G47" s="14">
        <v>100</v>
      </c>
      <c r="H47" s="17">
        <v>12481</v>
      </c>
      <c r="I47" s="17">
        <v>12109</v>
      </c>
      <c r="J47" s="14">
        <v>103.1</v>
      </c>
      <c r="K47" s="17">
        <v>9178</v>
      </c>
      <c r="L47" s="17">
        <v>10268</v>
      </c>
      <c r="M47" s="14">
        <v>89.4</v>
      </c>
      <c r="N47" s="17">
        <v>21679</v>
      </c>
      <c r="O47" s="17">
        <v>22397</v>
      </c>
      <c r="P47" s="14">
        <v>96.8</v>
      </c>
    </row>
    <row r="48" spans="1:16">
      <c r="A48" s="34" t="s">
        <v>72</v>
      </c>
      <c r="B48" s="17">
        <v>3069</v>
      </c>
      <c r="C48" s="17">
        <v>3418</v>
      </c>
      <c r="D48" s="14">
        <v>89.8</v>
      </c>
      <c r="E48" s="17">
        <v>4</v>
      </c>
      <c r="F48" s="17">
        <v>88</v>
      </c>
      <c r="G48" s="14">
        <v>4.5</v>
      </c>
      <c r="H48" s="17">
        <v>3065</v>
      </c>
      <c r="I48" s="17">
        <v>3330</v>
      </c>
      <c r="J48" s="14">
        <v>92</v>
      </c>
      <c r="K48" s="17">
        <v>4109</v>
      </c>
      <c r="L48" s="17">
        <v>4234</v>
      </c>
      <c r="M48" s="14">
        <v>97</v>
      </c>
      <c r="N48" s="17">
        <v>7178</v>
      </c>
      <c r="O48" s="17">
        <v>7652</v>
      </c>
      <c r="P48" s="14">
        <v>93.8</v>
      </c>
    </row>
    <row r="49" spans="1:16">
      <c r="A49" s="34" t="s">
        <v>143</v>
      </c>
      <c r="B49" s="17">
        <v>6150</v>
      </c>
      <c r="C49" s="17">
        <v>6090</v>
      </c>
      <c r="D49" s="14">
        <v>101</v>
      </c>
      <c r="E49" s="17">
        <v>79</v>
      </c>
      <c r="F49" s="17">
        <v>79</v>
      </c>
      <c r="G49" s="14">
        <v>100</v>
      </c>
      <c r="H49" s="17">
        <v>6071</v>
      </c>
      <c r="I49" s="17">
        <v>6011</v>
      </c>
      <c r="J49" s="14">
        <v>101</v>
      </c>
      <c r="K49" s="17">
        <v>11974</v>
      </c>
      <c r="L49" s="17">
        <v>11961</v>
      </c>
      <c r="M49" s="14">
        <v>100.1</v>
      </c>
      <c r="N49" s="17">
        <v>18124</v>
      </c>
      <c r="O49" s="17">
        <v>18051</v>
      </c>
      <c r="P49" s="14">
        <v>100.4</v>
      </c>
    </row>
    <row r="50" spans="1:16">
      <c r="A50" s="34" t="s">
        <v>76</v>
      </c>
      <c r="B50" s="17">
        <v>3431</v>
      </c>
      <c r="C50" s="17">
        <v>3443</v>
      </c>
      <c r="D50" s="14">
        <v>99.7</v>
      </c>
      <c r="E50" s="17">
        <v>419</v>
      </c>
      <c r="F50" s="17">
        <v>33</v>
      </c>
      <c r="G50" s="14">
        <v>1269.7</v>
      </c>
      <c r="H50" s="17">
        <v>3012</v>
      </c>
      <c r="I50" s="17">
        <v>3410</v>
      </c>
      <c r="J50" s="14">
        <v>88.3</v>
      </c>
      <c r="K50" s="17">
        <v>5943</v>
      </c>
      <c r="L50" s="17">
        <v>6114</v>
      </c>
      <c r="M50" s="14">
        <v>97.2</v>
      </c>
      <c r="N50" s="17">
        <v>9374</v>
      </c>
      <c r="O50" s="17">
        <v>9557</v>
      </c>
      <c r="P50" s="14">
        <v>98.1</v>
      </c>
    </row>
    <row r="51" spans="1:16">
      <c r="A51" s="33" t="s">
        <v>73</v>
      </c>
      <c r="B51" s="17">
        <v>23354</v>
      </c>
      <c r="C51" s="17">
        <v>22984</v>
      </c>
      <c r="D51" s="14">
        <v>101.6</v>
      </c>
      <c r="E51" s="17">
        <v>328</v>
      </c>
      <c r="F51" s="17">
        <v>90</v>
      </c>
      <c r="G51" s="14">
        <v>364.4</v>
      </c>
      <c r="H51" s="17">
        <v>23026</v>
      </c>
      <c r="I51" s="17">
        <v>22894</v>
      </c>
      <c r="J51" s="14">
        <v>100.6</v>
      </c>
      <c r="K51" s="17">
        <v>16526</v>
      </c>
      <c r="L51" s="17">
        <v>16615</v>
      </c>
      <c r="M51" s="14">
        <v>99.5</v>
      </c>
      <c r="N51" s="17">
        <v>39880</v>
      </c>
      <c r="O51" s="17">
        <v>39599</v>
      </c>
      <c r="P51" s="14">
        <v>100.7</v>
      </c>
    </row>
    <row r="52" spans="1:16">
      <c r="A52" s="33" t="s">
        <v>74</v>
      </c>
      <c r="B52" s="17">
        <v>17550</v>
      </c>
      <c r="C52" s="17">
        <v>15858</v>
      </c>
      <c r="D52" s="14">
        <v>110.7</v>
      </c>
      <c r="E52" s="17">
        <v>2364</v>
      </c>
      <c r="F52" s="17">
        <v>2241</v>
      </c>
      <c r="G52" s="14">
        <v>105.5</v>
      </c>
      <c r="H52" s="17">
        <v>15186</v>
      </c>
      <c r="I52" s="17">
        <v>13617</v>
      </c>
      <c r="J52" s="14">
        <v>111.5</v>
      </c>
      <c r="K52" s="17">
        <v>9922</v>
      </c>
      <c r="L52" s="17">
        <v>9666</v>
      </c>
      <c r="M52" s="14">
        <v>102.6</v>
      </c>
      <c r="N52" s="17">
        <v>27472</v>
      </c>
      <c r="O52" s="17">
        <v>25524</v>
      </c>
      <c r="P52" s="14">
        <v>107.6</v>
      </c>
    </row>
    <row r="53" spans="1:16">
      <c r="A53" s="33" t="s">
        <v>144</v>
      </c>
      <c r="B53" s="17">
        <v>5936</v>
      </c>
      <c r="C53" s="17">
        <v>6169</v>
      </c>
      <c r="D53" s="14">
        <v>96.2</v>
      </c>
      <c r="E53" s="17">
        <v>750</v>
      </c>
      <c r="F53" s="17">
        <v>261</v>
      </c>
      <c r="G53" s="14">
        <v>287.39999999999998</v>
      </c>
      <c r="H53" s="17">
        <v>5186</v>
      </c>
      <c r="I53" s="17">
        <v>5908</v>
      </c>
      <c r="J53" s="14">
        <v>87.8</v>
      </c>
      <c r="K53" s="17">
        <v>4937</v>
      </c>
      <c r="L53" s="17">
        <v>5333</v>
      </c>
      <c r="M53" s="14">
        <v>92.6</v>
      </c>
      <c r="N53" s="17">
        <v>10873</v>
      </c>
      <c r="O53" s="17">
        <v>11502</v>
      </c>
      <c r="P53" s="14">
        <v>94.5</v>
      </c>
    </row>
    <row r="54" spans="1:16">
      <c r="A54" s="35" t="s">
        <v>75</v>
      </c>
      <c r="B54" s="186">
        <v>5805</v>
      </c>
      <c r="C54" s="186">
        <v>5097</v>
      </c>
      <c r="D54" s="183">
        <v>113.9</v>
      </c>
      <c r="E54" s="186">
        <v>3354</v>
      </c>
      <c r="F54" s="186">
        <v>2595</v>
      </c>
      <c r="G54" s="183">
        <v>129.19999999999999</v>
      </c>
      <c r="H54" s="186">
        <v>2451</v>
      </c>
      <c r="I54" s="186">
        <v>2502</v>
      </c>
      <c r="J54" s="183">
        <v>98</v>
      </c>
      <c r="K54" s="186">
        <v>2625</v>
      </c>
      <c r="L54" s="186">
        <v>2618</v>
      </c>
      <c r="M54" s="183">
        <v>100.3</v>
      </c>
      <c r="N54" s="186">
        <v>8430</v>
      </c>
      <c r="O54" s="186">
        <v>7715</v>
      </c>
      <c r="P54" s="183">
        <v>109.3</v>
      </c>
    </row>
    <row r="55" spans="1:16">
      <c r="A55" s="39"/>
      <c r="B55" s="18"/>
      <c r="C55" s="18"/>
      <c r="D55" s="49"/>
      <c r="E55" s="18"/>
      <c r="F55" s="18"/>
      <c r="G55" s="49"/>
      <c r="H55" s="18"/>
      <c r="I55" s="18"/>
      <c r="J55" s="64"/>
      <c r="K55" s="18"/>
      <c r="L55" s="18"/>
      <c r="M55" s="64"/>
    </row>
    <row r="56" spans="1:16">
      <c r="A56" s="39"/>
      <c r="B56" s="18"/>
      <c r="C56" s="18"/>
      <c r="D56" s="49"/>
      <c r="E56" s="18"/>
      <c r="F56" s="18"/>
      <c r="G56" s="49"/>
      <c r="H56" s="18"/>
      <c r="I56" s="18"/>
      <c r="J56" s="64"/>
      <c r="K56" s="18"/>
      <c r="L56" s="18"/>
      <c r="M56" s="64"/>
    </row>
    <row r="57" spans="1:16">
      <c r="A57" s="39"/>
      <c r="B57" s="18"/>
      <c r="C57" s="18"/>
      <c r="D57" s="49"/>
      <c r="E57" s="18"/>
      <c r="F57" s="18"/>
      <c r="G57" s="49"/>
      <c r="H57" s="18"/>
      <c r="I57" s="18"/>
      <c r="J57" s="64"/>
      <c r="K57" s="18"/>
      <c r="L57" s="18"/>
      <c r="M57" s="64"/>
    </row>
    <row r="58" spans="1:16">
      <c r="A58" s="39"/>
      <c r="B58" s="18"/>
      <c r="C58" s="18"/>
      <c r="D58" s="49"/>
      <c r="E58" s="18"/>
      <c r="F58" s="18"/>
      <c r="G58" s="49"/>
      <c r="H58" s="18"/>
      <c r="I58" s="18"/>
      <c r="J58" s="64"/>
      <c r="K58" s="18"/>
      <c r="L58" s="18"/>
      <c r="M58" s="64"/>
    </row>
    <row r="59" spans="1:16">
      <c r="A59" s="39"/>
      <c r="B59" s="18"/>
      <c r="C59" s="18"/>
      <c r="D59" s="49"/>
      <c r="E59" s="18"/>
      <c r="F59" s="18"/>
      <c r="G59" s="49"/>
      <c r="H59" s="18"/>
      <c r="I59" s="18"/>
      <c r="J59" s="64"/>
      <c r="K59" s="18"/>
      <c r="L59" s="18"/>
      <c r="M59" s="64"/>
    </row>
    <row r="60" spans="1:16">
      <c r="A60" s="39"/>
      <c r="B60" s="18"/>
      <c r="C60" s="18"/>
      <c r="D60" s="49"/>
      <c r="E60" s="18"/>
      <c r="F60" s="18"/>
      <c r="G60" s="49"/>
      <c r="H60" s="18"/>
      <c r="I60" s="18"/>
      <c r="J60" s="64"/>
      <c r="K60" s="18"/>
      <c r="L60" s="18"/>
      <c r="M60" s="64"/>
    </row>
    <row r="61" spans="1:16">
      <c r="A61" s="39"/>
      <c r="B61" s="18"/>
      <c r="C61" s="18"/>
      <c r="D61" s="49"/>
      <c r="E61" s="18"/>
      <c r="F61" s="18"/>
      <c r="G61" s="49"/>
      <c r="H61" s="18"/>
      <c r="I61" s="18"/>
      <c r="J61" s="64"/>
      <c r="K61" s="18"/>
      <c r="L61" s="18"/>
      <c r="M61" s="64"/>
    </row>
    <row r="62" spans="1:16">
      <c r="A62" s="39"/>
      <c r="B62" s="18"/>
      <c r="C62" s="18"/>
      <c r="D62" s="49"/>
      <c r="E62" s="18"/>
      <c r="F62" s="18"/>
      <c r="G62" s="49"/>
      <c r="H62" s="18"/>
      <c r="I62" s="18"/>
      <c r="J62" s="64"/>
      <c r="K62" s="18"/>
      <c r="L62" s="18"/>
      <c r="M62" s="64"/>
    </row>
    <row r="63" spans="1:16">
      <c r="A63" s="39"/>
      <c r="B63" s="18"/>
      <c r="C63" s="18"/>
      <c r="D63" s="49"/>
      <c r="E63" s="18"/>
      <c r="F63" s="18"/>
      <c r="G63" s="49"/>
      <c r="H63" s="18"/>
      <c r="I63" s="18"/>
      <c r="J63" s="64"/>
      <c r="K63" s="18"/>
      <c r="L63" s="18"/>
      <c r="M63" s="64"/>
    </row>
    <row r="64" spans="1:16">
      <c r="A64" s="39"/>
      <c r="B64" s="18"/>
      <c r="C64" s="18"/>
      <c r="D64" s="49"/>
      <c r="E64" s="18"/>
      <c r="F64" s="18"/>
      <c r="G64" s="49"/>
      <c r="H64" s="18"/>
      <c r="I64" s="18"/>
      <c r="J64" s="64"/>
      <c r="K64" s="18"/>
      <c r="L64" s="18"/>
      <c r="M64" s="64"/>
    </row>
    <row r="65" spans="1:13">
      <c r="A65" s="39"/>
      <c r="B65" s="18"/>
      <c r="C65" s="18"/>
      <c r="D65" s="49"/>
      <c r="E65" s="18"/>
      <c r="F65" s="18"/>
      <c r="G65" s="49"/>
      <c r="H65" s="18"/>
      <c r="I65" s="18"/>
      <c r="J65" s="64"/>
      <c r="K65" s="18"/>
      <c r="L65" s="18"/>
      <c r="M65" s="64"/>
    </row>
    <row r="66" spans="1:13">
      <c r="A66" s="39"/>
      <c r="B66" s="18"/>
      <c r="C66" s="18"/>
      <c r="D66" s="49"/>
      <c r="E66" s="18"/>
      <c r="F66" s="18"/>
      <c r="G66" s="49"/>
      <c r="H66" s="18"/>
      <c r="I66" s="18"/>
      <c r="J66" s="64"/>
      <c r="K66" s="18"/>
      <c r="L66" s="18"/>
      <c r="M66" s="64"/>
    </row>
    <row r="67" spans="1:13">
      <c r="A67" s="39"/>
      <c r="B67" s="18"/>
      <c r="C67" s="18"/>
      <c r="D67" s="49"/>
      <c r="E67" s="18"/>
      <c r="F67" s="18"/>
      <c r="G67" s="49"/>
      <c r="H67" s="18"/>
      <c r="I67" s="18"/>
      <c r="J67" s="64"/>
      <c r="K67" s="18"/>
      <c r="L67" s="18"/>
      <c r="M67" s="64"/>
    </row>
    <row r="68" spans="1:13">
      <c r="A68" s="39"/>
      <c r="B68" s="18"/>
      <c r="C68" s="18"/>
      <c r="D68" s="49"/>
      <c r="E68" s="18"/>
      <c r="F68" s="18"/>
      <c r="G68" s="49"/>
      <c r="H68" s="18"/>
      <c r="I68" s="18"/>
      <c r="J68" s="64"/>
      <c r="K68" s="18"/>
      <c r="L68" s="18"/>
      <c r="M68" s="64"/>
    </row>
    <row r="69" spans="1:13">
      <c r="A69" s="39"/>
      <c r="B69" s="18"/>
      <c r="C69" s="18"/>
      <c r="D69" s="49"/>
      <c r="E69" s="18"/>
      <c r="F69" s="18"/>
      <c r="G69" s="49"/>
      <c r="H69" s="18"/>
      <c r="I69" s="18"/>
      <c r="J69" s="64"/>
      <c r="K69" s="18"/>
      <c r="L69" s="18"/>
      <c r="M69" s="64"/>
    </row>
    <row r="74" spans="1:13">
      <c r="A74" s="262" t="s">
        <v>172</v>
      </c>
      <c r="B74" s="262"/>
      <c r="C74" s="262"/>
      <c r="D74" s="262"/>
      <c r="E74" s="262"/>
      <c r="F74" s="262"/>
      <c r="G74" s="262"/>
      <c r="H74" s="262"/>
      <c r="I74" s="262"/>
      <c r="J74" s="262"/>
    </row>
    <row r="75" spans="1:13">
      <c r="A75" s="261"/>
      <c r="B75" s="261"/>
      <c r="C75" s="261"/>
      <c r="D75" s="261"/>
      <c r="E75" s="261"/>
      <c r="F75" s="261"/>
      <c r="G75" s="261"/>
      <c r="H75" s="261"/>
      <c r="I75" s="261"/>
      <c r="J75" s="261"/>
    </row>
    <row r="76" spans="1:13">
      <c r="A76" s="81" t="s">
        <v>50</v>
      </c>
      <c r="B76" s="36"/>
      <c r="C76" s="36"/>
      <c r="D76" s="36"/>
      <c r="E76" s="82"/>
      <c r="F76" s="82"/>
      <c r="G76" s="36"/>
      <c r="H76" s="36"/>
      <c r="I76" s="36"/>
      <c r="J76" s="83"/>
    </row>
    <row r="77" spans="1:13" ht="27" customHeight="1">
      <c r="A77" s="237"/>
      <c r="B77" s="240" t="s">
        <v>136</v>
      </c>
      <c r="C77" s="241"/>
      <c r="D77" s="241"/>
      <c r="E77" s="241"/>
      <c r="F77" s="241"/>
      <c r="G77" s="241"/>
      <c r="H77" s="241"/>
      <c r="I77" s="241"/>
      <c r="J77" s="241"/>
      <c r="K77" s="76"/>
    </row>
    <row r="78" spans="1:13" ht="13.5" customHeight="1">
      <c r="A78" s="238"/>
      <c r="B78" s="242"/>
      <c r="C78" s="243"/>
      <c r="D78" s="243"/>
      <c r="E78" s="243"/>
      <c r="F78" s="243"/>
      <c r="G78" s="243"/>
      <c r="H78" s="243"/>
      <c r="I78" s="243"/>
      <c r="J78" s="243"/>
      <c r="K78" s="76"/>
    </row>
    <row r="79" spans="1:13" ht="45.75" customHeight="1">
      <c r="A79" s="238"/>
      <c r="B79" s="235" t="s">
        <v>89</v>
      </c>
      <c r="C79" s="249"/>
      <c r="D79" s="244" t="s">
        <v>92</v>
      </c>
      <c r="E79" s="235" t="s">
        <v>93</v>
      </c>
      <c r="F79" s="236"/>
      <c r="G79" s="244" t="s">
        <v>94</v>
      </c>
      <c r="H79" s="247" t="s">
        <v>95</v>
      </c>
      <c r="I79" s="247"/>
      <c r="J79" s="246" t="s">
        <v>98</v>
      </c>
    </row>
    <row r="80" spans="1:13" ht="65.25" customHeight="1">
      <c r="A80" s="239"/>
      <c r="B80" s="37" t="s">
        <v>90</v>
      </c>
      <c r="C80" s="37" t="s">
        <v>91</v>
      </c>
      <c r="D80" s="245"/>
      <c r="E80" s="37" t="s">
        <v>90</v>
      </c>
      <c r="F80" s="37" t="s">
        <v>91</v>
      </c>
      <c r="G80" s="245"/>
      <c r="H80" s="84" t="s">
        <v>96</v>
      </c>
      <c r="I80" s="84" t="s">
        <v>97</v>
      </c>
      <c r="J80" s="246"/>
    </row>
    <row r="81" spans="1:10" ht="22.5">
      <c r="A81" s="32" t="s">
        <v>146</v>
      </c>
      <c r="B81" s="185">
        <v>49446</v>
      </c>
      <c r="C81" s="185">
        <v>23226</v>
      </c>
      <c r="D81" s="181">
        <v>23.5</v>
      </c>
      <c r="E81" s="185">
        <v>24181</v>
      </c>
      <c r="F81" s="185">
        <v>12250</v>
      </c>
      <c r="G81" s="181">
        <v>11.5</v>
      </c>
      <c r="H81" s="185">
        <v>136715</v>
      </c>
      <c r="I81" s="185">
        <v>72915</v>
      </c>
      <c r="J81" s="181">
        <v>65</v>
      </c>
    </row>
    <row r="82" spans="1:10">
      <c r="A82" s="33" t="s">
        <v>66</v>
      </c>
      <c r="B82" s="17">
        <v>164</v>
      </c>
      <c r="C82" s="17">
        <v>105</v>
      </c>
      <c r="D82" s="14">
        <v>10.9</v>
      </c>
      <c r="E82" s="17">
        <v>388</v>
      </c>
      <c r="F82" s="17">
        <v>178</v>
      </c>
      <c r="G82" s="14">
        <v>25.7</v>
      </c>
      <c r="H82" s="17">
        <v>955</v>
      </c>
      <c r="I82" s="17">
        <v>103</v>
      </c>
      <c r="J82" s="14">
        <v>63.4</v>
      </c>
    </row>
    <row r="83" spans="1:10">
      <c r="A83" s="33" t="s">
        <v>67</v>
      </c>
      <c r="B83" s="17">
        <v>1430</v>
      </c>
      <c r="C83" s="17">
        <v>465</v>
      </c>
      <c r="D83" s="14">
        <v>51.8</v>
      </c>
      <c r="E83" s="16" t="s">
        <v>191</v>
      </c>
      <c r="F83" s="16" t="s">
        <v>191</v>
      </c>
      <c r="G83" s="16" t="s">
        <v>191</v>
      </c>
      <c r="H83" s="17">
        <v>1332</v>
      </c>
      <c r="I83" s="17">
        <v>505</v>
      </c>
      <c r="J83" s="14">
        <v>48.2</v>
      </c>
    </row>
    <row r="84" spans="1:10">
      <c r="A84" s="33" t="s">
        <v>68</v>
      </c>
      <c r="B84" s="17">
        <v>6453</v>
      </c>
      <c r="C84" s="17">
        <v>3488</v>
      </c>
      <c r="D84" s="14">
        <v>79.7</v>
      </c>
      <c r="E84" s="17">
        <v>1427</v>
      </c>
      <c r="F84" s="17">
        <v>284</v>
      </c>
      <c r="G84" s="14">
        <v>17.600000000000001</v>
      </c>
      <c r="H84" s="17">
        <v>217</v>
      </c>
      <c r="I84" s="17">
        <v>108</v>
      </c>
      <c r="J84" s="14">
        <v>2.7</v>
      </c>
    </row>
    <row r="85" spans="1:10">
      <c r="A85" s="33" t="s">
        <v>69</v>
      </c>
      <c r="B85" s="16" t="s">
        <v>191</v>
      </c>
      <c r="C85" s="16" t="s">
        <v>191</v>
      </c>
      <c r="D85" s="16" t="s">
        <v>191</v>
      </c>
      <c r="E85" s="16" t="s">
        <v>191</v>
      </c>
      <c r="F85" s="16" t="s">
        <v>191</v>
      </c>
      <c r="G85" s="16" t="s">
        <v>191</v>
      </c>
      <c r="H85" s="17">
        <v>39417</v>
      </c>
      <c r="I85" s="17">
        <v>22365</v>
      </c>
      <c r="J85" s="14">
        <v>100</v>
      </c>
    </row>
    <row r="86" spans="1:10">
      <c r="A86" s="33" t="s">
        <v>70</v>
      </c>
      <c r="B86" s="17">
        <v>6253</v>
      </c>
      <c r="C86" s="17">
        <v>2831</v>
      </c>
      <c r="D86" s="14">
        <v>88</v>
      </c>
      <c r="E86" s="17">
        <v>4</v>
      </c>
      <c r="F86" s="16" t="s">
        <v>191</v>
      </c>
      <c r="G86" s="14">
        <v>0.1</v>
      </c>
      <c r="H86" s="17">
        <v>849</v>
      </c>
      <c r="I86" s="17">
        <v>163</v>
      </c>
      <c r="J86" s="14">
        <v>11.9</v>
      </c>
    </row>
    <row r="87" spans="1:10">
      <c r="A87" s="33" t="s">
        <v>71</v>
      </c>
      <c r="B87" s="17">
        <v>185</v>
      </c>
      <c r="C87" s="17">
        <v>120</v>
      </c>
      <c r="D87" s="14">
        <v>0.9</v>
      </c>
      <c r="E87" s="16" t="s">
        <v>191</v>
      </c>
      <c r="F87" s="16" t="s">
        <v>191</v>
      </c>
      <c r="G87" s="16" t="s">
        <v>191</v>
      </c>
      <c r="H87" s="17">
        <v>19541</v>
      </c>
      <c r="I87" s="17">
        <v>12381</v>
      </c>
      <c r="J87" s="14">
        <v>99.1</v>
      </c>
    </row>
    <row r="88" spans="1:10">
      <c r="A88" s="34" t="s">
        <v>72</v>
      </c>
      <c r="B88" s="17">
        <v>4906</v>
      </c>
      <c r="C88" s="17">
        <v>2278</v>
      </c>
      <c r="D88" s="14">
        <v>73.7</v>
      </c>
      <c r="E88" s="17">
        <v>15</v>
      </c>
      <c r="F88" s="16" t="s">
        <v>191</v>
      </c>
      <c r="G88" s="14">
        <v>0.2</v>
      </c>
      <c r="H88" s="17">
        <v>1737</v>
      </c>
      <c r="I88" s="17">
        <v>791</v>
      </c>
      <c r="J88" s="14">
        <v>26.1</v>
      </c>
    </row>
    <row r="89" spans="1:10">
      <c r="A89" s="34" t="s">
        <v>143</v>
      </c>
      <c r="B89" s="16" t="s">
        <v>191</v>
      </c>
      <c r="C89" s="16" t="s">
        <v>191</v>
      </c>
      <c r="D89" s="16" t="s">
        <v>191</v>
      </c>
      <c r="E89" s="16" t="s">
        <v>191</v>
      </c>
      <c r="F89" s="16" t="s">
        <v>191</v>
      </c>
      <c r="G89" s="16" t="s">
        <v>191</v>
      </c>
      <c r="H89" s="17">
        <v>9117</v>
      </c>
      <c r="I89" s="17">
        <v>6150</v>
      </c>
      <c r="J89" s="14">
        <v>100</v>
      </c>
    </row>
    <row r="90" spans="1:10">
      <c r="A90" s="34" t="s">
        <v>76</v>
      </c>
      <c r="B90" s="17">
        <v>389</v>
      </c>
      <c r="C90" s="17">
        <v>164</v>
      </c>
      <c r="D90" s="14">
        <v>6</v>
      </c>
      <c r="E90" s="16" t="s">
        <v>191</v>
      </c>
      <c r="F90" s="16" t="s">
        <v>191</v>
      </c>
      <c r="G90" s="16" t="s">
        <v>191</v>
      </c>
      <c r="H90" s="17">
        <v>6055</v>
      </c>
      <c r="I90" s="17">
        <v>3267</v>
      </c>
      <c r="J90" s="14">
        <v>94</v>
      </c>
    </row>
    <row r="91" spans="1:10">
      <c r="A91" s="33" t="s">
        <v>73</v>
      </c>
      <c r="B91" s="16" t="s">
        <v>191</v>
      </c>
      <c r="C91" s="16" t="s">
        <v>191</v>
      </c>
      <c r="D91" s="16" t="s">
        <v>191</v>
      </c>
      <c r="E91" s="16" t="s">
        <v>191</v>
      </c>
      <c r="F91" s="16" t="s">
        <v>191</v>
      </c>
      <c r="G91" s="16" t="s">
        <v>191</v>
      </c>
      <c r="H91" s="17">
        <v>51333</v>
      </c>
      <c r="I91" s="17">
        <v>23354</v>
      </c>
      <c r="J91" s="14">
        <v>100</v>
      </c>
    </row>
    <row r="92" spans="1:10">
      <c r="A92" s="33" t="s">
        <v>74</v>
      </c>
      <c r="B92" s="17">
        <v>12187</v>
      </c>
      <c r="C92" s="17">
        <v>5812</v>
      </c>
      <c r="D92" s="14">
        <v>35.299999999999997</v>
      </c>
      <c r="E92" s="17">
        <v>22005</v>
      </c>
      <c r="F92" s="17">
        <v>11701</v>
      </c>
      <c r="G92" s="14">
        <v>63.8</v>
      </c>
      <c r="H92" s="17">
        <v>285</v>
      </c>
      <c r="I92" s="17">
        <v>37</v>
      </c>
      <c r="J92" s="14">
        <v>0.8</v>
      </c>
    </row>
    <row r="93" spans="1:10">
      <c r="A93" s="33" t="s">
        <v>144</v>
      </c>
      <c r="B93" s="17">
        <v>4440</v>
      </c>
      <c r="C93" s="17">
        <v>2760</v>
      </c>
      <c r="D93" s="14">
        <v>49.1</v>
      </c>
      <c r="E93" s="17">
        <v>39</v>
      </c>
      <c r="F93" s="17">
        <v>17</v>
      </c>
      <c r="G93" s="14">
        <v>0.4</v>
      </c>
      <c r="H93" s="17">
        <v>4560</v>
      </c>
      <c r="I93" s="17">
        <v>3159</v>
      </c>
      <c r="J93" s="14">
        <v>50.4</v>
      </c>
    </row>
    <row r="94" spans="1:10">
      <c r="A94" s="35" t="s">
        <v>75</v>
      </c>
      <c r="B94" s="186">
        <v>13039</v>
      </c>
      <c r="C94" s="186">
        <v>5203</v>
      </c>
      <c r="D94" s="183">
        <v>88.9</v>
      </c>
      <c r="E94" s="186">
        <v>303</v>
      </c>
      <c r="F94" s="186">
        <v>70</v>
      </c>
      <c r="G94" s="183">
        <v>2.1</v>
      </c>
      <c r="H94" s="186">
        <v>1317</v>
      </c>
      <c r="I94" s="186">
        <v>532</v>
      </c>
      <c r="J94" s="183">
        <v>9</v>
      </c>
    </row>
    <row r="95" spans="1:10">
      <c r="A95" s="39"/>
      <c r="B95" s="17"/>
      <c r="C95" s="17"/>
      <c r="D95" s="14"/>
      <c r="E95" s="16"/>
      <c r="F95" s="16"/>
      <c r="G95" s="16"/>
      <c r="H95" s="17"/>
      <c r="I95" s="16"/>
      <c r="J95" s="14"/>
    </row>
    <row r="96" spans="1:10">
      <c r="A96" s="39"/>
      <c r="B96" s="17"/>
      <c r="C96" s="17"/>
      <c r="D96" s="14"/>
      <c r="E96" s="16"/>
      <c r="F96" s="16"/>
      <c r="G96" s="16"/>
      <c r="H96" s="17"/>
      <c r="I96" s="16"/>
      <c r="J96" s="14"/>
    </row>
    <row r="97" spans="1:10">
      <c r="A97" s="39"/>
      <c r="B97" s="17"/>
      <c r="C97" s="17"/>
      <c r="D97" s="14"/>
      <c r="E97" s="16"/>
      <c r="F97" s="16"/>
      <c r="G97" s="16"/>
      <c r="H97" s="17"/>
      <c r="I97" s="16"/>
      <c r="J97" s="14"/>
    </row>
    <row r="98" spans="1:10">
      <c r="A98" s="39"/>
      <c r="B98" s="17"/>
      <c r="C98" s="17"/>
      <c r="D98" s="14"/>
      <c r="E98" s="16"/>
      <c r="F98" s="16"/>
      <c r="G98" s="16"/>
      <c r="H98" s="17"/>
      <c r="I98" s="16"/>
      <c r="J98" s="14"/>
    </row>
    <row r="99" spans="1:10">
      <c r="A99" s="39"/>
      <c r="B99" s="17"/>
      <c r="C99" s="17"/>
      <c r="D99" s="14"/>
      <c r="E99" s="16"/>
      <c r="F99" s="16"/>
      <c r="G99" s="16"/>
      <c r="H99" s="17"/>
      <c r="I99" s="16"/>
      <c r="J99" s="14"/>
    </row>
    <row r="100" spans="1:10">
      <c r="A100" s="39"/>
      <c r="B100" s="17"/>
      <c r="C100" s="17"/>
      <c r="D100" s="14"/>
      <c r="E100" s="16"/>
      <c r="F100" s="16"/>
      <c r="G100" s="16"/>
      <c r="H100" s="17"/>
      <c r="I100" s="16"/>
      <c r="J100" s="14"/>
    </row>
    <row r="101" spans="1:10">
      <c r="A101" s="39"/>
      <c r="B101" s="17"/>
      <c r="C101" s="17"/>
      <c r="D101" s="14"/>
      <c r="E101" s="16"/>
      <c r="F101" s="16"/>
      <c r="G101" s="16"/>
      <c r="H101" s="17"/>
      <c r="I101" s="16"/>
      <c r="J101" s="14"/>
    </row>
    <row r="102" spans="1:10">
      <c r="A102" s="39"/>
      <c r="B102" s="17"/>
      <c r="C102" s="17"/>
      <c r="D102" s="14"/>
      <c r="E102" s="16"/>
      <c r="F102" s="16"/>
      <c r="G102" s="16"/>
      <c r="H102" s="17"/>
      <c r="I102" s="16"/>
      <c r="J102" s="14"/>
    </row>
    <row r="103" spans="1:10">
      <c r="A103" s="39"/>
      <c r="B103" s="17"/>
      <c r="C103" s="17"/>
      <c r="D103" s="14"/>
      <c r="E103" s="16"/>
      <c r="F103" s="16"/>
      <c r="G103" s="16"/>
      <c r="H103" s="17"/>
      <c r="I103" s="16"/>
      <c r="J103" s="14"/>
    </row>
    <row r="104" spans="1:10">
      <c r="A104" s="39"/>
      <c r="B104" s="17"/>
      <c r="C104" s="17"/>
      <c r="D104" s="14"/>
      <c r="E104" s="16"/>
      <c r="F104" s="16"/>
      <c r="G104" s="16"/>
      <c r="H104" s="17"/>
      <c r="I104" s="16"/>
      <c r="J104" s="14"/>
    </row>
    <row r="105" spans="1:10">
      <c r="A105" s="39"/>
      <c r="B105" s="17"/>
      <c r="C105" s="17"/>
      <c r="D105" s="14"/>
      <c r="E105" s="16"/>
      <c r="F105" s="16"/>
      <c r="G105" s="16"/>
      <c r="H105" s="17"/>
      <c r="I105" s="16"/>
      <c r="J105" s="14"/>
    </row>
    <row r="106" spans="1:10">
      <c r="A106" s="39"/>
      <c r="B106" s="17"/>
      <c r="C106" s="17"/>
      <c r="D106" s="14"/>
      <c r="E106" s="16"/>
      <c r="F106" s="16"/>
      <c r="G106" s="16"/>
      <c r="H106" s="17"/>
      <c r="I106" s="16"/>
      <c r="J106" s="14"/>
    </row>
    <row r="107" spans="1:10">
      <c r="A107" s="39"/>
      <c r="B107" s="17"/>
      <c r="C107" s="17"/>
      <c r="D107" s="14"/>
      <c r="E107" s="16"/>
      <c r="F107" s="16"/>
      <c r="G107" s="16"/>
      <c r="H107" s="17"/>
      <c r="I107" s="16"/>
      <c r="J107" s="14"/>
    </row>
    <row r="108" spans="1:10">
      <c r="A108" s="39"/>
      <c r="B108" s="17"/>
      <c r="C108" s="17"/>
      <c r="D108" s="14"/>
      <c r="E108" s="16"/>
      <c r="F108" s="16"/>
      <c r="G108" s="16"/>
      <c r="H108" s="17"/>
      <c r="I108" s="17"/>
      <c r="J108" s="14"/>
    </row>
    <row r="111" spans="1:10">
      <c r="A111" s="85" t="s">
        <v>52</v>
      </c>
      <c r="B111" s="36"/>
      <c r="C111" s="36"/>
      <c r="D111" s="36"/>
      <c r="E111" s="36"/>
      <c r="F111" s="36"/>
      <c r="G111" s="36"/>
      <c r="H111" s="36"/>
      <c r="I111" s="36"/>
      <c r="J111" s="86"/>
    </row>
    <row r="112" spans="1:10" ht="23.25" customHeight="1">
      <c r="A112" s="237"/>
      <c r="B112" s="219" t="s">
        <v>108</v>
      </c>
      <c r="C112" s="251"/>
      <c r="D112" s="251"/>
      <c r="E112" s="251"/>
      <c r="F112" s="251"/>
      <c r="G112" s="251"/>
      <c r="H112" s="251"/>
      <c r="I112" s="251"/>
      <c r="J112" s="252"/>
    </row>
    <row r="113" spans="1:10" ht="24.75" customHeight="1">
      <c r="A113" s="238"/>
      <c r="B113" s="253" t="s">
        <v>82</v>
      </c>
      <c r="C113" s="254"/>
      <c r="D113" s="254"/>
      <c r="E113" s="254"/>
      <c r="F113" s="254"/>
      <c r="G113" s="254"/>
      <c r="H113" s="254"/>
      <c r="I113" s="254"/>
      <c r="J113" s="254"/>
    </row>
    <row r="114" spans="1:10" ht="39.75" customHeight="1">
      <c r="A114" s="238"/>
      <c r="B114" s="235" t="s">
        <v>89</v>
      </c>
      <c r="C114" s="249"/>
      <c r="D114" s="244" t="s">
        <v>92</v>
      </c>
      <c r="E114" s="235" t="s">
        <v>93</v>
      </c>
      <c r="F114" s="236"/>
      <c r="G114" s="244" t="s">
        <v>94</v>
      </c>
      <c r="H114" s="247" t="s">
        <v>95</v>
      </c>
      <c r="I114" s="247"/>
      <c r="J114" s="246" t="s">
        <v>98</v>
      </c>
    </row>
    <row r="115" spans="1:10" ht="60.75" customHeight="1">
      <c r="A115" s="239"/>
      <c r="B115" s="37" t="s">
        <v>90</v>
      </c>
      <c r="C115" s="37" t="s">
        <v>91</v>
      </c>
      <c r="D115" s="245"/>
      <c r="E115" s="37" t="s">
        <v>90</v>
      </c>
      <c r="F115" s="37" t="s">
        <v>91</v>
      </c>
      <c r="G115" s="245"/>
      <c r="H115" s="84" t="s">
        <v>96</v>
      </c>
      <c r="I115" s="84" t="s">
        <v>97</v>
      </c>
      <c r="J115" s="246"/>
    </row>
    <row r="116" spans="1:10" ht="22.5">
      <c r="A116" s="32" t="s">
        <v>146</v>
      </c>
      <c r="B116" s="185">
        <v>18037</v>
      </c>
      <c r="C116" s="185">
        <v>7468</v>
      </c>
      <c r="D116" s="181">
        <v>55.6</v>
      </c>
      <c r="E116" s="185">
        <v>6186</v>
      </c>
      <c r="F116" s="185">
        <v>1988</v>
      </c>
      <c r="G116" s="181">
        <v>19.100000000000001</v>
      </c>
      <c r="H116" s="185">
        <v>8205</v>
      </c>
      <c r="I116" s="185">
        <v>1770</v>
      </c>
      <c r="J116" s="181">
        <v>25.3</v>
      </c>
    </row>
    <row r="117" spans="1:10">
      <c r="A117" s="33" t="s">
        <v>66</v>
      </c>
      <c r="B117" s="17">
        <v>91</v>
      </c>
      <c r="C117" s="17">
        <v>44</v>
      </c>
      <c r="D117" s="14">
        <v>14.5</v>
      </c>
      <c r="E117" s="17">
        <v>388</v>
      </c>
      <c r="F117" s="17">
        <v>178</v>
      </c>
      <c r="G117" s="14">
        <v>61.7</v>
      </c>
      <c r="H117" s="16" t="s">
        <v>192</v>
      </c>
      <c r="I117" s="16" t="s">
        <v>191</v>
      </c>
      <c r="J117" s="14">
        <v>23.8</v>
      </c>
    </row>
    <row r="118" spans="1:10">
      <c r="A118" s="33" t="s">
        <v>67</v>
      </c>
      <c r="B118" s="16" t="s">
        <v>191</v>
      </c>
      <c r="C118" s="16" t="s">
        <v>191</v>
      </c>
      <c r="D118" s="16" t="s">
        <v>191</v>
      </c>
      <c r="E118" s="16" t="s">
        <v>191</v>
      </c>
      <c r="F118" s="16" t="s">
        <v>191</v>
      </c>
      <c r="G118" s="16" t="s">
        <v>191</v>
      </c>
      <c r="H118" s="16" t="s">
        <v>191</v>
      </c>
      <c r="I118" s="16" t="s">
        <v>191</v>
      </c>
      <c r="J118" s="16" t="s">
        <v>191</v>
      </c>
    </row>
    <row r="119" spans="1:10">
      <c r="A119" s="33" t="s">
        <v>68</v>
      </c>
      <c r="B119" s="17">
        <v>3888</v>
      </c>
      <c r="C119" s="17">
        <v>1703</v>
      </c>
      <c r="D119" s="14">
        <v>70.900000000000006</v>
      </c>
      <c r="E119" s="17">
        <v>1427</v>
      </c>
      <c r="F119" s="17">
        <v>284</v>
      </c>
      <c r="G119" s="14">
        <v>26</v>
      </c>
      <c r="H119" s="17">
        <v>166</v>
      </c>
      <c r="I119" s="17">
        <v>108</v>
      </c>
      <c r="J119" s="14">
        <v>3</v>
      </c>
    </row>
    <row r="120" spans="1:10">
      <c r="A120" s="33" t="s">
        <v>69</v>
      </c>
      <c r="B120" s="16" t="s">
        <v>191</v>
      </c>
      <c r="C120" s="16" t="s">
        <v>191</v>
      </c>
      <c r="D120" s="16" t="s">
        <v>191</v>
      </c>
      <c r="E120" s="16" t="s">
        <v>191</v>
      </c>
      <c r="F120" s="16" t="s">
        <v>191</v>
      </c>
      <c r="G120" s="16" t="s">
        <v>191</v>
      </c>
      <c r="H120" s="17">
        <v>864</v>
      </c>
      <c r="I120" s="17">
        <v>342</v>
      </c>
      <c r="J120" s="14">
        <v>100</v>
      </c>
    </row>
    <row r="121" spans="1:10">
      <c r="A121" s="33" t="s">
        <v>70</v>
      </c>
      <c r="B121" s="17">
        <v>3077</v>
      </c>
      <c r="C121" s="17">
        <v>1117</v>
      </c>
      <c r="D121" s="14">
        <v>78.900000000000006</v>
      </c>
      <c r="E121" s="17">
        <v>4</v>
      </c>
      <c r="F121" s="16" t="s">
        <v>191</v>
      </c>
      <c r="G121" s="14">
        <v>0.1</v>
      </c>
      <c r="H121" s="17">
        <v>818</v>
      </c>
      <c r="I121" s="17">
        <v>132</v>
      </c>
      <c r="J121" s="14">
        <v>21</v>
      </c>
    </row>
    <row r="122" spans="1:10">
      <c r="A122" s="33" t="s">
        <v>71</v>
      </c>
      <c r="B122" s="16" t="s">
        <v>191</v>
      </c>
      <c r="C122" s="16" t="s">
        <v>191</v>
      </c>
      <c r="D122" s="16" t="s">
        <v>191</v>
      </c>
      <c r="E122" s="16" t="s">
        <v>191</v>
      </c>
      <c r="F122" s="16" t="s">
        <v>191</v>
      </c>
      <c r="G122" s="16" t="s">
        <v>191</v>
      </c>
      <c r="H122" s="17">
        <v>25</v>
      </c>
      <c r="I122" s="17">
        <v>20</v>
      </c>
      <c r="J122" s="14">
        <v>100</v>
      </c>
    </row>
    <row r="123" spans="1:10">
      <c r="A123" s="34" t="s">
        <v>72</v>
      </c>
      <c r="B123" s="17">
        <v>132</v>
      </c>
      <c r="C123" s="16" t="s">
        <v>192</v>
      </c>
      <c r="D123" s="14">
        <v>44.3</v>
      </c>
      <c r="E123" s="16" t="s">
        <v>191</v>
      </c>
      <c r="F123" s="16" t="s">
        <v>191</v>
      </c>
      <c r="G123" s="16" t="s">
        <v>191</v>
      </c>
      <c r="H123" s="17">
        <v>166</v>
      </c>
      <c r="I123" s="16" t="s">
        <v>191</v>
      </c>
      <c r="J123" s="14">
        <v>55.7</v>
      </c>
    </row>
    <row r="124" spans="1:10">
      <c r="A124" s="34" t="s">
        <v>143</v>
      </c>
      <c r="B124" s="16" t="s">
        <v>191</v>
      </c>
      <c r="C124" s="16" t="s">
        <v>191</v>
      </c>
      <c r="D124" s="16" t="s">
        <v>191</v>
      </c>
      <c r="E124" s="16" t="s">
        <v>191</v>
      </c>
      <c r="F124" s="16" t="s">
        <v>191</v>
      </c>
      <c r="G124" s="16" t="s">
        <v>191</v>
      </c>
      <c r="H124" s="17">
        <v>99</v>
      </c>
      <c r="I124" s="17">
        <v>79</v>
      </c>
      <c r="J124" s="14">
        <v>100</v>
      </c>
    </row>
    <row r="125" spans="1:10">
      <c r="A125" s="34" t="s">
        <v>76</v>
      </c>
      <c r="B125" s="17">
        <v>287</v>
      </c>
      <c r="C125" s="17">
        <v>65</v>
      </c>
      <c r="D125" s="14">
        <v>27.5</v>
      </c>
      <c r="E125" s="16" t="s">
        <v>191</v>
      </c>
      <c r="F125" s="16" t="s">
        <v>191</v>
      </c>
      <c r="G125" s="16" t="s">
        <v>191</v>
      </c>
      <c r="H125" s="17">
        <v>757</v>
      </c>
      <c r="I125" s="17">
        <v>354</v>
      </c>
      <c r="J125" s="14">
        <v>72.5</v>
      </c>
    </row>
    <row r="126" spans="1:10">
      <c r="A126" s="33" t="s">
        <v>73</v>
      </c>
      <c r="B126" s="16" t="s">
        <v>191</v>
      </c>
      <c r="C126" s="16" t="s">
        <v>191</v>
      </c>
      <c r="D126" s="16" t="s">
        <v>191</v>
      </c>
      <c r="E126" s="16" t="s">
        <v>191</v>
      </c>
      <c r="F126" s="16" t="s">
        <v>191</v>
      </c>
      <c r="G126" s="16" t="s">
        <v>191</v>
      </c>
      <c r="H126" s="17">
        <v>3892</v>
      </c>
      <c r="I126" s="17">
        <v>328</v>
      </c>
      <c r="J126" s="14">
        <v>100</v>
      </c>
    </row>
    <row r="127" spans="1:10">
      <c r="A127" s="33" t="s">
        <v>74</v>
      </c>
      <c r="B127" s="17">
        <v>2432</v>
      </c>
      <c r="C127" s="17">
        <v>826</v>
      </c>
      <c r="D127" s="14">
        <v>35.200000000000003</v>
      </c>
      <c r="E127" s="17">
        <v>4194</v>
      </c>
      <c r="F127" s="17">
        <v>1501</v>
      </c>
      <c r="G127" s="14">
        <v>60.7</v>
      </c>
      <c r="H127" s="17">
        <v>285</v>
      </c>
      <c r="I127" s="17">
        <v>37</v>
      </c>
      <c r="J127" s="14">
        <v>4.0999999999999996</v>
      </c>
    </row>
    <row r="128" spans="1:10">
      <c r="A128" s="33" t="s">
        <v>144</v>
      </c>
      <c r="B128" s="17">
        <v>635</v>
      </c>
      <c r="C128" s="17">
        <v>380</v>
      </c>
      <c r="D128" s="14">
        <v>39</v>
      </c>
      <c r="E128" s="17">
        <v>12</v>
      </c>
      <c r="F128" s="16" t="s">
        <v>191</v>
      </c>
      <c r="G128" s="14">
        <v>0.7</v>
      </c>
      <c r="H128" s="17">
        <v>983</v>
      </c>
      <c r="I128" s="17">
        <v>370</v>
      </c>
      <c r="J128" s="14">
        <v>60.3</v>
      </c>
    </row>
    <row r="129" spans="1:10">
      <c r="A129" s="35" t="s">
        <v>75</v>
      </c>
      <c r="B129" s="186">
        <v>7495</v>
      </c>
      <c r="C129" s="186">
        <v>3329</v>
      </c>
      <c r="D129" s="183">
        <v>97.9</v>
      </c>
      <c r="E129" s="186">
        <v>161</v>
      </c>
      <c r="F129" s="182" t="s">
        <v>192</v>
      </c>
      <c r="G129" s="183">
        <v>2.1</v>
      </c>
      <c r="H129" s="182" t="s">
        <v>191</v>
      </c>
      <c r="I129" s="182" t="s">
        <v>191</v>
      </c>
      <c r="J129" s="182" t="s">
        <v>191</v>
      </c>
    </row>
    <row r="130" spans="1:10">
      <c r="A130" s="39"/>
      <c r="B130" s="17"/>
      <c r="C130" s="17"/>
      <c r="D130" s="14"/>
      <c r="E130" s="16"/>
      <c r="F130" s="16"/>
      <c r="G130" s="16"/>
      <c r="H130" s="17"/>
      <c r="I130" s="17"/>
      <c r="J130" s="14"/>
    </row>
    <row r="131" spans="1:10">
      <c r="A131" s="39"/>
      <c r="B131" s="17"/>
      <c r="C131" s="17"/>
      <c r="D131" s="14"/>
      <c r="E131" s="16"/>
      <c r="F131" s="16"/>
      <c r="G131" s="16"/>
      <c r="H131" s="17"/>
      <c r="I131" s="17"/>
      <c r="J131" s="14"/>
    </row>
    <row r="132" spans="1:10">
      <c r="A132" s="39"/>
      <c r="B132" s="17"/>
      <c r="C132" s="17"/>
      <c r="D132" s="14"/>
      <c r="E132" s="16"/>
      <c r="F132" s="16"/>
      <c r="G132" s="16"/>
      <c r="H132" s="17"/>
      <c r="I132" s="17"/>
      <c r="J132" s="14"/>
    </row>
    <row r="133" spans="1:10">
      <c r="A133" s="39"/>
      <c r="B133" s="17"/>
      <c r="C133" s="17"/>
      <c r="D133" s="14"/>
      <c r="E133" s="16"/>
      <c r="F133" s="16"/>
      <c r="G133" s="16"/>
      <c r="H133" s="17"/>
      <c r="I133" s="17"/>
      <c r="J133" s="14"/>
    </row>
    <row r="134" spans="1:10">
      <c r="A134" s="39"/>
      <c r="B134" s="17"/>
      <c r="C134" s="17"/>
      <c r="D134" s="14"/>
      <c r="E134" s="16"/>
      <c r="F134" s="16"/>
      <c r="G134" s="16"/>
      <c r="H134" s="17"/>
      <c r="I134" s="17"/>
      <c r="J134" s="14"/>
    </row>
    <row r="135" spans="1:10">
      <c r="A135" s="39"/>
      <c r="B135" s="17"/>
      <c r="C135" s="17"/>
      <c r="D135" s="14"/>
      <c r="E135" s="16"/>
      <c r="F135" s="16"/>
      <c r="G135" s="16"/>
      <c r="H135" s="17"/>
      <c r="I135" s="17"/>
      <c r="J135" s="14"/>
    </row>
    <row r="136" spans="1:10">
      <c r="A136" s="39"/>
      <c r="B136" s="17"/>
      <c r="C136" s="17"/>
      <c r="D136" s="14"/>
      <c r="E136" s="16"/>
      <c r="F136" s="16"/>
      <c r="G136" s="16"/>
      <c r="H136" s="17"/>
      <c r="I136" s="17"/>
      <c r="J136" s="14"/>
    </row>
    <row r="137" spans="1:10">
      <c r="A137" s="39"/>
      <c r="B137" s="17"/>
      <c r="C137" s="17"/>
      <c r="D137" s="14"/>
      <c r="E137" s="16"/>
      <c r="F137" s="16"/>
      <c r="G137" s="16"/>
      <c r="H137" s="17"/>
      <c r="I137" s="17"/>
      <c r="J137" s="14"/>
    </row>
    <row r="138" spans="1:10">
      <c r="A138" s="39"/>
      <c r="B138" s="17"/>
      <c r="C138" s="17"/>
      <c r="D138" s="14"/>
      <c r="E138" s="16"/>
      <c r="F138" s="16"/>
      <c r="G138" s="16"/>
      <c r="H138" s="17"/>
      <c r="I138" s="17"/>
      <c r="J138" s="14"/>
    </row>
    <row r="139" spans="1:10">
      <c r="A139" s="39"/>
      <c r="B139" s="17"/>
      <c r="C139" s="17"/>
      <c r="D139" s="14"/>
      <c r="E139" s="16"/>
      <c r="F139" s="16"/>
      <c r="G139" s="16"/>
      <c r="H139" s="17"/>
      <c r="I139" s="17"/>
      <c r="J139" s="14"/>
    </row>
    <row r="140" spans="1:10">
      <c r="A140" s="39"/>
      <c r="B140" s="17"/>
      <c r="C140" s="17"/>
      <c r="D140" s="14"/>
      <c r="E140" s="16"/>
      <c r="F140" s="16"/>
      <c r="G140" s="16"/>
      <c r="H140" s="17"/>
      <c r="I140" s="17"/>
      <c r="J140" s="14"/>
    </row>
    <row r="141" spans="1:10">
      <c r="A141" s="39"/>
      <c r="B141" s="17"/>
      <c r="C141" s="17"/>
      <c r="D141" s="14"/>
      <c r="E141" s="16"/>
      <c r="F141" s="16"/>
      <c r="G141" s="16"/>
      <c r="H141" s="17"/>
      <c r="I141" s="17"/>
      <c r="J141" s="14"/>
    </row>
    <row r="142" spans="1:10">
      <c r="A142" s="39"/>
      <c r="B142" s="17"/>
      <c r="C142" s="17"/>
      <c r="D142" s="14"/>
      <c r="E142" s="16"/>
      <c r="F142" s="16"/>
      <c r="G142" s="16"/>
      <c r="H142" s="17"/>
      <c r="I142" s="17"/>
      <c r="J142" s="14"/>
    </row>
    <row r="149" spans="1:10">
      <c r="A149" s="85" t="s">
        <v>52</v>
      </c>
      <c r="B149" s="36"/>
      <c r="C149" s="36"/>
      <c r="D149" s="36"/>
      <c r="E149" s="36"/>
      <c r="F149" s="36"/>
      <c r="G149" s="36"/>
      <c r="H149" s="36"/>
      <c r="I149" s="36"/>
      <c r="J149" s="86"/>
    </row>
    <row r="150" spans="1:10" ht="22.5" customHeight="1">
      <c r="A150" s="237"/>
      <c r="B150" s="219" t="s">
        <v>108</v>
      </c>
      <c r="C150" s="251"/>
      <c r="D150" s="251"/>
      <c r="E150" s="251"/>
      <c r="F150" s="251"/>
      <c r="G150" s="251"/>
      <c r="H150" s="251"/>
      <c r="I150" s="251"/>
      <c r="J150" s="252"/>
    </row>
    <row r="151" spans="1:10" ht="26.25" customHeight="1">
      <c r="A151" s="238"/>
      <c r="B151" s="235" t="s">
        <v>109</v>
      </c>
      <c r="C151" s="256"/>
      <c r="D151" s="256"/>
      <c r="E151" s="256"/>
      <c r="F151" s="256"/>
      <c r="G151" s="256"/>
      <c r="H151" s="256"/>
      <c r="I151" s="256"/>
      <c r="J151" s="256"/>
    </row>
    <row r="152" spans="1:10" ht="39.75" customHeight="1">
      <c r="A152" s="238"/>
      <c r="B152" s="235" t="s">
        <v>89</v>
      </c>
      <c r="C152" s="249"/>
      <c r="D152" s="244" t="s">
        <v>92</v>
      </c>
      <c r="E152" s="235" t="s">
        <v>93</v>
      </c>
      <c r="F152" s="236"/>
      <c r="G152" s="244" t="s">
        <v>94</v>
      </c>
      <c r="H152" s="247" t="s">
        <v>95</v>
      </c>
      <c r="I152" s="247"/>
      <c r="J152" s="246" t="s">
        <v>98</v>
      </c>
    </row>
    <row r="153" spans="1:10" ht="33.75" customHeight="1">
      <c r="A153" s="239"/>
      <c r="B153" s="37" t="s">
        <v>90</v>
      </c>
      <c r="C153" s="37" t="s">
        <v>91</v>
      </c>
      <c r="D153" s="245"/>
      <c r="E153" s="37" t="s">
        <v>90</v>
      </c>
      <c r="F153" s="37" t="s">
        <v>91</v>
      </c>
      <c r="G153" s="245"/>
      <c r="H153" s="84" t="s">
        <v>96</v>
      </c>
      <c r="I153" s="84" t="s">
        <v>97</v>
      </c>
      <c r="J153" s="246"/>
    </row>
    <row r="154" spans="1:10" ht="22.5">
      <c r="A154" s="32" t="s">
        <v>146</v>
      </c>
      <c r="B154" s="185">
        <v>31409</v>
      </c>
      <c r="C154" s="185">
        <v>15758</v>
      </c>
      <c r="D154" s="181">
        <v>17.7</v>
      </c>
      <c r="E154" s="185">
        <v>17995</v>
      </c>
      <c r="F154" s="185">
        <v>10262</v>
      </c>
      <c r="G154" s="181">
        <v>10.1</v>
      </c>
      <c r="H154" s="185">
        <v>128510</v>
      </c>
      <c r="I154" s="185">
        <v>71145</v>
      </c>
      <c r="J154" s="181">
        <v>72.2</v>
      </c>
    </row>
    <row r="155" spans="1:10">
      <c r="A155" s="33" t="s">
        <v>66</v>
      </c>
      <c r="B155" s="17">
        <v>73</v>
      </c>
      <c r="C155" s="17">
        <v>61</v>
      </c>
      <c r="D155" s="14">
        <v>8.3000000000000007</v>
      </c>
      <c r="E155" s="16" t="s">
        <v>191</v>
      </c>
      <c r="F155" s="16" t="s">
        <v>191</v>
      </c>
      <c r="G155" s="16" t="s">
        <v>191</v>
      </c>
      <c r="H155" s="17">
        <v>805</v>
      </c>
      <c r="I155" s="17">
        <v>103</v>
      </c>
      <c r="J155" s="14">
        <v>91.7</v>
      </c>
    </row>
    <row r="156" spans="1:10">
      <c r="A156" s="33" t="s">
        <v>67</v>
      </c>
      <c r="B156" s="17">
        <v>1430</v>
      </c>
      <c r="C156" s="17">
        <v>465</v>
      </c>
      <c r="D156" s="14">
        <v>51.8</v>
      </c>
      <c r="E156" s="16" t="s">
        <v>191</v>
      </c>
      <c r="F156" s="16" t="s">
        <v>191</v>
      </c>
      <c r="G156" s="16" t="s">
        <v>191</v>
      </c>
      <c r="H156" s="17">
        <v>1332</v>
      </c>
      <c r="I156" s="17">
        <v>505</v>
      </c>
      <c r="J156" s="14">
        <v>48.2</v>
      </c>
    </row>
    <row r="157" spans="1:10">
      <c r="A157" s="33" t="s">
        <v>68</v>
      </c>
      <c r="B157" s="17">
        <v>2565</v>
      </c>
      <c r="C157" s="17">
        <v>1785</v>
      </c>
      <c r="D157" s="14">
        <v>98.1</v>
      </c>
      <c r="E157" s="16" t="s">
        <v>191</v>
      </c>
      <c r="F157" s="16" t="s">
        <v>191</v>
      </c>
      <c r="G157" s="16" t="s">
        <v>191</v>
      </c>
      <c r="H157" s="17">
        <v>51</v>
      </c>
      <c r="I157" s="16" t="s">
        <v>191</v>
      </c>
      <c r="J157" s="14">
        <v>1.9</v>
      </c>
    </row>
    <row r="158" spans="1:10">
      <c r="A158" s="33" t="s">
        <v>69</v>
      </c>
      <c r="B158" s="16" t="s">
        <v>191</v>
      </c>
      <c r="C158" s="16" t="s">
        <v>191</v>
      </c>
      <c r="D158" s="16" t="s">
        <v>191</v>
      </c>
      <c r="E158" s="16" t="s">
        <v>191</v>
      </c>
      <c r="F158" s="16" t="s">
        <v>191</v>
      </c>
      <c r="G158" s="16" t="s">
        <v>191</v>
      </c>
      <c r="H158" s="17">
        <v>38553</v>
      </c>
      <c r="I158" s="17">
        <v>22023</v>
      </c>
      <c r="J158" s="14">
        <v>100</v>
      </c>
    </row>
    <row r="159" spans="1:10">
      <c r="A159" s="33" t="s">
        <v>70</v>
      </c>
      <c r="B159" s="17">
        <v>3176</v>
      </c>
      <c r="C159" s="17">
        <v>1714</v>
      </c>
      <c r="D159" s="14">
        <v>99</v>
      </c>
      <c r="E159" s="16" t="s">
        <v>191</v>
      </c>
      <c r="F159" s="16" t="s">
        <v>191</v>
      </c>
      <c r="G159" s="16" t="s">
        <v>191</v>
      </c>
      <c r="H159" s="17">
        <v>31</v>
      </c>
      <c r="I159" s="17">
        <v>31</v>
      </c>
      <c r="J159" s="14">
        <v>1</v>
      </c>
    </row>
    <row r="160" spans="1:10">
      <c r="A160" s="33" t="s">
        <v>71</v>
      </c>
      <c r="B160" s="17">
        <v>185</v>
      </c>
      <c r="C160" s="17">
        <v>120</v>
      </c>
      <c r="D160" s="14">
        <v>0.9</v>
      </c>
      <c r="E160" s="16" t="s">
        <v>191</v>
      </c>
      <c r="F160" s="16" t="s">
        <v>191</v>
      </c>
      <c r="G160" s="16" t="s">
        <v>191</v>
      </c>
      <c r="H160" s="17">
        <v>19516</v>
      </c>
      <c r="I160" s="17">
        <v>12361</v>
      </c>
      <c r="J160" s="14">
        <v>99.1</v>
      </c>
    </row>
    <row r="161" spans="1:10">
      <c r="A161" s="34" t="s">
        <v>72</v>
      </c>
      <c r="B161" s="17">
        <v>4774</v>
      </c>
      <c r="C161" s="17">
        <v>2274</v>
      </c>
      <c r="D161" s="14">
        <v>75.099999999999994</v>
      </c>
      <c r="E161" s="17">
        <v>15</v>
      </c>
      <c r="F161" s="16" t="s">
        <v>191</v>
      </c>
      <c r="G161" s="14">
        <v>0.2</v>
      </c>
      <c r="H161" s="17">
        <v>1571</v>
      </c>
      <c r="I161" s="17">
        <v>791</v>
      </c>
      <c r="J161" s="14">
        <v>24.7</v>
      </c>
    </row>
    <row r="162" spans="1:10">
      <c r="A162" s="34" t="s">
        <v>143</v>
      </c>
      <c r="B162" s="16" t="s">
        <v>191</v>
      </c>
      <c r="C162" s="16" t="s">
        <v>191</v>
      </c>
      <c r="D162" s="16" t="s">
        <v>191</v>
      </c>
      <c r="E162" s="16" t="s">
        <v>191</v>
      </c>
      <c r="F162" s="16" t="s">
        <v>191</v>
      </c>
      <c r="G162" s="16" t="s">
        <v>191</v>
      </c>
      <c r="H162" s="17">
        <v>9018</v>
      </c>
      <c r="I162" s="17">
        <v>6071</v>
      </c>
      <c r="J162" s="14">
        <v>100</v>
      </c>
    </row>
    <row r="163" spans="1:10">
      <c r="A163" s="34" t="s">
        <v>76</v>
      </c>
      <c r="B163" s="17">
        <v>102</v>
      </c>
      <c r="C163" s="17">
        <v>99</v>
      </c>
      <c r="D163" s="14">
        <v>1.9</v>
      </c>
      <c r="E163" s="16" t="s">
        <v>191</v>
      </c>
      <c r="F163" s="16" t="s">
        <v>191</v>
      </c>
      <c r="G163" s="16" t="s">
        <v>191</v>
      </c>
      <c r="H163" s="17">
        <v>5298</v>
      </c>
      <c r="I163" s="17">
        <v>2913</v>
      </c>
      <c r="J163" s="14">
        <v>98.1</v>
      </c>
    </row>
    <row r="164" spans="1:10">
      <c r="A164" s="33" t="s">
        <v>73</v>
      </c>
      <c r="B164" s="16" t="s">
        <v>191</v>
      </c>
      <c r="C164" s="16" t="s">
        <v>191</v>
      </c>
      <c r="D164" s="16" t="s">
        <v>191</v>
      </c>
      <c r="E164" s="16" t="s">
        <v>191</v>
      </c>
      <c r="F164" s="16" t="s">
        <v>191</v>
      </c>
      <c r="G164" s="16" t="s">
        <v>191</v>
      </c>
      <c r="H164" s="17">
        <v>47441</v>
      </c>
      <c r="I164" s="17">
        <v>23026</v>
      </c>
      <c r="J164" s="14">
        <v>100</v>
      </c>
    </row>
    <row r="165" spans="1:10">
      <c r="A165" s="33" t="s">
        <v>74</v>
      </c>
      <c r="B165" s="17">
        <v>9755</v>
      </c>
      <c r="C165" s="17">
        <v>4986</v>
      </c>
      <c r="D165" s="14">
        <v>35.4</v>
      </c>
      <c r="E165" s="17">
        <v>17811</v>
      </c>
      <c r="F165" s="17">
        <v>10200</v>
      </c>
      <c r="G165" s="14">
        <v>64.599999999999994</v>
      </c>
      <c r="H165" s="16" t="s">
        <v>191</v>
      </c>
      <c r="I165" s="16" t="s">
        <v>191</v>
      </c>
      <c r="J165" s="16" t="s">
        <v>191</v>
      </c>
    </row>
    <row r="166" spans="1:10">
      <c r="A166" s="33" t="s">
        <v>144</v>
      </c>
      <c r="B166" s="17">
        <v>3805</v>
      </c>
      <c r="C166" s="17">
        <v>2380</v>
      </c>
      <c r="D166" s="14">
        <v>51.4</v>
      </c>
      <c r="E166" s="17">
        <v>27</v>
      </c>
      <c r="F166" s="17">
        <v>17</v>
      </c>
      <c r="G166" s="14">
        <v>0.4</v>
      </c>
      <c r="H166" s="17">
        <v>3577</v>
      </c>
      <c r="I166" s="17">
        <v>2789</v>
      </c>
      <c r="J166" s="14">
        <v>48.3</v>
      </c>
    </row>
    <row r="167" spans="1:10">
      <c r="A167" s="35" t="s">
        <v>75</v>
      </c>
      <c r="B167" s="186">
        <v>5544</v>
      </c>
      <c r="C167" s="186">
        <v>1874</v>
      </c>
      <c r="D167" s="183">
        <v>79.2</v>
      </c>
      <c r="E167" s="186">
        <v>142</v>
      </c>
      <c r="F167" s="186">
        <v>45</v>
      </c>
      <c r="G167" s="183">
        <v>2</v>
      </c>
      <c r="H167" s="186">
        <v>1317</v>
      </c>
      <c r="I167" s="186">
        <v>532</v>
      </c>
      <c r="J167" s="183">
        <v>18.8</v>
      </c>
    </row>
    <row r="188" spans="1:10">
      <c r="A188" s="85" t="s">
        <v>52</v>
      </c>
      <c r="B188" s="36"/>
      <c r="C188" s="36"/>
      <c r="D188" s="36"/>
      <c r="E188" s="36"/>
      <c r="F188" s="36"/>
      <c r="G188" s="36"/>
      <c r="H188" s="36"/>
      <c r="I188" s="255"/>
      <c r="J188" s="255"/>
    </row>
    <row r="189" spans="1:10" ht="26.25" customHeight="1">
      <c r="A189" s="237"/>
      <c r="B189" s="257" t="s">
        <v>83</v>
      </c>
      <c r="C189" s="258"/>
      <c r="D189" s="258"/>
      <c r="E189" s="258"/>
      <c r="F189" s="258"/>
      <c r="G189" s="258"/>
      <c r="H189" s="258"/>
      <c r="I189" s="258"/>
      <c r="J189" s="258"/>
    </row>
    <row r="190" spans="1:10" ht="32.25" customHeight="1">
      <c r="A190" s="238"/>
      <c r="B190" s="259"/>
      <c r="C190" s="260"/>
      <c r="D190" s="260"/>
      <c r="E190" s="260"/>
      <c r="F190" s="260"/>
      <c r="G190" s="260"/>
      <c r="H190" s="260"/>
      <c r="I190" s="260"/>
      <c r="J190" s="260"/>
    </row>
    <row r="191" spans="1:10" ht="47.25" customHeight="1">
      <c r="A191" s="238"/>
      <c r="B191" s="235" t="s">
        <v>110</v>
      </c>
      <c r="C191" s="249"/>
      <c r="D191" s="244" t="s">
        <v>113</v>
      </c>
      <c r="E191" s="235" t="s">
        <v>114</v>
      </c>
      <c r="F191" s="236"/>
      <c r="G191" s="244" t="s">
        <v>115</v>
      </c>
      <c r="H191" s="247" t="s">
        <v>116</v>
      </c>
      <c r="I191" s="247"/>
      <c r="J191" s="246" t="s">
        <v>98</v>
      </c>
    </row>
    <row r="192" spans="1:10" ht="33" customHeight="1">
      <c r="A192" s="239"/>
      <c r="B192" s="37" t="s">
        <v>111</v>
      </c>
      <c r="C192" s="37" t="s">
        <v>112</v>
      </c>
      <c r="D192" s="245"/>
      <c r="E192" s="37" t="s">
        <v>111</v>
      </c>
      <c r="F192" s="37" t="s">
        <v>112</v>
      </c>
      <c r="G192" s="245"/>
      <c r="H192" s="84" t="s">
        <v>117</v>
      </c>
      <c r="I192" s="84" t="s">
        <v>118</v>
      </c>
      <c r="J192" s="246"/>
    </row>
    <row r="193" spans="1:10" ht="22.5">
      <c r="A193" s="32" t="s">
        <v>146</v>
      </c>
      <c r="B193" s="185">
        <v>60178</v>
      </c>
      <c r="C193" s="185">
        <v>29578</v>
      </c>
      <c r="D193" s="181">
        <v>33.700000000000003</v>
      </c>
      <c r="E193" s="185">
        <v>278</v>
      </c>
      <c r="F193" s="185">
        <v>83</v>
      </c>
      <c r="G193" s="181">
        <v>0.2</v>
      </c>
      <c r="H193" s="185">
        <v>118361</v>
      </c>
      <c r="I193" s="185">
        <v>63001</v>
      </c>
      <c r="J193" s="181">
        <v>66.2</v>
      </c>
    </row>
    <row r="194" spans="1:10">
      <c r="A194" s="33" t="s">
        <v>66</v>
      </c>
      <c r="B194" s="16" t="s">
        <v>191</v>
      </c>
      <c r="C194" s="16" t="s">
        <v>191</v>
      </c>
      <c r="D194" s="16" t="s">
        <v>191</v>
      </c>
      <c r="E194" s="16" t="s">
        <v>191</v>
      </c>
      <c r="F194" s="16" t="s">
        <v>191</v>
      </c>
      <c r="G194" s="16" t="s">
        <v>191</v>
      </c>
      <c r="H194" s="17">
        <v>2585</v>
      </c>
      <c r="I194" s="17">
        <v>628</v>
      </c>
      <c r="J194" s="14">
        <v>100</v>
      </c>
    </row>
    <row r="195" spans="1:10">
      <c r="A195" s="33" t="s">
        <v>67</v>
      </c>
      <c r="B195" s="17">
        <v>2879</v>
      </c>
      <c r="C195" s="17">
        <v>790</v>
      </c>
      <c r="D195" s="14">
        <v>100</v>
      </c>
      <c r="E195" s="16" t="s">
        <v>191</v>
      </c>
      <c r="F195" s="16" t="s">
        <v>191</v>
      </c>
      <c r="G195" s="16" t="s">
        <v>191</v>
      </c>
      <c r="H195" s="16" t="s">
        <v>191</v>
      </c>
      <c r="I195" s="16" t="s">
        <v>191</v>
      </c>
      <c r="J195" s="16" t="s">
        <v>191</v>
      </c>
    </row>
    <row r="196" spans="1:10">
      <c r="A196" s="33" t="s">
        <v>68</v>
      </c>
      <c r="B196" s="17">
        <v>7533</v>
      </c>
      <c r="C196" s="17">
        <v>4249</v>
      </c>
      <c r="D196" s="14">
        <v>99.5</v>
      </c>
      <c r="E196" s="17">
        <v>37</v>
      </c>
      <c r="F196" s="17">
        <v>27</v>
      </c>
      <c r="G196" s="14">
        <v>0.5</v>
      </c>
      <c r="H196" s="17">
        <v>3</v>
      </c>
      <c r="I196" s="16" t="s">
        <v>191</v>
      </c>
      <c r="J196" s="14">
        <v>0</v>
      </c>
    </row>
    <row r="197" spans="1:10">
      <c r="A197" s="33" t="s">
        <v>69</v>
      </c>
      <c r="B197" s="16" t="s">
        <v>191</v>
      </c>
      <c r="C197" s="16" t="s">
        <v>191</v>
      </c>
      <c r="D197" s="16" t="s">
        <v>191</v>
      </c>
      <c r="E197" s="16" t="s">
        <v>191</v>
      </c>
      <c r="F197" s="16" t="s">
        <v>191</v>
      </c>
      <c r="G197" s="16" t="s">
        <v>191</v>
      </c>
      <c r="H197" s="17">
        <v>34930</v>
      </c>
      <c r="I197" s="17">
        <v>18155</v>
      </c>
      <c r="J197" s="14">
        <v>100</v>
      </c>
    </row>
    <row r="198" spans="1:10">
      <c r="A198" s="33" t="s">
        <v>70</v>
      </c>
      <c r="B198" s="17">
        <v>6427</v>
      </c>
      <c r="C198" s="17">
        <v>3599</v>
      </c>
      <c r="D198" s="14">
        <v>99.9</v>
      </c>
      <c r="E198" s="17">
        <v>1</v>
      </c>
      <c r="F198" s="16" t="s">
        <v>191</v>
      </c>
      <c r="G198" s="14">
        <v>0</v>
      </c>
      <c r="H198" s="17">
        <v>6</v>
      </c>
      <c r="I198" s="16" t="s">
        <v>191</v>
      </c>
      <c r="J198" s="14">
        <v>0.1</v>
      </c>
    </row>
    <row r="199" spans="1:10">
      <c r="A199" s="33" t="s">
        <v>71</v>
      </c>
      <c r="B199" s="16" t="s">
        <v>191</v>
      </c>
      <c r="C199" s="16" t="s">
        <v>191</v>
      </c>
      <c r="D199" s="16" t="s">
        <v>191</v>
      </c>
      <c r="E199" s="16" t="s">
        <v>191</v>
      </c>
      <c r="F199" s="16" t="s">
        <v>191</v>
      </c>
      <c r="G199" s="16" t="s">
        <v>191</v>
      </c>
      <c r="H199" s="17">
        <v>18208</v>
      </c>
      <c r="I199" s="17">
        <v>9178</v>
      </c>
      <c r="J199" s="14">
        <v>100</v>
      </c>
    </row>
    <row r="200" spans="1:10">
      <c r="A200" s="34" t="s">
        <v>72</v>
      </c>
      <c r="B200" s="17">
        <v>7345</v>
      </c>
      <c r="C200" s="17">
        <v>3701</v>
      </c>
      <c r="D200" s="14">
        <v>89.8</v>
      </c>
      <c r="E200" s="17">
        <v>10</v>
      </c>
      <c r="F200" s="16" t="s">
        <v>191</v>
      </c>
      <c r="G200" s="14">
        <v>0.1</v>
      </c>
      <c r="H200" s="17">
        <v>820</v>
      </c>
      <c r="I200" s="17">
        <v>408</v>
      </c>
      <c r="J200" s="14">
        <v>10</v>
      </c>
    </row>
    <row r="201" spans="1:10">
      <c r="A201" s="34" t="s">
        <v>143</v>
      </c>
      <c r="B201" s="16" t="s">
        <v>191</v>
      </c>
      <c r="C201" s="16" t="s">
        <v>191</v>
      </c>
      <c r="D201" s="16" t="s">
        <v>191</v>
      </c>
      <c r="E201" s="16" t="s">
        <v>191</v>
      </c>
      <c r="F201" s="16" t="s">
        <v>191</v>
      </c>
      <c r="G201" s="16" t="s">
        <v>191</v>
      </c>
      <c r="H201" s="17">
        <v>18254</v>
      </c>
      <c r="I201" s="17">
        <v>11974</v>
      </c>
      <c r="J201" s="14">
        <v>100</v>
      </c>
    </row>
    <row r="202" spans="1:10">
      <c r="A202" s="34" t="s">
        <v>76</v>
      </c>
      <c r="B202" s="16" t="s">
        <v>191</v>
      </c>
      <c r="C202" s="16" t="s">
        <v>191</v>
      </c>
      <c r="D202" s="16" t="s">
        <v>191</v>
      </c>
      <c r="E202" s="16" t="s">
        <v>191</v>
      </c>
      <c r="F202" s="16" t="s">
        <v>191</v>
      </c>
      <c r="G202" s="16" t="s">
        <v>191</v>
      </c>
      <c r="H202" s="17">
        <v>10211</v>
      </c>
      <c r="I202" s="17">
        <v>5943</v>
      </c>
      <c r="J202" s="14">
        <v>100</v>
      </c>
    </row>
    <row r="203" spans="1:10">
      <c r="A203" s="33" t="s">
        <v>73</v>
      </c>
      <c r="B203" s="16" t="s">
        <v>191</v>
      </c>
      <c r="C203" s="16" t="s">
        <v>191</v>
      </c>
      <c r="D203" s="16" t="s">
        <v>191</v>
      </c>
      <c r="E203" s="16" t="s">
        <v>191</v>
      </c>
      <c r="F203" s="16" t="s">
        <v>191</v>
      </c>
      <c r="G203" s="16" t="s">
        <v>191</v>
      </c>
      <c r="H203" s="17">
        <v>32823</v>
      </c>
      <c r="I203" s="17">
        <v>16526</v>
      </c>
      <c r="J203" s="14">
        <v>100</v>
      </c>
    </row>
    <row r="204" spans="1:10">
      <c r="A204" s="33" t="s">
        <v>74</v>
      </c>
      <c r="B204" s="17">
        <v>21077</v>
      </c>
      <c r="C204" s="17">
        <v>9866</v>
      </c>
      <c r="D204" s="14">
        <v>98.9</v>
      </c>
      <c r="E204" s="17">
        <v>225</v>
      </c>
      <c r="F204" s="17">
        <v>56</v>
      </c>
      <c r="G204" s="14">
        <v>1.1000000000000001</v>
      </c>
      <c r="H204" s="16" t="s">
        <v>191</v>
      </c>
      <c r="I204" s="16" t="s">
        <v>191</v>
      </c>
      <c r="J204" s="16" t="s">
        <v>191</v>
      </c>
    </row>
    <row r="205" spans="1:10">
      <c r="A205" s="33" t="s">
        <v>144</v>
      </c>
      <c r="B205" s="17">
        <v>9315</v>
      </c>
      <c r="C205" s="17">
        <v>4887</v>
      </c>
      <c r="D205" s="14">
        <v>99.2</v>
      </c>
      <c r="E205" s="16" t="s">
        <v>191</v>
      </c>
      <c r="F205" s="16" t="s">
        <v>191</v>
      </c>
      <c r="G205" s="16" t="s">
        <v>191</v>
      </c>
      <c r="H205" s="17">
        <v>77</v>
      </c>
      <c r="I205" s="17">
        <v>50</v>
      </c>
      <c r="J205" s="14">
        <v>0.8</v>
      </c>
    </row>
    <row r="206" spans="1:10">
      <c r="A206" s="35" t="s">
        <v>75</v>
      </c>
      <c r="B206" s="186">
        <v>5602</v>
      </c>
      <c r="C206" s="186">
        <v>2486</v>
      </c>
      <c r="D206" s="183">
        <v>92.6</v>
      </c>
      <c r="E206" s="186">
        <v>5</v>
      </c>
      <c r="F206" s="182" t="s">
        <v>191</v>
      </c>
      <c r="G206" s="183">
        <v>0.1</v>
      </c>
      <c r="H206" s="186">
        <v>444</v>
      </c>
      <c r="I206" s="186">
        <v>139</v>
      </c>
      <c r="J206" s="183">
        <v>7.3</v>
      </c>
    </row>
    <row r="225" spans="1:10">
      <c r="A225" s="85" t="s">
        <v>52</v>
      </c>
      <c r="B225" s="36"/>
      <c r="C225" s="36"/>
      <c r="D225" s="36"/>
      <c r="E225" s="36"/>
      <c r="F225" s="36"/>
      <c r="G225" s="36"/>
      <c r="H225" s="36"/>
      <c r="I225" s="255"/>
      <c r="J225" s="255"/>
    </row>
    <row r="226" spans="1:10" ht="26.25" customHeight="1">
      <c r="A226" s="237"/>
      <c r="B226" s="240" t="s">
        <v>139</v>
      </c>
      <c r="C226" s="241"/>
      <c r="D226" s="241"/>
      <c r="E226" s="241"/>
      <c r="F226" s="241"/>
      <c r="G226" s="241"/>
      <c r="H226" s="241"/>
      <c r="I226" s="241"/>
      <c r="J226" s="241"/>
    </row>
    <row r="227" spans="1:10" ht="32.25" customHeight="1">
      <c r="A227" s="238"/>
      <c r="B227" s="242"/>
      <c r="C227" s="243"/>
      <c r="D227" s="243"/>
      <c r="E227" s="243"/>
      <c r="F227" s="243"/>
      <c r="G227" s="243"/>
      <c r="H227" s="243"/>
      <c r="I227" s="243"/>
      <c r="J227" s="243"/>
    </row>
    <row r="228" spans="1:10" ht="47.25" customHeight="1">
      <c r="A228" s="238"/>
      <c r="B228" s="235" t="s">
        <v>110</v>
      </c>
      <c r="C228" s="249"/>
      <c r="D228" s="244" t="s">
        <v>113</v>
      </c>
      <c r="E228" s="235" t="s">
        <v>114</v>
      </c>
      <c r="F228" s="236"/>
      <c r="G228" s="244" t="s">
        <v>115</v>
      </c>
      <c r="H228" s="247" t="s">
        <v>116</v>
      </c>
      <c r="I228" s="247"/>
      <c r="J228" s="246" t="s">
        <v>98</v>
      </c>
    </row>
    <row r="229" spans="1:10" ht="33" customHeight="1">
      <c r="A229" s="239"/>
      <c r="B229" s="37" t="s">
        <v>111</v>
      </c>
      <c r="C229" s="37" t="s">
        <v>112</v>
      </c>
      <c r="D229" s="245"/>
      <c r="E229" s="37" t="s">
        <v>111</v>
      </c>
      <c r="F229" s="37" t="s">
        <v>112</v>
      </c>
      <c r="G229" s="245"/>
      <c r="H229" s="84" t="s">
        <v>117</v>
      </c>
      <c r="I229" s="84" t="s">
        <v>118</v>
      </c>
      <c r="J229" s="246"/>
    </row>
    <row r="230" spans="1:10" ht="22.5">
      <c r="A230" s="32" t="s">
        <v>146</v>
      </c>
      <c r="B230" s="185">
        <v>109624</v>
      </c>
      <c r="C230" s="185">
        <v>52804</v>
      </c>
      <c r="D230" s="181">
        <v>28.2</v>
      </c>
      <c r="E230" s="185">
        <v>24459</v>
      </c>
      <c r="F230" s="185">
        <v>12333</v>
      </c>
      <c r="G230" s="181">
        <v>6.3</v>
      </c>
      <c r="H230" s="185">
        <v>255076</v>
      </c>
      <c r="I230" s="185">
        <v>135916</v>
      </c>
      <c r="J230" s="181">
        <v>65.5</v>
      </c>
    </row>
    <row r="231" spans="1:10">
      <c r="A231" s="33" t="s">
        <v>66</v>
      </c>
      <c r="B231" s="17">
        <v>164</v>
      </c>
      <c r="C231" s="17">
        <v>105</v>
      </c>
      <c r="D231" s="14">
        <v>4</v>
      </c>
      <c r="E231" s="17">
        <v>388</v>
      </c>
      <c r="F231" s="17">
        <v>178</v>
      </c>
      <c r="G231" s="14">
        <v>9.5</v>
      </c>
      <c r="H231" s="17">
        <v>3540</v>
      </c>
      <c r="I231" s="17">
        <v>731</v>
      </c>
      <c r="J231" s="14">
        <v>86.5</v>
      </c>
    </row>
    <row r="232" spans="1:10">
      <c r="A232" s="33" t="s">
        <v>67</v>
      </c>
      <c r="B232" s="17">
        <v>4309</v>
      </c>
      <c r="C232" s="17">
        <v>1255</v>
      </c>
      <c r="D232" s="14">
        <v>76.400000000000006</v>
      </c>
      <c r="E232" s="16" t="s">
        <v>191</v>
      </c>
      <c r="F232" s="16" t="s">
        <v>191</v>
      </c>
      <c r="G232" s="16" t="s">
        <v>191</v>
      </c>
      <c r="H232" s="17">
        <v>1332</v>
      </c>
      <c r="I232" s="17">
        <v>505</v>
      </c>
      <c r="J232" s="14">
        <v>23.6</v>
      </c>
    </row>
    <row r="233" spans="1:10">
      <c r="A233" s="33" t="s">
        <v>68</v>
      </c>
      <c r="B233" s="17">
        <v>13986</v>
      </c>
      <c r="C233" s="17">
        <v>7737</v>
      </c>
      <c r="D233" s="14">
        <v>89.3</v>
      </c>
      <c r="E233" s="17">
        <v>1464</v>
      </c>
      <c r="F233" s="17">
        <v>311</v>
      </c>
      <c r="G233" s="14">
        <v>9.3000000000000007</v>
      </c>
      <c r="H233" s="17">
        <v>220</v>
      </c>
      <c r="I233" s="17">
        <v>108</v>
      </c>
      <c r="J233" s="14">
        <v>1.4</v>
      </c>
    </row>
    <row r="234" spans="1:10">
      <c r="A234" s="33" t="s">
        <v>69</v>
      </c>
      <c r="B234" s="16" t="s">
        <v>191</v>
      </c>
      <c r="C234" s="16" t="s">
        <v>191</v>
      </c>
      <c r="D234" s="16" t="s">
        <v>191</v>
      </c>
      <c r="E234" s="16" t="s">
        <v>191</v>
      </c>
      <c r="F234" s="16" t="s">
        <v>191</v>
      </c>
      <c r="G234" s="16" t="s">
        <v>191</v>
      </c>
      <c r="H234" s="17">
        <v>74347</v>
      </c>
      <c r="I234" s="17">
        <v>40520</v>
      </c>
      <c r="J234" s="14">
        <v>100</v>
      </c>
    </row>
    <row r="235" spans="1:10">
      <c r="A235" s="33" t="s">
        <v>70</v>
      </c>
      <c r="B235" s="17">
        <v>12680</v>
      </c>
      <c r="C235" s="17">
        <v>6430</v>
      </c>
      <c r="D235" s="14">
        <v>93.6</v>
      </c>
      <c r="E235" s="17">
        <v>5</v>
      </c>
      <c r="F235" s="16" t="s">
        <v>191</v>
      </c>
      <c r="G235" s="14">
        <v>0</v>
      </c>
      <c r="H235" s="17">
        <v>855</v>
      </c>
      <c r="I235" s="17">
        <v>163</v>
      </c>
      <c r="J235" s="14">
        <v>6.3</v>
      </c>
    </row>
    <row r="236" spans="1:10">
      <c r="A236" s="33" t="s">
        <v>71</v>
      </c>
      <c r="B236" s="17">
        <v>185</v>
      </c>
      <c r="C236" s="17">
        <v>120</v>
      </c>
      <c r="D236" s="14">
        <v>0.5</v>
      </c>
      <c r="E236" s="16" t="s">
        <v>191</v>
      </c>
      <c r="F236" s="16" t="s">
        <v>191</v>
      </c>
      <c r="G236" s="16" t="s">
        <v>191</v>
      </c>
      <c r="H236" s="17">
        <v>37749</v>
      </c>
      <c r="I236" s="17">
        <v>21559</v>
      </c>
      <c r="J236" s="14">
        <v>99.5</v>
      </c>
    </row>
    <row r="237" spans="1:10">
      <c r="A237" s="34" t="s">
        <v>72</v>
      </c>
      <c r="B237" s="17">
        <v>12251</v>
      </c>
      <c r="C237" s="17">
        <v>5979</v>
      </c>
      <c r="D237" s="14">
        <v>82.6</v>
      </c>
      <c r="E237" s="17">
        <v>25</v>
      </c>
      <c r="F237" s="16" t="s">
        <v>191</v>
      </c>
      <c r="G237" s="14">
        <v>0.2</v>
      </c>
      <c r="H237" s="17">
        <v>2557</v>
      </c>
      <c r="I237" s="17">
        <v>1199</v>
      </c>
      <c r="J237" s="14">
        <v>17.2</v>
      </c>
    </row>
    <row r="238" spans="1:10">
      <c r="A238" s="34" t="s">
        <v>143</v>
      </c>
      <c r="B238" s="16" t="s">
        <v>191</v>
      </c>
      <c r="C238" s="16" t="s">
        <v>191</v>
      </c>
      <c r="D238" s="16" t="s">
        <v>191</v>
      </c>
      <c r="E238" s="16" t="s">
        <v>191</v>
      </c>
      <c r="F238" s="16" t="s">
        <v>191</v>
      </c>
      <c r="G238" s="16" t="s">
        <v>191</v>
      </c>
      <c r="H238" s="17">
        <v>27371</v>
      </c>
      <c r="I238" s="17">
        <v>18124</v>
      </c>
      <c r="J238" s="14">
        <v>100</v>
      </c>
    </row>
    <row r="239" spans="1:10">
      <c r="A239" s="34" t="s">
        <v>76</v>
      </c>
      <c r="B239" s="17">
        <v>389</v>
      </c>
      <c r="C239" s="17">
        <v>164</v>
      </c>
      <c r="D239" s="14">
        <v>2.2999999999999998</v>
      </c>
      <c r="E239" s="16" t="s">
        <v>191</v>
      </c>
      <c r="F239" s="16" t="s">
        <v>191</v>
      </c>
      <c r="G239" s="16" t="s">
        <v>191</v>
      </c>
      <c r="H239" s="17">
        <v>16266</v>
      </c>
      <c r="I239" s="17">
        <v>9210</v>
      </c>
      <c r="J239" s="14">
        <v>97.7</v>
      </c>
    </row>
    <row r="240" spans="1:10">
      <c r="A240" s="33" t="s">
        <v>73</v>
      </c>
      <c r="B240" s="16" t="s">
        <v>191</v>
      </c>
      <c r="C240" s="16" t="s">
        <v>191</v>
      </c>
      <c r="D240" s="16" t="s">
        <v>191</v>
      </c>
      <c r="E240" s="16" t="s">
        <v>191</v>
      </c>
      <c r="F240" s="16" t="s">
        <v>191</v>
      </c>
      <c r="G240" s="16" t="s">
        <v>191</v>
      </c>
      <c r="H240" s="17">
        <v>84156</v>
      </c>
      <c r="I240" s="17">
        <v>39880</v>
      </c>
      <c r="J240" s="14">
        <v>100</v>
      </c>
    </row>
    <row r="241" spans="1:10">
      <c r="A241" s="33" t="s">
        <v>74</v>
      </c>
      <c r="B241" s="17">
        <v>33264</v>
      </c>
      <c r="C241" s="17">
        <v>15678</v>
      </c>
      <c r="D241" s="14">
        <v>59.6</v>
      </c>
      <c r="E241" s="17">
        <v>22230</v>
      </c>
      <c r="F241" s="17">
        <v>11757</v>
      </c>
      <c r="G241" s="14">
        <v>39.9</v>
      </c>
      <c r="H241" s="17">
        <v>285</v>
      </c>
      <c r="I241" s="17">
        <v>37</v>
      </c>
      <c r="J241" s="14">
        <v>0.5</v>
      </c>
    </row>
    <row r="242" spans="1:10">
      <c r="A242" s="33" t="s">
        <v>144</v>
      </c>
      <c r="B242" s="17">
        <v>13755</v>
      </c>
      <c r="C242" s="17">
        <v>7647</v>
      </c>
      <c r="D242" s="14">
        <v>74.599999999999994</v>
      </c>
      <c r="E242" s="17">
        <v>39</v>
      </c>
      <c r="F242" s="17">
        <v>17</v>
      </c>
      <c r="G242" s="14">
        <v>0.2</v>
      </c>
      <c r="H242" s="17">
        <v>4637</v>
      </c>
      <c r="I242" s="17">
        <v>3209</v>
      </c>
      <c r="J242" s="14">
        <v>25.2</v>
      </c>
    </row>
    <row r="243" spans="1:10">
      <c r="A243" s="35" t="s">
        <v>75</v>
      </c>
      <c r="B243" s="186">
        <v>18641</v>
      </c>
      <c r="C243" s="186">
        <v>7689</v>
      </c>
      <c r="D243" s="183">
        <v>90</v>
      </c>
      <c r="E243" s="186">
        <v>308</v>
      </c>
      <c r="F243" s="186">
        <v>70</v>
      </c>
      <c r="G243" s="183">
        <v>1.5</v>
      </c>
      <c r="H243" s="186">
        <v>1761</v>
      </c>
      <c r="I243" s="186">
        <v>671</v>
      </c>
      <c r="J243" s="183">
        <v>8.5</v>
      </c>
    </row>
    <row r="263" spans="1:16" ht="26.25" customHeight="1">
      <c r="A263" s="248" t="s">
        <v>173</v>
      </c>
      <c r="B263" s="248"/>
      <c r="C263" s="248"/>
      <c r="D263" s="248"/>
      <c r="E263" s="248"/>
      <c r="F263" s="248"/>
      <c r="G263" s="248"/>
      <c r="H263" s="248"/>
      <c r="I263" s="248"/>
      <c r="J263" s="248"/>
      <c r="K263" s="248"/>
      <c r="L263" s="248"/>
      <c r="M263" s="248"/>
      <c r="N263" s="248"/>
      <c r="O263" s="248"/>
      <c r="P263" s="248"/>
    </row>
    <row r="264" spans="1:16">
      <c r="A264" s="87" t="s">
        <v>50</v>
      </c>
      <c r="B264" s="87"/>
      <c r="C264" s="87"/>
      <c r="D264" s="87"/>
      <c r="E264" s="87"/>
      <c r="F264" s="87"/>
      <c r="G264" s="87"/>
      <c r="H264" s="87"/>
      <c r="I264" s="87"/>
      <c r="J264" s="87"/>
      <c r="K264" s="87"/>
      <c r="L264" s="87"/>
      <c r="M264" s="88"/>
    </row>
    <row r="265" spans="1:16" ht="23.25" customHeight="1">
      <c r="A265" s="215"/>
      <c r="B265" s="212" t="s">
        <v>136</v>
      </c>
      <c r="C265" s="212"/>
      <c r="D265" s="212"/>
      <c r="E265" s="213" t="s">
        <v>137</v>
      </c>
      <c r="F265" s="216"/>
      <c r="G265" s="216"/>
      <c r="H265" s="216"/>
      <c r="I265" s="216"/>
      <c r="J265" s="216"/>
      <c r="K265" s="206" t="s">
        <v>138</v>
      </c>
      <c r="L265" s="207"/>
      <c r="M265" s="208"/>
      <c r="N265" s="212" t="s">
        <v>139</v>
      </c>
      <c r="O265" s="212"/>
      <c r="P265" s="213"/>
    </row>
    <row r="266" spans="1:16" ht="33.75" customHeight="1">
      <c r="A266" s="215"/>
      <c r="B266" s="212"/>
      <c r="C266" s="212"/>
      <c r="D266" s="212"/>
      <c r="E266" s="212" t="s">
        <v>140</v>
      </c>
      <c r="F266" s="212"/>
      <c r="G266" s="212"/>
      <c r="H266" s="212" t="s">
        <v>109</v>
      </c>
      <c r="I266" s="212"/>
      <c r="J266" s="212"/>
      <c r="K266" s="209"/>
      <c r="L266" s="210"/>
      <c r="M266" s="211"/>
      <c r="N266" s="212"/>
      <c r="O266" s="212"/>
      <c r="P266" s="213"/>
    </row>
    <row r="267" spans="1:16" ht="56.25" customHeight="1">
      <c r="A267" s="215"/>
      <c r="B267" s="146" t="s">
        <v>187</v>
      </c>
      <c r="C267" s="146" t="s">
        <v>158</v>
      </c>
      <c r="D267" s="146" t="s">
        <v>188</v>
      </c>
      <c r="E267" s="146" t="s">
        <v>187</v>
      </c>
      <c r="F267" s="146" t="s">
        <v>158</v>
      </c>
      <c r="G267" s="146" t="s">
        <v>188</v>
      </c>
      <c r="H267" s="146" t="s">
        <v>187</v>
      </c>
      <c r="I267" s="146" t="s">
        <v>158</v>
      </c>
      <c r="J267" s="146" t="s">
        <v>188</v>
      </c>
      <c r="K267" s="146" t="s">
        <v>187</v>
      </c>
      <c r="L267" s="146" t="s">
        <v>158</v>
      </c>
      <c r="M267" s="146" t="s">
        <v>188</v>
      </c>
      <c r="N267" s="146" t="s">
        <v>187</v>
      </c>
      <c r="O267" s="146" t="s">
        <v>158</v>
      </c>
      <c r="P267" s="147" t="s">
        <v>188</v>
      </c>
    </row>
    <row r="268" spans="1:16" ht="22.5">
      <c r="A268" s="32" t="s">
        <v>146</v>
      </c>
      <c r="B268" s="185">
        <v>231035</v>
      </c>
      <c r="C268" s="185">
        <v>223741</v>
      </c>
      <c r="D268" s="181">
        <v>103.3</v>
      </c>
      <c r="E268" s="185">
        <v>18292</v>
      </c>
      <c r="F268" s="185">
        <v>15490</v>
      </c>
      <c r="G268" s="181">
        <v>118.1</v>
      </c>
      <c r="H268" s="185">
        <v>212743</v>
      </c>
      <c r="I268" s="185">
        <v>208251</v>
      </c>
      <c r="J268" s="181">
        <v>102.2</v>
      </c>
      <c r="K268" s="185">
        <v>268923</v>
      </c>
      <c r="L268" s="185">
        <v>266023</v>
      </c>
      <c r="M268" s="181">
        <v>101.1</v>
      </c>
      <c r="N268" s="185">
        <v>499958</v>
      </c>
      <c r="O268" s="185">
        <v>489764</v>
      </c>
      <c r="P268" s="181">
        <v>102.1</v>
      </c>
    </row>
    <row r="269" spans="1:16">
      <c r="A269" s="33" t="s">
        <v>66</v>
      </c>
      <c r="B269" s="17">
        <v>1038</v>
      </c>
      <c r="C269" s="17">
        <v>1929</v>
      </c>
      <c r="D269" s="14">
        <v>53.8</v>
      </c>
      <c r="E269" s="17">
        <v>52</v>
      </c>
      <c r="F269" s="17">
        <v>1216</v>
      </c>
      <c r="G269" s="14">
        <v>4.3</v>
      </c>
      <c r="H269" s="17">
        <v>986</v>
      </c>
      <c r="I269" s="17">
        <v>713</v>
      </c>
      <c r="J269" s="14">
        <v>138.30000000000001</v>
      </c>
      <c r="K269" s="17">
        <v>2565</v>
      </c>
      <c r="L269" s="17">
        <v>3349</v>
      </c>
      <c r="M269" s="14">
        <v>76.599999999999994</v>
      </c>
      <c r="N269" s="17">
        <v>3603</v>
      </c>
      <c r="O269" s="17">
        <v>5278</v>
      </c>
      <c r="P269" s="14">
        <v>68.3</v>
      </c>
    </row>
    <row r="270" spans="1:16">
      <c r="A270" s="33" t="s">
        <v>67</v>
      </c>
      <c r="B270" s="17">
        <v>678</v>
      </c>
      <c r="C270" s="17">
        <v>564</v>
      </c>
      <c r="D270" s="14">
        <v>120.2</v>
      </c>
      <c r="E270" s="16" t="s">
        <v>191</v>
      </c>
      <c r="F270" s="16" t="s">
        <v>191</v>
      </c>
      <c r="G270" s="16" t="s">
        <v>191</v>
      </c>
      <c r="H270" s="17">
        <v>678</v>
      </c>
      <c r="I270" s="17">
        <v>564</v>
      </c>
      <c r="J270" s="14">
        <v>120.2</v>
      </c>
      <c r="K270" s="17">
        <v>1670</v>
      </c>
      <c r="L270" s="17">
        <v>1749</v>
      </c>
      <c r="M270" s="14">
        <v>95.5</v>
      </c>
      <c r="N270" s="17">
        <v>2348</v>
      </c>
      <c r="O270" s="17">
        <v>2313</v>
      </c>
      <c r="P270" s="14">
        <v>101.5</v>
      </c>
    </row>
    <row r="271" spans="1:16">
      <c r="A271" s="33" t="s">
        <v>68</v>
      </c>
      <c r="B271" s="17">
        <v>836</v>
      </c>
      <c r="C271" s="17">
        <v>1148</v>
      </c>
      <c r="D271" s="14">
        <v>72.8</v>
      </c>
      <c r="E271" s="17">
        <v>60</v>
      </c>
      <c r="F271" s="17">
        <v>484</v>
      </c>
      <c r="G271" s="14">
        <v>12.4</v>
      </c>
      <c r="H271" s="17">
        <v>776</v>
      </c>
      <c r="I271" s="17">
        <v>664</v>
      </c>
      <c r="J271" s="14">
        <v>116.9</v>
      </c>
      <c r="K271" s="17">
        <v>9097</v>
      </c>
      <c r="L271" s="17">
        <v>6923</v>
      </c>
      <c r="M271" s="14">
        <v>131.4</v>
      </c>
      <c r="N271" s="17">
        <v>9933</v>
      </c>
      <c r="O271" s="17">
        <v>8071</v>
      </c>
      <c r="P271" s="14">
        <v>123.1</v>
      </c>
    </row>
    <row r="272" spans="1:16">
      <c r="A272" s="33" t="s">
        <v>69</v>
      </c>
      <c r="B272" s="17">
        <v>30628</v>
      </c>
      <c r="C272" s="17">
        <v>28706</v>
      </c>
      <c r="D272" s="14">
        <v>106.7</v>
      </c>
      <c r="E272" s="17">
        <v>692</v>
      </c>
      <c r="F272" s="17">
        <v>312</v>
      </c>
      <c r="G272" s="14">
        <v>221.8</v>
      </c>
      <c r="H272" s="17">
        <v>29936</v>
      </c>
      <c r="I272" s="17">
        <v>28394</v>
      </c>
      <c r="J272" s="14">
        <v>105.4</v>
      </c>
      <c r="K272" s="17">
        <v>38448</v>
      </c>
      <c r="L272" s="17">
        <v>35557</v>
      </c>
      <c r="M272" s="14">
        <v>108.1</v>
      </c>
      <c r="N272" s="17">
        <v>69076</v>
      </c>
      <c r="O272" s="17">
        <v>64263</v>
      </c>
      <c r="P272" s="14">
        <v>107.5</v>
      </c>
    </row>
    <row r="273" spans="1:16">
      <c r="A273" s="33" t="s">
        <v>70</v>
      </c>
      <c r="B273" s="17">
        <v>2926</v>
      </c>
      <c r="C273" s="17">
        <v>2942</v>
      </c>
      <c r="D273" s="14">
        <v>99.5</v>
      </c>
      <c r="E273" s="17">
        <v>1407</v>
      </c>
      <c r="F273" s="17">
        <v>1555</v>
      </c>
      <c r="G273" s="14">
        <v>90.5</v>
      </c>
      <c r="H273" s="17">
        <v>1519</v>
      </c>
      <c r="I273" s="17">
        <v>1387</v>
      </c>
      <c r="J273" s="14">
        <v>109.5</v>
      </c>
      <c r="K273" s="17">
        <v>8918</v>
      </c>
      <c r="L273" s="17">
        <v>8105</v>
      </c>
      <c r="M273" s="14">
        <v>110</v>
      </c>
      <c r="N273" s="17">
        <v>11844</v>
      </c>
      <c r="O273" s="17">
        <v>11047</v>
      </c>
      <c r="P273" s="14">
        <v>107.2</v>
      </c>
    </row>
    <row r="274" spans="1:16">
      <c r="A274" s="33" t="s">
        <v>71</v>
      </c>
      <c r="B274" s="17">
        <v>36745</v>
      </c>
      <c r="C274" s="17">
        <v>37436</v>
      </c>
      <c r="D274" s="14">
        <v>98.2</v>
      </c>
      <c r="E274" s="16" t="s">
        <v>191</v>
      </c>
      <c r="F274" s="16" t="s">
        <v>191</v>
      </c>
      <c r="G274" s="16" t="s">
        <v>191</v>
      </c>
      <c r="H274" s="17">
        <v>36745</v>
      </c>
      <c r="I274" s="17">
        <v>37436</v>
      </c>
      <c r="J274" s="14">
        <v>98.2</v>
      </c>
      <c r="K274" s="17">
        <v>34216</v>
      </c>
      <c r="L274" s="17">
        <v>38055</v>
      </c>
      <c r="M274" s="14">
        <v>89.9</v>
      </c>
      <c r="N274" s="17">
        <v>70961</v>
      </c>
      <c r="O274" s="17">
        <v>75491</v>
      </c>
      <c r="P274" s="14">
        <v>94</v>
      </c>
    </row>
    <row r="275" spans="1:16">
      <c r="A275" s="34" t="s">
        <v>72</v>
      </c>
      <c r="B275" s="17">
        <v>8043</v>
      </c>
      <c r="C275" s="17">
        <v>7619</v>
      </c>
      <c r="D275" s="14">
        <v>105.6</v>
      </c>
      <c r="E275" s="17">
        <v>730</v>
      </c>
      <c r="F275" s="17">
        <v>497</v>
      </c>
      <c r="G275" s="14">
        <v>146.9</v>
      </c>
      <c r="H275" s="17">
        <v>7313</v>
      </c>
      <c r="I275" s="17">
        <v>7122</v>
      </c>
      <c r="J275" s="14">
        <v>102.7</v>
      </c>
      <c r="K275" s="17">
        <v>12896</v>
      </c>
      <c r="L275" s="17">
        <v>12307</v>
      </c>
      <c r="M275" s="14">
        <v>104.8</v>
      </c>
      <c r="N275" s="17">
        <v>20939</v>
      </c>
      <c r="O275" s="17">
        <v>19926</v>
      </c>
      <c r="P275" s="14">
        <v>105.1</v>
      </c>
    </row>
    <row r="276" spans="1:16">
      <c r="A276" s="34" t="s">
        <v>143</v>
      </c>
      <c r="B276" s="17">
        <v>12044</v>
      </c>
      <c r="C276" s="17">
        <v>15547</v>
      </c>
      <c r="D276" s="14">
        <v>77.5</v>
      </c>
      <c r="E276" s="16" t="s">
        <v>191</v>
      </c>
      <c r="F276" s="16" t="s">
        <v>191</v>
      </c>
      <c r="G276" s="16" t="s">
        <v>191</v>
      </c>
      <c r="H276" s="17">
        <v>12044</v>
      </c>
      <c r="I276" s="17">
        <v>15547</v>
      </c>
      <c r="J276" s="14">
        <v>77.5</v>
      </c>
      <c r="K276" s="17">
        <v>23902</v>
      </c>
      <c r="L276" s="17">
        <v>26166</v>
      </c>
      <c r="M276" s="14">
        <v>91.3</v>
      </c>
      <c r="N276" s="17">
        <v>35946</v>
      </c>
      <c r="O276" s="17">
        <v>41713</v>
      </c>
      <c r="P276" s="14">
        <v>86.2</v>
      </c>
    </row>
    <row r="277" spans="1:16">
      <c r="A277" s="34" t="s">
        <v>76</v>
      </c>
      <c r="B277" s="17">
        <v>6404</v>
      </c>
      <c r="C277" s="17">
        <v>7218</v>
      </c>
      <c r="D277" s="14">
        <v>88.7</v>
      </c>
      <c r="E277" s="17">
        <v>863</v>
      </c>
      <c r="F277" s="17">
        <v>938</v>
      </c>
      <c r="G277" s="14">
        <v>92</v>
      </c>
      <c r="H277" s="17">
        <v>5541</v>
      </c>
      <c r="I277" s="17">
        <v>6280</v>
      </c>
      <c r="J277" s="14">
        <v>88.2</v>
      </c>
      <c r="K277" s="17">
        <v>26432</v>
      </c>
      <c r="L277" s="17">
        <v>25512</v>
      </c>
      <c r="M277" s="14">
        <v>103.6</v>
      </c>
      <c r="N277" s="17">
        <v>32836</v>
      </c>
      <c r="O277" s="17">
        <v>32730</v>
      </c>
      <c r="P277" s="14">
        <v>100.3</v>
      </c>
    </row>
    <row r="278" spans="1:16">
      <c r="A278" s="33" t="s">
        <v>73</v>
      </c>
      <c r="B278" s="17">
        <v>70322</v>
      </c>
      <c r="C278" s="17">
        <v>64920</v>
      </c>
      <c r="D278" s="14">
        <v>108.3</v>
      </c>
      <c r="E278" s="17">
        <v>4608</v>
      </c>
      <c r="F278" s="17">
        <v>3733</v>
      </c>
      <c r="G278" s="14">
        <v>123.4</v>
      </c>
      <c r="H278" s="17">
        <v>65714</v>
      </c>
      <c r="I278" s="17">
        <v>61187</v>
      </c>
      <c r="J278" s="14">
        <v>107.4</v>
      </c>
      <c r="K278" s="17">
        <v>50067</v>
      </c>
      <c r="L278" s="17">
        <v>47453</v>
      </c>
      <c r="M278" s="14">
        <v>105.5</v>
      </c>
      <c r="N278" s="17">
        <v>120389</v>
      </c>
      <c r="O278" s="17">
        <v>112373</v>
      </c>
      <c r="P278" s="14">
        <v>107.1</v>
      </c>
    </row>
    <row r="279" spans="1:16">
      <c r="A279" s="33" t="s">
        <v>74</v>
      </c>
      <c r="B279" s="17">
        <v>52920</v>
      </c>
      <c r="C279" s="17">
        <v>47755</v>
      </c>
      <c r="D279" s="14">
        <v>110.8</v>
      </c>
      <c r="E279" s="17">
        <v>8734</v>
      </c>
      <c r="F279" s="17">
        <v>5668</v>
      </c>
      <c r="G279" s="14">
        <v>154.1</v>
      </c>
      <c r="H279" s="17">
        <v>44186</v>
      </c>
      <c r="I279" s="17">
        <v>42087</v>
      </c>
      <c r="J279" s="14">
        <v>105</v>
      </c>
      <c r="K279" s="17">
        <v>33944</v>
      </c>
      <c r="L279" s="17">
        <v>34402</v>
      </c>
      <c r="M279" s="14">
        <v>98.7</v>
      </c>
      <c r="N279" s="17">
        <v>86864</v>
      </c>
      <c r="O279" s="17">
        <v>82157</v>
      </c>
      <c r="P279" s="14">
        <v>105.7</v>
      </c>
    </row>
    <row r="280" spans="1:16">
      <c r="A280" s="33" t="s">
        <v>144</v>
      </c>
      <c r="B280" s="17">
        <v>7187</v>
      </c>
      <c r="C280" s="17">
        <v>7133</v>
      </c>
      <c r="D280" s="14">
        <v>100.8</v>
      </c>
      <c r="E280" s="17">
        <v>471</v>
      </c>
      <c r="F280" s="17">
        <v>653</v>
      </c>
      <c r="G280" s="14">
        <v>72.099999999999994</v>
      </c>
      <c r="H280" s="17">
        <v>6716</v>
      </c>
      <c r="I280" s="17">
        <v>6480</v>
      </c>
      <c r="J280" s="14">
        <v>103.6</v>
      </c>
      <c r="K280" s="17">
        <v>16272</v>
      </c>
      <c r="L280" s="17">
        <v>16352</v>
      </c>
      <c r="M280" s="14">
        <v>99.5</v>
      </c>
      <c r="N280" s="17">
        <v>23459</v>
      </c>
      <c r="O280" s="17">
        <v>23485</v>
      </c>
      <c r="P280" s="14">
        <v>99.9</v>
      </c>
    </row>
    <row r="281" spans="1:16">
      <c r="A281" s="35" t="s">
        <v>75</v>
      </c>
      <c r="B281" s="186">
        <v>1264</v>
      </c>
      <c r="C281" s="186">
        <v>824</v>
      </c>
      <c r="D281" s="183">
        <v>153.4</v>
      </c>
      <c r="E281" s="186">
        <v>675</v>
      </c>
      <c r="F281" s="186">
        <v>434</v>
      </c>
      <c r="G281" s="183">
        <v>155.5</v>
      </c>
      <c r="H281" s="186">
        <v>589</v>
      </c>
      <c r="I281" s="186">
        <v>390</v>
      </c>
      <c r="J281" s="183">
        <v>151</v>
      </c>
      <c r="K281" s="186">
        <v>10496</v>
      </c>
      <c r="L281" s="186">
        <v>10093</v>
      </c>
      <c r="M281" s="183">
        <v>104</v>
      </c>
      <c r="N281" s="186">
        <v>11760</v>
      </c>
      <c r="O281" s="186">
        <v>10917</v>
      </c>
      <c r="P281" s="183">
        <v>107.7</v>
      </c>
    </row>
    <row r="282" spans="1:16">
      <c r="A282" s="39"/>
      <c r="B282" s="18"/>
      <c r="C282" s="18"/>
      <c r="D282" s="64"/>
      <c r="E282" s="18"/>
      <c r="F282" s="18"/>
      <c r="G282" s="64"/>
      <c r="H282" s="18"/>
      <c r="I282" s="18"/>
      <c r="J282" s="49"/>
      <c r="K282" s="18"/>
      <c r="L282" s="18"/>
      <c r="M282" s="64"/>
    </row>
    <row r="283" spans="1:16">
      <c r="A283" s="39"/>
      <c r="B283" s="18"/>
      <c r="C283" s="18"/>
      <c r="D283" s="64"/>
      <c r="E283" s="18"/>
      <c r="F283" s="18"/>
      <c r="G283" s="64"/>
      <c r="H283" s="18"/>
      <c r="I283" s="18"/>
      <c r="J283" s="49"/>
      <c r="K283" s="18"/>
      <c r="L283" s="18"/>
      <c r="M283" s="64"/>
    </row>
    <row r="284" spans="1:16">
      <c r="A284" s="39"/>
      <c r="B284" s="18"/>
      <c r="C284" s="18"/>
      <c r="D284" s="64"/>
      <c r="E284" s="18"/>
      <c r="F284" s="18"/>
      <c r="G284" s="64"/>
      <c r="H284" s="18"/>
      <c r="I284" s="18"/>
      <c r="J284" s="49"/>
      <c r="K284" s="18"/>
      <c r="L284" s="18"/>
      <c r="M284" s="64"/>
    </row>
    <row r="285" spans="1:16">
      <c r="A285" s="39"/>
      <c r="B285" s="18"/>
      <c r="C285" s="18"/>
      <c r="D285" s="64"/>
      <c r="E285" s="18"/>
      <c r="F285" s="18"/>
      <c r="G285" s="64"/>
      <c r="H285" s="18"/>
      <c r="I285" s="18"/>
      <c r="J285" s="49"/>
      <c r="K285" s="18"/>
      <c r="L285" s="18"/>
      <c r="M285" s="64"/>
    </row>
    <row r="286" spans="1:16">
      <c r="A286" s="39"/>
      <c r="B286" s="18"/>
      <c r="C286" s="18"/>
      <c r="D286" s="64"/>
      <c r="E286" s="18"/>
      <c r="F286" s="18"/>
      <c r="G286" s="64"/>
      <c r="H286" s="18"/>
      <c r="I286" s="18"/>
      <c r="J286" s="49"/>
      <c r="K286" s="18"/>
      <c r="L286" s="18"/>
      <c r="M286" s="64"/>
    </row>
    <row r="287" spans="1:16">
      <c r="A287" s="39"/>
      <c r="B287" s="18"/>
      <c r="C287" s="18"/>
      <c r="D287" s="64"/>
      <c r="E287" s="18"/>
      <c r="F287" s="18"/>
      <c r="G287" s="64"/>
      <c r="H287" s="18"/>
      <c r="I287" s="18"/>
      <c r="J287" s="49"/>
      <c r="K287" s="18"/>
      <c r="L287" s="18"/>
      <c r="M287" s="64"/>
    </row>
    <row r="288" spans="1:16">
      <c r="A288" s="39"/>
      <c r="B288" s="18"/>
      <c r="C288" s="18"/>
      <c r="D288" s="64"/>
      <c r="E288" s="18"/>
      <c r="F288" s="18"/>
      <c r="G288" s="64"/>
      <c r="H288" s="18"/>
      <c r="I288" s="18"/>
      <c r="J288" s="49"/>
      <c r="K288" s="18"/>
      <c r="L288" s="18"/>
      <c r="M288" s="64"/>
    </row>
    <row r="289" spans="1:16">
      <c r="A289" s="39"/>
      <c r="B289" s="18"/>
      <c r="C289" s="18"/>
      <c r="D289" s="64"/>
      <c r="E289" s="18"/>
      <c r="F289" s="18"/>
      <c r="G289" s="64"/>
      <c r="H289" s="18"/>
      <c r="I289" s="18"/>
      <c r="J289" s="49"/>
      <c r="K289" s="18"/>
      <c r="L289" s="18"/>
      <c r="M289" s="64"/>
    </row>
    <row r="290" spans="1:16">
      <c r="A290" s="39"/>
      <c r="B290" s="18"/>
      <c r="C290" s="18"/>
      <c r="D290" s="64"/>
      <c r="E290" s="18"/>
      <c r="F290" s="18"/>
      <c r="G290" s="64"/>
      <c r="H290" s="18"/>
      <c r="I290" s="18"/>
      <c r="J290" s="49"/>
      <c r="K290" s="18"/>
      <c r="L290" s="18"/>
      <c r="M290" s="64"/>
    </row>
    <row r="291" spans="1:16">
      <c r="A291" s="39"/>
      <c r="B291" s="18"/>
      <c r="C291" s="18"/>
      <c r="D291" s="64"/>
      <c r="E291" s="18"/>
      <c r="F291" s="18"/>
      <c r="G291" s="64"/>
      <c r="H291" s="18"/>
      <c r="I291" s="18"/>
      <c r="J291" s="49"/>
      <c r="K291" s="18"/>
      <c r="L291" s="18"/>
      <c r="M291" s="64"/>
    </row>
    <row r="292" spans="1:16">
      <c r="A292" s="39"/>
      <c r="B292" s="18"/>
      <c r="C292" s="18"/>
      <c r="D292" s="64"/>
      <c r="E292" s="18"/>
      <c r="F292" s="18"/>
      <c r="G292" s="64"/>
      <c r="H292" s="18"/>
      <c r="I292" s="18"/>
      <c r="J292" s="49"/>
      <c r="K292" s="18"/>
      <c r="L292" s="18"/>
      <c r="M292" s="64"/>
    </row>
    <row r="293" spans="1:16">
      <c r="A293" s="39"/>
      <c r="B293" s="18"/>
      <c r="C293" s="18"/>
      <c r="D293" s="64"/>
      <c r="E293" s="18"/>
      <c r="F293" s="18"/>
      <c r="G293" s="64"/>
      <c r="H293" s="18"/>
      <c r="I293" s="18"/>
      <c r="J293" s="49"/>
      <c r="K293" s="18"/>
      <c r="L293" s="18"/>
      <c r="M293" s="64"/>
    </row>
    <row r="294" spans="1:16">
      <c r="A294" s="39"/>
      <c r="B294" s="18"/>
      <c r="C294" s="18"/>
      <c r="D294" s="64"/>
      <c r="E294" s="18"/>
      <c r="F294" s="18"/>
      <c r="G294" s="64"/>
      <c r="H294" s="18"/>
      <c r="I294" s="18"/>
      <c r="J294" s="49"/>
      <c r="K294" s="18"/>
      <c r="L294" s="18"/>
      <c r="M294" s="64"/>
    </row>
    <row r="301" spans="1:16" ht="27.75" customHeight="1">
      <c r="A301" s="250" t="s">
        <v>174</v>
      </c>
      <c r="B301" s="250"/>
      <c r="C301" s="250"/>
      <c r="D301" s="250"/>
      <c r="E301" s="250"/>
      <c r="F301" s="250"/>
      <c r="G301" s="250"/>
      <c r="H301" s="250"/>
      <c r="I301" s="250"/>
      <c r="J301" s="250"/>
      <c r="K301" s="250"/>
      <c r="L301" s="250"/>
      <c r="M301" s="250"/>
      <c r="N301" s="250"/>
      <c r="O301" s="250"/>
      <c r="P301" s="250"/>
    </row>
    <row r="302" spans="1:16">
      <c r="A302" s="89" t="s">
        <v>50</v>
      </c>
      <c r="B302" s="89"/>
      <c r="C302" s="89"/>
      <c r="D302" s="89"/>
      <c r="E302" s="89"/>
      <c r="F302" s="89"/>
      <c r="G302" s="89"/>
      <c r="H302" s="89"/>
      <c r="I302" s="89"/>
      <c r="J302" s="89"/>
      <c r="K302" s="89"/>
      <c r="L302" s="89"/>
      <c r="M302" s="90"/>
    </row>
    <row r="303" spans="1:16" ht="31.5" customHeight="1">
      <c r="A303" s="215"/>
      <c r="B303" s="212" t="s">
        <v>136</v>
      </c>
      <c r="C303" s="212"/>
      <c r="D303" s="212"/>
      <c r="E303" s="213" t="s">
        <v>137</v>
      </c>
      <c r="F303" s="216"/>
      <c r="G303" s="216"/>
      <c r="H303" s="216"/>
      <c r="I303" s="216"/>
      <c r="J303" s="216"/>
      <c r="K303" s="206" t="s">
        <v>138</v>
      </c>
      <c r="L303" s="207"/>
      <c r="M303" s="208"/>
      <c r="N303" s="212" t="s">
        <v>139</v>
      </c>
      <c r="O303" s="212"/>
      <c r="P303" s="213"/>
    </row>
    <row r="304" spans="1:16" ht="38.25" customHeight="1">
      <c r="A304" s="215"/>
      <c r="B304" s="212"/>
      <c r="C304" s="212"/>
      <c r="D304" s="212"/>
      <c r="E304" s="212" t="s">
        <v>140</v>
      </c>
      <c r="F304" s="212"/>
      <c r="G304" s="212"/>
      <c r="H304" s="212" t="s">
        <v>109</v>
      </c>
      <c r="I304" s="212"/>
      <c r="J304" s="212"/>
      <c r="K304" s="209"/>
      <c r="L304" s="210"/>
      <c r="M304" s="211"/>
      <c r="N304" s="212"/>
      <c r="O304" s="212"/>
      <c r="P304" s="213"/>
    </row>
    <row r="305" spans="1:16" ht="56.25" customHeight="1">
      <c r="A305" s="215"/>
      <c r="B305" s="146" t="s">
        <v>187</v>
      </c>
      <c r="C305" s="146" t="s">
        <v>158</v>
      </c>
      <c r="D305" s="146" t="s">
        <v>188</v>
      </c>
      <c r="E305" s="146" t="s">
        <v>187</v>
      </c>
      <c r="F305" s="146" t="s">
        <v>158</v>
      </c>
      <c r="G305" s="146" t="s">
        <v>188</v>
      </c>
      <c r="H305" s="146" t="s">
        <v>187</v>
      </c>
      <c r="I305" s="146" t="s">
        <v>158</v>
      </c>
      <c r="J305" s="146" t="s">
        <v>188</v>
      </c>
      <c r="K305" s="146" t="s">
        <v>187</v>
      </c>
      <c r="L305" s="146" t="s">
        <v>158</v>
      </c>
      <c r="M305" s="146" t="s">
        <v>188</v>
      </c>
      <c r="N305" s="146" t="s">
        <v>187</v>
      </c>
      <c r="O305" s="146" t="s">
        <v>158</v>
      </c>
      <c r="P305" s="147" t="s">
        <v>188</v>
      </c>
    </row>
    <row r="306" spans="1:16" ht="22.5">
      <c r="A306" s="32" t="s">
        <v>146</v>
      </c>
      <c r="B306" s="185">
        <v>32562</v>
      </c>
      <c r="C306" s="185">
        <v>32309</v>
      </c>
      <c r="D306" s="181">
        <v>100.8</v>
      </c>
      <c r="E306" s="185">
        <v>656</v>
      </c>
      <c r="F306" s="185">
        <v>1041</v>
      </c>
      <c r="G306" s="181">
        <v>63</v>
      </c>
      <c r="H306" s="185">
        <v>31906</v>
      </c>
      <c r="I306" s="185">
        <v>31268</v>
      </c>
      <c r="J306" s="181">
        <v>102</v>
      </c>
      <c r="K306" s="185">
        <v>67981</v>
      </c>
      <c r="L306" s="185">
        <v>67291</v>
      </c>
      <c r="M306" s="181">
        <v>101</v>
      </c>
      <c r="N306" s="185">
        <v>100543</v>
      </c>
      <c r="O306" s="185">
        <v>99600</v>
      </c>
      <c r="P306" s="181">
        <v>100.9</v>
      </c>
    </row>
    <row r="307" spans="1:16">
      <c r="A307" s="33" t="s">
        <v>66</v>
      </c>
      <c r="B307" s="17">
        <v>87</v>
      </c>
      <c r="C307" s="17">
        <v>165</v>
      </c>
      <c r="D307" s="14">
        <v>52.7</v>
      </c>
      <c r="E307" s="16" t="s">
        <v>192</v>
      </c>
      <c r="F307" s="17">
        <v>16</v>
      </c>
      <c r="G307" s="14">
        <v>31.3</v>
      </c>
      <c r="H307" s="17">
        <v>82</v>
      </c>
      <c r="I307" s="17">
        <v>149</v>
      </c>
      <c r="J307" s="14">
        <v>55</v>
      </c>
      <c r="K307" s="17">
        <v>846</v>
      </c>
      <c r="L307" s="17">
        <v>900</v>
      </c>
      <c r="M307" s="14">
        <v>94</v>
      </c>
      <c r="N307" s="17">
        <v>933</v>
      </c>
      <c r="O307" s="17">
        <v>1065</v>
      </c>
      <c r="P307" s="14">
        <v>87.6</v>
      </c>
    </row>
    <row r="308" spans="1:16">
      <c r="A308" s="33" t="s">
        <v>67</v>
      </c>
      <c r="B308" s="17">
        <v>187</v>
      </c>
      <c r="C308" s="17">
        <v>128</v>
      </c>
      <c r="D308" s="14">
        <v>146.1</v>
      </c>
      <c r="E308" s="16" t="s">
        <v>191</v>
      </c>
      <c r="F308" s="16" t="s">
        <v>191</v>
      </c>
      <c r="G308" s="16" t="s">
        <v>191</v>
      </c>
      <c r="H308" s="17">
        <v>187</v>
      </c>
      <c r="I308" s="17">
        <v>128</v>
      </c>
      <c r="J308" s="14">
        <v>146.1</v>
      </c>
      <c r="K308" s="17">
        <v>140</v>
      </c>
      <c r="L308" s="17">
        <v>497</v>
      </c>
      <c r="M308" s="14">
        <v>28.2</v>
      </c>
      <c r="N308" s="17">
        <v>327</v>
      </c>
      <c r="O308" s="17">
        <v>625</v>
      </c>
      <c r="P308" s="14">
        <v>52.3</v>
      </c>
    </row>
    <row r="309" spans="1:16">
      <c r="A309" s="33" t="s">
        <v>68</v>
      </c>
      <c r="B309" s="17">
        <v>167</v>
      </c>
      <c r="C309" s="17">
        <v>129</v>
      </c>
      <c r="D309" s="14">
        <v>129.5</v>
      </c>
      <c r="E309" s="16" t="s">
        <v>191</v>
      </c>
      <c r="F309" s="16" t="s">
        <v>191</v>
      </c>
      <c r="G309" s="16" t="s">
        <v>191</v>
      </c>
      <c r="H309" s="17">
        <v>167</v>
      </c>
      <c r="I309" s="17">
        <v>129</v>
      </c>
      <c r="J309" s="14">
        <v>129.5</v>
      </c>
      <c r="K309" s="17">
        <v>1702</v>
      </c>
      <c r="L309" s="17">
        <v>1342</v>
      </c>
      <c r="M309" s="14">
        <v>126.8</v>
      </c>
      <c r="N309" s="17">
        <v>1869</v>
      </c>
      <c r="O309" s="17">
        <v>1471</v>
      </c>
      <c r="P309" s="14">
        <v>127.1</v>
      </c>
    </row>
    <row r="310" spans="1:16">
      <c r="A310" s="33" t="s">
        <v>69</v>
      </c>
      <c r="B310" s="17">
        <v>6570</v>
      </c>
      <c r="C310" s="17">
        <v>7293</v>
      </c>
      <c r="D310" s="14">
        <v>90.1</v>
      </c>
      <c r="E310" s="17">
        <v>173</v>
      </c>
      <c r="F310" s="17">
        <v>64</v>
      </c>
      <c r="G310" s="14">
        <v>270.3</v>
      </c>
      <c r="H310" s="17">
        <v>6397</v>
      </c>
      <c r="I310" s="17">
        <v>7229</v>
      </c>
      <c r="J310" s="14">
        <v>88.5</v>
      </c>
      <c r="K310" s="17">
        <v>16109</v>
      </c>
      <c r="L310" s="17">
        <v>14654</v>
      </c>
      <c r="M310" s="14">
        <v>109.9</v>
      </c>
      <c r="N310" s="17">
        <v>22679</v>
      </c>
      <c r="O310" s="17">
        <v>21947</v>
      </c>
      <c r="P310" s="14">
        <v>103.3</v>
      </c>
    </row>
    <row r="311" spans="1:16">
      <c r="A311" s="33" t="s">
        <v>70</v>
      </c>
      <c r="B311" s="17">
        <v>124</v>
      </c>
      <c r="C311" s="17">
        <v>132</v>
      </c>
      <c r="D311" s="14">
        <v>93.9</v>
      </c>
      <c r="E311" s="17">
        <v>32</v>
      </c>
      <c r="F311" s="17">
        <v>51</v>
      </c>
      <c r="G311" s="14">
        <v>62.7</v>
      </c>
      <c r="H311" s="17">
        <v>92</v>
      </c>
      <c r="I311" s="17">
        <v>81</v>
      </c>
      <c r="J311" s="14">
        <v>113.6</v>
      </c>
      <c r="K311" s="17">
        <v>1193</v>
      </c>
      <c r="L311" s="17">
        <v>1226</v>
      </c>
      <c r="M311" s="14">
        <v>97.3</v>
      </c>
      <c r="N311" s="17">
        <v>1317</v>
      </c>
      <c r="O311" s="17">
        <v>1358</v>
      </c>
      <c r="P311" s="14">
        <v>97</v>
      </c>
    </row>
    <row r="312" spans="1:16">
      <c r="A312" s="33" t="s">
        <v>71</v>
      </c>
      <c r="B312" s="17">
        <v>5996</v>
      </c>
      <c r="C312" s="17">
        <v>5077</v>
      </c>
      <c r="D312" s="14">
        <v>118.1</v>
      </c>
      <c r="E312" s="16" t="s">
        <v>191</v>
      </c>
      <c r="F312" s="16" t="s">
        <v>191</v>
      </c>
      <c r="G312" s="16" t="s">
        <v>191</v>
      </c>
      <c r="H312" s="17">
        <v>5996</v>
      </c>
      <c r="I312" s="17">
        <v>5077</v>
      </c>
      <c r="J312" s="14">
        <v>118.1</v>
      </c>
      <c r="K312" s="17">
        <v>9578</v>
      </c>
      <c r="L312" s="17">
        <v>10490</v>
      </c>
      <c r="M312" s="14">
        <v>91.3</v>
      </c>
      <c r="N312" s="17">
        <v>15574</v>
      </c>
      <c r="O312" s="17">
        <v>15567</v>
      </c>
      <c r="P312" s="14">
        <v>100</v>
      </c>
    </row>
    <row r="313" spans="1:16">
      <c r="A313" s="34" t="s">
        <v>72</v>
      </c>
      <c r="B313" s="17">
        <v>2323</v>
      </c>
      <c r="C313" s="17">
        <v>2187</v>
      </c>
      <c r="D313" s="14">
        <v>106.2</v>
      </c>
      <c r="E313" s="17">
        <v>25</v>
      </c>
      <c r="F313" s="17">
        <v>37</v>
      </c>
      <c r="G313" s="14">
        <v>67.599999999999994</v>
      </c>
      <c r="H313" s="17">
        <v>2298</v>
      </c>
      <c r="I313" s="17">
        <v>2150</v>
      </c>
      <c r="J313" s="14">
        <v>106.9</v>
      </c>
      <c r="K313" s="17">
        <v>3859</v>
      </c>
      <c r="L313" s="17">
        <v>3916</v>
      </c>
      <c r="M313" s="14">
        <v>98.5</v>
      </c>
      <c r="N313" s="17">
        <v>6182</v>
      </c>
      <c r="O313" s="17">
        <v>6103</v>
      </c>
      <c r="P313" s="14">
        <v>101.3</v>
      </c>
    </row>
    <row r="314" spans="1:16">
      <c r="A314" s="34" t="s">
        <v>143</v>
      </c>
      <c r="B314" s="17">
        <v>3724</v>
      </c>
      <c r="C314" s="17">
        <v>4633</v>
      </c>
      <c r="D314" s="14">
        <v>80.400000000000006</v>
      </c>
      <c r="E314" s="16" t="s">
        <v>191</v>
      </c>
      <c r="F314" s="16" t="s">
        <v>191</v>
      </c>
      <c r="G314" s="16" t="s">
        <v>191</v>
      </c>
      <c r="H314" s="17">
        <v>3724</v>
      </c>
      <c r="I314" s="17">
        <v>4633</v>
      </c>
      <c r="J314" s="14">
        <v>80.400000000000006</v>
      </c>
      <c r="K314" s="17">
        <v>9103</v>
      </c>
      <c r="L314" s="17">
        <v>9042</v>
      </c>
      <c r="M314" s="14">
        <v>100.7</v>
      </c>
      <c r="N314" s="17">
        <v>12827</v>
      </c>
      <c r="O314" s="17">
        <v>13675</v>
      </c>
      <c r="P314" s="14">
        <v>93.8</v>
      </c>
    </row>
    <row r="315" spans="1:16">
      <c r="A315" s="34" t="s">
        <v>76</v>
      </c>
      <c r="B315" s="17">
        <v>805</v>
      </c>
      <c r="C315" s="17">
        <v>1003</v>
      </c>
      <c r="D315" s="14">
        <v>80.3</v>
      </c>
      <c r="E315" s="16" t="s">
        <v>191</v>
      </c>
      <c r="F315" s="17">
        <v>37</v>
      </c>
      <c r="G315" s="16" t="s">
        <v>191</v>
      </c>
      <c r="H315" s="17">
        <v>805</v>
      </c>
      <c r="I315" s="17">
        <v>966</v>
      </c>
      <c r="J315" s="14">
        <v>83.3</v>
      </c>
      <c r="K315" s="17">
        <v>5073</v>
      </c>
      <c r="L315" s="17">
        <v>4730</v>
      </c>
      <c r="M315" s="14">
        <v>107.3</v>
      </c>
      <c r="N315" s="17">
        <v>5878</v>
      </c>
      <c r="O315" s="17">
        <v>5733</v>
      </c>
      <c r="P315" s="14">
        <v>102.5</v>
      </c>
    </row>
    <row r="316" spans="1:16">
      <c r="A316" s="33" t="s">
        <v>73</v>
      </c>
      <c r="B316" s="17">
        <v>6012</v>
      </c>
      <c r="C316" s="17">
        <v>5369</v>
      </c>
      <c r="D316" s="14">
        <v>112</v>
      </c>
      <c r="E316" s="16" t="s">
        <v>191</v>
      </c>
      <c r="F316" s="16" t="s">
        <v>191</v>
      </c>
      <c r="G316" s="16" t="s">
        <v>191</v>
      </c>
      <c r="H316" s="17">
        <v>6012</v>
      </c>
      <c r="I316" s="17">
        <v>5369</v>
      </c>
      <c r="J316" s="14">
        <v>112</v>
      </c>
      <c r="K316" s="17">
        <v>10371</v>
      </c>
      <c r="L316" s="17">
        <v>10349</v>
      </c>
      <c r="M316" s="14">
        <v>100.2</v>
      </c>
      <c r="N316" s="17">
        <v>16383</v>
      </c>
      <c r="O316" s="17">
        <v>15718</v>
      </c>
      <c r="P316" s="14">
        <v>104.2</v>
      </c>
    </row>
    <row r="317" spans="1:16">
      <c r="A317" s="33" t="s">
        <v>74</v>
      </c>
      <c r="B317" s="17">
        <v>4754</v>
      </c>
      <c r="C317" s="17">
        <v>4461</v>
      </c>
      <c r="D317" s="14">
        <v>106.6</v>
      </c>
      <c r="E317" s="17">
        <v>356</v>
      </c>
      <c r="F317" s="17">
        <v>774</v>
      </c>
      <c r="G317" s="14">
        <v>46</v>
      </c>
      <c r="H317" s="17">
        <v>4398</v>
      </c>
      <c r="I317" s="17">
        <v>3687</v>
      </c>
      <c r="J317" s="14">
        <v>119.3</v>
      </c>
      <c r="K317" s="17">
        <v>4572</v>
      </c>
      <c r="L317" s="17">
        <v>4426</v>
      </c>
      <c r="M317" s="14">
        <v>103.3</v>
      </c>
      <c r="N317" s="17">
        <v>9326</v>
      </c>
      <c r="O317" s="17">
        <v>8887</v>
      </c>
      <c r="P317" s="14">
        <v>104.9</v>
      </c>
    </row>
    <row r="318" spans="1:16">
      <c r="A318" s="33" t="s">
        <v>144</v>
      </c>
      <c r="B318" s="17">
        <v>1801</v>
      </c>
      <c r="C318" s="17">
        <v>1720</v>
      </c>
      <c r="D318" s="14">
        <v>104.7</v>
      </c>
      <c r="E318" s="17">
        <v>53</v>
      </c>
      <c r="F318" s="17">
        <v>50</v>
      </c>
      <c r="G318" s="14">
        <v>106</v>
      </c>
      <c r="H318" s="17">
        <v>1748</v>
      </c>
      <c r="I318" s="17">
        <v>1670</v>
      </c>
      <c r="J318" s="14">
        <v>104.7</v>
      </c>
      <c r="K318" s="17">
        <v>4613</v>
      </c>
      <c r="L318" s="17">
        <v>4842</v>
      </c>
      <c r="M318" s="14">
        <v>95.3</v>
      </c>
      <c r="N318" s="17">
        <v>6414</v>
      </c>
      <c r="O318" s="17">
        <v>6562</v>
      </c>
      <c r="P318" s="14">
        <v>97.7</v>
      </c>
    </row>
    <row r="319" spans="1:16">
      <c r="A319" s="35" t="s">
        <v>75</v>
      </c>
      <c r="B319" s="186">
        <v>12</v>
      </c>
      <c r="C319" s="186">
        <v>12</v>
      </c>
      <c r="D319" s="183">
        <v>100</v>
      </c>
      <c r="E319" s="186">
        <v>12</v>
      </c>
      <c r="F319" s="186">
        <v>12</v>
      </c>
      <c r="G319" s="183">
        <v>100</v>
      </c>
      <c r="H319" s="182" t="s">
        <v>191</v>
      </c>
      <c r="I319" s="182" t="s">
        <v>191</v>
      </c>
      <c r="J319" s="182" t="s">
        <v>191</v>
      </c>
      <c r="K319" s="186">
        <v>822</v>
      </c>
      <c r="L319" s="186">
        <v>877</v>
      </c>
      <c r="M319" s="183">
        <v>93.7</v>
      </c>
      <c r="N319" s="186">
        <v>834</v>
      </c>
      <c r="O319" s="186">
        <v>889</v>
      </c>
      <c r="P319" s="183">
        <v>93.8</v>
      </c>
    </row>
    <row r="320" spans="1:16">
      <c r="A320" s="39"/>
      <c r="B320" s="18"/>
      <c r="C320" s="18"/>
      <c r="D320" s="49"/>
      <c r="E320" s="18"/>
      <c r="F320" s="18"/>
      <c r="G320" s="64"/>
      <c r="H320" s="18"/>
      <c r="I320" s="18"/>
      <c r="J320" s="64"/>
      <c r="K320" s="18"/>
      <c r="L320" s="18"/>
      <c r="M320" s="49"/>
    </row>
    <row r="321" spans="1:13">
      <c r="A321" s="39"/>
      <c r="B321" s="18"/>
      <c r="C321" s="18"/>
      <c r="D321" s="49"/>
      <c r="E321" s="18"/>
      <c r="F321" s="18"/>
      <c r="G321" s="64"/>
      <c r="H321" s="18"/>
      <c r="I321" s="18"/>
      <c r="J321" s="64"/>
      <c r="K321" s="18"/>
      <c r="L321" s="18"/>
      <c r="M321" s="49"/>
    </row>
    <row r="322" spans="1:13">
      <c r="A322" s="39"/>
      <c r="B322" s="18"/>
      <c r="C322" s="18"/>
      <c r="D322" s="49"/>
      <c r="E322" s="18"/>
      <c r="F322" s="18"/>
      <c r="G322" s="64"/>
      <c r="H322" s="18"/>
      <c r="I322" s="18"/>
      <c r="J322" s="64"/>
      <c r="K322" s="18"/>
      <c r="L322" s="18"/>
      <c r="M322" s="49"/>
    </row>
    <row r="323" spans="1:13">
      <c r="A323" s="39"/>
      <c r="B323" s="18"/>
      <c r="C323" s="18"/>
      <c r="D323" s="49"/>
      <c r="E323" s="18"/>
      <c r="F323" s="18"/>
      <c r="G323" s="64"/>
      <c r="H323" s="18"/>
      <c r="I323" s="18"/>
      <c r="J323" s="64"/>
      <c r="K323" s="18"/>
      <c r="L323" s="18"/>
      <c r="M323" s="49"/>
    </row>
    <row r="324" spans="1:13">
      <c r="A324" s="39"/>
      <c r="B324" s="18"/>
      <c r="C324" s="18"/>
      <c r="D324" s="49"/>
      <c r="E324" s="18"/>
      <c r="F324" s="18"/>
      <c r="G324" s="64"/>
      <c r="H324" s="18"/>
      <c r="I324" s="18"/>
      <c r="J324" s="64"/>
      <c r="K324" s="18"/>
      <c r="L324" s="18"/>
      <c r="M324" s="49"/>
    </row>
    <row r="325" spans="1:13">
      <c r="A325" s="39"/>
      <c r="B325" s="18"/>
      <c r="C325" s="18"/>
      <c r="D325" s="49"/>
      <c r="E325" s="18"/>
      <c r="F325" s="18"/>
      <c r="G325" s="64"/>
      <c r="H325" s="18"/>
      <c r="I325" s="18"/>
      <c r="J325" s="64"/>
      <c r="K325" s="18"/>
      <c r="L325" s="18"/>
      <c r="M325" s="49"/>
    </row>
    <row r="326" spans="1:13">
      <c r="A326" s="39"/>
      <c r="B326" s="18"/>
      <c r="C326" s="18"/>
      <c r="D326" s="49"/>
      <c r="E326" s="18"/>
      <c r="F326" s="18"/>
      <c r="G326" s="64"/>
      <c r="H326" s="18"/>
      <c r="I326" s="18"/>
      <c r="J326" s="64"/>
      <c r="K326" s="18"/>
      <c r="L326" s="18"/>
      <c r="M326" s="49"/>
    </row>
    <row r="327" spans="1:13">
      <c r="A327" s="39"/>
      <c r="B327" s="18"/>
      <c r="C327" s="18"/>
      <c r="D327" s="49"/>
      <c r="E327" s="18"/>
      <c r="F327" s="18"/>
      <c r="G327" s="64"/>
      <c r="H327" s="18"/>
      <c r="I327" s="18"/>
      <c r="J327" s="64"/>
      <c r="K327" s="18"/>
      <c r="L327" s="18"/>
      <c r="M327" s="49"/>
    </row>
    <row r="328" spans="1:13">
      <c r="A328" s="39"/>
      <c r="B328" s="18"/>
      <c r="C328" s="18"/>
      <c r="D328" s="49"/>
      <c r="E328" s="18"/>
      <c r="F328" s="18"/>
      <c r="G328" s="64"/>
      <c r="H328" s="18"/>
      <c r="I328" s="18"/>
      <c r="J328" s="64"/>
      <c r="K328" s="18"/>
      <c r="L328" s="18"/>
      <c r="M328" s="49"/>
    </row>
    <row r="329" spans="1:13">
      <c r="A329" s="39"/>
      <c r="B329" s="18"/>
      <c r="C329" s="18"/>
      <c r="D329" s="49"/>
      <c r="E329" s="18"/>
      <c r="F329" s="18"/>
      <c r="G329" s="64"/>
      <c r="H329" s="18"/>
      <c r="I329" s="18"/>
      <c r="J329" s="64"/>
      <c r="K329" s="18"/>
      <c r="L329" s="18"/>
      <c r="M329" s="49"/>
    </row>
    <row r="330" spans="1:13">
      <c r="A330" s="39"/>
      <c r="B330" s="18"/>
      <c r="C330" s="18"/>
      <c r="D330" s="49"/>
      <c r="E330" s="18"/>
      <c r="F330" s="18"/>
      <c r="G330" s="64"/>
      <c r="H330" s="18"/>
      <c r="I330" s="18"/>
      <c r="J330" s="64"/>
      <c r="K330" s="18"/>
      <c r="L330" s="18"/>
      <c r="M330" s="49"/>
    </row>
    <row r="331" spans="1:13">
      <c r="A331" s="39"/>
      <c r="B331" s="18"/>
      <c r="C331" s="18"/>
      <c r="D331" s="49"/>
      <c r="E331" s="18"/>
      <c r="F331" s="18"/>
      <c r="G331" s="64"/>
      <c r="H331" s="18"/>
      <c r="I331" s="18"/>
      <c r="J331" s="64"/>
      <c r="K331" s="18"/>
      <c r="L331" s="18"/>
      <c r="M331" s="49"/>
    </row>
    <row r="332" spans="1:13">
      <c r="A332" s="39"/>
      <c r="B332" s="18"/>
      <c r="C332" s="18"/>
      <c r="D332" s="49"/>
      <c r="E332" s="18"/>
      <c r="F332" s="18"/>
      <c r="G332" s="64"/>
      <c r="H332" s="18"/>
      <c r="I332" s="18"/>
      <c r="J332" s="64"/>
      <c r="K332" s="18"/>
      <c r="L332" s="18"/>
      <c r="M332" s="49"/>
    </row>
    <row r="333" spans="1:13">
      <c r="A333" s="39"/>
      <c r="B333" s="18"/>
      <c r="C333" s="18"/>
      <c r="D333" s="49"/>
      <c r="E333" s="19"/>
      <c r="F333" s="19"/>
      <c r="G333" s="64"/>
      <c r="H333" s="18"/>
      <c r="I333" s="18"/>
      <c r="J333" s="64"/>
      <c r="K333" s="18"/>
      <c r="L333" s="18"/>
      <c r="M333" s="49"/>
    </row>
    <row r="337" spans="1:16" ht="27" customHeight="1">
      <c r="A337" s="231" t="s">
        <v>175</v>
      </c>
      <c r="B337" s="231"/>
      <c r="C337" s="231"/>
      <c r="D337" s="231"/>
      <c r="E337" s="231"/>
      <c r="F337" s="231"/>
      <c r="G337" s="231"/>
      <c r="H337" s="231"/>
      <c r="I337" s="231"/>
      <c r="J337" s="231"/>
      <c r="K337" s="231"/>
      <c r="L337" s="231"/>
      <c r="M337" s="231"/>
      <c r="N337" s="231"/>
      <c r="O337" s="231"/>
      <c r="P337" s="231"/>
    </row>
    <row r="338" spans="1:16">
      <c r="A338" s="91" t="s">
        <v>50</v>
      </c>
      <c r="B338" s="91"/>
      <c r="C338" s="91"/>
      <c r="D338" s="91"/>
      <c r="E338" s="91"/>
      <c r="F338" s="91"/>
      <c r="G338" s="91"/>
      <c r="H338" s="91"/>
      <c r="I338" s="91"/>
      <c r="J338" s="91"/>
      <c r="K338" s="91"/>
      <c r="L338" s="91"/>
      <c r="M338" s="92"/>
    </row>
    <row r="339" spans="1:16" ht="29.25" customHeight="1">
      <c r="A339" s="215"/>
      <c r="B339" s="212" t="s">
        <v>136</v>
      </c>
      <c r="C339" s="212"/>
      <c r="D339" s="212"/>
      <c r="E339" s="213" t="s">
        <v>137</v>
      </c>
      <c r="F339" s="216"/>
      <c r="G339" s="216"/>
      <c r="H339" s="216"/>
      <c r="I339" s="216"/>
      <c r="J339" s="216"/>
      <c r="K339" s="206" t="s">
        <v>138</v>
      </c>
      <c r="L339" s="207"/>
      <c r="M339" s="208"/>
      <c r="N339" s="212" t="s">
        <v>139</v>
      </c>
      <c r="O339" s="212"/>
      <c r="P339" s="213"/>
    </row>
    <row r="340" spans="1:16" ht="37.5" customHeight="1">
      <c r="A340" s="215"/>
      <c r="B340" s="212"/>
      <c r="C340" s="212"/>
      <c r="D340" s="212"/>
      <c r="E340" s="212" t="s">
        <v>140</v>
      </c>
      <c r="F340" s="212"/>
      <c r="G340" s="212"/>
      <c r="H340" s="212" t="s">
        <v>109</v>
      </c>
      <c r="I340" s="212"/>
      <c r="J340" s="212"/>
      <c r="K340" s="209"/>
      <c r="L340" s="210"/>
      <c r="M340" s="211"/>
      <c r="N340" s="212"/>
      <c r="O340" s="212"/>
      <c r="P340" s="213"/>
    </row>
    <row r="341" spans="1:16" ht="56.25" customHeight="1">
      <c r="A341" s="215"/>
      <c r="B341" s="146" t="s">
        <v>187</v>
      </c>
      <c r="C341" s="146" t="s">
        <v>158</v>
      </c>
      <c r="D341" s="146" t="s">
        <v>188</v>
      </c>
      <c r="E341" s="146" t="s">
        <v>187</v>
      </c>
      <c r="F341" s="146" t="s">
        <v>158</v>
      </c>
      <c r="G341" s="146" t="s">
        <v>188</v>
      </c>
      <c r="H341" s="146" t="s">
        <v>187</v>
      </c>
      <c r="I341" s="146" t="s">
        <v>158</v>
      </c>
      <c r="J341" s="146" t="s">
        <v>188</v>
      </c>
      <c r="K341" s="146" t="s">
        <v>187</v>
      </c>
      <c r="L341" s="146" t="s">
        <v>158</v>
      </c>
      <c r="M341" s="146" t="s">
        <v>188</v>
      </c>
      <c r="N341" s="146" t="s">
        <v>187</v>
      </c>
      <c r="O341" s="146" t="s">
        <v>158</v>
      </c>
      <c r="P341" s="147" t="s">
        <v>188</v>
      </c>
    </row>
    <row r="342" spans="1:16" ht="22.5">
      <c r="A342" s="32" t="s">
        <v>146</v>
      </c>
      <c r="B342" s="185">
        <v>10013</v>
      </c>
      <c r="C342" s="185">
        <v>9766</v>
      </c>
      <c r="D342" s="181">
        <v>102.5</v>
      </c>
      <c r="E342" s="185">
        <v>8641</v>
      </c>
      <c r="F342" s="185">
        <v>8439</v>
      </c>
      <c r="G342" s="181">
        <v>102.4</v>
      </c>
      <c r="H342" s="185">
        <v>1372</v>
      </c>
      <c r="I342" s="185">
        <v>1327</v>
      </c>
      <c r="J342" s="181">
        <v>103.4</v>
      </c>
      <c r="K342" s="185">
        <v>12273</v>
      </c>
      <c r="L342" s="185">
        <v>14319</v>
      </c>
      <c r="M342" s="181">
        <v>85.7</v>
      </c>
      <c r="N342" s="185">
        <v>22286</v>
      </c>
      <c r="O342" s="185">
        <v>24085</v>
      </c>
      <c r="P342" s="181">
        <v>92.5</v>
      </c>
    </row>
    <row r="343" spans="1:16">
      <c r="A343" s="33" t="s">
        <v>66</v>
      </c>
      <c r="B343" s="17">
        <v>373</v>
      </c>
      <c r="C343" s="17">
        <v>181</v>
      </c>
      <c r="D343" s="14">
        <v>206.1</v>
      </c>
      <c r="E343" s="16" t="s">
        <v>191</v>
      </c>
      <c r="F343" s="17">
        <v>41</v>
      </c>
      <c r="G343" s="16" t="s">
        <v>191</v>
      </c>
      <c r="H343" s="17">
        <v>373</v>
      </c>
      <c r="I343" s="17">
        <v>140</v>
      </c>
      <c r="J343" s="14">
        <v>266.39999999999998</v>
      </c>
      <c r="K343" s="17">
        <v>799</v>
      </c>
      <c r="L343" s="17">
        <v>603</v>
      </c>
      <c r="M343" s="14">
        <v>132.5</v>
      </c>
      <c r="N343" s="17">
        <v>1172</v>
      </c>
      <c r="O343" s="17">
        <v>784</v>
      </c>
      <c r="P343" s="14">
        <v>149.5</v>
      </c>
    </row>
    <row r="344" spans="1:16">
      <c r="A344" s="33" t="s">
        <v>67</v>
      </c>
      <c r="B344" s="17">
        <v>86</v>
      </c>
      <c r="C344" s="17">
        <v>257</v>
      </c>
      <c r="D344" s="14">
        <v>33.5</v>
      </c>
      <c r="E344" s="16" t="s">
        <v>191</v>
      </c>
      <c r="F344" s="16" t="s">
        <v>191</v>
      </c>
      <c r="G344" s="16" t="s">
        <v>191</v>
      </c>
      <c r="H344" s="17">
        <v>86</v>
      </c>
      <c r="I344" s="17">
        <v>257</v>
      </c>
      <c r="J344" s="14">
        <v>33.5</v>
      </c>
      <c r="K344" s="17">
        <v>572</v>
      </c>
      <c r="L344" s="17">
        <v>1427</v>
      </c>
      <c r="M344" s="14">
        <v>40.1</v>
      </c>
      <c r="N344" s="17">
        <v>658</v>
      </c>
      <c r="O344" s="17">
        <v>1684</v>
      </c>
      <c r="P344" s="14">
        <v>39.1</v>
      </c>
    </row>
    <row r="345" spans="1:16">
      <c r="A345" s="33" t="s">
        <v>68</v>
      </c>
      <c r="B345" s="17">
        <v>87</v>
      </c>
      <c r="C345" s="17">
        <v>78</v>
      </c>
      <c r="D345" s="14">
        <v>111.5</v>
      </c>
      <c r="E345" s="16" t="s">
        <v>191</v>
      </c>
      <c r="F345" s="16" t="s">
        <v>191</v>
      </c>
      <c r="G345" s="16" t="s">
        <v>191</v>
      </c>
      <c r="H345" s="17">
        <v>87</v>
      </c>
      <c r="I345" s="17">
        <v>78</v>
      </c>
      <c r="J345" s="14">
        <v>111.5</v>
      </c>
      <c r="K345" s="17">
        <v>3850</v>
      </c>
      <c r="L345" s="17">
        <v>4440</v>
      </c>
      <c r="M345" s="14">
        <v>86.7</v>
      </c>
      <c r="N345" s="17">
        <v>3937</v>
      </c>
      <c r="O345" s="17">
        <v>4518</v>
      </c>
      <c r="P345" s="14">
        <v>87.1</v>
      </c>
    </row>
    <row r="346" spans="1:16">
      <c r="A346" s="33" t="s">
        <v>70</v>
      </c>
      <c r="B346" s="17">
        <v>18</v>
      </c>
      <c r="C346" s="17">
        <v>48</v>
      </c>
      <c r="D346" s="14">
        <v>37.5</v>
      </c>
      <c r="E346" s="16" t="s">
        <v>192</v>
      </c>
      <c r="F346" s="17">
        <v>44</v>
      </c>
      <c r="G346" s="14">
        <v>29.5</v>
      </c>
      <c r="H346" s="17">
        <v>5</v>
      </c>
      <c r="I346" s="17">
        <v>4</v>
      </c>
      <c r="J346" s="14">
        <v>125</v>
      </c>
      <c r="K346" s="17">
        <v>2601</v>
      </c>
      <c r="L346" s="17">
        <v>2304</v>
      </c>
      <c r="M346" s="14">
        <v>112.9</v>
      </c>
      <c r="N346" s="17">
        <v>2619</v>
      </c>
      <c r="O346" s="17">
        <v>2352</v>
      </c>
      <c r="P346" s="14">
        <v>111.4</v>
      </c>
    </row>
    <row r="347" spans="1:16">
      <c r="A347" s="34" t="s">
        <v>72</v>
      </c>
      <c r="B347" s="16" t="s">
        <v>191</v>
      </c>
      <c r="C347" s="16" t="s">
        <v>191</v>
      </c>
      <c r="D347" s="16" t="s">
        <v>191</v>
      </c>
      <c r="E347" s="16" t="s">
        <v>191</v>
      </c>
      <c r="F347" s="16" t="s">
        <v>191</v>
      </c>
      <c r="G347" s="16" t="s">
        <v>191</v>
      </c>
      <c r="H347" s="16" t="s">
        <v>191</v>
      </c>
      <c r="I347" s="16" t="s">
        <v>191</v>
      </c>
      <c r="J347" s="16" t="s">
        <v>191</v>
      </c>
      <c r="K347" s="17">
        <v>4</v>
      </c>
      <c r="L347" s="16" t="s">
        <v>191</v>
      </c>
      <c r="M347" s="16" t="s">
        <v>191</v>
      </c>
      <c r="N347" s="17">
        <v>4</v>
      </c>
      <c r="O347" s="16" t="s">
        <v>191</v>
      </c>
      <c r="P347" s="16" t="s">
        <v>191</v>
      </c>
    </row>
    <row r="348" spans="1:16">
      <c r="A348" s="34" t="s">
        <v>76</v>
      </c>
      <c r="B348" s="17">
        <v>119</v>
      </c>
      <c r="C348" s="17">
        <v>118</v>
      </c>
      <c r="D348" s="14">
        <v>100.8</v>
      </c>
      <c r="E348" s="16" t="s">
        <v>191</v>
      </c>
      <c r="F348" s="16" t="s">
        <v>191</v>
      </c>
      <c r="G348" s="16" t="s">
        <v>191</v>
      </c>
      <c r="H348" s="17">
        <v>119</v>
      </c>
      <c r="I348" s="17">
        <v>118</v>
      </c>
      <c r="J348" s="14">
        <v>100.8</v>
      </c>
      <c r="K348" s="17">
        <v>136</v>
      </c>
      <c r="L348" s="17">
        <v>194</v>
      </c>
      <c r="M348" s="14">
        <v>70.099999999999994</v>
      </c>
      <c r="N348" s="17">
        <v>255</v>
      </c>
      <c r="O348" s="17">
        <v>312</v>
      </c>
      <c r="P348" s="14">
        <v>81.7</v>
      </c>
    </row>
    <row r="349" spans="1:16">
      <c r="A349" s="33" t="s">
        <v>74</v>
      </c>
      <c r="B349" s="17">
        <v>9069</v>
      </c>
      <c r="C349" s="17">
        <v>8956</v>
      </c>
      <c r="D349" s="14">
        <v>101.3</v>
      </c>
      <c r="E349" s="17">
        <v>8628</v>
      </c>
      <c r="F349" s="17">
        <v>8354</v>
      </c>
      <c r="G349" s="14">
        <v>103.3</v>
      </c>
      <c r="H349" s="17">
        <v>441</v>
      </c>
      <c r="I349" s="17">
        <v>602</v>
      </c>
      <c r="J349" s="14">
        <v>73.3</v>
      </c>
      <c r="K349" s="17">
        <v>830</v>
      </c>
      <c r="L349" s="17">
        <v>502</v>
      </c>
      <c r="M349" s="14">
        <v>165.3</v>
      </c>
      <c r="N349" s="17">
        <v>9899</v>
      </c>
      <c r="O349" s="17">
        <v>9458</v>
      </c>
      <c r="P349" s="14">
        <v>104.7</v>
      </c>
    </row>
    <row r="350" spans="1:16">
      <c r="A350" s="33" t="s">
        <v>144</v>
      </c>
      <c r="B350" s="17">
        <v>75</v>
      </c>
      <c r="C350" s="17">
        <v>74</v>
      </c>
      <c r="D350" s="14">
        <v>101.4</v>
      </c>
      <c r="E350" s="16" t="s">
        <v>191</v>
      </c>
      <c r="F350" s="16" t="s">
        <v>191</v>
      </c>
      <c r="G350" s="16" t="s">
        <v>191</v>
      </c>
      <c r="H350" s="17">
        <v>75</v>
      </c>
      <c r="I350" s="17">
        <v>74</v>
      </c>
      <c r="J350" s="14">
        <v>101.4</v>
      </c>
      <c r="K350" s="17">
        <v>547</v>
      </c>
      <c r="L350" s="17">
        <v>567</v>
      </c>
      <c r="M350" s="14">
        <v>96.5</v>
      </c>
      <c r="N350" s="17">
        <v>622</v>
      </c>
      <c r="O350" s="17">
        <v>641</v>
      </c>
      <c r="P350" s="14">
        <v>97</v>
      </c>
    </row>
    <row r="351" spans="1:16">
      <c r="A351" s="35" t="s">
        <v>75</v>
      </c>
      <c r="B351" s="186">
        <v>186</v>
      </c>
      <c r="C351" s="186">
        <v>54</v>
      </c>
      <c r="D351" s="183">
        <v>344.4</v>
      </c>
      <c r="E351" s="182" t="s">
        <v>191</v>
      </c>
      <c r="F351" s="182" t="s">
        <v>191</v>
      </c>
      <c r="G351" s="182" t="s">
        <v>191</v>
      </c>
      <c r="H351" s="186">
        <v>186</v>
      </c>
      <c r="I351" s="186">
        <v>54</v>
      </c>
      <c r="J351" s="183">
        <v>344.4</v>
      </c>
      <c r="K351" s="186">
        <v>2934</v>
      </c>
      <c r="L351" s="186">
        <v>4282</v>
      </c>
      <c r="M351" s="183">
        <v>68.5</v>
      </c>
      <c r="N351" s="186">
        <v>3120</v>
      </c>
      <c r="O351" s="186">
        <v>4336</v>
      </c>
      <c r="P351" s="183">
        <v>72</v>
      </c>
    </row>
    <row r="352" spans="1:16">
      <c r="A352" s="42"/>
      <c r="B352" s="18"/>
      <c r="C352" s="18"/>
      <c r="D352" s="49"/>
      <c r="E352" s="19"/>
      <c r="F352" s="19"/>
      <c r="G352" s="49"/>
      <c r="H352" s="18"/>
      <c r="I352" s="18"/>
      <c r="J352" s="64"/>
      <c r="K352" s="18"/>
      <c r="L352" s="18"/>
      <c r="M352" s="64"/>
    </row>
    <row r="353" spans="1:13">
      <c r="A353" s="42"/>
      <c r="B353" s="18"/>
      <c r="C353" s="18"/>
      <c r="D353" s="49"/>
      <c r="E353" s="19"/>
      <c r="F353" s="19"/>
      <c r="G353" s="49"/>
      <c r="H353" s="18"/>
      <c r="I353" s="18"/>
      <c r="J353" s="64"/>
      <c r="K353" s="18"/>
      <c r="L353" s="18"/>
      <c r="M353" s="64"/>
    </row>
    <row r="354" spans="1:13">
      <c r="A354" s="42"/>
      <c r="B354" s="18"/>
      <c r="C354" s="18"/>
      <c r="D354" s="49"/>
      <c r="E354" s="19"/>
      <c r="F354" s="19"/>
      <c r="G354" s="49"/>
      <c r="H354" s="18"/>
      <c r="I354" s="18"/>
      <c r="J354" s="64"/>
      <c r="K354" s="18"/>
      <c r="L354" s="18"/>
      <c r="M354" s="64"/>
    </row>
    <row r="355" spans="1:13">
      <c r="A355" s="42"/>
      <c r="B355" s="18"/>
      <c r="C355" s="18"/>
      <c r="D355" s="49"/>
      <c r="E355" s="19"/>
      <c r="F355" s="19"/>
      <c r="G355" s="49"/>
      <c r="H355" s="18"/>
      <c r="I355" s="18"/>
      <c r="J355" s="64"/>
      <c r="K355" s="18"/>
      <c r="L355" s="18"/>
      <c r="M355" s="64"/>
    </row>
    <row r="356" spans="1:13">
      <c r="A356" s="42"/>
      <c r="B356" s="18"/>
      <c r="C356" s="18"/>
      <c r="D356" s="49"/>
      <c r="E356" s="19"/>
      <c r="F356" s="19"/>
      <c r="G356" s="49"/>
      <c r="H356" s="18"/>
      <c r="I356" s="18"/>
      <c r="J356" s="64"/>
      <c r="K356" s="18"/>
      <c r="L356" s="18"/>
      <c r="M356" s="64"/>
    </row>
    <row r="357" spans="1:13">
      <c r="A357" s="42"/>
      <c r="B357" s="18"/>
      <c r="C357" s="18"/>
      <c r="D357" s="49"/>
      <c r="E357" s="19"/>
      <c r="F357" s="19"/>
      <c r="G357" s="49"/>
      <c r="H357" s="18"/>
      <c r="I357" s="18"/>
      <c r="J357" s="64"/>
      <c r="K357" s="18"/>
      <c r="L357" s="18"/>
      <c r="M357" s="64"/>
    </row>
    <row r="358" spans="1:13">
      <c r="A358" s="42"/>
      <c r="B358" s="18"/>
      <c r="C358" s="18"/>
      <c r="D358" s="49"/>
      <c r="E358" s="19"/>
      <c r="F358" s="19"/>
      <c r="G358" s="49"/>
      <c r="H358" s="18"/>
      <c r="I358" s="18"/>
      <c r="J358" s="64"/>
      <c r="K358" s="18"/>
      <c r="L358" s="18"/>
      <c r="M358" s="64"/>
    </row>
    <row r="359" spans="1:13">
      <c r="A359" s="42"/>
      <c r="B359" s="18"/>
      <c r="C359" s="18"/>
      <c r="D359" s="49"/>
      <c r="E359" s="19"/>
      <c r="F359" s="19"/>
      <c r="G359" s="49"/>
      <c r="H359" s="18"/>
      <c r="I359" s="18"/>
      <c r="J359" s="64"/>
      <c r="K359" s="18"/>
      <c r="L359" s="18"/>
      <c r="M359" s="64"/>
    </row>
    <row r="360" spans="1:13">
      <c r="A360" s="42"/>
      <c r="B360" s="18"/>
      <c r="C360" s="18"/>
      <c r="D360" s="49"/>
      <c r="E360" s="19"/>
      <c r="F360" s="19"/>
      <c r="G360" s="49"/>
      <c r="H360" s="18"/>
      <c r="I360" s="18"/>
      <c r="J360" s="64"/>
      <c r="K360" s="18"/>
      <c r="L360" s="18"/>
      <c r="M360" s="64"/>
    </row>
    <row r="361" spans="1:13">
      <c r="A361" s="42"/>
      <c r="B361" s="18"/>
      <c r="C361" s="18"/>
      <c r="D361" s="49"/>
      <c r="E361" s="19"/>
      <c r="F361" s="19"/>
      <c r="G361" s="49"/>
      <c r="H361" s="18"/>
      <c r="I361" s="18"/>
      <c r="J361" s="64"/>
      <c r="K361" s="18"/>
      <c r="L361" s="18"/>
      <c r="M361" s="64"/>
    </row>
    <row r="370" spans="1:16" ht="28.5" customHeight="1">
      <c r="A370" s="233" t="s">
        <v>176</v>
      </c>
      <c r="B370" s="233"/>
      <c r="C370" s="233"/>
      <c r="D370" s="233"/>
      <c r="E370" s="233"/>
      <c r="F370" s="233"/>
      <c r="G370" s="233"/>
      <c r="H370" s="233"/>
      <c r="I370" s="233"/>
      <c r="J370" s="233"/>
      <c r="K370" s="233"/>
      <c r="L370" s="233"/>
      <c r="M370" s="233"/>
      <c r="N370" s="233"/>
      <c r="O370" s="233"/>
      <c r="P370" s="233"/>
    </row>
    <row r="371" spans="1:16">
      <c r="A371" s="93" t="s">
        <v>50</v>
      </c>
      <c r="B371" s="93"/>
      <c r="C371" s="93"/>
      <c r="D371" s="93"/>
      <c r="E371" s="93"/>
      <c r="F371" s="93"/>
      <c r="G371" s="93"/>
      <c r="H371" s="93"/>
      <c r="I371" s="93"/>
      <c r="J371" s="93"/>
      <c r="K371" s="93"/>
      <c r="L371" s="93"/>
      <c r="M371" s="94"/>
    </row>
    <row r="372" spans="1:16" ht="27.75" customHeight="1">
      <c r="A372" s="215"/>
      <c r="B372" s="212" t="s">
        <v>136</v>
      </c>
      <c r="C372" s="212"/>
      <c r="D372" s="212"/>
      <c r="E372" s="213" t="s">
        <v>137</v>
      </c>
      <c r="F372" s="216"/>
      <c r="G372" s="216"/>
      <c r="H372" s="216"/>
      <c r="I372" s="216"/>
      <c r="J372" s="216"/>
      <c r="K372" s="206" t="s">
        <v>138</v>
      </c>
      <c r="L372" s="207"/>
      <c r="M372" s="208"/>
      <c r="N372" s="212" t="s">
        <v>139</v>
      </c>
      <c r="O372" s="212"/>
      <c r="P372" s="213"/>
    </row>
    <row r="373" spans="1:16" ht="37.5" customHeight="1">
      <c r="A373" s="215"/>
      <c r="B373" s="212"/>
      <c r="C373" s="212"/>
      <c r="D373" s="212"/>
      <c r="E373" s="212" t="s">
        <v>140</v>
      </c>
      <c r="F373" s="212"/>
      <c r="G373" s="212"/>
      <c r="H373" s="212" t="s">
        <v>109</v>
      </c>
      <c r="I373" s="212"/>
      <c r="J373" s="212"/>
      <c r="K373" s="209"/>
      <c r="L373" s="210"/>
      <c r="M373" s="211"/>
      <c r="N373" s="212"/>
      <c r="O373" s="212"/>
      <c r="P373" s="213"/>
    </row>
    <row r="374" spans="1:16" ht="56.25" customHeight="1">
      <c r="A374" s="215"/>
      <c r="B374" s="146" t="s">
        <v>187</v>
      </c>
      <c r="C374" s="146" t="s">
        <v>158</v>
      </c>
      <c r="D374" s="146" t="s">
        <v>188</v>
      </c>
      <c r="E374" s="146" t="s">
        <v>187</v>
      </c>
      <c r="F374" s="146" t="s">
        <v>158</v>
      </c>
      <c r="G374" s="146" t="s">
        <v>188</v>
      </c>
      <c r="H374" s="146" t="s">
        <v>187</v>
      </c>
      <c r="I374" s="146" t="s">
        <v>158</v>
      </c>
      <c r="J374" s="146" t="s">
        <v>188</v>
      </c>
      <c r="K374" s="146" t="s">
        <v>187</v>
      </c>
      <c r="L374" s="146" t="s">
        <v>158</v>
      </c>
      <c r="M374" s="146" t="s">
        <v>188</v>
      </c>
      <c r="N374" s="146" t="s">
        <v>187</v>
      </c>
      <c r="O374" s="146" t="s">
        <v>158</v>
      </c>
      <c r="P374" s="147" t="s">
        <v>188</v>
      </c>
    </row>
    <row r="375" spans="1:16" ht="22.5">
      <c r="A375" s="32" t="s">
        <v>146</v>
      </c>
      <c r="B375" s="185">
        <v>134178</v>
      </c>
      <c r="C375" s="185">
        <v>132918</v>
      </c>
      <c r="D375" s="181">
        <v>100.9</v>
      </c>
      <c r="E375" s="185">
        <v>15445</v>
      </c>
      <c r="F375" s="185">
        <v>13861</v>
      </c>
      <c r="G375" s="181">
        <v>111.4</v>
      </c>
      <c r="H375" s="185">
        <v>118733</v>
      </c>
      <c r="I375" s="185">
        <v>119057</v>
      </c>
      <c r="J375" s="181">
        <v>99.7</v>
      </c>
      <c r="K375" s="185">
        <v>95926</v>
      </c>
      <c r="L375" s="185">
        <v>92081</v>
      </c>
      <c r="M375" s="181">
        <v>104.2</v>
      </c>
      <c r="N375" s="185">
        <v>230104</v>
      </c>
      <c r="O375" s="185">
        <v>224999</v>
      </c>
      <c r="P375" s="181">
        <v>102.3</v>
      </c>
    </row>
    <row r="376" spans="1:16">
      <c r="A376" s="33" t="s">
        <v>66</v>
      </c>
      <c r="B376" s="17">
        <v>696</v>
      </c>
      <c r="C376" s="17">
        <v>824</v>
      </c>
      <c r="D376" s="14">
        <v>84.5</v>
      </c>
      <c r="E376" s="17">
        <v>356</v>
      </c>
      <c r="F376" s="17">
        <v>542</v>
      </c>
      <c r="G376" s="14">
        <v>65.7</v>
      </c>
      <c r="H376" s="17">
        <v>340</v>
      </c>
      <c r="I376" s="17">
        <v>282</v>
      </c>
      <c r="J376" s="14">
        <v>120.6</v>
      </c>
      <c r="K376" s="17">
        <v>2137</v>
      </c>
      <c r="L376" s="17">
        <v>1602</v>
      </c>
      <c r="M376" s="14">
        <v>133.4</v>
      </c>
      <c r="N376" s="17">
        <v>2833</v>
      </c>
      <c r="O376" s="17">
        <v>2426</v>
      </c>
      <c r="P376" s="14">
        <v>116.8</v>
      </c>
    </row>
    <row r="377" spans="1:16">
      <c r="A377" s="33" t="s">
        <v>67</v>
      </c>
      <c r="B377" s="17">
        <v>1897</v>
      </c>
      <c r="C377" s="17">
        <v>1389</v>
      </c>
      <c r="D377" s="14">
        <v>136.6</v>
      </c>
      <c r="E377" s="16" t="s">
        <v>191</v>
      </c>
      <c r="F377" s="16" t="s">
        <v>191</v>
      </c>
      <c r="G377" s="16" t="s">
        <v>191</v>
      </c>
      <c r="H377" s="17">
        <v>1897</v>
      </c>
      <c r="I377" s="17">
        <v>1389</v>
      </c>
      <c r="J377" s="14">
        <v>136.6</v>
      </c>
      <c r="K377" s="17">
        <v>1803</v>
      </c>
      <c r="L377" s="17">
        <v>1873</v>
      </c>
      <c r="M377" s="14">
        <v>96.3</v>
      </c>
      <c r="N377" s="17">
        <v>3700</v>
      </c>
      <c r="O377" s="17">
        <v>3262</v>
      </c>
      <c r="P377" s="14">
        <v>113.4</v>
      </c>
    </row>
    <row r="378" spans="1:16">
      <c r="A378" s="33" t="s">
        <v>68</v>
      </c>
      <c r="B378" s="17">
        <v>1274</v>
      </c>
      <c r="C378" s="17">
        <v>1421</v>
      </c>
      <c r="D378" s="14">
        <v>89.7</v>
      </c>
      <c r="E378" s="17">
        <v>579</v>
      </c>
      <c r="F378" s="17">
        <v>385</v>
      </c>
      <c r="G378" s="14">
        <v>150.4</v>
      </c>
      <c r="H378" s="17">
        <v>695</v>
      </c>
      <c r="I378" s="17">
        <v>1036</v>
      </c>
      <c r="J378" s="14">
        <v>67.099999999999994</v>
      </c>
      <c r="K378" s="17">
        <v>2043</v>
      </c>
      <c r="L378" s="17">
        <v>1916</v>
      </c>
      <c r="M378" s="14">
        <v>106.6</v>
      </c>
      <c r="N378" s="17">
        <v>3317</v>
      </c>
      <c r="O378" s="17">
        <v>3337</v>
      </c>
      <c r="P378" s="14">
        <v>99.4</v>
      </c>
    </row>
    <row r="379" spans="1:16">
      <c r="A379" s="33" t="s">
        <v>69</v>
      </c>
      <c r="B379" s="17">
        <v>33403</v>
      </c>
      <c r="C379" s="17">
        <v>35211</v>
      </c>
      <c r="D379" s="14">
        <v>94.9</v>
      </c>
      <c r="E379" s="17">
        <v>1428</v>
      </c>
      <c r="F379" s="17">
        <v>1480</v>
      </c>
      <c r="G379" s="14">
        <v>96.5</v>
      </c>
      <c r="H379" s="17">
        <v>31975</v>
      </c>
      <c r="I379" s="17">
        <v>33731</v>
      </c>
      <c r="J379" s="14">
        <v>94.8</v>
      </c>
      <c r="K379" s="17">
        <v>17778</v>
      </c>
      <c r="L379" s="17">
        <v>15840</v>
      </c>
      <c r="M379" s="14">
        <v>112.2</v>
      </c>
      <c r="N379" s="17">
        <v>51181</v>
      </c>
      <c r="O379" s="17">
        <v>51051</v>
      </c>
      <c r="P379" s="14">
        <v>100.3</v>
      </c>
    </row>
    <row r="380" spans="1:16">
      <c r="A380" s="33" t="s">
        <v>70</v>
      </c>
      <c r="B380" s="17">
        <v>6763</v>
      </c>
      <c r="C380" s="17">
        <v>6395</v>
      </c>
      <c r="D380" s="14">
        <v>105.8</v>
      </c>
      <c r="E380" s="17">
        <v>3987</v>
      </c>
      <c r="F380" s="17">
        <v>3477</v>
      </c>
      <c r="G380" s="14">
        <v>114.7</v>
      </c>
      <c r="H380" s="17">
        <v>2776</v>
      </c>
      <c r="I380" s="17">
        <v>2918</v>
      </c>
      <c r="J380" s="14">
        <v>95.1</v>
      </c>
      <c r="K380" s="17">
        <v>3745</v>
      </c>
      <c r="L380" s="17">
        <v>3676</v>
      </c>
      <c r="M380" s="14">
        <v>101.9</v>
      </c>
      <c r="N380" s="17">
        <v>10508</v>
      </c>
      <c r="O380" s="17">
        <v>10071</v>
      </c>
      <c r="P380" s="14">
        <v>104.3</v>
      </c>
    </row>
    <row r="381" spans="1:16">
      <c r="A381" s="33" t="s">
        <v>71</v>
      </c>
      <c r="B381" s="17">
        <v>14076</v>
      </c>
      <c r="C381" s="17">
        <v>12885</v>
      </c>
      <c r="D381" s="14">
        <v>109.2</v>
      </c>
      <c r="E381" s="17">
        <v>213</v>
      </c>
      <c r="F381" s="17">
        <v>198</v>
      </c>
      <c r="G381" s="14">
        <v>107.6</v>
      </c>
      <c r="H381" s="17">
        <v>13863</v>
      </c>
      <c r="I381" s="17">
        <v>12687</v>
      </c>
      <c r="J381" s="14">
        <v>109.3</v>
      </c>
      <c r="K381" s="17">
        <v>10306</v>
      </c>
      <c r="L381" s="17">
        <v>9258</v>
      </c>
      <c r="M381" s="14">
        <v>111.3</v>
      </c>
      <c r="N381" s="17">
        <v>24382</v>
      </c>
      <c r="O381" s="17">
        <v>22143</v>
      </c>
      <c r="P381" s="14">
        <v>110.1</v>
      </c>
    </row>
    <row r="382" spans="1:16">
      <c r="A382" s="34" t="s">
        <v>72</v>
      </c>
      <c r="B382" s="17">
        <v>11022</v>
      </c>
      <c r="C382" s="17">
        <v>11660</v>
      </c>
      <c r="D382" s="14">
        <v>94.5</v>
      </c>
      <c r="E382" s="17">
        <v>1008</v>
      </c>
      <c r="F382" s="17">
        <v>937</v>
      </c>
      <c r="G382" s="14">
        <v>107.6</v>
      </c>
      <c r="H382" s="17">
        <v>10014</v>
      </c>
      <c r="I382" s="17">
        <v>10723</v>
      </c>
      <c r="J382" s="14">
        <v>93.4</v>
      </c>
      <c r="K382" s="17">
        <v>10783</v>
      </c>
      <c r="L382" s="17">
        <v>11069</v>
      </c>
      <c r="M382" s="14">
        <v>97.4</v>
      </c>
      <c r="N382" s="17">
        <v>21805</v>
      </c>
      <c r="O382" s="17">
        <v>22729</v>
      </c>
      <c r="P382" s="14">
        <v>95.9</v>
      </c>
    </row>
    <row r="383" spans="1:16">
      <c r="A383" s="34" t="s">
        <v>143</v>
      </c>
      <c r="B383" s="17">
        <v>5689</v>
      </c>
      <c r="C383" s="17">
        <v>5490</v>
      </c>
      <c r="D383" s="14">
        <v>103.6</v>
      </c>
      <c r="E383" s="17">
        <v>89</v>
      </c>
      <c r="F383" s="17">
        <v>63</v>
      </c>
      <c r="G383" s="14">
        <v>141.30000000000001</v>
      </c>
      <c r="H383" s="17">
        <v>5600</v>
      </c>
      <c r="I383" s="17">
        <v>5427</v>
      </c>
      <c r="J383" s="14">
        <v>103.2</v>
      </c>
      <c r="K383" s="17">
        <v>11333</v>
      </c>
      <c r="L383" s="17">
        <v>10490</v>
      </c>
      <c r="M383" s="14">
        <v>108</v>
      </c>
      <c r="N383" s="17">
        <v>17022</v>
      </c>
      <c r="O383" s="17">
        <v>15980</v>
      </c>
      <c r="P383" s="14">
        <v>106.5</v>
      </c>
    </row>
    <row r="384" spans="1:16">
      <c r="A384" s="34" t="s">
        <v>76</v>
      </c>
      <c r="B384" s="17">
        <v>6532</v>
      </c>
      <c r="C384" s="17">
        <v>7590</v>
      </c>
      <c r="D384" s="14">
        <v>86.1</v>
      </c>
      <c r="E384" s="17">
        <v>563</v>
      </c>
      <c r="F384" s="17">
        <v>627</v>
      </c>
      <c r="G384" s="14">
        <v>89.8</v>
      </c>
      <c r="H384" s="17">
        <v>5969</v>
      </c>
      <c r="I384" s="17">
        <v>6963</v>
      </c>
      <c r="J384" s="14">
        <v>85.7</v>
      </c>
      <c r="K384" s="17">
        <v>4953</v>
      </c>
      <c r="L384" s="17">
        <v>4972</v>
      </c>
      <c r="M384" s="14">
        <v>99.6</v>
      </c>
      <c r="N384" s="17">
        <v>11485</v>
      </c>
      <c r="O384" s="17">
        <v>12562</v>
      </c>
      <c r="P384" s="14">
        <v>91.4</v>
      </c>
    </row>
    <row r="385" spans="1:16">
      <c r="A385" s="33" t="s">
        <v>73</v>
      </c>
      <c r="B385" s="17">
        <v>18097</v>
      </c>
      <c r="C385" s="17">
        <v>17651</v>
      </c>
      <c r="D385" s="14">
        <v>102.5</v>
      </c>
      <c r="E385" s="17">
        <v>271</v>
      </c>
      <c r="F385" s="17">
        <v>83</v>
      </c>
      <c r="G385" s="14">
        <v>326.5</v>
      </c>
      <c r="H385" s="17">
        <v>17826</v>
      </c>
      <c r="I385" s="17">
        <v>17568</v>
      </c>
      <c r="J385" s="14">
        <v>101.5</v>
      </c>
      <c r="K385" s="17">
        <v>9170</v>
      </c>
      <c r="L385" s="17">
        <v>8079</v>
      </c>
      <c r="M385" s="14">
        <v>113.5</v>
      </c>
      <c r="N385" s="17">
        <v>27267</v>
      </c>
      <c r="O385" s="17">
        <v>25730</v>
      </c>
      <c r="P385" s="14">
        <v>106</v>
      </c>
    </row>
    <row r="386" spans="1:16">
      <c r="A386" s="33" t="s">
        <v>74</v>
      </c>
      <c r="B386" s="17">
        <v>27983</v>
      </c>
      <c r="C386" s="17">
        <v>26305</v>
      </c>
      <c r="D386" s="14">
        <v>106.4</v>
      </c>
      <c r="E386" s="17">
        <v>4840</v>
      </c>
      <c r="F386" s="17">
        <v>4220</v>
      </c>
      <c r="G386" s="14">
        <v>114.7</v>
      </c>
      <c r="H386" s="17">
        <v>23143</v>
      </c>
      <c r="I386" s="17">
        <v>22085</v>
      </c>
      <c r="J386" s="14">
        <v>104.8</v>
      </c>
      <c r="K386" s="17">
        <v>14505</v>
      </c>
      <c r="L386" s="17">
        <v>15537</v>
      </c>
      <c r="M386" s="14">
        <v>93.4</v>
      </c>
      <c r="N386" s="17">
        <v>42488</v>
      </c>
      <c r="O386" s="17">
        <v>41842</v>
      </c>
      <c r="P386" s="14">
        <v>101.5</v>
      </c>
    </row>
    <row r="387" spans="1:16">
      <c r="A387" s="33" t="s">
        <v>144</v>
      </c>
      <c r="B387" s="17">
        <v>5961</v>
      </c>
      <c r="C387" s="17">
        <v>5296</v>
      </c>
      <c r="D387" s="14">
        <v>112.6</v>
      </c>
      <c r="E387" s="17">
        <v>1476</v>
      </c>
      <c r="F387" s="17">
        <v>1214</v>
      </c>
      <c r="G387" s="14">
        <v>121.6</v>
      </c>
      <c r="H387" s="17">
        <v>4485</v>
      </c>
      <c r="I387" s="17">
        <v>4082</v>
      </c>
      <c r="J387" s="14">
        <v>109.9</v>
      </c>
      <c r="K387" s="17">
        <v>5313</v>
      </c>
      <c r="L387" s="17">
        <v>5550</v>
      </c>
      <c r="M387" s="14">
        <v>95.7</v>
      </c>
      <c r="N387" s="17">
        <v>11274</v>
      </c>
      <c r="O387" s="17">
        <v>10846</v>
      </c>
      <c r="P387" s="14">
        <v>103.9</v>
      </c>
    </row>
    <row r="388" spans="1:16">
      <c r="A388" s="35" t="s">
        <v>75</v>
      </c>
      <c r="B388" s="186">
        <v>785</v>
      </c>
      <c r="C388" s="186">
        <v>801</v>
      </c>
      <c r="D388" s="183">
        <v>98</v>
      </c>
      <c r="E388" s="186">
        <v>635</v>
      </c>
      <c r="F388" s="186">
        <v>635</v>
      </c>
      <c r="G388" s="183">
        <v>100</v>
      </c>
      <c r="H388" s="186">
        <v>150</v>
      </c>
      <c r="I388" s="186">
        <v>166</v>
      </c>
      <c r="J388" s="183">
        <v>90.4</v>
      </c>
      <c r="K388" s="186">
        <v>2057</v>
      </c>
      <c r="L388" s="186">
        <v>2219</v>
      </c>
      <c r="M388" s="183">
        <v>92.7</v>
      </c>
      <c r="N388" s="186">
        <v>2842</v>
      </c>
      <c r="O388" s="186">
        <v>3020</v>
      </c>
      <c r="P388" s="183">
        <v>94.1</v>
      </c>
    </row>
    <row r="389" spans="1:16">
      <c r="A389" s="39"/>
      <c r="B389" s="18"/>
      <c r="C389" s="18"/>
      <c r="D389" s="64"/>
      <c r="E389" s="18"/>
      <c r="F389" s="18"/>
      <c r="G389" s="49"/>
      <c r="H389" s="18"/>
      <c r="I389" s="18"/>
      <c r="J389" s="64"/>
      <c r="K389" s="18"/>
      <c r="L389" s="18"/>
      <c r="M389" s="49"/>
    </row>
    <row r="390" spans="1:16">
      <c r="A390" s="39"/>
      <c r="B390" s="18"/>
      <c r="C390" s="18"/>
      <c r="D390" s="64"/>
      <c r="E390" s="18"/>
      <c r="F390" s="18"/>
      <c r="G390" s="49"/>
      <c r="H390" s="18"/>
      <c r="I390" s="18"/>
      <c r="J390" s="64"/>
      <c r="K390" s="18"/>
      <c r="L390" s="18"/>
      <c r="M390" s="49"/>
    </row>
    <row r="391" spans="1:16">
      <c r="A391" s="39"/>
      <c r="B391" s="18"/>
      <c r="C391" s="18"/>
      <c r="D391" s="64"/>
      <c r="E391" s="18"/>
      <c r="F391" s="18"/>
      <c r="G391" s="49"/>
      <c r="H391" s="18"/>
      <c r="I391" s="18"/>
      <c r="J391" s="64"/>
      <c r="K391" s="18"/>
      <c r="L391" s="18"/>
      <c r="M391" s="49"/>
    </row>
    <row r="392" spans="1:16">
      <c r="A392" s="39"/>
      <c r="B392" s="18"/>
      <c r="C392" s="18"/>
      <c r="D392" s="64"/>
      <c r="E392" s="18"/>
      <c r="F392" s="18"/>
      <c r="G392" s="49"/>
      <c r="H392" s="18"/>
      <c r="I392" s="18"/>
      <c r="J392" s="64"/>
      <c r="K392" s="18"/>
      <c r="L392" s="18"/>
      <c r="M392" s="49"/>
    </row>
    <row r="393" spans="1:16">
      <c r="A393" s="39"/>
      <c r="B393" s="18"/>
      <c r="C393" s="18"/>
      <c r="D393" s="64"/>
      <c r="E393" s="18"/>
      <c r="F393" s="18"/>
      <c r="G393" s="49"/>
      <c r="H393" s="18"/>
      <c r="I393" s="18"/>
      <c r="J393" s="64"/>
      <c r="K393" s="18"/>
      <c r="L393" s="18"/>
      <c r="M393" s="49"/>
    </row>
    <row r="394" spans="1:16">
      <c r="A394" s="39"/>
      <c r="B394" s="18"/>
      <c r="C394" s="18"/>
      <c r="D394" s="64"/>
      <c r="E394" s="18"/>
      <c r="F394" s="18"/>
      <c r="G394" s="49"/>
      <c r="H394" s="18"/>
      <c r="I394" s="18"/>
      <c r="J394" s="64"/>
      <c r="K394" s="18"/>
      <c r="L394" s="18"/>
      <c r="M394" s="49"/>
    </row>
    <row r="395" spans="1:16">
      <c r="A395" s="39"/>
      <c r="B395" s="18"/>
      <c r="C395" s="18"/>
      <c r="D395" s="64"/>
      <c r="E395" s="18"/>
      <c r="F395" s="18"/>
      <c r="G395" s="49"/>
      <c r="H395" s="18"/>
      <c r="I395" s="18"/>
      <c r="J395" s="64"/>
      <c r="K395" s="18"/>
      <c r="L395" s="18"/>
      <c r="M395" s="49"/>
    </row>
    <row r="396" spans="1:16">
      <c r="A396" s="39"/>
      <c r="B396" s="18"/>
      <c r="C396" s="18"/>
      <c r="D396" s="64"/>
      <c r="E396" s="18"/>
      <c r="F396" s="18"/>
      <c r="G396" s="49"/>
      <c r="H396" s="18"/>
      <c r="I396" s="18"/>
      <c r="J396" s="64"/>
      <c r="K396" s="18"/>
      <c r="L396" s="18"/>
      <c r="M396" s="49"/>
    </row>
    <row r="397" spans="1:16">
      <c r="A397" s="39"/>
      <c r="B397" s="18"/>
      <c r="C397" s="18"/>
      <c r="D397" s="64"/>
      <c r="E397" s="18"/>
      <c r="F397" s="18"/>
      <c r="G397" s="49"/>
      <c r="H397" s="18"/>
      <c r="I397" s="18"/>
      <c r="J397" s="64"/>
      <c r="K397" s="18"/>
      <c r="L397" s="18"/>
      <c r="M397" s="49"/>
    </row>
    <row r="398" spans="1:16">
      <c r="A398" s="39"/>
      <c r="B398" s="18"/>
      <c r="C398" s="18"/>
      <c r="D398" s="64"/>
      <c r="E398" s="18"/>
      <c r="F398" s="18"/>
      <c r="G398" s="49"/>
      <c r="H398" s="18"/>
      <c r="I398" s="18"/>
      <c r="J398" s="64"/>
      <c r="K398" s="18"/>
      <c r="L398" s="18"/>
      <c r="M398" s="49"/>
    </row>
    <row r="399" spans="1:16">
      <c r="A399" s="39"/>
      <c r="B399" s="18"/>
      <c r="C399" s="18"/>
      <c r="D399" s="64"/>
      <c r="E399" s="18"/>
      <c r="F399" s="18"/>
      <c r="G399" s="49"/>
      <c r="H399" s="18"/>
      <c r="I399" s="18"/>
      <c r="J399" s="64"/>
      <c r="K399" s="18"/>
      <c r="L399" s="18"/>
      <c r="M399" s="49"/>
    </row>
    <row r="400" spans="1:16">
      <c r="A400" s="39"/>
      <c r="B400" s="18"/>
      <c r="C400" s="18"/>
      <c r="D400" s="64"/>
      <c r="E400" s="18"/>
      <c r="F400" s="18"/>
      <c r="G400" s="49"/>
      <c r="H400" s="18"/>
      <c r="I400" s="18"/>
      <c r="J400" s="64"/>
      <c r="K400" s="18"/>
      <c r="L400" s="18"/>
      <c r="M400" s="49"/>
    </row>
    <row r="401" spans="1:16">
      <c r="A401" s="39"/>
      <c r="B401" s="18"/>
      <c r="C401" s="18"/>
      <c r="D401" s="64"/>
      <c r="E401" s="18"/>
      <c r="F401" s="18"/>
      <c r="G401" s="49"/>
      <c r="H401" s="18"/>
      <c r="I401" s="18"/>
      <c r="J401" s="64"/>
      <c r="K401" s="18"/>
      <c r="L401" s="18"/>
      <c r="M401" s="49"/>
    </row>
    <row r="402" spans="1:16">
      <c r="A402" s="39"/>
      <c r="B402" s="18"/>
      <c r="C402" s="18"/>
      <c r="D402" s="64"/>
      <c r="E402" s="18"/>
      <c r="F402" s="18"/>
      <c r="G402" s="49"/>
      <c r="H402" s="18"/>
      <c r="I402" s="18"/>
      <c r="J402" s="64"/>
      <c r="K402" s="18"/>
      <c r="L402" s="18"/>
      <c r="M402" s="49"/>
    </row>
    <row r="403" spans="1:16">
      <c r="A403" s="39"/>
      <c r="B403" s="18"/>
      <c r="C403" s="18"/>
      <c r="D403" s="64"/>
      <c r="E403" s="18"/>
      <c r="F403" s="18"/>
      <c r="G403" s="49"/>
      <c r="H403" s="18"/>
      <c r="I403" s="18"/>
      <c r="J403" s="64"/>
      <c r="K403" s="18"/>
      <c r="L403" s="18"/>
      <c r="M403" s="49"/>
    </row>
    <row r="407" spans="1:16" ht="32.25" customHeight="1">
      <c r="A407" s="234" t="s">
        <v>177</v>
      </c>
      <c r="B407" s="234"/>
      <c r="C407" s="234"/>
      <c r="D407" s="234"/>
      <c r="E407" s="234"/>
      <c r="F407" s="234"/>
      <c r="G407" s="234"/>
      <c r="H407" s="234"/>
      <c r="I407" s="234"/>
      <c r="J407" s="234"/>
      <c r="K407" s="234"/>
      <c r="L407" s="234"/>
      <c r="M407" s="234"/>
      <c r="N407" s="234"/>
      <c r="O407" s="234"/>
      <c r="P407" s="234"/>
    </row>
    <row r="408" spans="1:16">
      <c r="A408" s="95" t="s">
        <v>50</v>
      </c>
      <c r="B408" s="95"/>
      <c r="C408" s="95"/>
      <c r="D408" s="95"/>
      <c r="E408" s="95"/>
      <c r="F408" s="95"/>
      <c r="G408" s="95"/>
      <c r="H408" s="95"/>
      <c r="I408" s="95"/>
      <c r="J408" s="95"/>
      <c r="K408" s="95"/>
      <c r="L408" s="95"/>
      <c r="M408" s="96"/>
    </row>
    <row r="409" spans="1:16" ht="28.5" customHeight="1">
      <c r="A409" s="215"/>
      <c r="B409" s="212" t="s">
        <v>136</v>
      </c>
      <c r="C409" s="212"/>
      <c r="D409" s="212"/>
      <c r="E409" s="213" t="s">
        <v>137</v>
      </c>
      <c r="F409" s="216"/>
      <c r="G409" s="216"/>
      <c r="H409" s="216"/>
      <c r="I409" s="216"/>
      <c r="J409" s="216"/>
      <c r="K409" s="206" t="s">
        <v>138</v>
      </c>
      <c r="L409" s="207"/>
      <c r="M409" s="208"/>
      <c r="N409" s="212" t="s">
        <v>139</v>
      </c>
      <c r="O409" s="212"/>
      <c r="P409" s="213"/>
    </row>
    <row r="410" spans="1:16" ht="30" customHeight="1">
      <c r="A410" s="215"/>
      <c r="B410" s="212"/>
      <c r="C410" s="212"/>
      <c r="D410" s="212"/>
      <c r="E410" s="212" t="s">
        <v>140</v>
      </c>
      <c r="F410" s="212"/>
      <c r="G410" s="212"/>
      <c r="H410" s="212" t="s">
        <v>109</v>
      </c>
      <c r="I410" s="212"/>
      <c r="J410" s="212"/>
      <c r="K410" s="209"/>
      <c r="L410" s="210"/>
      <c r="M410" s="211"/>
      <c r="N410" s="212"/>
      <c r="O410" s="212"/>
      <c r="P410" s="213"/>
    </row>
    <row r="411" spans="1:16" ht="56.25" customHeight="1">
      <c r="A411" s="215"/>
      <c r="B411" s="146" t="s">
        <v>187</v>
      </c>
      <c r="C411" s="146" t="s">
        <v>158</v>
      </c>
      <c r="D411" s="146" t="s">
        <v>188</v>
      </c>
      <c r="E411" s="146" t="s">
        <v>187</v>
      </c>
      <c r="F411" s="146" t="s">
        <v>158</v>
      </c>
      <c r="G411" s="146" t="s">
        <v>188</v>
      </c>
      <c r="H411" s="146" t="s">
        <v>187</v>
      </c>
      <c r="I411" s="146" t="s">
        <v>158</v>
      </c>
      <c r="J411" s="146" t="s">
        <v>188</v>
      </c>
      <c r="K411" s="146" t="s">
        <v>187</v>
      </c>
      <c r="L411" s="146" t="s">
        <v>158</v>
      </c>
      <c r="M411" s="146" t="s">
        <v>188</v>
      </c>
      <c r="N411" s="146" t="s">
        <v>187</v>
      </c>
      <c r="O411" s="146" t="s">
        <v>158</v>
      </c>
      <c r="P411" s="147" t="s">
        <v>188</v>
      </c>
    </row>
    <row r="412" spans="1:16" ht="22.5">
      <c r="A412" s="32" t="s">
        <v>146</v>
      </c>
      <c r="B412" s="185">
        <v>234</v>
      </c>
      <c r="C412" s="185">
        <v>230</v>
      </c>
      <c r="D412" s="181">
        <v>101.7</v>
      </c>
      <c r="E412" s="187">
        <v>92</v>
      </c>
      <c r="F412" s="185">
        <v>98</v>
      </c>
      <c r="G412" s="181">
        <v>93.9</v>
      </c>
      <c r="H412" s="185">
        <v>142</v>
      </c>
      <c r="I412" s="185">
        <v>132</v>
      </c>
      <c r="J412" s="181">
        <v>107.6</v>
      </c>
      <c r="K412" s="185">
        <v>62</v>
      </c>
      <c r="L412" s="185">
        <v>50</v>
      </c>
      <c r="M412" s="181">
        <v>124</v>
      </c>
      <c r="N412" s="185">
        <v>296</v>
      </c>
      <c r="O412" s="185">
        <v>280</v>
      </c>
      <c r="P412" s="181">
        <v>105.7</v>
      </c>
    </row>
    <row r="413" spans="1:16">
      <c r="A413" s="33" t="s">
        <v>67</v>
      </c>
      <c r="B413" s="17">
        <v>4</v>
      </c>
      <c r="C413" s="17">
        <v>3</v>
      </c>
      <c r="D413" s="14">
        <v>133.30000000000001</v>
      </c>
      <c r="E413" s="16" t="s">
        <v>191</v>
      </c>
      <c r="F413" s="16" t="s">
        <v>191</v>
      </c>
      <c r="G413" s="16" t="s">
        <v>191</v>
      </c>
      <c r="H413" s="17">
        <v>4</v>
      </c>
      <c r="I413" s="17">
        <v>3</v>
      </c>
      <c r="J413" s="14">
        <v>133.30000000000001</v>
      </c>
      <c r="K413" s="16" t="s">
        <v>191</v>
      </c>
      <c r="L413" s="16" t="s">
        <v>191</v>
      </c>
      <c r="M413" s="16" t="s">
        <v>191</v>
      </c>
      <c r="N413" s="17">
        <v>4</v>
      </c>
      <c r="O413" s="17">
        <v>3</v>
      </c>
      <c r="P413" s="14">
        <v>133.30000000000001</v>
      </c>
    </row>
    <row r="414" spans="1:16">
      <c r="A414" s="33" t="s">
        <v>68</v>
      </c>
      <c r="B414" s="17">
        <v>2</v>
      </c>
      <c r="C414" s="16" t="s">
        <v>191</v>
      </c>
      <c r="D414" s="16" t="s">
        <v>191</v>
      </c>
      <c r="E414" s="16" t="s">
        <v>191</v>
      </c>
      <c r="F414" s="16" t="s">
        <v>191</v>
      </c>
      <c r="G414" s="16" t="s">
        <v>191</v>
      </c>
      <c r="H414" s="17">
        <v>2</v>
      </c>
      <c r="I414" s="16" t="s">
        <v>191</v>
      </c>
      <c r="J414" s="16" t="s">
        <v>191</v>
      </c>
      <c r="K414" s="16" t="s">
        <v>191</v>
      </c>
      <c r="L414" s="16" t="s">
        <v>191</v>
      </c>
      <c r="M414" s="16" t="s">
        <v>191</v>
      </c>
      <c r="N414" s="17">
        <v>2</v>
      </c>
      <c r="O414" s="16" t="s">
        <v>191</v>
      </c>
      <c r="P414" s="16" t="s">
        <v>191</v>
      </c>
    </row>
    <row r="415" spans="1:16">
      <c r="A415" s="33" t="s">
        <v>69</v>
      </c>
      <c r="B415" s="17">
        <v>108</v>
      </c>
      <c r="C415" s="17">
        <v>97</v>
      </c>
      <c r="D415" s="14">
        <v>111.3</v>
      </c>
      <c r="E415" s="16" t="s">
        <v>191</v>
      </c>
      <c r="F415" s="16" t="s">
        <v>191</v>
      </c>
      <c r="G415" s="16" t="s">
        <v>191</v>
      </c>
      <c r="H415" s="17">
        <v>108</v>
      </c>
      <c r="I415" s="17">
        <v>97</v>
      </c>
      <c r="J415" s="14">
        <v>111.3</v>
      </c>
      <c r="K415" s="17">
        <v>15</v>
      </c>
      <c r="L415" s="17">
        <v>12</v>
      </c>
      <c r="M415" s="14">
        <v>125</v>
      </c>
      <c r="N415" s="17">
        <v>123</v>
      </c>
      <c r="O415" s="17">
        <v>109</v>
      </c>
      <c r="P415" s="14">
        <v>112.8</v>
      </c>
    </row>
    <row r="416" spans="1:16">
      <c r="A416" s="34" t="s">
        <v>143</v>
      </c>
      <c r="B416" s="16" t="s">
        <v>191</v>
      </c>
      <c r="C416" s="16" t="s">
        <v>191</v>
      </c>
      <c r="D416" s="16" t="s">
        <v>191</v>
      </c>
      <c r="E416" s="16" t="s">
        <v>191</v>
      </c>
      <c r="F416" s="16" t="s">
        <v>191</v>
      </c>
      <c r="G416" s="16" t="s">
        <v>191</v>
      </c>
      <c r="H416" s="16" t="s">
        <v>191</v>
      </c>
      <c r="I416" s="16" t="s">
        <v>191</v>
      </c>
      <c r="J416" s="16" t="s">
        <v>191</v>
      </c>
      <c r="K416" s="17">
        <v>15</v>
      </c>
      <c r="L416" s="17">
        <v>16</v>
      </c>
      <c r="M416" s="14">
        <v>93.8</v>
      </c>
      <c r="N416" s="17">
        <v>15</v>
      </c>
      <c r="O416" s="17">
        <v>16</v>
      </c>
      <c r="P416" s="14">
        <v>93.8</v>
      </c>
    </row>
    <row r="417" spans="1:16">
      <c r="A417" s="33" t="s">
        <v>73</v>
      </c>
      <c r="B417" s="16" t="s">
        <v>191</v>
      </c>
      <c r="C417" s="16" t="s">
        <v>191</v>
      </c>
      <c r="D417" s="16" t="s">
        <v>191</v>
      </c>
      <c r="E417" s="16" t="s">
        <v>191</v>
      </c>
      <c r="F417" s="16" t="s">
        <v>191</v>
      </c>
      <c r="G417" s="16" t="s">
        <v>191</v>
      </c>
      <c r="H417" s="16" t="s">
        <v>191</v>
      </c>
      <c r="I417" s="16" t="s">
        <v>191</v>
      </c>
      <c r="J417" s="16" t="s">
        <v>191</v>
      </c>
      <c r="K417" s="17">
        <v>30</v>
      </c>
      <c r="L417" s="17">
        <v>22</v>
      </c>
      <c r="M417" s="14">
        <v>136.4</v>
      </c>
      <c r="N417" s="17">
        <v>30</v>
      </c>
      <c r="O417" s="17">
        <v>22</v>
      </c>
      <c r="P417" s="14">
        <v>136.4</v>
      </c>
    </row>
    <row r="418" spans="1:16">
      <c r="A418" s="33" t="s">
        <v>74</v>
      </c>
      <c r="B418" s="17">
        <v>92</v>
      </c>
      <c r="C418" s="17">
        <v>98</v>
      </c>
      <c r="D418" s="14">
        <v>93.9</v>
      </c>
      <c r="E418" s="16">
        <v>92</v>
      </c>
      <c r="F418" s="17">
        <v>98</v>
      </c>
      <c r="G418" s="14">
        <v>93.9</v>
      </c>
      <c r="H418" s="16" t="s">
        <v>191</v>
      </c>
      <c r="I418" s="16" t="s">
        <v>191</v>
      </c>
      <c r="J418" s="16" t="s">
        <v>191</v>
      </c>
      <c r="K418" s="17">
        <v>2</v>
      </c>
      <c r="L418" s="16" t="s">
        <v>191</v>
      </c>
      <c r="M418" s="16" t="s">
        <v>191</v>
      </c>
      <c r="N418" s="17">
        <v>94</v>
      </c>
      <c r="O418" s="17">
        <v>98</v>
      </c>
      <c r="P418" s="14">
        <v>95.9</v>
      </c>
    </row>
    <row r="419" spans="1:16">
      <c r="A419" s="33" t="s">
        <v>144</v>
      </c>
      <c r="B419" s="17">
        <v>24</v>
      </c>
      <c r="C419" s="17">
        <v>25</v>
      </c>
      <c r="D419" s="14">
        <v>96</v>
      </c>
      <c r="E419" s="16" t="s">
        <v>191</v>
      </c>
      <c r="F419" s="16" t="s">
        <v>191</v>
      </c>
      <c r="G419" s="16" t="s">
        <v>191</v>
      </c>
      <c r="H419" s="17">
        <v>24</v>
      </c>
      <c r="I419" s="17">
        <v>25</v>
      </c>
      <c r="J419" s="14">
        <v>96</v>
      </c>
      <c r="K419" s="16" t="s">
        <v>191</v>
      </c>
      <c r="L419" s="16" t="s">
        <v>191</v>
      </c>
      <c r="M419" s="16" t="s">
        <v>191</v>
      </c>
      <c r="N419" s="17">
        <v>24</v>
      </c>
      <c r="O419" s="17">
        <v>25</v>
      </c>
      <c r="P419" s="14">
        <v>96</v>
      </c>
    </row>
    <row r="420" spans="1:16">
      <c r="A420" s="35" t="s">
        <v>75</v>
      </c>
      <c r="B420" s="186">
        <v>4</v>
      </c>
      <c r="C420" s="186">
        <v>7</v>
      </c>
      <c r="D420" s="183">
        <v>57.1</v>
      </c>
      <c r="E420" s="182" t="s">
        <v>191</v>
      </c>
      <c r="F420" s="182" t="s">
        <v>191</v>
      </c>
      <c r="G420" s="182" t="s">
        <v>191</v>
      </c>
      <c r="H420" s="186">
        <v>4</v>
      </c>
      <c r="I420" s="186">
        <v>7</v>
      </c>
      <c r="J420" s="183">
        <v>57.1</v>
      </c>
      <c r="K420" s="182" t="s">
        <v>191</v>
      </c>
      <c r="L420" s="182" t="s">
        <v>191</v>
      </c>
      <c r="M420" s="182" t="s">
        <v>191</v>
      </c>
      <c r="N420" s="186">
        <v>4</v>
      </c>
      <c r="O420" s="186">
        <v>7</v>
      </c>
      <c r="P420" s="183">
        <v>57.1</v>
      </c>
    </row>
    <row r="421" spans="1:16">
      <c r="A421" s="97"/>
      <c r="B421" s="97"/>
      <c r="C421" s="97"/>
      <c r="D421" s="97"/>
      <c r="E421" s="97"/>
      <c r="F421" s="97"/>
      <c r="G421" s="97"/>
      <c r="H421" s="97"/>
      <c r="I421" s="97"/>
      <c r="J421" s="97"/>
      <c r="K421" s="97"/>
      <c r="L421" s="97"/>
      <c r="M421" s="97"/>
    </row>
    <row r="422" spans="1:16">
      <c r="A422" s="97"/>
      <c r="B422" s="97"/>
      <c r="C422" s="97"/>
      <c r="D422" s="97"/>
      <c r="E422" s="97"/>
      <c r="F422" s="97"/>
      <c r="G422" s="97"/>
      <c r="H422" s="97"/>
      <c r="I422" s="97"/>
      <c r="J422" s="97"/>
      <c r="K422" s="97"/>
      <c r="L422" s="97"/>
      <c r="M422" s="97"/>
    </row>
    <row r="423" spans="1:16">
      <c r="A423" s="97"/>
      <c r="B423" s="97"/>
      <c r="C423" s="97"/>
      <c r="D423" s="97"/>
      <c r="E423" s="97"/>
      <c r="F423" s="97"/>
      <c r="G423" s="97"/>
      <c r="H423" s="97"/>
      <c r="I423" s="97"/>
      <c r="J423" s="97"/>
      <c r="K423" s="97"/>
      <c r="L423" s="97"/>
      <c r="M423" s="97"/>
    </row>
    <row r="424" spans="1:16">
      <c r="A424" s="97"/>
      <c r="B424" s="97"/>
      <c r="C424" s="97"/>
      <c r="D424" s="97"/>
      <c r="E424" s="97"/>
      <c r="F424" s="97"/>
      <c r="G424" s="97"/>
      <c r="H424" s="97"/>
      <c r="I424" s="97"/>
      <c r="J424" s="97"/>
      <c r="K424" s="97"/>
      <c r="L424" s="97"/>
      <c r="M424" s="97"/>
    </row>
    <row r="425" spans="1:16">
      <c r="A425" s="97"/>
      <c r="B425" s="97"/>
      <c r="C425" s="97"/>
      <c r="D425" s="97"/>
      <c r="E425" s="97"/>
      <c r="F425" s="97"/>
      <c r="G425" s="97"/>
      <c r="H425" s="97"/>
      <c r="I425" s="97"/>
      <c r="J425" s="97"/>
      <c r="K425" s="97"/>
      <c r="L425" s="97"/>
      <c r="M425" s="97"/>
    </row>
    <row r="426" spans="1:16">
      <c r="A426" s="97"/>
      <c r="B426" s="97"/>
      <c r="C426" s="97"/>
      <c r="D426" s="97"/>
      <c r="E426" s="97"/>
      <c r="F426" s="97"/>
      <c r="G426" s="97"/>
      <c r="H426" s="97"/>
      <c r="I426" s="97"/>
      <c r="J426" s="97"/>
      <c r="K426" s="97"/>
      <c r="L426" s="97"/>
      <c r="M426" s="97"/>
    </row>
    <row r="427" spans="1:16">
      <c r="A427" s="97"/>
      <c r="B427" s="97"/>
      <c r="C427" s="97"/>
      <c r="D427" s="97"/>
      <c r="E427" s="97"/>
      <c r="F427" s="97"/>
      <c r="G427" s="97"/>
      <c r="H427" s="97"/>
      <c r="I427" s="97"/>
      <c r="J427" s="97"/>
      <c r="K427" s="97"/>
      <c r="L427" s="97"/>
      <c r="M427" s="97"/>
    </row>
    <row r="428" spans="1:16">
      <c r="A428" s="97"/>
      <c r="B428" s="97"/>
      <c r="C428" s="97"/>
      <c r="D428" s="97"/>
      <c r="E428" s="97"/>
      <c r="F428" s="97"/>
      <c r="G428" s="97"/>
      <c r="H428" s="97"/>
      <c r="I428" s="97"/>
      <c r="J428" s="97"/>
      <c r="K428" s="97"/>
      <c r="L428" s="97"/>
      <c r="M428" s="97"/>
    </row>
    <row r="429" spans="1:16">
      <c r="A429" s="97"/>
      <c r="B429" s="97"/>
      <c r="C429" s="97"/>
      <c r="D429" s="97"/>
      <c r="E429" s="97"/>
      <c r="F429" s="97"/>
      <c r="G429" s="97"/>
      <c r="H429" s="97"/>
      <c r="I429" s="97"/>
      <c r="J429" s="97"/>
      <c r="K429" s="97"/>
      <c r="L429" s="97"/>
      <c r="M429" s="97"/>
    </row>
    <row r="430" spans="1:16">
      <c r="A430" s="97"/>
      <c r="B430" s="97"/>
      <c r="C430" s="97"/>
      <c r="D430" s="97"/>
      <c r="E430" s="97"/>
      <c r="F430" s="97"/>
      <c r="G430" s="97"/>
      <c r="H430" s="97"/>
      <c r="I430" s="97"/>
      <c r="J430" s="97"/>
      <c r="K430" s="97"/>
      <c r="L430" s="97"/>
      <c r="M430" s="97"/>
    </row>
    <row r="431" spans="1:16">
      <c r="A431" s="97"/>
      <c r="B431" s="97"/>
      <c r="C431" s="97"/>
      <c r="D431" s="97"/>
      <c r="E431" s="97"/>
      <c r="F431" s="97"/>
      <c r="G431" s="97"/>
      <c r="H431" s="97"/>
      <c r="I431" s="97"/>
      <c r="J431" s="97"/>
      <c r="K431" s="97"/>
      <c r="L431" s="97"/>
      <c r="M431" s="97"/>
    </row>
    <row r="432" spans="1:16">
      <c r="A432" s="97"/>
      <c r="B432" s="97"/>
      <c r="C432" s="97"/>
      <c r="D432" s="97"/>
      <c r="E432" s="97"/>
      <c r="F432" s="97"/>
      <c r="G432" s="97"/>
      <c r="H432" s="97"/>
      <c r="I432" s="97"/>
      <c r="J432" s="97"/>
      <c r="K432" s="97"/>
      <c r="L432" s="97"/>
      <c r="M432" s="97"/>
    </row>
    <row r="433" spans="1:16">
      <c r="A433" s="97"/>
      <c r="B433" s="97"/>
      <c r="C433" s="97"/>
      <c r="D433" s="97"/>
      <c r="E433" s="97"/>
      <c r="F433" s="97"/>
      <c r="G433" s="97"/>
      <c r="H433" s="97"/>
      <c r="I433" s="97"/>
      <c r="J433" s="97"/>
      <c r="K433" s="97"/>
      <c r="L433" s="97"/>
      <c r="M433" s="97"/>
    </row>
    <row r="434" spans="1:16">
      <c r="A434" s="97"/>
      <c r="B434" s="97"/>
      <c r="C434" s="97"/>
      <c r="D434" s="97"/>
      <c r="E434" s="97"/>
      <c r="F434" s="97"/>
      <c r="G434" s="97"/>
      <c r="H434" s="97"/>
      <c r="I434" s="97"/>
      <c r="J434" s="97"/>
      <c r="K434" s="97"/>
      <c r="L434" s="97"/>
      <c r="M434" s="97"/>
    </row>
    <row r="435" spans="1:16">
      <c r="A435" s="97"/>
      <c r="B435" s="97"/>
      <c r="C435" s="97"/>
      <c r="D435" s="97"/>
      <c r="E435" s="97"/>
      <c r="F435" s="97"/>
      <c r="G435" s="97"/>
      <c r="H435" s="97"/>
      <c r="I435" s="97"/>
      <c r="J435" s="97"/>
      <c r="K435" s="97"/>
      <c r="L435" s="97"/>
      <c r="M435" s="97"/>
    </row>
    <row r="439" spans="1:16" ht="27" customHeight="1">
      <c r="A439" s="232" t="s">
        <v>178</v>
      </c>
      <c r="B439" s="232"/>
      <c r="C439" s="232"/>
      <c r="D439" s="232"/>
      <c r="E439" s="232"/>
      <c r="F439" s="232"/>
      <c r="G439" s="232"/>
      <c r="H439" s="232"/>
      <c r="I439" s="232"/>
      <c r="J439" s="232"/>
      <c r="K439" s="232"/>
      <c r="L439" s="232"/>
      <c r="M439" s="232"/>
      <c r="N439" s="232"/>
      <c r="O439" s="232"/>
      <c r="P439" s="232"/>
    </row>
    <row r="440" spans="1:16" ht="27" customHeight="1">
      <c r="A440" s="98" t="s">
        <v>50</v>
      </c>
      <c r="B440" s="98"/>
      <c r="C440" s="98"/>
      <c r="D440" s="98"/>
      <c r="E440" s="98"/>
      <c r="F440" s="98"/>
      <c r="G440" s="98"/>
      <c r="H440" s="98"/>
      <c r="I440" s="98"/>
      <c r="J440" s="98"/>
      <c r="K440" s="98"/>
      <c r="L440" s="98"/>
      <c r="M440" s="99"/>
    </row>
    <row r="441" spans="1:16" ht="24.75" customHeight="1">
      <c r="A441" s="215"/>
      <c r="B441" s="212" t="s">
        <v>136</v>
      </c>
      <c r="C441" s="212"/>
      <c r="D441" s="212"/>
      <c r="E441" s="213" t="s">
        <v>137</v>
      </c>
      <c r="F441" s="216"/>
      <c r="G441" s="216"/>
      <c r="H441" s="216"/>
      <c r="I441" s="216"/>
      <c r="J441" s="216"/>
      <c r="K441" s="206" t="s">
        <v>138</v>
      </c>
      <c r="L441" s="207"/>
      <c r="M441" s="208"/>
      <c r="N441" s="212" t="s">
        <v>139</v>
      </c>
      <c r="O441" s="212"/>
      <c r="P441" s="213"/>
    </row>
    <row r="442" spans="1:16" ht="34.5" customHeight="1">
      <c r="A442" s="215"/>
      <c r="B442" s="212"/>
      <c r="C442" s="212"/>
      <c r="D442" s="212"/>
      <c r="E442" s="212" t="s">
        <v>140</v>
      </c>
      <c r="F442" s="212"/>
      <c r="G442" s="212"/>
      <c r="H442" s="212" t="s">
        <v>109</v>
      </c>
      <c r="I442" s="212"/>
      <c r="J442" s="212"/>
      <c r="K442" s="209"/>
      <c r="L442" s="210"/>
      <c r="M442" s="211"/>
      <c r="N442" s="212"/>
      <c r="O442" s="212"/>
      <c r="P442" s="213"/>
    </row>
    <row r="443" spans="1:16" ht="56.25" customHeight="1">
      <c r="A443" s="215"/>
      <c r="B443" s="146" t="s">
        <v>187</v>
      </c>
      <c r="C443" s="146" t="s">
        <v>158</v>
      </c>
      <c r="D443" s="146" t="s">
        <v>188</v>
      </c>
      <c r="E443" s="146" t="s">
        <v>187</v>
      </c>
      <c r="F443" s="146" t="s">
        <v>158</v>
      </c>
      <c r="G443" s="146" t="s">
        <v>188</v>
      </c>
      <c r="H443" s="146" t="s">
        <v>187</v>
      </c>
      <c r="I443" s="146" t="s">
        <v>158</v>
      </c>
      <c r="J443" s="146" t="s">
        <v>188</v>
      </c>
      <c r="K443" s="146" t="s">
        <v>187</v>
      </c>
      <c r="L443" s="146" t="s">
        <v>158</v>
      </c>
      <c r="M443" s="146" t="s">
        <v>188</v>
      </c>
      <c r="N443" s="146" t="s">
        <v>187</v>
      </c>
      <c r="O443" s="146" t="s">
        <v>158</v>
      </c>
      <c r="P443" s="147" t="s">
        <v>188</v>
      </c>
    </row>
    <row r="444" spans="1:16" ht="22.5">
      <c r="A444" s="32" t="s">
        <v>146</v>
      </c>
      <c r="B444" s="18">
        <v>3560459</v>
      </c>
      <c r="C444" s="18">
        <v>3309280</v>
      </c>
      <c r="D444" s="184">
        <v>107.6</v>
      </c>
      <c r="E444" s="18">
        <v>3554910</v>
      </c>
      <c r="F444" s="18">
        <v>3300908</v>
      </c>
      <c r="G444" s="184">
        <v>107.7</v>
      </c>
      <c r="H444" s="18">
        <v>5549</v>
      </c>
      <c r="I444" s="18">
        <v>8372</v>
      </c>
      <c r="J444" s="184">
        <v>66.3</v>
      </c>
      <c r="K444" s="18">
        <v>296448</v>
      </c>
      <c r="L444" s="18">
        <v>309422</v>
      </c>
      <c r="M444" s="184">
        <v>95.8</v>
      </c>
      <c r="N444" s="18">
        <v>3856907</v>
      </c>
      <c r="O444" s="18">
        <v>3618702</v>
      </c>
      <c r="P444" s="184">
        <v>106.6</v>
      </c>
    </row>
    <row r="445" spans="1:16">
      <c r="A445" s="33" t="s">
        <v>66</v>
      </c>
      <c r="B445" s="18">
        <v>55</v>
      </c>
      <c r="C445" s="18">
        <v>70</v>
      </c>
      <c r="D445" s="184">
        <v>78.599999999999994</v>
      </c>
      <c r="E445" s="19" t="s">
        <v>191</v>
      </c>
      <c r="F445" s="19" t="s">
        <v>191</v>
      </c>
      <c r="G445" s="19" t="s">
        <v>191</v>
      </c>
      <c r="H445" s="18">
        <v>55</v>
      </c>
      <c r="I445" s="18">
        <v>70</v>
      </c>
      <c r="J445" s="184">
        <v>78.599999999999994</v>
      </c>
      <c r="K445" s="18">
        <v>4520</v>
      </c>
      <c r="L445" s="18">
        <v>5000</v>
      </c>
      <c r="M445" s="184">
        <v>90.4</v>
      </c>
      <c r="N445" s="18">
        <v>4575</v>
      </c>
      <c r="O445" s="18">
        <v>5070</v>
      </c>
      <c r="P445" s="184">
        <v>90.2</v>
      </c>
    </row>
    <row r="446" spans="1:16">
      <c r="A446" s="33" t="s">
        <v>67</v>
      </c>
      <c r="B446" s="18">
        <v>156</v>
      </c>
      <c r="C446" s="18">
        <v>100</v>
      </c>
      <c r="D446" s="184">
        <v>156</v>
      </c>
      <c r="E446" s="19" t="s">
        <v>191</v>
      </c>
      <c r="F446" s="19" t="s">
        <v>191</v>
      </c>
      <c r="G446" s="19" t="s">
        <v>191</v>
      </c>
      <c r="H446" s="18">
        <v>156</v>
      </c>
      <c r="I446" s="18">
        <v>100</v>
      </c>
      <c r="J446" s="184">
        <v>156</v>
      </c>
      <c r="K446" s="18">
        <v>17853</v>
      </c>
      <c r="L446" s="18">
        <v>12788</v>
      </c>
      <c r="M446" s="184">
        <v>139.6</v>
      </c>
      <c r="N446" s="18">
        <v>18009</v>
      </c>
      <c r="O446" s="18">
        <v>12888</v>
      </c>
      <c r="P446" s="184">
        <v>139.69999999999999</v>
      </c>
    </row>
    <row r="447" spans="1:16">
      <c r="A447" s="33" t="s">
        <v>68</v>
      </c>
      <c r="B447" s="18">
        <v>48193</v>
      </c>
      <c r="C447" s="18">
        <v>32130</v>
      </c>
      <c r="D447" s="184">
        <v>150</v>
      </c>
      <c r="E447" s="18">
        <v>46853</v>
      </c>
      <c r="F447" s="18">
        <v>25920</v>
      </c>
      <c r="G447" s="184">
        <v>180.8</v>
      </c>
      <c r="H447" s="18">
        <v>1340</v>
      </c>
      <c r="I447" s="18">
        <v>6210</v>
      </c>
      <c r="J447" s="184">
        <v>21.6</v>
      </c>
      <c r="K447" s="18">
        <v>40909</v>
      </c>
      <c r="L447" s="18">
        <v>44609</v>
      </c>
      <c r="M447" s="184">
        <v>91.7</v>
      </c>
      <c r="N447" s="18">
        <v>89102</v>
      </c>
      <c r="O447" s="18">
        <v>76739</v>
      </c>
      <c r="P447" s="184">
        <v>116.1</v>
      </c>
    </row>
    <row r="448" spans="1:16">
      <c r="A448" s="33" t="s">
        <v>69</v>
      </c>
      <c r="B448" s="19" t="s">
        <v>191</v>
      </c>
      <c r="C448" s="19" t="s">
        <v>191</v>
      </c>
      <c r="D448" s="19" t="s">
        <v>191</v>
      </c>
      <c r="E448" s="19" t="s">
        <v>191</v>
      </c>
      <c r="F448" s="19" t="s">
        <v>191</v>
      </c>
      <c r="G448" s="19" t="s">
        <v>191</v>
      </c>
      <c r="H448" s="19" t="s">
        <v>191</v>
      </c>
      <c r="I448" s="19" t="s">
        <v>191</v>
      </c>
      <c r="J448" s="19" t="s">
        <v>191</v>
      </c>
      <c r="K448" s="18">
        <v>19552</v>
      </c>
      <c r="L448" s="18">
        <v>19412</v>
      </c>
      <c r="M448" s="184">
        <v>100.7</v>
      </c>
      <c r="N448" s="18">
        <v>19552</v>
      </c>
      <c r="O448" s="18">
        <v>19412</v>
      </c>
      <c r="P448" s="184">
        <v>100.7</v>
      </c>
    </row>
    <row r="449" spans="1:17">
      <c r="A449" s="33" t="s">
        <v>70</v>
      </c>
      <c r="B449" s="18">
        <v>450</v>
      </c>
      <c r="C449" s="19" t="s">
        <v>191</v>
      </c>
      <c r="D449" s="19" t="s">
        <v>191</v>
      </c>
      <c r="E449" s="19" t="s">
        <v>191</v>
      </c>
      <c r="F449" s="19" t="s">
        <v>191</v>
      </c>
      <c r="G449" s="19" t="s">
        <v>191</v>
      </c>
      <c r="H449" s="18">
        <v>450</v>
      </c>
      <c r="I449" s="19" t="s">
        <v>191</v>
      </c>
      <c r="J449" s="19" t="s">
        <v>191</v>
      </c>
      <c r="K449" s="18">
        <v>64404</v>
      </c>
      <c r="L449" s="18">
        <v>63942</v>
      </c>
      <c r="M449" s="184">
        <v>100.7</v>
      </c>
      <c r="N449" s="18">
        <v>64854</v>
      </c>
      <c r="O449" s="18">
        <v>63942</v>
      </c>
      <c r="P449" s="184">
        <v>101.4</v>
      </c>
    </row>
    <row r="450" spans="1:17">
      <c r="A450" s="33" t="s">
        <v>71</v>
      </c>
      <c r="B450" s="18">
        <v>3017</v>
      </c>
      <c r="C450" s="18">
        <v>392</v>
      </c>
      <c r="D450" s="184">
        <v>769.6</v>
      </c>
      <c r="E450" s="18">
        <v>2696</v>
      </c>
      <c r="F450" s="19" t="s">
        <v>191</v>
      </c>
      <c r="G450" s="19" t="s">
        <v>191</v>
      </c>
      <c r="H450" s="18">
        <v>321</v>
      </c>
      <c r="I450" s="18">
        <v>392</v>
      </c>
      <c r="J450" s="184">
        <v>81.900000000000006</v>
      </c>
      <c r="K450" s="18">
        <v>11501</v>
      </c>
      <c r="L450" s="18">
        <v>11671</v>
      </c>
      <c r="M450" s="184">
        <v>98.5</v>
      </c>
      <c r="N450" s="18">
        <v>14518</v>
      </c>
      <c r="O450" s="18">
        <v>12063</v>
      </c>
      <c r="P450" s="184">
        <v>120.4</v>
      </c>
    </row>
    <row r="451" spans="1:17">
      <c r="A451" s="34" t="s">
        <v>72</v>
      </c>
      <c r="B451" s="18">
        <v>1127</v>
      </c>
      <c r="C451" s="18">
        <v>1002</v>
      </c>
      <c r="D451" s="184">
        <v>112.5</v>
      </c>
      <c r="E451" s="19" t="s">
        <v>191</v>
      </c>
      <c r="F451" s="19" t="s">
        <v>191</v>
      </c>
      <c r="G451" s="19" t="s">
        <v>191</v>
      </c>
      <c r="H451" s="18">
        <v>1127</v>
      </c>
      <c r="I451" s="18">
        <v>1002</v>
      </c>
      <c r="J451" s="184">
        <v>112.5</v>
      </c>
      <c r="K451" s="18">
        <v>6261</v>
      </c>
      <c r="L451" s="18">
        <v>6965</v>
      </c>
      <c r="M451" s="184">
        <v>89.9</v>
      </c>
      <c r="N451" s="18">
        <v>7388</v>
      </c>
      <c r="O451" s="18">
        <v>7967</v>
      </c>
      <c r="P451" s="184">
        <v>92.7</v>
      </c>
    </row>
    <row r="452" spans="1:17">
      <c r="A452" s="34" t="s">
        <v>143</v>
      </c>
      <c r="B452" s="18">
        <v>96</v>
      </c>
      <c r="C452" s="18">
        <v>96</v>
      </c>
      <c r="D452" s="184">
        <v>100</v>
      </c>
      <c r="E452" s="19" t="s">
        <v>191</v>
      </c>
      <c r="F452" s="19" t="s">
        <v>191</v>
      </c>
      <c r="G452" s="19" t="s">
        <v>191</v>
      </c>
      <c r="H452" s="18">
        <v>96</v>
      </c>
      <c r="I452" s="18">
        <v>96</v>
      </c>
      <c r="J452" s="184">
        <v>100</v>
      </c>
      <c r="K452" s="18">
        <v>14517</v>
      </c>
      <c r="L452" s="18">
        <v>19051</v>
      </c>
      <c r="M452" s="184">
        <v>76.2</v>
      </c>
      <c r="N452" s="18">
        <v>14613</v>
      </c>
      <c r="O452" s="18">
        <v>19147</v>
      </c>
      <c r="P452" s="184">
        <v>76.3</v>
      </c>
    </row>
    <row r="453" spans="1:17">
      <c r="A453" s="34" t="s">
        <v>76</v>
      </c>
      <c r="B453" s="19" t="s">
        <v>191</v>
      </c>
      <c r="C453" s="19" t="s">
        <v>191</v>
      </c>
      <c r="D453" s="19" t="s">
        <v>191</v>
      </c>
      <c r="E453" s="19" t="s">
        <v>191</v>
      </c>
      <c r="F453" s="19" t="s">
        <v>191</v>
      </c>
      <c r="G453" s="19" t="s">
        <v>191</v>
      </c>
      <c r="H453" s="19" t="s">
        <v>191</v>
      </c>
      <c r="I453" s="19" t="s">
        <v>191</v>
      </c>
      <c r="J453" s="19" t="s">
        <v>191</v>
      </c>
      <c r="K453" s="18">
        <v>24037</v>
      </c>
      <c r="L453" s="18">
        <v>25389</v>
      </c>
      <c r="M453" s="184">
        <v>94.7</v>
      </c>
      <c r="N453" s="18">
        <v>24037</v>
      </c>
      <c r="O453" s="18">
        <v>25389</v>
      </c>
      <c r="P453" s="184">
        <v>94.7</v>
      </c>
    </row>
    <row r="454" spans="1:17">
      <c r="A454" s="33" t="s">
        <v>73</v>
      </c>
      <c r="B454" s="19" t="s">
        <v>191</v>
      </c>
      <c r="C454" s="19" t="s">
        <v>191</v>
      </c>
      <c r="D454" s="19" t="s">
        <v>191</v>
      </c>
      <c r="E454" s="19" t="s">
        <v>191</v>
      </c>
      <c r="F454" s="19" t="s">
        <v>191</v>
      </c>
      <c r="G454" s="19" t="s">
        <v>191</v>
      </c>
      <c r="H454" s="19" t="s">
        <v>191</v>
      </c>
      <c r="I454" s="19" t="s">
        <v>191</v>
      </c>
      <c r="J454" s="19" t="s">
        <v>191</v>
      </c>
      <c r="K454" s="18">
        <v>2254</v>
      </c>
      <c r="L454" s="18">
        <v>3035</v>
      </c>
      <c r="M454" s="184">
        <v>74.3</v>
      </c>
      <c r="N454" s="18">
        <v>2254</v>
      </c>
      <c r="O454" s="18">
        <v>3035</v>
      </c>
      <c r="P454" s="184">
        <v>74.3</v>
      </c>
    </row>
    <row r="455" spans="1:17">
      <c r="A455" s="33" t="s">
        <v>74</v>
      </c>
      <c r="B455" s="18">
        <v>3506911</v>
      </c>
      <c r="C455" s="18">
        <v>3274988</v>
      </c>
      <c r="D455" s="184">
        <v>107.1</v>
      </c>
      <c r="E455" s="18">
        <v>3505361</v>
      </c>
      <c r="F455" s="18">
        <v>3274988</v>
      </c>
      <c r="G455" s="184">
        <v>107</v>
      </c>
      <c r="H455" s="18">
        <v>1550</v>
      </c>
      <c r="I455" s="19" t="s">
        <v>191</v>
      </c>
      <c r="J455" s="19" t="s">
        <v>191</v>
      </c>
      <c r="K455" s="18">
        <v>24740</v>
      </c>
      <c r="L455" s="18">
        <v>25896</v>
      </c>
      <c r="M455" s="184">
        <v>95.5</v>
      </c>
      <c r="N455" s="18">
        <v>3531651</v>
      </c>
      <c r="O455" s="18">
        <v>3300884</v>
      </c>
      <c r="P455" s="184">
        <v>107</v>
      </c>
      <c r="Q455" s="76"/>
    </row>
    <row r="456" spans="1:17">
      <c r="A456" s="33" t="s">
        <v>144</v>
      </c>
      <c r="B456" s="17">
        <v>454</v>
      </c>
      <c r="C456" s="17">
        <v>502</v>
      </c>
      <c r="D456" s="14">
        <v>90.4</v>
      </c>
      <c r="E456" s="16" t="s">
        <v>191</v>
      </c>
      <c r="F456" s="16" t="s">
        <v>191</v>
      </c>
      <c r="G456" s="16" t="s">
        <v>191</v>
      </c>
      <c r="H456" s="17">
        <v>454</v>
      </c>
      <c r="I456" s="17">
        <v>502</v>
      </c>
      <c r="J456" s="14">
        <v>90.4</v>
      </c>
      <c r="K456" s="17">
        <v>14729</v>
      </c>
      <c r="L456" s="17">
        <v>15947</v>
      </c>
      <c r="M456" s="14">
        <v>92.4</v>
      </c>
      <c r="N456" s="17">
        <v>15183</v>
      </c>
      <c r="O456" s="17">
        <v>16449</v>
      </c>
      <c r="P456" s="14">
        <v>92.3</v>
      </c>
      <c r="Q456" s="76"/>
    </row>
    <row r="457" spans="1:17">
      <c r="A457" s="35" t="s">
        <v>75</v>
      </c>
      <c r="B457" s="182" t="s">
        <v>191</v>
      </c>
      <c r="C457" s="182" t="s">
        <v>191</v>
      </c>
      <c r="D457" s="182" t="s">
        <v>191</v>
      </c>
      <c r="E457" s="182" t="s">
        <v>191</v>
      </c>
      <c r="F457" s="182" t="s">
        <v>191</v>
      </c>
      <c r="G457" s="182" t="s">
        <v>191</v>
      </c>
      <c r="H457" s="182" t="s">
        <v>191</v>
      </c>
      <c r="I457" s="182" t="s">
        <v>191</v>
      </c>
      <c r="J457" s="182" t="s">
        <v>191</v>
      </c>
      <c r="K457" s="186">
        <v>51171</v>
      </c>
      <c r="L457" s="186">
        <v>55717</v>
      </c>
      <c r="M457" s="183">
        <v>91.8</v>
      </c>
      <c r="N457" s="186">
        <v>51171</v>
      </c>
      <c r="O457" s="186">
        <v>55717</v>
      </c>
      <c r="P457" s="183">
        <v>91.8</v>
      </c>
    </row>
  </sheetData>
  <mergeCells count="111">
    <mergeCell ref="A2:P2"/>
    <mergeCell ref="A3:P3"/>
    <mergeCell ref="E5:J5"/>
    <mergeCell ref="N38:P39"/>
    <mergeCell ref="E38:J38"/>
    <mergeCell ref="N5:P6"/>
    <mergeCell ref="K5:M6"/>
    <mergeCell ref="H6:J6"/>
    <mergeCell ref="K38:M39"/>
    <mergeCell ref="E39:G39"/>
    <mergeCell ref="E152:F152"/>
    <mergeCell ref="B150:J150"/>
    <mergeCell ref="B191:C191"/>
    <mergeCell ref="J191:J192"/>
    <mergeCell ref="B189:J190"/>
    <mergeCell ref="I225:J225"/>
    <mergeCell ref="A75:J75"/>
    <mergeCell ref="A74:J74"/>
    <mergeCell ref="B5:D6"/>
    <mergeCell ref="B38:D39"/>
    <mergeCell ref="E6:G6"/>
    <mergeCell ref="A36:P36"/>
    <mergeCell ref="A5:A7"/>
    <mergeCell ref="A77:A80"/>
    <mergeCell ref="A38:A40"/>
    <mergeCell ref="H79:I79"/>
    <mergeCell ref="G79:G80"/>
    <mergeCell ref="D79:D80"/>
    <mergeCell ref="H39:J39"/>
    <mergeCell ref="E79:F79"/>
    <mergeCell ref="B77:J78"/>
    <mergeCell ref="B79:C79"/>
    <mergeCell ref="J79:J80"/>
    <mergeCell ref="A112:A115"/>
    <mergeCell ref="E191:F191"/>
    <mergeCell ref="A265:A267"/>
    <mergeCell ref="B112:J112"/>
    <mergeCell ref="B113:J113"/>
    <mergeCell ref="G114:G115"/>
    <mergeCell ref="E114:F114"/>
    <mergeCell ref="B114:C114"/>
    <mergeCell ref="G152:G153"/>
    <mergeCell ref="H191:I191"/>
    <mergeCell ref="J114:J115"/>
    <mergeCell ref="H114:I114"/>
    <mergeCell ref="D191:D192"/>
    <mergeCell ref="B152:C152"/>
    <mergeCell ref="D114:D115"/>
    <mergeCell ref="I188:J188"/>
    <mergeCell ref="H152:I152"/>
    <mergeCell ref="D152:D153"/>
    <mergeCell ref="J152:J153"/>
    <mergeCell ref="B151:J151"/>
    <mergeCell ref="G191:G192"/>
    <mergeCell ref="B265:D266"/>
    <mergeCell ref="H266:J266"/>
    <mergeCell ref="A150:A153"/>
    <mergeCell ref="A189:A192"/>
    <mergeCell ref="E303:J303"/>
    <mergeCell ref="K303:M304"/>
    <mergeCell ref="E228:F228"/>
    <mergeCell ref="E266:G266"/>
    <mergeCell ref="A226:A229"/>
    <mergeCell ref="K265:M266"/>
    <mergeCell ref="B226:J227"/>
    <mergeCell ref="G228:G229"/>
    <mergeCell ref="J228:J229"/>
    <mergeCell ref="H228:I228"/>
    <mergeCell ref="A263:P263"/>
    <mergeCell ref="N265:P266"/>
    <mergeCell ref="E265:J265"/>
    <mergeCell ref="D228:D229"/>
    <mergeCell ref="B228:C228"/>
    <mergeCell ref="A301:P301"/>
    <mergeCell ref="B303:D304"/>
    <mergeCell ref="H304:J304"/>
    <mergeCell ref="E304:G304"/>
    <mergeCell ref="A407:P407"/>
    <mergeCell ref="E373:G373"/>
    <mergeCell ref="E409:J409"/>
    <mergeCell ref="K372:M373"/>
    <mergeCell ref="B409:D410"/>
    <mergeCell ref="E410:G410"/>
    <mergeCell ref="K409:M410"/>
    <mergeCell ref="E372:J372"/>
    <mergeCell ref="B339:D340"/>
    <mergeCell ref="E340:G340"/>
    <mergeCell ref="A337:P337"/>
    <mergeCell ref="A303:A305"/>
    <mergeCell ref="N303:P304"/>
    <mergeCell ref="K339:M340"/>
    <mergeCell ref="E339:J339"/>
    <mergeCell ref="N372:P373"/>
    <mergeCell ref="N441:P442"/>
    <mergeCell ref="K441:M442"/>
    <mergeCell ref="E442:G442"/>
    <mergeCell ref="E441:J441"/>
    <mergeCell ref="A439:P439"/>
    <mergeCell ref="H340:J340"/>
    <mergeCell ref="N339:P340"/>
    <mergeCell ref="A370:P370"/>
    <mergeCell ref="A409:A411"/>
    <mergeCell ref="B372:D373"/>
    <mergeCell ref="H410:J410"/>
    <mergeCell ref="B441:D442"/>
    <mergeCell ref="A441:A443"/>
    <mergeCell ref="H442:J442"/>
    <mergeCell ref="N409:P410"/>
    <mergeCell ref="H373:J373"/>
    <mergeCell ref="A339:A341"/>
    <mergeCell ref="A372:A374"/>
  </mergeCells>
  <phoneticPr fontId="0" type="noConversion"/>
  <pageMargins left="0" right="0" top="0" bottom="0" header="0" footer="0.39370078740157483"/>
  <pageSetup paperSize="9" firstPageNumber="17" orientation="landscape" useFirstPageNumber="1" r:id="rId1"/>
  <headerFooter alignWithMargins="0">
    <oddFooter>&amp;R&amp;"Calibri,обычный"&amp;8&amp;P</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2:IV20"/>
  <sheetViews>
    <sheetView workbookViewId="0">
      <selection activeCell="G28" sqref="G28"/>
    </sheetView>
  </sheetViews>
  <sheetFormatPr defaultRowHeight="12.75"/>
  <cols>
    <col min="1" max="1" width="21.7109375" style="100" customWidth="1"/>
    <col min="2" max="2" width="11" style="100" customWidth="1"/>
    <col min="3" max="3" width="11.42578125" style="101" customWidth="1"/>
    <col min="4" max="4" width="11.5703125" style="100" customWidth="1"/>
    <col min="5" max="5" width="12" style="100" customWidth="1"/>
    <col min="6" max="6" width="11.85546875" style="101" customWidth="1"/>
    <col min="7" max="7" width="11.5703125" style="100" customWidth="1"/>
    <col min="8" max="9" width="9.140625" style="100"/>
    <col min="10" max="10" width="9.7109375" style="100" customWidth="1"/>
    <col min="11" max="12" width="9.140625" style="100"/>
    <col min="13" max="13" width="9.85546875" style="100" customWidth="1"/>
    <col min="14" max="15" width="9.140625" style="100"/>
    <col min="16" max="16" width="10" style="100" customWidth="1"/>
    <col min="17" max="16384" width="9.140625" style="100"/>
  </cols>
  <sheetData>
    <row r="2" spans="1:256" ht="32.25" customHeight="1">
      <c r="A2" s="271" t="s">
        <v>179</v>
      </c>
      <c r="B2" s="271"/>
      <c r="C2" s="271"/>
      <c r="D2" s="271"/>
      <c r="E2" s="271"/>
      <c r="F2" s="271"/>
    </row>
    <row r="3" spans="1:256" s="173" customFormat="1">
      <c r="A3" s="170"/>
      <c r="B3" s="171"/>
      <c r="C3" s="171"/>
      <c r="D3" s="171"/>
      <c r="E3" s="171"/>
      <c r="F3" s="171"/>
      <c r="G3" s="171"/>
      <c r="H3" s="171"/>
      <c r="I3" s="171"/>
      <c r="J3" s="171"/>
      <c r="K3" s="101"/>
      <c r="L3" s="101"/>
      <c r="M3" s="101"/>
      <c r="N3" s="101"/>
      <c r="O3" s="101"/>
      <c r="P3" s="172" t="s">
        <v>51</v>
      </c>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row>
    <row r="4" spans="1:256" s="173" customFormat="1">
      <c r="A4" s="249"/>
      <c r="B4" s="266" t="s">
        <v>136</v>
      </c>
      <c r="C4" s="267"/>
      <c r="D4" s="272"/>
      <c r="E4" s="235" t="s">
        <v>137</v>
      </c>
      <c r="F4" s="270"/>
      <c r="G4" s="270"/>
      <c r="H4" s="270"/>
      <c r="I4" s="270"/>
      <c r="J4" s="249"/>
      <c r="K4" s="266" t="s">
        <v>189</v>
      </c>
      <c r="L4" s="267"/>
      <c r="M4" s="272"/>
      <c r="N4" s="266" t="s">
        <v>190</v>
      </c>
      <c r="O4" s="267"/>
      <c r="P4" s="267"/>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spans="1:256" s="173" customFormat="1" ht="22.5" customHeight="1">
      <c r="A5" s="249"/>
      <c r="B5" s="268"/>
      <c r="C5" s="269"/>
      <c r="D5" s="273"/>
      <c r="E5" s="235" t="s">
        <v>140</v>
      </c>
      <c r="F5" s="270"/>
      <c r="G5" s="249"/>
      <c r="H5" s="235" t="s">
        <v>109</v>
      </c>
      <c r="I5" s="270"/>
      <c r="J5" s="249"/>
      <c r="K5" s="268"/>
      <c r="L5" s="269"/>
      <c r="M5" s="273"/>
      <c r="N5" s="268"/>
      <c r="O5" s="269"/>
      <c r="P5" s="269"/>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row>
    <row r="6" spans="1:256" s="173" customFormat="1" ht="41.25" customHeight="1">
      <c r="A6" s="249"/>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c r="Q6" s="101"/>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row>
    <row r="7" spans="1:256" s="173" customFormat="1" ht="22.5">
      <c r="A7" s="32" t="s">
        <v>146</v>
      </c>
      <c r="B7" s="185">
        <v>238</v>
      </c>
      <c r="C7" s="185">
        <v>224</v>
      </c>
      <c r="D7" s="181">
        <f>B7/C7*100</f>
        <v>106.25</v>
      </c>
      <c r="E7" s="185">
        <v>1009</v>
      </c>
      <c r="F7" s="185">
        <v>973</v>
      </c>
      <c r="G7" s="181">
        <f>E7/F7*100</f>
        <v>103.69989722507708</v>
      </c>
      <c r="H7" s="185">
        <v>152</v>
      </c>
      <c r="I7" s="185">
        <v>154</v>
      </c>
      <c r="J7" s="181">
        <f>H7/I7*100</f>
        <v>98.701298701298697</v>
      </c>
      <c r="K7" s="185">
        <v>162</v>
      </c>
      <c r="L7" s="185">
        <v>157</v>
      </c>
      <c r="M7" s="181">
        <f>K7/L7*100</f>
        <v>103.18471337579618</v>
      </c>
      <c r="N7" s="185">
        <v>198</v>
      </c>
      <c r="O7" s="185">
        <v>187</v>
      </c>
      <c r="P7" s="181">
        <f>N7/O7*100</f>
        <v>105.88235294117648</v>
      </c>
      <c r="Q7" s="100"/>
      <c r="R7" s="174"/>
      <c r="S7" s="174"/>
      <c r="T7" s="174"/>
      <c r="U7" s="174"/>
      <c r="V7" s="174"/>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row>
    <row r="8" spans="1:256" s="173" customFormat="1">
      <c r="A8" s="33" t="s">
        <v>66</v>
      </c>
      <c r="B8" s="17">
        <v>192</v>
      </c>
      <c r="C8" s="17">
        <v>182</v>
      </c>
      <c r="D8" s="14">
        <f t="shared" ref="D8:D20" si="0">B8/C8*100</f>
        <v>105.4945054945055</v>
      </c>
      <c r="E8" s="17">
        <v>259</v>
      </c>
      <c r="F8" s="17">
        <v>169</v>
      </c>
      <c r="G8" s="14">
        <f t="shared" ref="G8:G20" si="1">E8/F8*100</f>
        <v>153.25443786982248</v>
      </c>
      <c r="H8" s="17">
        <v>180</v>
      </c>
      <c r="I8" s="17">
        <v>186</v>
      </c>
      <c r="J8" s="14">
        <f t="shared" ref="J8:J20" si="2">H8/I8*100</f>
        <v>96.774193548387103</v>
      </c>
      <c r="K8" s="17">
        <v>281</v>
      </c>
      <c r="L8" s="17">
        <v>208</v>
      </c>
      <c r="M8" s="14">
        <f t="shared" ref="M8:M20" si="3">K8/L8*100</f>
        <v>135.09615384615387</v>
      </c>
      <c r="N8" s="17">
        <v>260</v>
      </c>
      <c r="O8" s="17">
        <v>202</v>
      </c>
      <c r="P8" s="14">
        <f t="shared" ref="P8:P20" si="4">N8/O8*100</f>
        <v>128.71287128712871</v>
      </c>
      <c r="Q8" s="100"/>
      <c r="R8" s="174"/>
      <c r="S8" s="174"/>
      <c r="T8" s="174"/>
      <c r="U8" s="174"/>
      <c r="V8" s="174"/>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row>
    <row r="9" spans="1:256" s="173" customFormat="1">
      <c r="A9" s="33" t="s">
        <v>67</v>
      </c>
      <c r="B9" s="17">
        <v>258</v>
      </c>
      <c r="C9" s="17">
        <v>258</v>
      </c>
      <c r="D9" s="14">
        <f t="shared" si="0"/>
        <v>100</v>
      </c>
      <c r="E9" s="16" t="s">
        <v>191</v>
      </c>
      <c r="F9" s="16" t="s">
        <v>191</v>
      </c>
      <c r="G9" s="14" t="s">
        <v>191</v>
      </c>
      <c r="H9" s="17">
        <v>258</v>
      </c>
      <c r="I9" s="17">
        <v>258</v>
      </c>
      <c r="J9" s="14">
        <f t="shared" si="2"/>
        <v>100</v>
      </c>
      <c r="K9" s="17">
        <v>348</v>
      </c>
      <c r="L9" s="17">
        <v>249</v>
      </c>
      <c r="M9" s="14">
        <f t="shared" si="3"/>
        <v>139.75903614457832</v>
      </c>
      <c r="N9" s="17">
        <v>302</v>
      </c>
      <c r="O9" s="17">
        <v>253</v>
      </c>
      <c r="P9" s="14">
        <f t="shared" si="4"/>
        <v>119.36758893280633</v>
      </c>
      <c r="Q9" s="100"/>
      <c r="R9" s="174"/>
      <c r="S9" s="174"/>
      <c r="T9" s="174"/>
      <c r="U9" s="174"/>
      <c r="V9" s="174"/>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pans="1:256" s="173" customFormat="1">
      <c r="A10" s="33" t="s">
        <v>68</v>
      </c>
      <c r="B10" s="17">
        <v>925</v>
      </c>
      <c r="C10" s="17">
        <v>916</v>
      </c>
      <c r="D10" s="14">
        <f t="shared" si="0"/>
        <v>100.9825327510917</v>
      </c>
      <c r="E10" s="17">
        <v>1411</v>
      </c>
      <c r="F10" s="17">
        <v>1529</v>
      </c>
      <c r="G10" s="14">
        <f t="shared" si="1"/>
        <v>92.282537606278609</v>
      </c>
      <c r="H10" s="17">
        <v>449</v>
      </c>
      <c r="I10" s="17">
        <v>446</v>
      </c>
      <c r="J10" s="14">
        <f t="shared" si="2"/>
        <v>100.67264573991031</v>
      </c>
      <c r="K10" s="17">
        <v>434</v>
      </c>
      <c r="L10" s="17">
        <v>433</v>
      </c>
      <c r="M10" s="14">
        <f t="shared" si="3"/>
        <v>100.2309468822171</v>
      </c>
      <c r="N10" s="17">
        <v>657</v>
      </c>
      <c r="O10" s="17">
        <v>642</v>
      </c>
      <c r="P10" s="14">
        <f t="shared" si="4"/>
        <v>102.33644859813084</v>
      </c>
      <c r="Q10" s="100"/>
      <c r="R10" s="174"/>
      <c r="S10" s="174"/>
      <c r="T10" s="174"/>
      <c r="U10" s="174"/>
      <c r="V10" s="174"/>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pans="1:256" s="173" customFormat="1">
      <c r="A11" s="33" t="s">
        <v>69</v>
      </c>
      <c r="B11" s="17">
        <v>98</v>
      </c>
      <c r="C11" s="17">
        <v>99</v>
      </c>
      <c r="D11" s="14">
        <f t="shared" si="0"/>
        <v>98.98989898989899</v>
      </c>
      <c r="E11" s="16" t="s">
        <v>191</v>
      </c>
      <c r="F11" s="16" t="s">
        <v>191</v>
      </c>
      <c r="G11" s="14" t="s">
        <v>191</v>
      </c>
      <c r="H11" s="17">
        <v>98</v>
      </c>
      <c r="I11" s="17">
        <v>99</v>
      </c>
      <c r="J11" s="14">
        <f t="shared" si="2"/>
        <v>98.98989898989899</v>
      </c>
      <c r="K11" s="17">
        <v>153</v>
      </c>
      <c r="L11" s="17">
        <v>153</v>
      </c>
      <c r="M11" s="14">
        <f t="shared" si="3"/>
        <v>100</v>
      </c>
      <c r="N11" s="17">
        <v>135</v>
      </c>
      <c r="O11" s="17">
        <v>135</v>
      </c>
      <c r="P11" s="14">
        <f t="shared" si="4"/>
        <v>100</v>
      </c>
      <c r="Q11" s="100"/>
      <c r="R11" s="174"/>
      <c r="S11" s="174"/>
      <c r="T11" s="174"/>
      <c r="U11" s="174"/>
      <c r="V11" s="174"/>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pans="1:256" s="173" customFormat="1">
      <c r="A12" s="33" t="s">
        <v>70</v>
      </c>
      <c r="B12" s="17">
        <v>298</v>
      </c>
      <c r="C12" s="17">
        <v>321</v>
      </c>
      <c r="D12" s="14">
        <f t="shared" si="0"/>
        <v>92.834890965732086</v>
      </c>
      <c r="E12" s="17">
        <v>304</v>
      </c>
      <c r="F12" s="17">
        <v>387</v>
      </c>
      <c r="G12" s="14">
        <f t="shared" si="1"/>
        <v>78.552971576227392</v>
      </c>
      <c r="H12" s="17">
        <v>295</v>
      </c>
      <c r="I12" s="17">
        <v>291</v>
      </c>
      <c r="J12" s="14">
        <f t="shared" si="2"/>
        <v>101.37457044673539</v>
      </c>
      <c r="K12" s="17">
        <v>286</v>
      </c>
      <c r="L12" s="17">
        <v>241</v>
      </c>
      <c r="M12" s="14">
        <f t="shared" si="3"/>
        <v>118.67219917012449</v>
      </c>
      <c r="N12" s="17">
        <v>292</v>
      </c>
      <c r="O12" s="17">
        <v>271</v>
      </c>
      <c r="P12" s="14">
        <f t="shared" si="4"/>
        <v>107.74907749077491</v>
      </c>
      <c r="Q12" s="100"/>
      <c r="R12" s="174"/>
      <c r="S12" s="174"/>
      <c r="T12" s="174"/>
      <c r="U12" s="174"/>
      <c r="V12" s="174"/>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pans="1:256" s="173" customFormat="1">
      <c r="A13" s="33" t="s">
        <v>71</v>
      </c>
      <c r="B13" s="17">
        <v>74</v>
      </c>
      <c r="C13" s="17">
        <v>75</v>
      </c>
      <c r="D13" s="14">
        <f t="shared" si="0"/>
        <v>98.666666666666671</v>
      </c>
      <c r="E13" s="16" t="s">
        <v>191</v>
      </c>
      <c r="F13" s="16" t="s">
        <v>191</v>
      </c>
      <c r="G13" s="14" t="s">
        <v>191</v>
      </c>
      <c r="H13" s="17">
        <v>74</v>
      </c>
      <c r="I13" s="17">
        <v>75</v>
      </c>
      <c r="J13" s="14">
        <f t="shared" si="2"/>
        <v>98.666666666666671</v>
      </c>
      <c r="K13" s="17">
        <v>98</v>
      </c>
      <c r="L13" s="17">
        <v>90</v>
      </c>
      <c r="M13" s="14">
        <f t="shared" si="3"/>
        <v>108.88888888888889</v>
      </c>
      <c r="N13" s="17">
        <v>84</v>
      </c>
      <c r="O13" s="17">
        <v>82</v>
      </c>
      <c r="P13" s="14">
        <f t="shared" si="4"/>
        <v>102.4390243902439</v>
      </c>
      <c r="Q13" s="100"/>
      <c r="R13" s="174"/>
      <c r="S13" s="174"/>
      <c r="T13" s="174"/>
      <c r="U13" s="174"/>
      <c r="V13" s="174"/>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pans="1:256" s="173" customFormat="1">
      <c r="A14" s="34" t="s">
        <v>72</v>
      </c>
      <c r="B14" s="17">
        <v>107</v>
      </c>
      <c r="C14" s="17">
        <v>102</v>
      </c>
      <c r="D14" s="14">
        <f t="shared" si="0"/>
        <v>104.90196078431373</v>
      </c>
      <c r="E14" s="16" t="s">
        <v>191</v>
      </c>
      <c r="F14" s="16" t="s">
        <v>191</v>
      </c>
      <c r="G14" s="14" t="s">
        <v>191</v>
      </c>
      <c r="H14" s="17">
        <v>107</v>
      </c>
      <c r="I14" s="17">
        <v>102</v>
      </c>
      <c r="J14" s="14">
        <f t="shared" si="2"/>
        <v>104.90196078431373</v>
      </c>
      <c r="K14" s="17">
        <v>206</v>
      </c>
      <c r="L14" s="17">
        <v>206</v>
      </c>
      <c r="M14" s="14">
        <f t="shared" si="3"/>
        <v>100</v>
      </c>
      <c r="N14" s="17">
        <v>164</v>
      </c>
      <c r="O14" s="17">
        <v>160</v>
      </c>
      <c r="P14" s="14">
        <f t="shared" si="4"/>
        <v>102.49999999999999</v>
      </c>
      <c r="Q14" s="100"/>
      <c r="R14" s="174"/>
      <c r="S14" s="174"/>
      <c r="T14" s="174"/>
      <c r="U14" s="174"/>
      <c r="V14" s="174"/>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pans="1:256" s="173" customFormat="1">
      <c r="A15" s="34" t="s">
        <v>143</v>
      </c>
      <c r="B15" s="17">
        <v>69</v>
      </c>
      <c r="C15" s="17">
        <v>69</v>
      </c>
      <c r="D15" s="14">
        <f t="shared" si="0"/>
        <v>100</v>
      </c>
      <c r="E15" s="16" t="s">
        <v>191</v>
      </c>
      <c r="F15" s="16" t="s">
        <v>191</v>
      </c>
      <c r="G15" s="14" t="s">
        <v>191</v>
      </c>
      <c r="H15" s="17">
        <v>69</v>
      </c>
      <c r="I15" s="17">
        <v>69</v>
      </c>
      <c r="J15" s="14">
        <f t="shared" si="2"/>
        <v>100</v>
      </c>
      <c r="K15" s="17">
        <v>84</v>
      </c>
      <c r="L15" s="17">
        <v>84</v>
      </c>
      <c r="M15" s="14">
        <f t="shared" si="3"/>
        <v>100</v>
      </c>
      <c r="N15" s="17">
        <v>79</v>
      </c>
      <c r="O15" s="17">
        <v>80</v>
      </c>
      <c r="P15" s="14">
        <f t="shared" si="4"/>
        <v>98.75</v>
      </c>
      <c r="Q15" s="100"/>
      <c r="R15" s="174"/>
      <c r="S15" s="174"/>
      <c r="T15" s="174"/>
      <c r="U15" s="174"/>
      <c r="V15" s="174"/>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pans="1:256" s="173" customFormat="1">
      <c r="A16" s="34" t="s">
        <v>76</v>
      </c>
      <c r="B16" s="17">
        <v>173</v>
      </c>
      <c r="C16" s="17">
        <v>168</v>
      </c>
      <c r="D16" s="14">
        <f t="shared" si="0"/>
        <v>102.97619047619047</v>
      </c>
      <c r="E16" s="16" t="s">
        <v>191</v>
      </c>
      <c r="F16" s="16" t="s">
        <v>191</v>
      </c>
      <c r="G16" s="14" t="s">
        <v>191</v>
      </c>
      <c r="H16" s="17">
        <v>173</v>
      </c>
      <c r="I16" s="17">
        <v>168</v>
      </c>
      <c r="J16" s="14">
        <f t="shared" si="2"/>
        <v>102.97619047619047</v>
      </c>
      <c r="K16" s="17">
        <v>269</v>
      </c>
      <c r="L16" s="17">
        <v>268</v>
      </c>
      <c r="M16" s="14">
        <f t="shared" si="3"/>
        <v>100.37313432835822</v>
      </c>
      <c r="N16" s="17">
        <v>260</v>
      </c>
      <c r="O16" s="17">
        <v>259</v>
      </c>
      <c r="P16" s="14">
        <f t="shared" si="4"/>
        <v>100.38610038610038</v>
      </c>
      <c r="Q16" s="100"/>
      <c r="R16" s="174"/>
      <c r="S16" s="174"/>
      <c r="T16" s="174"/>
      <c r="U16" s="174"/>
      <c r="V16" s="174"/>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pans="1:256" s="173" customFormat="1">
      <c r="A17" s="33" t="s">
        <v>73</v>
      </c>
      <c r="B17" s="17">
        <v>15</v>
      </c>
      <c r="C17" s="17">
        <v>15</v>
      </c>
      <c r="D17" s="14">
        <f t="shared" si="0"/>
        <v>100</v>
      </c>
      <c r="E17" s="16" t="s">
        <v>191</v>
      </c>
      <c r="F17" s="16" t="s">
        <v>191</v>
      </c>
      <c r="G17" s="14" t="s">
        <v>191</v>
      </c>
      <c r="H17" s="17">
        <v>15</v>
      </c>
      <c r="I17" s="17">
        <v>15</v>
      </c>
      <c r="J17" s="14">
        <f t="shared" si="2"/>
        <v>100</v>
      </c>
      <c r="K17" s="17">
        <v>51</v>
      </c>
      <c r="L17" s="17">
        <v>47</v>
      </c>
      <c r="M17" s="14">
        <f t="shared" si="3"/>
        <v>108.51063829787233</v>
      </c>
      <c r="N17" s="17">
        <v>34</v>
      </c>
      <c r="O17" s="17">
        <v>33</v>
      </c>
      <c r="P17" s="14">
        <f t="shared" si="4"/>
        <v>103.03030303030303</v>
      </c>
      <c r="Q17" s="100"/>
      <c r="R17" s="174"/>
      <c r="S17" s="174"/>
      <c r="T17" s="174"/>
      <c r="U17" s="174"/>
      <c r="V17" s="174"/>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pans="1:256" s="173" customFormat="1">
      <c r="A18" s="33" t="s">
        <v>74</v>
      </c>
      <c r="B18" s="17">
        <v>500</v>
      </c>
      <c r="C18" s="17">
        <v>509</v>
      </c>
      <c r="D18" s="14">
        <f t="shared" si="0"/>
        <v>98.231827111984288</v>
      </c>
      <c r="E18" s="17">
        <v>824</v>
      </c>
      <c r="F18" s="17">
        <v>500</v>
      </c>
      <c r="G18" s="14">
        <f t="shared" si="1"/>
        <v>164.79999999999998</v>
      </c>
      <c r="H18" s="17">
        <v>473</v>
      </c>
      <c r="I18" s="17">
        <v>511</v>
      </c>
      <c r="J18" s="14">
        <f t="shared" si="2"/>
        <v>92.563600782778863</v>
      </c>
      <c r="K18" s="17">
        <v>277</v>
      </c>
      <c r="L18" s="17">
        <v>275</v>
      </c>
      <c r="M18" s="14">
        <f t="shared" si="3"/>
        <v>100.72727272727273</v>
      </c>
      <c r="N18" s="17">
        <v>359</v>
      </c>
      <c r="O18" s="17">
        <v>360</v>
      </c>
      <c r="P18" s="14">
        <f t="shared" si="4"/>
        <v>99.722222222222229</v>
      </c>
      <c r="Q18" s="100"/>
      <c r="R18" s="174"/>
      <c r="S18" s="174"/>
      <c r="T18" s="174"/>
      <c r="U18" s="174"/>
      <c r="V18" s="174"/>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pans="1:256" s="173" customFormat="1">
      <c r="A19" s="33" t="s">
        <v>144</v>
      </c>
      <c r="B19" s="17">
        <v>108</v>
      </c>
      <c r="C19" s="17">
        <v>105</v>
      </c>
      <c r="D19" s="14">
        <f t="shared" si="0"/>
        <v>102.85714285714285</v>
      </c>
      <c r="E19" s="17">
        <v>55</v>
      </c>
      <c r="F19" s="17">
        <v>199</v>
      </c>
      <c r="G19" s="14">
        <f t="shared" si="1"/>
        <v>27.638190954773869</v>
      </c>
      <c r="H19" s="17">
        <v>110</v>
      </c>
      <c r="I19" s="17">
        <v>103</v>
      </c>
      <c r="J19" s="14">
        <f t="shared" si="2"/>
        <v>106.79611650485437</v>
      </c>
      <c r="K19" s="17">
        <v>208</v>
      </c>
      <c r="L19" s="17">
        <v>199</v>
      </c>
      <c r="M19" s="14">
        <f t="shared" si="3"/>
        <v>104.52261306532664</v>
      </c>
      <c r="N19" s="17">
        <v>156</v>
      </c>
      <c r="O19" s="17">
        <v>153</v>
      </c>
      <c r="P19" s="14">
        <f t="shared" si="4"/>
        <v>101.96078431372548</v>
      </c>
      <c r="Q19" s="100"/>
      <c r="R19" s="174"/>
      <c r="S19" s="174"/>
      <c r="T19" s="174"/>
      <c r="U19" s="174"/>
      <c r="V19" s="174"/>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pans="1:256" s="173" customFormat="1">
      <c r="A20" s="35" t="s">
        <v>75</v>
      </c>
      <c r="B20" s="186">
        <v>1062</v>
      </c>
      <c r="C20" s="186">
        <v>993</v>
      </c>
      <c r="D20" s="183">
        <f t="shared" si="0"/>
        <v>106.94864048338368</v>
      </c>
      <c r="E20" s="186">
        <v>1074</v>
      </c>
      <c r="F20" s="186">
        <v>946</v>
      </c>
      <c r="G20" s="183">
        <f t="shared" si="1"/>
        <v>113.5306553911205</v>
      </c>
      <c r="H20" s="186">
        <v>1049</v>
      </c>
      <c r="I20" s="186">
        <v>1038</v>
      </c>
      <c r="J20" s="183">
        <f t="shared" si="2"/>
        <v>101.05973025048169</v>
      </c>
      <c r="K20" s="186">
        <v>283</v>
      </c>
      <c r="L20" s="186">
        <v>280</v>
      </c>
      <c r="M20" s="183">
        <f t="shared" si="3"/>
        <v>101.07142857142857</v>
      </c>
      <c r="N20" s="186">
        <v>818</v>
      </c>
      <c r="O20" s="186">
        <v>743</v>
      </c>
      <c r="P20" s="183">
        <f t="shared" si="4"/>
        <v>110.09421265141319</v>
      </c>
      <c r="Q20" s="100"/>
      <c r="R20" s="174"/>
      <c r="S20" s="174"/>
      <c r="T20" s="174"/>
      <c r="U20" s="174"/>
      <c r="V20" s="174"/>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sheetData>
  <mergeCells count="8">
    <mergeCell ref="N4:P5"/>
    <mergeCell ref="E5:G5"/>
    <mergeCell ref="H5:J5"/>
    <mergeCell ref="A2:F2"/>
    <mergeCell ref="A4:A6"/>
    <mergeCell ref="B4:D5"/>
    <mergeCell ref="E4:J4"/>
    <mergeCell ref="K4:M5"/>
  </mergeCells>
  <phoneticPr fontId="0" type="noConversion"/>
  <pageMargins left="0.59055118110236227" right="0.59055118110236227" top="0.59055118110236227" bottom="0.59055118110236227" header="0" footer="0.39370078740157483"/>
  <pageSetup paperSize="9" scale="77" firstPageNumber="4" orientation="landscape" useFirstPageNumber="1" r:id="rId1"/>
  <headerFooter alignWithMargins="0">
    <oddFooter>&amp;R&amp;"Calibri,обычный"&amp;8 37</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20"/>
  <sheetViews>
    <sheetView workbookViewId="0">
      <selection activeCell="I29" sqref="I29"/>
    </sheetView>
  </sheetViews>
  <sheetFormatPr defaultRowHeight="12.75"/>
  <cols>
    <col min="1" max="1" width="27.28515625" style="100" customWidth="1"/>
    <col min="2" max="2" width="10.5703125" style="100" customWidth="1"/>
    <col min="3" max="3" width="10.7109375" style="101" customWidth="1"/>
    <col min="4" max="4" width="11.5703125" style="100" customWidth="1"/>
    <col min="5" max="5" width="9.85546875" style="100" customWidth="1"/>
    <col min="6" max="6" width="9.140625" style="101"/>
    <col min="7" max="7" width="9.85546875" style="100" customWidth="1"/>
    <col min="8" max="9" width="9.140625" style="100"/>
    <col min="10" max="10" width="10.28515625" style="100" customWidth="1"/>
    <col min="11" max="12" width="9.140625" style="100"/>
    <col min="13" max="13" width="10.5703125" style="100" customWidth="1"/>
    <col min="14" max="15" width="9.140625" style="100"/>
    <col min="16" max="16" width="10.28515625" style="100" customWidth="1"/>
    <col min="17" max="16384" width="9.140625" style="100"/>
  </cols>
  <sheetData>
    <row r="1" spans="1:256">
      <c r="C1" s="100"/>
      <c r="E1" s="101"/>
      <c r="F1" s="100"/>
    </row>
    <row r="2" spans="1:256" ht="33" customHeight="1">
      <c r="A2" s="271" t="s">
        <v>180</v>
      </c>
      <c r="B2" s="271"/>
      <c r="C2" s="271"/>
      <c r="D2" s="271"/>
      <c r="E2" s="271"/>
      <c r="F2" s="271"/>
      <c r="G2" s="271"/>
      <c r="H2" s="271"/>
      <c r="I2" s="271"/>
      <c r="J2" s="271"/>
      <c r="K2" s="271"/>
      <c r="L2" s="271"/>
      <c r="M2" s="271"/>
      <c r="N2" s="271"/>
      <c r="O2" s="271"/>
      <c r="P2" s="271"/>
    </row>
    <row r="3" spans="1:256" s="173" customFormat="1">
      <c r="A3" s="176"/>
      <c r="B3" s="177"/>
      <c r="C3" s="177"/>
      <c r="D3" s="177"/>
      <c r="E3" s="175"/>
      <c r="P3" s="178" t="s">
        <v>49</v>
      </c>
    </row>
    <row r="4" spans="1:256" s="173" customFormat="1">
      <c r="A4" s="249"/>
      <c r="B4" s="266" t="s">
        <v>136</v>
      </c>
      <c r="C4" s="267"/>
      <c r="D4" s="272"/>
      <c r="E4" s="235" t="s">
        <v>137</v>
      </c>
      <c r="F4" s="270"/>
      <c r="G4" s="270"/>
      <c r="H4" s="270"/>
      <c r="I4" s="270"/>
      <c r="J4" s="249"/>
      <c r="K4" s="266" t="s">
        <v>189</v>
      </c>
      <c r="L4" s="267"/>
      <c r="M4" s="272"/>
      <c r="N4" s="266" t="s">
        <v>190</v>
      </c>
      <c r="O4" s="267"/>
      <c r="P4" s="267"/>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spans="1:256" s="173" customFormat="1" ht="25.5" customHeight="1">
      <c r="A5" s="249"/>
      <c r="B5" s="268"/>
      <c r="C5" s="269"/>
      <c r="D5" s="273"/>
      <c r="E5" s="235" t="s">
        <v>140</v>
      </c>
      <c r="F5" s="270"/>
      <c r="G5" s="249"/>
      <c r="H5" s="235" t="s">
        <v>109</v>
      </c>
      <c r="I5" s="270"/>
      <c r="J5" s="249"/>
      <c r="K5" s="268"/>
      <c r="L5" s="269"/>
      <c r="M5" s="273"/>
      <c r="N5" s="268"/>
      <c r="O5" s="269"/>
      <c r="P5" s="269"/>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row>
    <row r="6" spans="1:256" s="173" customFormat="1" ht="33.75" customHeight="1">
      <c r="A6" s="249"/>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c r="Q6" s="101"/>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row>
    <row r="7" spans="1:256" s="173" customFormat="1">
      <c r="A7" s="32" t="s">
        <v>146</v>
      </c>
      <c r="B7" s="185">
        <v>41</v>
      </c>
      <c r="C7" s="185">
        <v>27</v>
      </c>
      <c r="D7" s="181">
        <f>B7/C7*100</f>
        <v>151.85185185185185</v>
      </c>
      <c r="E7" s="185">
        <v>44</v>
      </c>
      <c r="F7" s="185">
        <v>30</v>
      </c>
      <c r="G7" s="181">
        <v>146.69999999999999</v>
      </c>
      <c r="H7" s="185">
        <v>17</v>
      </c>
      <c r="I7" s="185">
        <v>18</v>
      </c>
      <c r="J7" s="181">
        <f>H7/I7*100</f>
        <v>94.444444444444443</v>
      </c>
      <c r="K7" s="185">
        <v>18</v>
      </c>
      <c r="L7" s="185">
        <v>18</v>
      </c>
      <c r="M7" s="181">
        <f>K7/L7*100</f>
        <v>100</v>
      </c>
      <c r="N7" s="185">
        <v>21</v>
      </c>
      <c r="O7" s="185">
        <v>19</v>
      </c>
      <c r="P7" s="181">
        <f>N7/O7*100</f>
        <v>110.5263157894737</v>
      </c>
      <c r="Q7" s="100"/>
      <c r="R7" s="174"/>
      <c r="S7" s="174"/>
      <c r="T7" s="174"/>
      <c r="U7" s="174"/>
      <c r="V7" s="174"/>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row>
    <row r="8" spans="1:256" s="173" customFormat="1">
      <c r="A8" s="33" t="s">
        <v>66</v>
      </c>
      <c r="B8" s="17">
        <v>14</v>
      </c>
      <c r="C8" s="17">
        <v>14</v>
      </c>
      <c r="D8" s="14">
        <f t="shared" ref="D8:D19" si="0">B8/C8*100</f>
        <v>100</v>
      </c>
      <c r="E8" s="16" t="s">
        <v>191</v>
      </c>
      <c r="F8" s="16" t="s">
        <v>191</v>
      </c>
      <c r="G8" s="16" t="s">
        <v>191</v>
      </c>
      <c r="H8" s="17">
        <v>14</v>
      </c>
      <c r="I8" s="17">
        <v>14</v>
      </c>
      <c r="J8" s="14">
        <f t="shared" ref="J8:J19" si="1">H8/I8*100</f>
        <v>100</v>
      </c>
      <c r="K8" s="17">
        <v>15</v>
      </c>
      <c r="L8" s="17">
        <v>15</v>
      </c>
      <c r="M8" s="14">
        <f t="shared" ref="M8:M20" si="2">K8/L8*100</f>
        <v>100</v>
      </c>
      <c r="N8" s="17">
        <v>15</v>
      </c>
      <c r="O8" s="17">
        <v>15</v>
      </c>
      <c r="P8" s="14">
        <f t="shared" ref="P8:P20" si="3">N8/O8*100</f>
        <v>100</v>
      </c>
      <c r="Q8" s="100"/>
      <c r="R8" s="174"/>
      <c r="S8" s="174"/>
      <c r="T8" s="174"/>
      <c r="U8" s="174"/>
      <c r="V8" s="174"/>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row>
    <row r="9" spans="1:256" s="173" customFormat="1">
      <c r="A9" s="33" t="s">
        <v>67</v>
      </c>
      <c r="B9" s="17">
        <v>7</v>
      </c>
      <c r="C9" s="17">
        <v>9</v>
      </c>
      <c r="D9" s="14">
        <f t="shared" si="0"/>
        <v>77.777777777777786</v>
      </c>
      <c r="E9" s="16" t="s">
        <v>191</v>
      </c>
      <c r="F9" s="16" t="s">
        <v>191</v>
      </c>
      <c r="G9" s="16" t="s">
        <v>191</v>
      </c>
      <c r="H9" s="17">
        <v>7</v>
      </c>
      <c r="I9" s="17">
        <v>9</v>
      </c>
      <c r="J9" s="14">
        <f t="shared" si="1"/>
        <v>77.777777777777786</v>
      </c>
      <c r="K9" s="17">
        <v>8</v>
      </c>
      <c r="L9" s="17">
        <v>8</v>
      </c>
      <c r="M9" s="14">
        <f t="shared" si="2"/>
        <v>100</v>
      </c>
      <c r="N9" s="17">
        <v>8</v>
      </c>
      <c r="O9" s="17">
        <v>8</v>
      </c>
      <c r="P9" s="14">
        <f t="shared" si="3"/>
        <v>100</v>
      </c>
      <c r="Q9" s="100"/>
      <c r="R9" s="174"/>
      <c r="S9" s="174"/>
      <c r="T9" s="174"/>
      <c r="U9" s="174"/>
      <c r="V9" s="174"/>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pans="1:256" s="173" customFormat="1">
      <c r="A10" s="33" t="s">
        <v>68</v>
      </c>
      <c r="B10" s="17">
        <v>43</v>
      </c>
      <c r="C10" s="17">
        <v>28</v>
      </c>
      <c r="D10" s="14">
        <f t="shared" si="0"/>
        <v>153.57142857142858</v>
      </c>
      <c r="E10" s="17">
        <v>44</v>
      </c>
      <c r="F10" s="17">
        <v>30</v>
      </c>
      <c r="G10" s="14">
        <v>146.69999999999999</v>
      </c>
      <c r="H10" s="17">
        <v>23</v>
      </c>
      <c r="I10" s="17">
        <v>20</v>
      </c>
      <c r="J10" s="14">
        <f t="shared" si="1"/>
        <v>114.99999999999999</v>
      </c>
      <c r="K10" s="17">
        <v>30</v>
      </c>
      <c r="L10" s="17">
        <v>29</v>
      </c>
      <c r="M10" s="14">
        <f t="shared" si="2"/>
        <v>103.44827586206897</v>
      </c>
      <c r="N10" s="17">
        <v>36</v>
      </c>
      <c r="O10" s="17">
        <v>28</v>
      </c>
      <c r="P10" s="14">
        <f t="shared" si="3"/>
        <v>128.57142857142858</v>
      </c>
      <c r="Q10" s="100"/>
      <c r="R10" s="174"/>
      <c r="S10" s="174"/>
      <c r="T10" s="174"/>
      <c r="U10" s="174"/>
      <c r="V10" s="174"/>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pans="1:256" s="173" customFormat="1">
      <c r="A11" s="33" t="s">
        <v>69</v>
      </c>
      <c r="B11" s="16" t="s">
        <v>191</v>
      </c>
      <c r="C11" s="16" t="s">
        <v>191</v>
      </c>
      <c r="D11" s="14" t="s">
        <v>191</v>
      </c>
      <c r="E11" s="16" t="s">
        <v>191</v>
      </c>
      <c r="F11" s="16" t="s">
        <v>191</v>
      </c>
      <c r="G11" s="16" t="s">
        <v>191</v>
      </c>
      <c r="H11" s="16" t="s">
        <v>191</v>
      </c>
      <c r="I11" s="16" t="s">
        <v>191</v>
      </c>
      <c r="J11" s="14" t="s">
        <v>191</v>
      </c>
      <c r="K11" s="17">
        <v>6</v>
      </c>
      <c r="L11" s="17">
        <v>6</v>
      </c>
      <c r="M11" s="14">
        <f t="shared" si="2"/>
        <v>100</v>
      </c>
      <c r="N11" s="17">
        <v>6</v>
      </c>
      <c r="O11" s="17">
        <v>6</v>
      </c>
      <c r="P11" s="14">
        <f t="shared" si="3"/>
        <v>100</v>
      </c>
      <c r="Q11" s="100"/>
      <c r="R11" s="174"/>
      <c r="S11" s="174"/>
      <c r="T11" s="174"/>
      <c r="U11" s="174"/>
      <c r="V11" s="174"/>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pans="1:256" s="173" customFormat="1">
      <c r="A12" s="33" t="s">
        <v>70</v>
      </c>
      <c r="B12" s="17">
        <v>8</v>
      </c>
      <c r="C12" s="16" t="s">
        <v>191</v>
      </c>
      <c r="D12" s="14" t="s">
        <v>191</v>
      </c>
      <c r="E12" s="16" t="s">
        <v>191</v>
      </c>
      <c r="F12" s="16" t="s">
        <v>191</v>
      </c>
      <c r="G12" s="16" t="s">
        <v>191</v>
      </c>
      <c r="H12" s="17">
        <v>8</v>
      </c>
      <c r="I12" s="16" t="s">
        <v>191</v>
      </c>
      <c r="J12" s="14" t="s">
        <v>191</v>
      </c>
      <c r="K12" s="17">
        <v>16</v>
      </c>
      <c r="L12" s="17">
        <v>16</v>
      </c>
      <c r="M12" s="14">
        <f t="shared" si="2"/>
        <v>100</v>
      </c>
      <c r="N12" s="17">
        <v>16</v>
      </c>
      <c r="O12" s="17">
        <v>16</v>
      </c>
      <c r="P12" s="14">
        <f t="shared" si="3"/>
        <v>100</v>
      </c>
      <c r="Q12" s="100"/>
      <c r="R12" s="174"/>
      <c r="S12" s="174"/>
      <c r="T12" s="174"/>
      <c r="U12" s="174"/>
      <c r="V12" s="174"/>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pans="1:256" s="173" customFormat="1">
      <c r="A13" s="33" t="s">
        <v>71</v>
      </c>
      <c r="B13" s="17">
        <v>9</v>
      </c>
      <c r="C13" s="17">
        <v>9</v>
      </c>
      <c r="D13" s="14">
        <f t="shared" si="0"/>
        <v>100</v>
      </c>
      <c r="E13" s="16" t="s">
        <v>191</v>
      </c>
      <c r="F13" s="16" t="s">
        <v>191</v>
      </c>
      <c r="G13" s="16" t="s">
        <v>191</v>
      </c>
      <c r="H13" s="17">
        <v>9</v>
      </c>
      <c r="I13" s="17">
        <v>9</v>
      </c>
      <c r="J13" s="14">
        <f t="shared" si="1"/>
        <v>100</v>
      </c>
      <c r="K13" s="17">
        <v>9</v>
      </c>
      <c r="L13" s="17">
        <v>9</v>
      </c>
      <c r="M13" s="14">
        <f t="shared" si="2"/>
        <v>100</v>
      </c>
      <c r="N13" s="17">
        <v>9</v>
      </c>
      <c r="O13" s="17">
        <v>9</v>
      </c>
      <c r="P13" s="14">
        <f t="shared" si="3"/>
        <v>100</v>
      </c>
      <c r="Q13" s="100"/>
      <c r="R13" s="174"/>
      <c r="S13" s="174"/>
      <c r="T13" s="174"/>
      <c r="U13" s="174"/>
      <c r="V13" s="174"/>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pans="1:256" s="173" customFormat="1">
      <c r="A14" s="34" t="s">
        <v>72</v>
      </c>
      <c r="B14" s="17">
        <v>14</v>
      </c>
      <c r="C14" s="17">
        <v>12</v>
      </c>
      <c r="D14" s="14">
        <f t="shared" si="0"/>
        <v>116.66666666666667</v>
      </c>
      <c r="E14" s="16" t="s">
        <v>191</v>
      </c>
      <c r="F14" s="16" t="s">
        <v>191</v>
      </c>
      <c r="G14" s="16" t="s">
        <v>191</v>
      </c>
      <c r="H14" s="17">
        <v>14</v>
      </c>
      <c r="I14" s="17">
        <v>12</v>
      </c>
      <c r="J14" s="14">
        <f t="shared" si="1"/>
        <v>116.66666666666667</v>
      </c>
      <c r="K14" s="17">
        <v>15</v>
      </c>
      <c r="L14" s="17">
        <v>15</v>
      </c>
      <c r="M14" s="14">
        <f t="shared" si="2"/>
        <v>100</v>
      </c>
      <c r="N14" s="17">
        <v>15</v>
      </c>
      <c r="O14" s="17">
        <v>15</v>
      </c>
      <c r="P14" s="14">
        <f t="shared" si="3"/>
        <v>100</v>
      </c>
      <c r="Q14" s="100"/>
      <c r="R14" s="174"/>
      <c r="S14" s="174"/>
      <c r="T14" s="174"/>
      <c r="U14" s="174"/>
      <c r="V14" s="174"/>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pans="1:256" s="173" customFormat="1">
      <c r="A15" s="34" t="s">
        <v>143</v>
      </c>
      <c r="B15" s="17">
        <v>3</v>
      </c>
      <c r="C15" s="17">
        <v>3</v>
      </c>
      <c r="D15" s="14">
        <f t="shared" si="0"/>
        <v>100</v>
      </c>
      <c r="E15" s="16" t="s">
        <v>191</v>
      </c>
      <c r="F15" s="16" t="s">
        <v>191</v>
      </c>
      <c r="G15" s="16" t="s">
        <v>191</v>
      </c>
      <c r="H15" s="17">
        <v>3</v>
      </c>
      <c r="I15" s="17">
        <v>3</v>
      </c>
      <c r="J15" s="14">
        <f t="shared" si="1"/>
        <v>100</v>
      </c>
      <c r="K15" s="17">
        <v>6</v>
      </c>
      <c r="L15" s="17">
        <v>6</v>
      </c>
      <c r="M15" s="14">
        <f t="shared" si="2"/>
        <v>100</v>
      </c>
      <c r="N15" s="17">
        <v>6</v>
      </c>
      <c r="O15" s="17">
        <v>6</v>
      </c>
      <c r="P15" s="14">
        <f t="shared" si="3"/>
        <v>100</v>
      </c>
      <c r="Q15" s="100"/>
      <c r="R15" s="174"/>
      <c r="S15" s="174"/>
      <c r="T15" s="174"/>
      <c r="U15" s="174"/>
      <c r="V15" s="174"/>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pans="1:256" s="173" customFormat="1">
      <c r="A16" s="34" t="s">
        <v>76</v>
      </c>
      <c r="B16" s="16" t="s">
        <v>191</v>
      </c>
      <c r="C16" s="16" t="s">
        <v>191</v>
      </c>
      <c r="D16" s="14" t="s">
        <v>191</v>
      </c>
      <c r="E16" s="16" t="s">
        <v>191</v>
      </c>
      <c r="F16" s="16" t="s">
        <v>191</v>
      </c>
      <c r="G16" s="16" t="s">
        <v>191</v>
      </c>
      <c r="H16" s="16" t="s">
        <v>191</v>
      </c>
      <c r="I16" s="16" t="s">
        <v>191</v>
      </c>
      <c r="J16" s="14" t="s">
        <v>191</v>
      </c>
      <c r="K16" s="17">
        <v>33</v>
      </c>
      <c r="L16" s="17">
        <v>32</v>
      </c>
      <c r="M16" s="14">
        <f t="shared" si="2"/>
        <v>103.125</v>
      </c>
      <c r="N16" s="17">
        <v>33</v>
      </c>
      <c r="O16" s="17">
        <v>32</v>
      </c>
      <c r="P16" s="14">
        <f t="shared" si="3"/>
        <v>103.125</v>
      </c>
      <c r="Q16" s="100"/>
      <c r="R16" s="174"/>
      <c r="S16" s="174"/>
      <c r="T16" s="174"/>
      <c r="U16" s="174"/>
      <c r="V16" s="174"/>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pans="1:256" s="173" customFormat="1">
      <c r="A17" s="33" t="s">
        <v>73</v>
      </c>
      <c r="B17" s="16" t="s">
        <v>191</v>
      </c>
      <c r="C17" s="16" t="s">
        <v>191</v>
      </c>
      <c r="D17" s="14" t="s">
        <v>191</v>
      </c>
      <c r="E17" s="16" t="s">
        <v>191</v>
      </c>
      <c r="F17" s="16" t="s">
        <v>191</v>
      </c>
      <c r="G17" s="16" t="s">
        <v>191</v>
      </c>
      <c r="H17" s="16" t="s">
        <v>191</v>
      </c>
      <c r="I17" s="16" t="s">
        <v>191</v>
      </c>
      <c r="J17" s="14" t="s">
        <v>191</v>
      </c>
      <c r="K17" s="17">
        <v>15</v>
      </c>
      <c r="L17" s="17">
        <v>7</v>
      </c>
      <c r="M17" s="14">
        <f t="shared" si="2"/>
        <v>214.28571428571428</v>
      </c>
      <c r="N17" s="17">
        <v>15</v>
      </c>
      <c r="O17" s="17">
        <v>7</v>
      </c>
      <c r="P17" s="14">
        <f t="shared" si="3"/>
        <v>214.28571428571428</v>
      </c>
      <c r="Q17" s="100"/>
      <c r="R17" s="174"/>
      <c r="S17" s="174"/>
      <c r="T17" s="174"/>
      <c r="U17" s="174"/>
      <c r="V17" s="174"/>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pans="1:256" s="173" customFormat="1">
      <c r="A18" s="33" t="s">
        <v>74</v>
      </c>
      <c r="B18" s="16" t="s">
        <v>191</v>
      </c>
      <c r="C18" s="16" t="s">
        <v>191</v>
      </c>
      <c r="D18" s="14" t="s">
        <v>191</v>
      </c>
      <c r="E18" s="16" t="s">
        <v>191</v>
      </c>
      <c r="F18" s="16" t="s">
        <v>191</v>
      </c>
      <c r="G18" s="16" t="s">
        <v>191</v>
      </c>
      <c r="H18" s="16" t="s">
        <v>191</v>
      </c>
      <c r="I18" s="16" t="s">
        <v>191</v>
      </c>
      <c r="J18" s="14" t="s">
        <v>191</v>
      </c>
      <c r="K18" s="17">
        <v>19</v>
      </c>
      <c r="L18" s="17">
        <v>13</v>
      </c>
      <c r="M18" s="14">
        <f t="shared" si="2"/>
        <v>146.15384615384613</v>
      </c>
      <c r="N18" s="17">
        <v>19</v>
      </c>
      <c r="O18" s="17">
        <v>13</v>
      </c>
      <c r="P18" s="14">
        <f t="shared" si="3"/>
        <v>146.15384615384613</v>
      </c>
      <c r="Q18" s="100"/>
      <c r="R18" s="174"/>
      <c r="S18" s="174"/>
      <c r="T18" s="174"/>
      <c r="U18" s="174"/>
      <c r="V18" s="174"/>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pans="1:256" s="173" customFormat="1">
      <c r="A19" s="33" t="s">
        <v>144</v>
      </c>
      <c r="B19" s="17">
        <v>29</v>
      </c>
      <c r="C19" s="17">
        <v>26</v>
      </c>
      <c r="D19" s="14">
        <f t="shared" si="0"/>
        <v>111.53846153846155</v>
      </c>
      <c r="E19" s="16" t="s">
        <v>191</v>
      </c>
      <c r="F19" s="16" t="s">
        <v>191</v>
      </c>
      <c r="G19" s="16" t="s">
        <v>191</v>
      </c>
      <c r="H19" s="17">
        <v>29</v>
      </c>
      <c r="I19" s="17">
        <v>26</v>
      </c>
      <c r="J19" s="14">
        <f t="shared" si="1"/>
        <v>111.53846153846155</v>
      </c>
      <c r="K19" s="17">
        <v>15</v>
      </c>
      <c r="L19" s="17">
        <v>15</v>
      </c>
      <c r="M19" s="14">
        <f t="shared" si="2"/>
        <v>100</v>
      </c>
      <c r="N19" s="17">
        <v>16</v>
      </c>
      <c r="O19" s="17">
        <v>15</v>
      </c>
      <c r="P19" s="14">
        <f t="shared" si="3"/>
        <v>106.66666666666667</v>
      </c>
      <c r="Q19" s="100"/>
      <c r="R19" s="174"/>
      <c r="S19" s="174"/>
      <c r="T19" s="174"/>
      <c r="U19" s="174"/>
      <c r="V19" s="174"/>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pans="1:256" s="173" customFormat="1">
      <c r="A20" s="35" t="s">
        <v>75</v>
      </c>
      <c r="B20" s="182" t="s">
        <v>191</v>
      </c>
      <c r="C20" s="182" t="s">
        <v>191</v>
      </c>
      <c r="D20" s="183" t="s">
        <v>191</v>
      </c>
      <c r="E20" s="182" t="s">
        <v>191</v>
      </c>
      <c r="F20" s="182" t="s">
        <v>191</v>
      </c>
      <c r="G20" s="182" t="s">
        <v>191</v>
      </c>
      <c r="H20" s="182" t="s">
        <v>191</v>
      </c>
      <c r="I20" s="182" t="s">
        <v>191</v>
      </c>
      <c r="J20" s="183" t="s">
        <v>191</v>
      </c>
      <c r="K20" s="186">
        <v>19</v>
      </c>
      <c r="L20" s="186">
        <v>21</v>
      </c>
      <c r="M20" s="183">
        <f t="shared" si="2"/>
        <v>90.476190476190482</v>
      </c>
      <c r="N20" s="186">
        <v>19</v>
      </c>
      <c r="O20" s="186">
        <v>21</v>
      </c>
      <c r="P20" s="183">
        <f t="shared" si="3"/>
        <v>90.476190476190482</v>
      </c>
      <c r="Q20" s="100"/>
      <c r="R20" s="174"/>
      <c r="S20" s="174"/>
      <c r="T20" s="174"/>
      <c r="U20" s="174"/>
      <c r="V20" s="174"/>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sheetData>
  <mergeCells count="8">
    <mergeCell ref="A2:P2"/>
    <mergeCell ref="K4:M5"/>
    <mergeCell ref="N4:P5"/>
    <mergeCell ref="E5:G5"/>
    <mergeCell ref="H5:J5"/>
    <mergeCell ref="A4:A6"/>
    <mergeCell ref="B4:D5"/>
    <mergeCell ref="E4:J4"/>
  </mergeCells>
  <phoneticPr fontId="0" type="noConversion"/>
  <pageMargins left="0" right="0" top="0.59055118110236227" bottom="0.59055118110236227" header="0" footer="0.39370078740157483"/>
  <pageSetup paperSize="9" scale="83" firstPageNumber="4" orientation="landscape" useFirstPageNumber="1" r:id="rId1"/>
  <headerFooter alignWithMargins="0">
    <oddFooter>&amp;R&amp;"Calibri,обычный"&amp;8 38</oddFooter>
  </headerFooter>
</worksheet>
</file>

<file path=xl/worksheets/sheet17.xml><?xml version="1.0" encoding="utf-8"?>
<worksheet xmlns="http://schemas.openxmlformats.org/spreadsheetml/2006/main" xmlns:r="http://schemas.openxmlformats.org/officeDocument/2006/relationships">
  <dimension ref="A2:L97"/>
  <sheetViews>
    <sheetView workbookViewId="0">
      <selection activeCell="N16" sqref="N16"/>
    </sheetView>
  </sheetViews>
  <sheetFormatPr defaultRowHeight="12.75"/>
  <cols>
    <col min="1" max="1" width="28.42578125" style="103" customWidth="1"/>
    <col min="2" max="2" width="10.42578125" style="103" customWidth="1"/>
    <col min="3" max="3" width="10.5703125" style="103" customWidth="1"/>
    <col min="4" max="4" width="11.42578125" style="103" customWidth="1"/>
    <col min="5" max="5" width="10.5703125" style="103" customWidth="1"/>
    <col min="6" max="6" width="11" style="103" customWidth="1"/>
    <col min="7" max="7" width="11.28515625" style="103" customWidth="1"/>
    <col min="8" max="8" width="10.28515625" style="102" bestFit="1" customWidth="1"/>
    <col min="9" max="9" width="9.28515625" style="103" bestFit="1" customWidth="1"/>
    <col min="10" max="16384" width="9.140625" style="103"/>
  </cols>
  <sheetData>
    <row r="2" spans="1:12" ht="29.25" customHeight="1">
      <c r="A2" s="280" t="s">
        <v>181</v>
      </c>
      <c r="B2" s="280"/>
      <c r="C2" s="280"/>
      <c r="D2" s="280"/>
      <c r="E2" s="280"/>
      <c r="F2" s="280"/>
      <c r="G2" s="280"/>
      <c r="H2" s="280"/>
      <c r="I2" s="280"/>
      <c r="J2" s="280"/>
      <c r="K2" s="280"/>
    </row>
    <row r="3" spans="1:12">
      <c r="A3" s="104" t="s">
        <v>50</v>
      </c>
      <c r="B3" s="104"/>
      <c r="C3" s="104"/>
      <c r="D3" s="104"/>
      <c r="E3" s="104"/>
      <c r="F3" s="104"/>
      <c r="G3" s="104"/>
      <c r="H3" s="150"/>
      <c r="I3" s="150"/>
      <c r="J3" s="150"/>
      <c r="K3" s="150"/>
    </row>
    <row r="4" spans="1:12" ht="25.15" customHeight="1">
      <c r="A4" s="281"/>
      <c r="B4" s="275" t="s">
        <v>99</v>
      </c>
      <c r="C4" s="276"/>
      <c r="D4" s="276"/>
      <c r="E4" s="276"/>
      <c r="F4" s="277"/>
      <c r="G4" s="284" t="s">
        <v>100</v>
      </c>
      <c r="H4" s="285"/>
      <c r="I4" s="285"/>
      <c r="J4" s="285"/>
      <c r="K4" s="285"/>
    </row>
    <row r="5" spans="1:12" ht="34.5" customHeight="1">
      <c r="A5" s="282"/>
      <c r="B5" s="275" t="s">
        <v>101</v>
      </c>
      <c r="C5" s="276"/>
      <c r="D5" s="277"/>
      <c r="E5" s="274" t="s">
        <v>145</v>
      </c>
      <c r="F5" s="274"/>
      <c r="G5" s="275" t="s">
        <v>101</v>
      </c>
      <c r="H5" s="276"/>
      <c r="I5" s="276"/>
      <c r="J5" s="274" t="s">
        <v>145</v>
      </c>
      <c r="K5" s="275"/>
      <c r="L5" s="102"/>
    </row>
    <row r="6" spans="1:12" ht="60" customHeight="1">
      <c r="A6" s="283"/>
      <c r="B6" s="146" t="s">
        <v>187</v>
      </c>
      <c r="C6" s="146" t="s">
        <v>158</v>
      </c>
      <c r="D6" s="146" t="s">
        <v>188</v>
      </c>
      <c r="E6" s="146" t="s">
        <v>187</v>
      </c>
      <c r="F6" s="146" t="s">
        <v>158</v>
      </c>
      <c r="G6" s="146" t="s">
        <v>187</v>
      </c>
      <c r="H6" s="146" t="s">
        <v>158</v>
      </c>
      <c r="I6" s="146" t="s">
        <v>188</v>
      </c>
      <c r="J6" s="146" t="s">
        <v>187</v>
      </c>
      <c r="K6" s="147" t="s">
        <v>158</v>
      </c>
      <c r="L6" s="102"/>
    </row>
    <row r="7" spans="1:12" ht="26.45" customHeight="1">
      <c r="A7" s="32" t="s">
        <v>146</v>
      </c>
      <c r="B7" s="185">
        <v>38557</v>
      </c>
      <c r="C7" s="185">
        <v>34292</v>
      </c>
      <c r="D7" s="181">
        <v>112.4</v>
      </c>
      <c r="E7" s="185">
        <v>17</v>
      </c>
      <c r="F7" s="185">
        <v>16</v>
      </c>
      <c r="G7" s="185">
        <v>5462</v>
      </c>
      <c r="H7" s="185">
        <v>5600</v>
      </c>
      <c r="I7" s="181">
        <v>97.5</v>
      </c>
      <c r="J7" s="185">
        <v>79</v>
      </c>
      <c r="K7" s="185">
        <v>85</v>
      </c>
    </row>
    <row r="8" spans="1:12" ht="12.75" customHeight="1">
      <c r="A8" s="33" t="s">
        <v>66</v>
      </c>
      <c r="B8" s="17">
        <v>269</v>
      </c>
      <c r="C8" s="17">
        <v>386</v>
      </c>
      <c r="D8" s="14">
        <v>69.7</v>
      </c>
      <c r="E8" s="17">
        <v>27</v>
      </c>
      <c r="F8" s="17">
        <v>23</v>
      </c>
      <c r="G8" s="17">
        <v>160</v>
      </c>
      <c r="H8" s="17">
        <v>224</v>
      </c>
      <c r="I8" s="14">
        <v>71.400000000000006</v>
      </c>
      <c r="J8" s="17">
        <v>53</v>
      </c>
      <c r="K8" s="17">
        <v>48</v>
      </c>
    </row>
    <row r="9" spans="1:12" ht="12.75" customHeight="1">
      <c r="A9" s="33" t="s">
        <v>67</v>
      </c>
      <c r="B9" s="17">
        <v>242</v>
      </c>
      <c r="C9" s="17">
        <v>225</v>
      </c>
      <c r="D9" s="14">
        <v>107.6</v>
      </c>
      <c r="E9" s="17">
        <v>7</v>
      </c>
      <c r="F9" s="17">
        <v>7</v>
      </c>
      <c r="G9" s="17">
        <v>77</v>
      </c>
      <c r="H9" s="17">
        <v>309</v>
      </c>
      <c r="I9" s="14">
        <v>24.9</v>
      </c>
      <c r="J9" s="17">
        <v>20</v>
      </c>
      <c r="K9" s="17">
        <v>31</v>
      </c>
    </row>
    <row r="10" spans="1:12" ht="12.75" customHeight="1">
      <c r="A10" s="33" t="s">
        <v>68</v>
      </c>
      <c r="B10" s="17">
        <v>1039</v>
      </c>
      <c r="C10" s="17">
        <v>1030</v>
      </c>
      <c r="D10" s="14">
        <v>100.9</v>
      </c>
      <c r="E10" s="17">
        <v>13</v>
      </c>
      <c r="F10" s="17">
        <v>12</v>
      </c>
      <c r="G10" s="17">
        <v>964</v>
      </c>
      <c r="H10" s="17">
        <v>1156</v>
      </c>
      <c r="I10" s="14">
        <v>83.4</v>
      </c>
      <c r="J10" s="17">
        <v>58</v>
      </c>
      <c r="K10" s="17">
        <v>61</v>
      </c>
    </row>
    <row r="11" spans="1:12" ht="12.75" customHeight="1">
      <c r="A11" s="33" t="s">
        <v>69</v>
      </c>
      <c r="B11" s="17">
        <v>9332</v>
      </c>
      <c r="C11" s="17">
        <v>7971</v>
      </c>
      <c r="D11" s="14">
        <v>117.1</v>
      </c>
      <c r="E11" s="17">
        <v>23</v>
      </c>
      <c r="F11" s="17">
        <v>20</v>
      </c>
      <c r="G11" s="16" t="s">
        <v>191</v>
      </c>
      <c r="H11" s="16" t="s">
        <v>191</v>
      </c>
      <c r="I11" s="16" t="s">
        <v>191</v>
      </c>
      <c r="J11" s="16" t="s">
        <v>191</v>
      </c>
      <c r="K11" s="16" t="s">
        <v>191</v>
      </c>
    </row>
    <row r="12" spans="1:12" ht="12.75" customHeight="1">
      <c r="A12" s="33" t="s">
        <v>70</v>
      </c>
      <c r="B12" s="17">
        <v>1011</v>
      </c>
      <c r="C12" s="17">
        <v>933</v>
      </c>
      <c r="D12" s="14">
        <v>108.4</v>
      </c>
      <c r="E12" s="17">
        <v>12</v>
      </c>
      <c r="F12" s="17">
        <v>11</v>
      </c>
      <c r="G12" s="17">
        <v>556</v>
      </c>
      <c r="H12" s="17">
        <v>552</v>
      </c>
      <c r="I12" s="14">
        <v>100.7</v>
      </c>
      <c r="J12" s="17">
        <v>59</v>
      </c>
      <c r="K12" s="17">
        <v>56</v>
      </c>
    </row>
    <row r="13" spans="1:12" ht="12.75" customHeight="1">
      <c r="A13" s="33" t="s">
        <v>71</v>
      </c>
      <c r="B13" s="17">
        <v>2330</v>
      </c>
      <c r="C13" s="17">
        <v>2292</v>
      </c>
      <c r="D13" s="14">
        <v>101.7</v>
      </c>
      <c r="E13" s="17">
        <v>11</v>
      </c>
      <c r="F13" s="17">
        <v>10</v>
      </c>
      <c r="G13" s="16" t="s">
        <v>191</v>
      </c>
      <c r="H13" s="16" t="s">
        <v>191</v>
      </c>
      <c r="I13" s="16" t="s">
        <v>191</v>
      </c>
      <c r="J13" s="16" t="s">
        <v>191</v>
      </c>
      <c r="K13" s="16" t="s">
        <v>191</v>
      </c>
    </row>
    <row r="14" spans="1:12" ht="12.75" customHeight="1">
      <c r="A14" s="34" t="s">
        <v>72</v>
      </c>
      <c r="B14" s="17">
        <v>1325</v>
      </c>
      <c r="C14" s="17">
        <v>1112</v>
      </c>
      <c r="D14" s="14">
        <v>119.2</v>
      </c>
      <c r="E14" s="17">
        <v>12</v>
      </c>
      <c r="F14" s="17">
        <v>15</v>
      </c>
      <c r="G14" s="16" t="s">
        <v>191</v>
      </c>
      <c r="H14" s="16" t="s">
        <v>191</v>
      </c>
      <c r="I14" s="16" t="s">
        <v>191</v>
      </c>
      <c r="J14" s="16" t="s">
        <v>191</v>
      </c>
      <c r="K14" s="16" t="s">
        <v>191</v>
      </c>
    </row>
    <row r="15" spans="1:12" ht="12.75" customHeight="1">
      <c r="A15" s="34" t="s">
        <v>143</v>
      </c>
      <c r="B15" s="17">
        <v>1890</v>
      </c>
      <c r="C15" s="17">
        <v>1880</v>
      </c>
      <c r="D15" s="14">
        <v>100.5</v>
      </c>
      <c r="E15" s="17">
        <v>10</v>
      </c>
      <c r="F15" s="17">
        <v>10</v>
      </c>
      <c r="G15" s="16" t="s">
        <v>191</v>
      </c>
      <c r="H15" s="16" t="s">
        <v>191</v>
      </c>
      <c r="I15" s="16" t="s">
        <v>191</v>
      </c>
      <c r="J15" s="16" t="s">
        <v>191</v>
      </c>
      <c r="K15" s="16" t="s">
        <v>191</v>
      </c>
    </row>
    <row r="16" spans="1:12" ht="12.75" customHeight="1">
      <c r="A16" s="34" t="s">
        <v>76</v>
      </c>
      <c r="B16" s="17">
        <v>702</v>
      </c>
      <c r="C16" s="17">
        <v>672</v>
      </c>
      <c r="D16" s="14">
        <v>104.5</v>
      </c>
      <c r="E16" s="17">
        <v>5</v>
      </c>
      <c r="F16" s="17">
        <v>5</v>
      </c>
      <c r="G16" s="17">
        <v>6</v>
      </c>
      <c r="H16" s="17">
        <v>6</v>
      </c>
      <c r="I16" s="14">
        <v>100</v>
      </c>
      <c r="J16" s="17">
        <v>8</v>
      </c>
      <c r="K16" s="17">
        <v>4</v>
      </c>
    </row>
    <row r="17" spans="1:11" ht="12.75" customHeight="1">
      <c r="A17" s="33" t="s">
        <v>73</v>
      </c>
      <c r="B17" s="17">
        <v>10854</v>
      </c>
      <c r="C17" s="17">
        <v>9669</v>
      </c>
      <c r="D17" s="14">
        <v>112.3</v>
      </c>
      <c r="E17" s="17">
        <v>26</v>
      </c>
      <c r="F17" s="17">
        <v>25</v>
      </c>
      <c r="G17" s="16" t="s">
        <v>191</v>
      </c>
      <c r="H17" s="16" t="s">
        <v>191</v>
      </c>
      <c r="I17" s="16" t="s">
        <v>191</v>
      </c>
      <c r="J17" s="16" t="s">
        <v>191</v>
      </c>
      <c r="K17" s="16" t="s">
        <v>191</v>
      </c>
    </row>
    <row r="18" spans="1:11" ht="12.75" customHeight="1">
      <c r="A18" s="33" t="s">
        <v>74</v>
      </c>
      <c r="B18" s="17">
        <v>6131</v>
      </c>
      <c r="C18" s="17">
        <v>5570</v>
      </c>
      <c r="D18" s="14">
        <v>110.1</v>
      </c>
      <c r="E18" s="17">
        <v>19</v>
      </c>
      <c r="F18" s="17">
        <v>22</v>
      </c>
      <c r="G18" s="17">
        <v>3299</v>
      </c>
      <c r="H18" s="17">
        <v>2993</v>
      </c>
      <c r="I18" s="14">
        <v>110.2</v>
      </c>
      <c r="J18" s="17">
        <v>263</v>
      </c>
      <c r="K18" s="17">
        <v>283</v>
      </c>
    </row>
    <row r="19" spans="1:11" ht="12.75" customHeight="1">
      <c r="A19" s="33" t="s">
        <v>144</v>
      </c>
      <c r="B19" s="17">
        <v>1922</v>
      </c>
      <c r="C19" s="17">
        <v>1744</v>
      </c>
      <c r="D19" s="14">
        <v>110.2</v>
      </c>
      <c r="E19" s="17">
        <v>12</v>
      </c>
      <c r="F19" s="17">
        <v>15</v>
      </c>
      <c r="G19" s="16" t="s">
        <v>191</v>
      </c>
      <c r="H19" s="16" t="s">
        <v>191</v>
      </c>
      <c r="I19" s="16" t="s">
        <v>191</v>
      </c>
      <c r="J19" s="16" t="s">
        <v>191</v>
      </c>
      <c r="K19" s="16" t="s">
        <v>191</v>
      </c>
    </row>
    <row r="20" spans="1:11" ht="12.75" customHeight="1">
      <c r="A20" s="35" t="s">
        <v>75</v>
      </c>
      <c r="B20" s="186">
        <v>1510</v>
      </c>
      <c r="C20" s="186">
        <v>808</v>
      </c>
      <c r="D20" s="183">
        <v>186.9</v>
      </c>
      <c r="E20" s="186">
        <v>14</v>
      </c>
      <c r="F20" s="186">
        <v>9</v>
      </c>
      <c r="G20" s="186">
        <v>400</v>
      </c>
      <c r="H20" s="186">
        <v>360</v>
      </c>
      <c r="I20" s="183">
        <v>111.1</v>
      </c>
      <c r="J20" s="186">
        <v>24</v>
      </c>
      <c r="K20" s="186">
        <v>43</v>
      </c>
    </row>
    <row r="21" spans="1:11" ht="12.75" customHeight="1">
      <c r="A21" s="39"/>
      <c r="B21" s="17"/>
      <c r="C21" s="17"/>
      <c r="D21" s="49"/>
      <c r="E21" s="16"/>
      <c r="F21" s="16"/>
      <c r="G21" s="49"/>
      <c r="H21" s="72"/>
    </row>
    <row r="22" spans="1:11" ht="12.75" customHeight="1">
      <c r="A22" s="42"/>
      <c r="B22" s="17"/>
      <c r="C22" s="17"/>
      <c r="D22" s="49"/>
      <c r="E22" s="17"/>
      <c r="F22" s="17"/>
      <c r="G22" s="49"/>
      <c r="H22" s="48"/>
    </row>
    <row r="38" spans="1:12">
      <c r="A38" s="105"/>
      <c r="B38" s="105"/>
      <c r="C38" s="105"/>
      <c r="D38" s="105"/>
      <c r="E38" s="105"/>
      <c r="F38" s="105"/>
      <c r="G38" s="105"/>
    </row>
    <row r="39" spans="1:12">
      <c r="A39" s="85" t="s">
        <v>52</v>
      </c>
      <c r="B39" s="106"/>
      <c r="C39" s="106"/>
      <c r="D39" s="104"/>
      <c r="E39" s="105"/>
      <c r="F39" s="105"/>
      <c r="G39" s="151"/>
      <c r="H39" s="150"/>
      <c r="I39" s="150"/>
      <c r="J39" s="150"/>
      <c r="K39" s="150"/>
    </row>
    <row r="40" spans="1:12" ht="30" customHeight="1">
      <c r="A40" s="279"/>
      <c r="B40" s="275" t="s">
        <v>102</v>
      </c>
      <c r="C40" s="276"/>
      <c r="D40" s="276"/>
      <c r="E40" s="276"/>
      <c r="F40" s="277"/>
      <c r="G40" s="284" t="s">
        <v>103</v>
      </c>
      <c r="H40" s="285"/>
      <c r="I40" s="285"/>
      <c r="J40" s="285"/>
      <c r="K40" s="285"/>
    </row>
    <row r="41" spans="1:12" ht="29.25" customHeight="1">
      <c r="A41" s="279"/>
      <c r="B41" s="274" t="s">
        <v>101</v>
      </c>
      <c r="C41" s="274"/>
      <c r="D41" s="274"/>
      <c r="E41" s="274" t="s">
        <v>145</v>
      </c>
      <c r="F41" s="274"/>
      <c r="G41" s="274" t="s">
        <v>101</v>
      </c>
      <c r="H41" s="274"/>
      <c r="I41" s="275"/>
      <c r="J41" s="274" t="s">
        <v>145</v>
      </c>
      <c r="K41" s="275"/>
      <c r="L41" s="102"/>
    </row>
    <row r="42" spans="1:12" ht="45">
      <c r="A42" s="279"/>
      <c r="B42" s="146" t="s">
        <v>187</v>
      </c>
      <c r="C42" s="146" t="s">
        <v>158</v>
      </c>
      <c r="D42" s="146" t="s">
        <v>188</v>
      </c>
      <c r="E42" s="146" t="s">
        <v>187</v>
      </c>
      <c r="F42" s="146" t="s">
        <v>158</v>
      </c>
      <c r="G42" s="146" t="s">
        <v>187</v>
      </c>
      <c r="H42" s="146" t="s">
        <v>158</v>
      </c>
      <c r="I42" s="146" t="s">
        <v>188</v>
      </c>
      <c r="J42" s="146" t="s">
        <v>187</v>
      </c>
      <c r="K42" s="147" t="s">
        <v>158</v>
      </c>
      <c r="L42" s="102"/>
    </row>
    <row r="43" spans="1:12">
      <c r="A43" s="32" t="s">
        <v>146</v>
      </c>
      <c r="B43" s="185">
        <v>68168</v>
      </c>
      <c r="C43" s="185">
        <v>61911</v>
      </c>
      <c r="D43" s="181">
        <v>110.1</v>
      </c>
      <c r="E43" s="185">
        <v>23</v>
      </c>
      <c r="F43" s="185">
        <v>20</v>
      </c>
      <c r="G43" s="185">
        <v>19661</v>
      </c>
      <c r="H43" s="185">
        <v>18377</v>
      </c>
      <c r="I43" s="181">
        <v>107</v>
      </c>
      <c r="J43" s="185">
        <v>32</v>
      </c>
      <c r="K43" s="185">
        <v>31</v>
      </c>
    </row>
    <row r="44" spans="1:12">
      <c r="A44" s="33" t="s">
        <v>66</v>
      </c>
      <c r="B44" s="17">
        <v>423</v>
      </c>
      <c r="C44" s="17">
        <v>550</v>
      </c>
      <c r="D44" s="14">
        <v>76.900000000000006</v>
      </c>
      <c r="E44" s="17">
        <v>35</v>
      </c>
      <c r="F44" s="17">
        <v>28</v>
      </c>
      <c r="G44" s="17">
        <v>79</v>
      </c>
      <c r="H44" s="17">
        <v>116</v>
      </c>
      <c r="I44" s="14">
        <v>68.099999999999994</v>
      </c>
      <c r="J44" s="17">
        <v>30</v>
      </c>
      <c r="K44" s="17">
        <v>28</v>
      </c>
    </row>
    <row r="45" spans="1:12">
      <c r="A45" s="33" t="s">
        <v>67</v>
      </c>
      <c r="B45" s="17">
        <v>174</v>
      </c>
      <c r="C45" s="17">
        <v>57</v>
      </c>
      <c r="D45" s="14">
        <v>305.3</v>
      </c>
      <c r="E45" s="17">
        <v>15</v>
      </c>
      <c r="F45" s="17">
        <v>5</v>
      </c>
      <c r="G45" s="17">
        <v>35</v>
      </c>
      <c r="H45" s="17">
        <v>19</v>
      </c>
      <c r="I45" s="14">
        <v>184.2</v>
      </c>
      <c r="J45" s="17">
        <v>27</v>
      </c>
      <c r="K45" s="17">
        <v>9</v>
      </c>
    </row>
    <row r="46" spans="1:12">
      <c r="A46" s="33" t="s">
        <v>68</v>
      </c>
      <c r="B46" s="17">
        <v>3154</v>
      </c>
      <c r="C46" s="17">
        <v>907</v>
      </c>
      <c r="D46" s="14">
        <v>347.7</v>
      </c>
      <c r="E46" s="17">
        <v>54</v>
      </c>
      <c r="F46" s="17">
        <v>16</v>
      </c>
      <c r="G46" s="17">
        <v>511</v>
      </c>
      <c r="H46" s="17">
        <v>157</v>
      </c>
      <c r="I46" s="14">
        <v>325.5</v>
      </c>
      <c r="J46" s="17">
        <v>54</v>
      </c>
      <c r="K46" s="17">
        <v>17</v>
      </c>
    </row>
    <row r="47" spans="1:12">
      <c r="A47" s="33" t="s">
        <v>69</v>
      </c>
      <c r="B47" s="17">
        <v>8609</v>
      </c>
      <c r="C47" s="17">
        <v>8360</v>
      </c>
      <c r="D47" s="14">
        <v>103</v>
      </c>
      <c r="E47" s="17">
        <v>22</v>
      </c>
      <c r="F47" s="17">
        <v>22</v>
      </c>
      <c r="G47" s="17">
        <v>5231</v>
      </c>
      <c r="H47" s="17">
        <v>5079</v>
      </c>
      <c r="I47" s="14">
        <v>103</v>
      </c>
      <c r="J47" s="17">
        <v>37</v>
      </c>
      <c r="K47" s="17">
        <v>35</v>
      </c>
    </row>
    <row r="48" spans="1:12">
      <c r="A48" s="33" t="s">
        <v>70</v>
      </c>
      <c r="B48" s="17">
        <v>1068</v>
      </c>
      <c r="C48" s="17">
        <v>1072</v>
      </c>
      <c r="D48" s="14">
        <v>99.6</v>
      </c>
      <c r="E48" s="17">
        <v>15</v>
      </c>
      <c r="F48" s="17">
        <v>15</v>
      </c>
      <c r="G48" s="17">
        <v>122</v>
      </c>
      <c r="H48" s="17">
        <v>118</v>
      </c>
      <c r="I48" s="14">
        <v>103.4</v>
      </c>
      <c r="J48" s="17">
        <v>17</v>
      </c>
      <c r="K48" s="17">
        <v>15</v>
      </c>
    </row>
    <row r="49" spans="1:11">
      <c r="A49" s="33" t="s">
        <v>71</v>
      </c>
      <c r="B49" s="17">
        <v>9660</v>
      </c>
      <c r="C49" s="17">
        <v>9604</v>
      </c>
      <c r="D49" s="14">
        <v>100.6</v>
      </c>
      <c r="E49" s="17">
        <v>24</v>
      </c>
      <c r="F49" s="17">
        <v>20</v>
      </c>
      <c r="G49" s="17">
        <v>3230</v>
      </c>
      <c r="H49" s="17">
        <v>3221</v>
      </c>
      <c r="I49" s="14">
        <v>100.3</v>
      </c>
      <c r="J49" s="17">
        <v>41</v>
      </c>
      <c r="K49" s="17">
        <v>38</v>
      </c>
    </row>
    <row r="50" spans="1:11">
      <c r="A50" s="34" t="s">
        <v>72</v>
      </c>
      <c r="B50" s="17">
        <v>2811</v>
      </c>
      <c r="C50" s="17">
        <v>2650</v>
      </c>
      <c r="D50" s="14">
        <v>106.1</v>
      </c>
      <c r="E50" s="17">
        <v>15</v>
      </c>
      <c r="F50" s="17">
        <v>19</v>
      </c>
      <c r="G50" s="17">
        <v>1130</v>
      </c>
      <c r="H50" s="17">
        <v>900</v>
      </c>
      <c r="I50" s="14">
        <v>125.6</v>
      </c>
      <c r="J50" s="17">
        <v>20</v>
      </c>
      <c r="K50" s="17">
        <v>21</v>
      </c>
    </row>
    <row r="51" spans="1:11">
      <c r="A51" s="34" t="s">
        <v>143</v>
      </c>
      <c r="B51" s="17">
        <v>5211</v>
      </c>
      <c r="C51" s="17">
        <v>5207</v>
      </c>
      <c r="D51" s="14">
        <v>100.1</v>
      </c>
      <c r="E51" s="17">
        <v>24</v>
      </c>
      <c r="F51" s="17">
        <v>21</v>
      </c>
      <c r="G51" s="17">
        <v>2910</v>
      </c>
      <c r="H51" s="17">
        <v>2903</v>
      </c>
      <c r="I51" s="14">
        <v>100.2</v>
      </c>
      <c r="J51" s="17">
        <v>45</v>
      </c>
      <c r="K51" s="17">
        <v>42</v>
      </c>
    </row>
    <row r="52" spans="1:11">
      <c r="A52" s="34" t="s">
        <v>76</v>
      </c>
      <c r="B52" s="17">
        <v>6597</v>
      </c>
      <c r="C52" s="17">
        <v>6468</v>
      </c>
      <c r="D52" s="14">
        <v>102</v>
      </c>
      <c r="E52" s="17">
        <v>31</v>
      </c>
      <c r="F52" s="17">
        <v>30</v>
      </c>
      <c r="G52" s="17">
        <v>1635</v>
      </c>
      <c r="H52" s="17">
        <v>1555</v>
      </c>
      <c r="I52" s="14">
        <v>105.1</v>
      </c>
      <c r="J52" s="17">
        <v>49</v>
      </c>
      <c r="K52" s="17">
        <v>49</v>
      </c>
    </row>
    <row r="53" spans="1:11">
      <c r="A53" s="33" t="s">
        <v>73</v>
      </c>
      <c r="B53" s="17">
        <v>18546</v>
      </c>
      <c r="C53" s="17">
        <v>16744</v>
      </c>
      <c r="D53" s="14">
        <v>110.8</v>
      </c>
      <c r="E53" s="17">
        <v>28</v>
      </c>
      <c r="F53" s="17">
        <v>25</v>
      </c>
      <c r="G53" s="17">
        <v>2658</v>
      </c>
      <c r="H53" s="17">
        <v>2507</v>
      </c>
      <c r="I53" s="14">
        <v>106</v>
      </c>
      <c r="J53" s="17">
        <v>24</v>
      </c>
      <c r="K53" s="17">
        <v>24</v>
      </c>
    </row>
    <row r="54" spans="1:11">
      <c r="A54" s="33" t="s">
        <v>74</v>
      </c>
      <c r="B54" s="17">
        <v>7535</v>
      </c>
      <c r="C54" s="17">
        <v>6832</v>
      </c>
      <c r="D54" s="14">
        <v>110.3</v>
      </c>
      <c r="E54" s="17">
        <v>14</v>
      </c>
      <c r="F54" s="17">
        <v>14</v>
      </c>
      <c r="G54" s="17">
        <v>665</v>
      </c>
      <c r="H54" s="17">
        <v>602</v>
      </c>
      <c r="I54" s="14">
        <v>110.5</v>
      </c>
      <c r="J54" s="17">
        <v>12</v>
      </c>
      <c r="K54" s="17">
        <v>12</v>
      </c>
    </row>
    <row r="55" spans="1:11">
      <c r="A55" s="33" t="s">
        <v>144</v>
      </c>
      <c r="B55" s="17">
        <v>3800</v>
      </c>
      <c r="C55" s="17">
        <v>3400</v>
      </c>
      <c r="D55" s="14">
        <v>111.8</v>
      </c>
      <c r="E55" s="17">
        <v>18</v>
      </c>
      <c r="F55" s="17">
        <v>22</v>
      </c>
      <c r="G55" s="17">
        <v>1340</v>
      </c>
      <c r="H55" s="17">
        <v>1200</v>
      </c>
      <c r="I55" s="14">
        <v>111.7</v>
      </c>
      <c r="J55" s="17">
        <v>23</v>
      </c>
      <c r="K55" s="17">
        <v>28</v>
      </c>
    </row>
    <row r="56" spans="1:11">
      <c r="A56" s="35" t="s">
        <v>75</v>
      </c>
      <c r="B56" s="186">
        <v>580</v>
      </c>
      <c r="C56" s="186">
        <v>60</v>
      </c>
      <c r="D56" s="183">
        <v>966.7</v>
      </c>
      <c r="E56" s="186">
        <v>9</v>
      </c>
      <c r="F56" s="186">
        <v>1</v>
      </c>
      <c r="G56" s="186">
        <v>115</v>
      </c>
      <c r="H56" s="182" t="s">
        <v>191</v>
      </c>
      <c r="I56" s="182" t="s">
        <v>191</v>
      </c>
      <c r="J56" s="186">
        <v>24</v>
      </c>
      <c r="K56" s="182" t="s">
        <v>191</v>
      </c>
    </row>
    <row r="79" spans="1:11">
      <c r="A79" s="105"/>
      <c r="B79" s="105"/>
      <c r="C79" s="105"/>
      <c r="D79" s="105"/>
      <c r="E79" s="107"/>
      <c r="F79" s="107"/>
      <c r="G79" s="107"/>
    </row>
    <row r="80" spans="1:11">
      <c r="A80" s="85" t="s">
        <v>52</v>
      </c>
      <c r="B80" s="108"/>
      <c r="C80" s="108"/>
      <c r="D80" s="109"/>
      <c r="E80" s="107"/>
      <c r="F80" s="107"/>
      <c r="G80" s="104"/>
      <c r="H80" s="150"/>
      <c r="I80" s="150"/>
      <c r="J80" s="150"/>
      <c r="K80" s="150"/>
    </row>
    <row r="81" spans="1:12" ht="27.75" customHeight="1">
      <c r="A81" s="278"/>
      <c r="B81" s="275" t="s">
        <v>104</v>
      </c>
      <c r="C81" s="276"/>
      <c r="D81" s="276"/>
      <c r="E81" s="276"/>
      <c r="F81" s="277"/>
      <c r="G81" s="268" t="s">
        <v>105</v>
      </c>
      <c r="H81" s="269"/>
      <c r="I81" s="269"/>
      <c r="J81" s="269"/>
      <c r="K81" s="269"/>
    </row>
    <row r="82" spans="1:12" ht="33.75" customHeight="1">
      <c r="A82" s="279"/>
      <c r="B82" s="274" t="s">
        <v>101</v>
      </c>
      <c r="C82" s="274"/>
      <c r="D82" s="274"/>
      <c r="E82" s="274" t="s">
        <v>145</v>
      </c>
      <c r="F82" s="274"/>
      <c r="G82" s="274" t="s">
        <v>101</v>
      </c>
      <c r="H82" s="274"/>
      <c r="I82" s="275"/>
      <c r="J82" s="274" t="s">
        <v>145</v>
      </c>
      <c r="K82" s="275"/>
      <c r="L82" s="102"/>
    </row>
    <row r="83" spans="1:12" ht="45">
      <c r="A83" s="279"/>
      <c r="B83" s="146" t="s">
        <v>187</v>
      </c>
      <c r="C83" s="146" t="s">
        <v>158</v>
      </c>
      <c r="D83" s="146" t="s">
        <v>188</v>
      </c>
      <c r="E83" s="146" t="s">
        <v>187</v>
      </c>
      <c r="F83" s="146" t="s">
        <v>158</v>
      </c>
      <c r="G83" s="146" t="s">
        <v>187</v>
      </c>
      <c r="H83" s="146" t="s">
        <v>158</v>
      </c>
      <c r="I83" s="146" t="s">
        <v>188</v>
      </c>
      <c r="J83" s="146" t="s">
        <v>187</v>
      </c>
      <c r="K83" s="147" t="s">
        <v>158</v>
      </c>
      <c r="L83" s="102"/>
    </row>
    <row r="84" spans="1:12">
      <c r="A84" s="32" t="s">
        <v>146</v>
      </c>
      <c r="B84" s="18">
        <v>3111</v>
      </c>
      <c r="C84" s="18">
        <v>2912</v>
      </c>
      <c r="D84" s="184">
        <v>106.8</v>
      </c>
      <c r="E84" s="18">
        <v>3</v>
      </c>
      <c r="F84" s="18">
        <v>2</v>
      </c>
      <c r="G84" s="19" t="s">
        <v>191</v>
      </c>
      <c r="H84" s="19" t="s">
        <v>191</v>
      </c>
      <c r="I84" s="19" t="s">
        <v>191</v>
      </c>
      <c r="J84" s="19" t="s">
        <v>191</v>
      </c>
      <c r="K84" s="19" t="s">
        <v>191</v>
      </c>
    </row>
    <row r="85" spans="1:12">
      <c r="A85" s="33" t="s">
        <v>66</v>
      </c>
      <c r="B85" s="19" t="s">
        <v>191</v>
      </c>
      <c r="C85" s="18" t="s">
        <v>191</v>
      </c>
      <c r="D85" s="19" t="s">
        <v>191</v>
      </c>
      <c r="E85" s="19" t="s">
        <v>191</v>
      </c>
      <c r="F85" s="18" t="s">
        <v>191</v>
      </c>
      <c r="G85" s="16" t="s">
        <v>191</v>
      </c>
      <c r="H85" s="16" t="s">
        <v>191</v>
      </c>
      <c r="I85" s="16" t="s">
        <v>191</v>
      </c>
      <c r="J85" s="16" t="s">
        <v>191</v>
      </c>
      <c r="K85" s="16" t="s">
        <v>191</v>
      </c>
    </row>
    <row r="86" spans="1:12">
      <c r="A86" s="33" t="s">
        <v>67</v>
      </c>
      <c r="B86" s="18">
        <v>52</v>
      </c>
      <c r="C86" s="18">
        <v>29</v>
      </c>
      <c r="D86" s="184">
        <v>179.3</v>
      </c>
      <c r="E86" s="18">
        <v>2</v>
      </c>
      <c r="F86" s="18">
        <v>1</v>
      </c>
      <c r="G86" s="19" t="s">
        <v>191</v>
      </c>
      <c r="H86" s="19" t="s">
        <v>191</v>
      </c>
      <c r="I86" s="19" t="s">
        <v>191</v>
      </c>
      <c r="J86" s="19" t="s">
        <v>191</v>
      </c>
      <c r="K86" s="19" t="s">
        <v>191</v>
      </c>
    </row>
    <row r="87" spans="1:12">
      <c r="A87" s="33" t="s">
        <v>68</v>
      </c>
      <c r="B87" s="18">
        <v>37</v>
      </c>
      <c r="C87" s="18">
        <v>49</v>
      </c>
      <c r="D87" s="184">
        <v>75.5</v>
      </c>
      <c r="E87" s="18">
        <v>2</v>
      </c>
      <c r="F87" s="18">
        <v>3</v>
      </c>
      <c r="G87" s="19" t="s">
        <v>191</v>
      </c>
      <c r="H87" s="19" t="s">
        <v>191</v>
      </c>
      <c r="I87" s="19" t="s">
        <v>191</v>
      </c>
      <c r="J87" s="19" t="s">
        <v>191</v>
      </c>
      <c r="K87" s="19" t="s">
        <v>191</v>
      </c>
    </row>
    <row r="88" spans="1:12">
      <c r="A88" s="33" t="s">
        <v>69</v>
      </c>
      <c r="B88" s="18">
        <v>198</v>
      </c>
      <c r="C88" s="18">
        <v>110</v>
      </c>
      <c r="D88" s="184">
        <v>180</v>
      </c>
      <c r="E88" s="18">
        <v>1</v>
      </c>
      <c r="F88" s="18">
        <v>0</v>
      </c>
      <c r="G88" s="19" t="s">
        <v>191</v>
      </c>
      <c r="H88" s="19" t="s">
        <v>191</v>
      </c>
      <c r="I88" s="19" t="s">
        <v>191</v>
      </c>
      <c r="J88" s="19" t="s">
        <v>191</v>
      </c>
      <c r="K88" s="19" t="s">
        <v>191</v>
      </c>
    </row>
    <row r="89" spans="1:12">
      <c r="A89" s="33" t="s">
        <v>70</v>
      </c>
      <c r="B89" s="18">
        <v>238</v>
      </c>
      <c r="C89" s="18">
        <v>227</v>
      </c>
      <c r="D89" s="184">
        <v>104.8</v>
      </c>
      <c r="E89" s="18">
        <v>6</v>
      </c>
      <c r="F89" s="18">
        <v>6</v>
      </c>
      <c r="G89" s="19" t="s">
        <v>191</v>
      </c>
      <c r="H89" s="19" t="s">
        <v>191</v>
      </c>
      <c r="I89" s="19" t="s">
        <v>191</v>
      </c>
      <c r="J89" s="19" t="s">
        <v>191</v>
      </c>
      <c r="K89" s="19" t="s">
        <v>191</v>
      </c>
    </row>
    <row r="90" spans="1:12">
      <c r="A90" s="33" t="s">
        <v>71</v>
      </c>
      <c r="B90" s="18">
        <v>421</v>
      </c>
      <c r="C90" s="18">
        <v>405</v>
      </c>
      <c r="D90" s="184">
        <v>104</v>
      </c>
      <c r="E90" s="18">
        <v>4</v>
      </c>
      <c r="F90" s="18">
        <v>4</v>
      </c>
      <c r="G90" s="19" t="s">
        <v>191</v>
      </c>
      <c r="H90" s="19" t="s">
        <v>191</v>
      </c>
      <c r="I90" s="19" t="s">
        <v>191</v>
      </c>
      <c r="J90" s="19" t="s">
        <v>191</v>
      </c>
      <c r="K90" s="19" t="s">
        <v>191</v>
      </c>
    </row>
    <row r="91" spans="1:12">
      <c r="A91" s="34" t="s">
        <v>72</v>
      </c>
      <c r="B91" s="18">
        <v>450</v>
      </c>
      <c r="C91" s="18">
        <v>808</v>
      </c>
      <c r="D91" s="184">
        <v>55.7</v>
      </c>
      <c r="E91" s="18">
        <v>2</v>
      </c>
      <c r="F91" s="18">
        <v>7</v>
      </c>
      <c r="G91" s="19" t="s">
        <v>191</v>
      </c>
      <c r="H91" s="19" t="s">
        <v>191</v>
      </c>
      <c r="I91" s="19" t="s">
        <v>191</v>
      </c>
      <c r="J91" s="19" t="s">
        <v>191</v>
      </c>
      <c r="K91" s="19" t="s">
        <v>191</v>
      </c>
    </row>
    <row r="92" spans="1:12">
      <c r="A92" s="34" t="s">
        <v>143</v>
      </c>
      <c r="B92" s="18">
        <v>370</v>
      </c>
      <c r="C92" s="18">
        <v>359</v>
      </c>
      <c r="D92" s="184">
        <v>103.1</v>
      </c>
      <c r="E92" s="18">
        <v>4</v>
      </c>
      <c r="F92" s="18">
        <v>4</v>
      </c>
      <c r="G92" s="19" t="s">
        <v>191</v>
      </c>
      <c r="H92" s="19" t="s">
        <v>191</v>
      </c>
      <c r="I92" s="19" t="s">
        <v>191</v>
      </c>
      <c r="J92" s="19" t="s">
        <v>191</v>
      </c>
      <c r="K92" s="19" t="s">
        <v>191</v>
      </c>
    </row>
    <row r="93" spans="1:12">
      <c r="A93" s="34" t="s">
        <v>76</v>
      </c>
      <c r="B93" s="18">
        <v>446</v>
      </c>
      <c r="C93" s="18">
        <v>406</v>
      </c>
      <c r="D93" s="184">
        <v>109.9</v>
      </c>
      <c r="E93" s="18">
        <v>5</v>
      </c>
      <c r="F93" s="18">
        <v>4</v>
      </c>
      <c r="G93" s="19" t="s">
        <v>191</v>
      </c>
      <c r="H93" s="19" t="s">
        <v>191</v>
      </c>
      <c r="I93" s="19" t="s">
        <v>191</v>
      </c>
      <c r="J93" s="19" t="s">
        <v>191</v>
      </c>
      <c r="K93" s="19" t="s">
        <v>191</v>
      </c>
    </row>
    <row r="94" spans="1:12">
      <c r="A94" s="33" t="s">
        <v>73</v>
      </c>
      <c r="B94" s="17" t="s">
        <v>191</v>
      </c>
      <c r="C94" s="18" t="s">
        <v>191</v>
      </c>
      <c r="D94" s="14" t="s">
        <v>191</v>
      </c>
      <c r="E94" s="17" t="s">
        <v>191</v>
      </c>
      <c r="F94" s="17" t="s">
        <v>191</v>
      </c>
      <c r="G94" s="16" t="s">
        <v>191</v>
      </c>
      <c r="H94" s="16" t="s">
        <v>191</v>
      </c>
      <c r="I94" s="16" t="s">
        <v>191</v>
      </c>
      <c r="J94" s="16" t="s">
        <v>191</v>
      </c>
      <c r="K94" s="16" t="s">
        <v>191</v>
      </c>
    </row>
    <row r="95" spans="1:12">
      <c r="A95" s="33" t="s">
        <v>74</v>
      </c>
      <c r="B95" s="17">
        <v>724</v>
      </c>
      <c r="C95" s="17">
        <v>517</v>
      </c>
      <c r="D95" s="14">
        <v>140</v>
      </c>
      <c r="E95" s="17">
        <v>4</v>
      </c>
      <c r="F95" s="17">
        <v>3</v>
      </c>
      <c r="G95" s="16" t="s">
        <v>191</v>
      </c>
      <c r="H95" s="16" t="s">
        <v>191</v>
      </c>
      <c r="I95" s="16" t="s">
        <v>191</v>
      </c>
      <c r="J95" s="16" t="s">
        <v>191</v>
      </c>
      <c r="K95" s="16" t="s">
        <v>191</v>
      </c>
    </row>
    <row r="96" spans="1:12">
      <c r="A96" s="33" t="s">
        <v>144</v>
      </c>
      <c r="B96" s="17">
        <v>155</v>
      </c>
      <c r="C96" s="16" t="s">
        <v>191</v>
      </c>
      <c r="D96" s="16" t="s">
        <v>191</v>
      </c>
      <c r="E96" s="17">
        <v>3</v>
      </c>
      <c r="F96" s="16" t="s">
        <v>191</v>
      </c>
      <c r="G96" s="16" t="s">
        <v>191</v>
      </c>
      <c r="H96" s="16" t="s">
        <v>191</v>
      </c>
      <c r="I96" s="16" t="s">
        <v>191</v>
      </c>
      <c r="J96" s="16" t="s">
        <v>191</v>
      </c>
      <c r="K96" s="16" t="s">
        <v>191</v>
      </c>
    </row>
    <row r="97" spans="1:11">
      <c r="A97" s="35" t="s">
        <v>75</v>
      </c>
      <c r="B97" s="186">
        <v>20</v>
      </c>
      <c r="C97" s="186">
        <v>2</v>
      </c>
      <c r="D97" s="183">
        <v>1000</v>
      </c>
      <c r="E97" s="186">
        <v>2</v>
      </c>
      <c r="F97" s="186">
        <v>1</v>
      </c>
      <c r="G97" s="182" t="s">
        <v>191</v>
      </c>
      <c r="H97" s="182" t="s">
        <v>191</v>
      </c>
      <c r="I97" s="182" t="s">
        <v>191</v>
      </c>
      <c r="J97" s="182" t="s">
        <v>191</v>
      </c>
      <c r="K97" s="182" t="s">
        <v>191</v>
      </c>
    </row>
  </sheetData>
  <mergeCells count="22">
    <mergeCell ref="A81:A83"/>
    <mergeCell ref="A2:K2"/>
    <mergeCell ref="A4:A6"/>
    <mergeCell ref="B5:D5"/>
    <mergeCell ref="B4:F4"/>
    <mergeCell ref="G5:I5"/>
    <mergeCell ref="E5:F5"/>
    <mergeCell ref="J5:K5"/>
    <mergeCell ref="G4:K4"/>
    <mergeCell ref="A40:A42"/>
    <mergeCell ref="B41:D41"/>
    <mergeCell ref="E41:F41"/>
    <mergeCell ref="G41:I41"/>
    <mergeCell ref="B40:F40"/>
    <mergeCell ref="G40:K40"/>
    <mergeCell ref="J41:K41"/>
    <mergeCell ref="B82:D82"/>
    <mergeCell ref="G81:K81"/>
    <mergeCell ref="E82:F82"/>
    <mergeCell ref="G82:I82"/>
    <mergeCell ref="J82:K82"/>
    <mergeCell ref="B81:F81"/>
  </mergeCells>
  <phoneticPr fontId="0" type="noConversion"/>
  <pageMargins left="0" right="0" top="0" bottom="0" header="0" footer="0.39370078740157483"/>
  <pageSetup paperSize="9" firstPageNumber="39" orientation="landscape" useFirstPageNumber="1" r:id="rId1"/>
  <headerFooter alignWithMargins="0">
    <oddFooter>&amp;R&amp;"Calibri,обычный"&amp;8&amp;P</oddFooter>
  </headerFooter>
</worksheet>
</file>

<file path=xl/worksheets/sheet18.xml><?xml version="1.0" encoding="utf-8"?>
<worksheet xmlns="http://schemas.openxmlformats.org/spreadsheetml/2006/main" xmlns:r="http://schemas.openxmlformats.org/officeDocument/2006/relationships">
  <dimension ref="A1:L88"/>
  <sheetViews>
    <sheetView workbookViewId="0">
      <selection activeCell="I20" sqref="I20"/>
    </sheetView>
  </sheetViews>
  <sheetFormatPr defaultRowHeight="12.75"/>
  <cols>
    <col min="1" max="1" width="22.7109375" style="110" customWidth="1"/>
    <col min="2" max="3" width="10.7109375" style="110" customWidth="1"/>
    <col min="4" max="4" width="11.28515625" style="110" customWidth="1"/>
    <col min="5" max="7" width="10.7109375" style="110" customWidth="1"/>
    <col min="8" max="16384" width="9.140625" style="110"/>
  </cols>
  <sheetData>
    <row r="1" spans="1:8">
      <c r="A1" s="292"/>
      <c r="B1" s="292"/>
      <c r="C1" s="292"/>
      <c r="D1" s="292"/>
      <c r="E1" s="292"/>
      <c r="F1" s="292"/>
      <c r="G1" s="292"/>
    </row>
    <row r="2" spans="1:8" ht="28.5" customHeight="1">
      <c r="A2" s="293" t="s">
        <v>182</v>
      </c>
      <c r="B2" s="293"/>
      <c r="C2" s="293"/>
      <c r="D2" s="293"/>
      <c r="E2" s="293"/>
      <c r="F2" s="293"/>
      <c r="G2" s="293"/>
    </row>
    <row r="3" spans="1:8" ht="12" customHeight="1">
      <c r="A3" s="111" t="s">
        <v>50</v>
      </c>
      <c r="B3" s="111"/>
      <c r="C3" s="111"/>
      <c r="D3" s="111"/>
      <c r="E3" s="113"/>
      <c r="F3" s="113"/>
      <c r="G3" s="113"/>
    </row>
    <row r="4" spans="1:8" ht="25.15" customHeight="1">
      <c r="A4" s="290"/>
      <c r="B4" s="286" t="s">
        <v>106</v>
      </c>
      <c r="C4" s="286"/>
      <c r="D4" s="286"/>
      <c r="E4" s="286" t="s">
        <v>119</v>
      </c>
      <c r="F4" s="286"/>
      <c r="G4" s="288"/>
      <c r="H4" s="114"/>
    </row>
    <row r="5" spans="1:8" ht="25.15" customHeight="1">
      <c r="A5" s="290"/>
      <c r="B5" s="286" t="s">
        <v>107</v>
      </c>
      <c r="C5" s="286"/>
      <c r="D5" s="286"/>
      <c r="E5" s="286" t="s">
        <v>107</v>
      </c>
      <c r="F5" s="286"/>
      <c r="G5" s="288"/>
      <c r="H5" s="114"/>
    </row>
    <row r="6" spans="1:8" ht="60" customHeight="1">
      <c r="A6" s="290"/>
      <c r="B6" s="146" t="s">
        <v>187</v>
      </c>
      <c r="C6" s="146" t="s">
        <v>158</v>
      </c>
      <c r="D6" s="146" t="s">
        <v>188</v>
      </c>
      <c r="E6" s="146" t="s">
        <v>187</v>
      </c>
      <c r="F6" s="146" t="s">
        <v>158</v>
      </c>
      <c r="G6" s="147" t="s">
        <v>188</v>
      </c>
      <c r="H6" s="114"/>
    </row>
    <row r="7" spans="1:8" ht="26.45" customHeight="1">
      <c r="A7" s="32" t="s">
        <v>146</v>
      </c>
      <c r="B7" s="18">
        <v>197</v>
      </c>
      <c r="C7" s="18">
        <v>131</v>
      </c>
      <c r="D7" s="184">
        <v>150.4</v>
      </c>
      <c r="E7" s="18">
        <v>12</v>
      </c>
      <c r="F7" s="18">
        <v>19</v>
      </c>
      <c r="G7" s="184">
        <v>63.2</v>
      </c>
    </row>
    <row r="8" spans="1:8" ht="15.75" customHeight="1">
      <c r="A8" s="33" t="s">
        <v>66</v>
      </c>
      <c r="B8" s="19" t="s">
        <v>191</v>
      </c>
      <c r="C8" s="19" t="s">
        <v>191</v>
      </c>
      <c r="D8" s="19" t="s">
        <v>191</v>
      </c>
      <c r="E8" s="19" t="s">
        <v>191</v>
      </c>
      <c r="F8" s="18">
        <v>6</v>
      </c>
      <c r="G8" s="19" t="s">
        <v>191</v>
      </c>
    </row>
    <row r="9" spans="1:8" ht="12.75" customHeight="1">
      <c r="A9" s="33" t="s">
        <v>67</v>
      </c>
      <c r="B9" s="18" t="s">
        <v>191</v>
      </c>
      <c r="C9" s="18" t="s">
        <v>191</v>
      </c>
      <c r="D9" s="14" t="s">
        <v>191</v>
      </c>
      <c r="E9" s="19" t="s">
        <v>191</v>
      </c>
      <c r="F9" s="19" t="s">
        <v>191</v>
      </c>
      <c r="G9" s="164" t="s">
        <v>191</v>
      </c>
    </row>
    <row r="10" spans="1:8" ht="12.75" customHeight="1">
      <c r="A10" s="33" t="s">
        <v>68</v>
      </c>
      <c r="B10" s="18">
        <v>26</v>
      </c>
      <c r="C10" s="18">
        <v>39</v>
      </c>
      <c r="D10" s="184">
        <v>66.7</v>
      </c>
      <c r="E10" s="19" t="s">
        <v>191</v>
      </c>
      <c r="F10" s="19" t="s">
        <v>191</v>
      </c>
      <c r="G10" s="164" t="s">
        <v>191</v>
      </c>
    </row>
    <row r="11" spans="1:8" ht="12.75" customHeight="1">
      <c r="A11" s="33" t="s">
        <v>69</v>
      </c>
      <c r="B11" s="19" t="s">
        <v>191</v>
      </c>
      <c r="C11" s="18" t="s">
        <v>191</v>
      </c>
      <c r="D11" s="14" t="s">
        <v>191</v>
      </c>
      <c r="E11" s="16" t="s">
        <v>191</v>
      </c>
      <c r="F11" s="16" t="s">
        <v>191</v>
      </c>
      <c r="G11" s="164" t="s">
        <v>191</v>
      </c>
    </row>
    <row r="12" spans="1:8" ht="12.75" customHeight="1">
      <c r="A12" s="33" t="s">
        <v>70</v>
      </c>
      <c r="B12" s="18">
        <v>52</v>
      </c>
      <c r="C12" s="18">
        <v>21</v>
      </c>
      <c r="D12" s="184">
        <v>247.6</v>
      </c>
      <c r="E12" s="16" t="s">
        <v>191</v>
      </c>
      <c r="F12" s="16" t="s">
        <v>191</v>
      </c>
      <c r="G12" s="164" t="s">
        <v>191</v>
      </c>
    </row>
    <row r="13" spans="1:8" ht="12.75" customHeight="1">
      <c r="A13" s="33" t="s">
        <v>71</v>
      </c>
      <c r="B13" s="17" t="s">
        <v>191</v>
      </c>
      <c r="C13" s="17" t="s">
        <v>191</v>
      </c>
      <c r="D13" s="14" t="s">
        <v>191</v>
      </c>
      <c r="E13" s="16" t="s">
        <v>191</v>
      </c>
      <c r="F13" s="16" t="s">
        <v>191</v>
      </c>
      <c r="G13" s="164" t="s">
        <v>191</v>
      </c>
    </row>
    <row r="14" spans="1:8" ht="12.75" customHeight="1">
      <c r="A14" s="34" t="s">
        <v>72</v>
      </c>
      <c r="B14" s="19" t="s">
        <v>191</v>
      </c>
      <c r="C14" s="18" t="s">
        <v>191</v>
      </c>
      <c r="D14" s="14" t="s">
        <v>191</v>
      </c>
      <c r="E14" s="16" t="s">
        <v>191</v>
      </c>
      <c r="F14" s="16" t="s">
        <v>191</v>
      </c>
      <c r="G14" s="164" t="s">
        <v>191</v>
      </c>
    </row>
    <row r="15" spans="1:8" ht="12.75" customHeight="1">
      <c r="A15" s="34" t="s">
        <v>143</v>
      </c>
      <c r="B15" s="17" t="s">
        <v>191</v>
      </c>
      <c r="C15" s="17" t="s">
        <v>191</v>
      </c>
      <c r="D15" s="14" t="s">
        <v>191</v>
      </c>
      <c r="E15" s="17" t="s">
        <v>191</v>
      </c>
      <c r="F15" s="17" t="s">
        <v>191</v>
      </c>
      <c r="G15" s="164" t="s">
        <v>191</v>
      </c>
    </row>
    <row r="16" spans="1:8" ht="12.75" customHeight="1">
      <c r="A16" s="34" t="s">
        <v>76</v>
      </c>
      <c r="B16" s="18" t="s">
        <v>191</v>
      </c>
      <c r="C16" s="19" t="s">
        <v>191</v>
      </c>
      <c r="D16" s="14" t="s">
        <v>191</v>
      </c>
      <c r="E16" s="19" t="s">
        <v>191</v>
      </c>
      <c r="F16" s="18">
        <v>10</v>
      </c>
      <c r="G16" s="19" t="s">
        <v>191</v>
      </c>
    </row>
    <row r="17" spans="1:7" ht="12.75" customHeight="1">
      <c r="A17" s="33" t="s">
        <v>73</v>
      </c>
      <c r="B17" s="18" t="s">
        <v>191</v>
      </c>
      <c r="C17" s="19" t="s">
        <v>191</v>
      </c>
      <c r="D17" s="14" t="s">
        <v>191</v>
      </c>
      <c r="E17" s="19" t="s">
        <v>191</v>
      </c>
      <c r="F17" s="19" t="s">
        <v>191</v>
      </c>
      <c r="G17" s="164" t="s">
        <v>191</v>
      </c>
    </row>
    <row r="18" spans="1:7">
      <c r="A18" s="33" t="s">
        <v>74</v>
      </c>
      <c r="B18" s="18">
        <v>56</v>
      </c>
      <c r="C18" s="18">
        <v>46</v>
      </c>
      <c r="D18" s="184">
        <v>121.7</v>
      </c>
      <c r="E18" s="18">
        <v>12</v>
      </c>
      <c r="F18" s="18">
        <v>3</v>
      </c>
      <c r="G18" s="184">
        <v>400</v>
      </c>
    </row>
    <row r="19" spans="1:7">
      <c r="A19" s="33" t="s">
        <v>144</v>
      </c>
      <c r="B19" s="17">
        <v>2</v>
      </c>
      <c r="C19" s="17">
        <v>7</v>
      </c>
      <c r="D19" s="14">
        <v>28.6</v>
      </c>
      <c r="E19" s="19" t="s">
        <v>191</v>
      </c>
      <c r="F19" s="19" t="s">
        <v>191</v>
      </c>
      <c r="G19" s="164" t="s">
        <v>191</v>
      </c>
    </row>
    <row r="20" spans="1:7">
      <c r="A20" s="35" t="s">
        <v>75</v>
      </c>
      <c r="B20" s="186">
        <v>61</v>
      </c>
      <c r="C20" s="186">
        <v>18</v>
      </c>
      <c r="D20" s="183">
        <v>338.9</v>
      </c>
      <c r="E20" s="182" t="s">
        <v>191</v>
      </c>
      <c r="F20" s="182" t="s">
        <v>191</v>
      </c>
      <c r="G20" s="165" t="s">
        <v>191</v>
      </c>
    </row>
    <row r="35" spans="1:12">
      <c r="A35" s="115"/>
      <c r="B35" s="115"/>
      <c r="C35" s="115"/>
      <c r="D35" s="115"/>
      <c r="E35" s="113"/>
      <c r="F35" s="113"/>
      <c r="G35" s="113"/>
      <c r="H35" s="113"/>
      <c r="I35" s="113"/>
      <c r="J35" s="113"/>
      <c r="K35" s="113"/>
      <c r="L35" s="112"/>
    </row>
    <row r="36" spans="1:12" ht="28.5" customHeight="1">
      <c r="A36" s="290"/>
      <c r="B36" s="288" t="s">
        <v>120</v>
      </c>
      <c r="C36" s="289"/>
      <c r="D36" s="289"/>
      <c r="E36" s="286" t="s">
        <v>121</v>
      </c>
      <c r="F36" s="286"/>
      <c r="G36" s="287"/>
      <c r="H36" s="114"/>
    </row>
    <row r="37" spans="1:12" ht="30.75" customHeight="1">
      <c r="A37" s="290"/>
      <c r="B37" s="286" t="s">
        <v>107</v>
      </c>
      <c r="C37" s="286"/>
      <c r="D37" s="286"/>
      <c r="E37" s="286" t="s">
        <v>107</v>
      </c>
      <c r="F37" s="286"/>
      <c r="G37" s="288"/>
      <c r="H37" s="114"/>
    </row>
    <row r="38" spans="1:12" ht="33.75">
      <c r="A38" s="290"/>
      <c r="B38" s="146" t="s">
        <v>187</v>
      </c>
      <c r="C38" s="146" t="s">
        <v>158</v>
      </c>
      <c r="D38" s="146" t="s">
        <v>188</v>
      </c>
      <c r="E38" s="146" t="s">
        <v>187</v>
      </c>
      <c r="F38" s="146" t="s">
        <v>158</v>
      </c>
      <c r="G38" s="147" t="s">
        <v>188</v>
      </c>
      <c r="H38" s="114"/>
    </row>
    <row r="39" spans="1:12">
      <c r="A39" s="32" t="s">
        <v>146</v>
      </c>
      <c r="B39" s="18">
        <v>1</v>
      </c>
      <c r="C39" s="18">
        <v>4</v>
      </c>
      <c r="D39" s="184">
        <v>25</v>
      </c>
      <c r="E39" s="18">
        <v>93</v>
      </c>
      <c r="F39" s="18">
        <v>90</v>
      </c>
      <c r="G39" s="184">
        <v>103.3</v>
      </c>
    </row>
    <row r="40" spans="1:12">
      <c r="A40" s="33" t="s">
        <v>66</v>
      </c>
      <c r="B40" s="116" t="s">
        <v>191</v>
      </c>
      <c r="C40" s="116" t="s">
        <v>191</v>
      </c>
      <c r="D40" s="116" t="s">
        <v>191</v>
      </c>
      <c r="E40" s="16" t="s">
        <v>191</v>
      </c>
      <c r="F40" s="17" t="s">
        <v>191</v>
      </c>
      <c r="G40" s="164" t="s">
        <v>191</v>
      </c>
    </row>
    <row r="41" spans="1:12">
      <c r="A41" s="33" t="s">
        <v>67</v>
      </c>
      <c r="B41" s="116" t="s">
        <v>191</v>
      </c>
      <c r="C41" s="116" t="s">
        <v>191</v>
      </c>
      <c r="D41" s="116" t="s">
        <v>191</v>
      </c>
      <c r="E41" s="117" t="s">
        <v>191</v>
      </c>
      <c r="F41" s="117" t="s">
        <v>191</v>
      </c>
      <c r="G41" s="164" t="s">
        <v>191</v>
      </c>
    </row>
    <row r="42" spans="1:12">
      <c r="A42" s="33" t="s">
        <v>68</v>
      </c>
      <c r="B42" s="116" t="s">
        <v>191</v>
      </c>
      <c r="C42" s="116" t="s">
        <v>191</v>
      </c>
      <c r="D42" s="116" t="s">
        <v>191</v>
      </c>
      <c r="E42" s="117" t="s">
        <v>191</v>
      </c>
      <c r="F42" s="117" t="s">
        <v>191</v>
      </c>
      <c r="G42" s="164" t="s">
        <v>191</v>
      </c>
    </row>
    <row r="43" spans="1:12">
      <c r="A43" s="33" t="s">
        <v>69</v>
      </c>
      <c r="B43" s="116" t="s">
        <v>191</v>
      </c>
      <c r="C43" s="116" t="s">
        <v>191</v>
      </c>
      <c r="D43" s="116" t="s">
        <v>191</v>
      </c>
      <c r="E43" s="117" t="s">
        <v>191</v>
      </c>
      <c r="F43" s="117" t="s">
        <v>191</v>
      </c>
      <c r="G43" s="164" t="s">
        <v>191</v>
      </c>
    </row>
    <row r="44" spans="1:12">
      <c r="A44" s="33" t="s">
        <v>70</v>
      </c>
      <c r="B44" s="116" t="s">
        <v>191</v>
      </c>
      <c r="C44" s="116" t="s">
        <v>191</v>
      </c>
      <c r="D44" s="116" t="s">
        <v>191</v>
      </c>
      <c r="E44" s="18" t="s">
        <v>191</v>
      </c>
      <c r="F44" s="19" t="s">
        <v>191</v>
      </c>
      <c r="G44" s="164" t="s">
        <v>191</v>
      </c>
    </row>
    <row r="45" spans="1:12">
      <c r="A45" s="33" t="s">
        <v>71</v>
      </c>
      <c r="B45" s="116" t="s">
        <v>191</v>
      </c>
      <c r="C45" s="116" t="s">
        <v>191</v>
      </c>
      <c r="D45" s="116" t="s">
        <v>191</v>
      </c>
      <c r="E45" s="117" t="s">
        <v>191</v>
      </c>
      <c r="F45" s="117" t="s">
        <v>191</v>
      </c>
      <c r="G45" s="164" t="s">
        <v>191</v>
      </c>
    </row>
    <row r="46" spans="1:12">
      <c r="A46" s="34" t="s">
        <v>72</v>
      </c>
      <c r="B46" s="16" t="s">
        <v>191</v>
      </c>
      <c r="C46" s="16" t="s">
        <v>191</v>
      </c>
      <c r="D46" s="16" t="s">
        <v>191</v>
      </c>
      <c r="E46" s="117" t="s">
        <v>191</v>
      </c>
      <c r="F46" s="117" t="s">
        <v>191</v>
      </c>
      <c r="G46" s="164" t="s">
        <v>191</v>
      </c>
    </row>
    <row r="47" spans="1:12">
      <c r="A47" s="34" t="s">
        <v>143</v>
      </c>
      <c r="B47" s="118" t="s">
        <v>191</v>
      </c>
      <c r="C47" s="118" t="s">
        <v>191</v>
      </c>
      <c r="D47" s="118" t="s">
        <v>191</v>
      </c>
      <c r="E47" s="17" t="s">
        <v>191</v>
      </c>
      <c r="F47" s="17" t="s">
        <v>191</v>
      </c>
      <c r="G47" s="164" t="s">
        <v>191</v>
      </c>
    </row>
    <row r="48" spans="1:12">
      <c r="A48" s="34" t="s">
        <v>76</v>
      </c>
      <c r="B48" s="19" t="s">
        <v>191</v>
      </c>
      <c r="C48" s="18">
        <v>3</v>
      </c>
      <c r="D48" s="19" t="s">
        <v>191</v>
      </c>
      <c r="E48" s="119" t="s">
        <v>191</v>
      </c>
      <c r="F48" s="119" t="s">
        <v>191</v>
      </c>
      <c r="G48" s="164" t="s">
        <v>191</v>
      </c>
    </row>
    <row r="49" spans="1:12">
      <c r="A49" s="33" t="s">
        <v>73</v>
      </c>
      <c r="B49" s="19" t="s">
        <v>191</v>
      </c>
      <c r="C49" s="19" t="s">
        <v>191</v>
      </c>
      <c r="D49" s="19" t="s">
        <v>191</v>
      </c>
      <c r="E49" s="18" t="s">
        <v>191</v>
      </c>
      <c r="F49" s="18" t="s">
        <v>191</v>
      </c>
      <c r="G49" s="164" t="s">
        <v>191</v>
      </c>
    </row>
    <row r="50" spans="1:12">
      <c r="A50" s="33" t="s">
        <v>74</v>
      </c>
      <c r="B50" s="18">
        <v>1</v>
      </c>
      <c r="C50" s="18">
        <v>1</v>
      </c>
      <c r="D50" s="184">
        <v>100</v>
      </c>
      <c r="E50" s="18">
        <v>93</v>
      </c>
      <c r="F50" s="18">
        <v>90</v>
      </c>
      <c r="G50" s="184">
        <v>103.3</v>
      </c>
    </row>
    <row r="51" spans="1:12">
      <c r="A51" s="33" t="s">
        <v>144</v>
      </c>
      <c r="B51" s="117" t="s">
        <v>191</v>
      </c>
      <c r="C51" s="117" t="s">
        <v>191</v>
      </c>
      <c r="D51" s="117" t="s">
        <v>191</v>
      </c>
      <c r="E51" s="117" t="s">
        <v>191</v>
      </c>
      <c r="F51" s="117" t="s">
        <v>191</v>
      </c>
      <c r="G51" s="164" t="s">
        <v>191</v>
      </c>
      <c r="H51" s="113"/>
      <c r="I51" s="113"/>
      <c r="J51" s="113"/>
      <c r="K51" s="113"/>
      <c r="L51" s="113"/>
    </row>
    <row r="52" spans="1:12">
      <c r="A52" s="35" t="s">
        <v>75</v>
      </c>
      <c r="B52" s="154" t="s">
        <v>191</v>
      </c>
      <c r="C52" s="154" t="s">
        <v>191</v>
      </c>
      <c r="D52" s="154" t="s">
        <v>191</v>
      </c>
      <c r="E52" s="154" t="s">
        <v>191</v>
      </c>
      <c r="F52" s="154" t="s">
        <v>191</v>
      </c>
      <c r="G52" s="165" t="s">
        <v>191</v>
      </c>
      <c r="H52" s="113"/>
      <c r="I52" s="113"/>
      <c r="J52" s="113"/>
      <c r="K52" s="113"/>
      <c r="L52" s="113"/>
    </row>
    <row r="71" spans="1:5">
      <c r="A71" s="115"/>
      <c r="B71" s="115"/>
      <c r="C71" s="115"/>
      <c r="D71" s="115"/>
    </row>
    <row r="72" spans="1:5" ht="30" customHeight="1">
      <c r="A72" s="290"/>
      <c r="B72" s="288" t="s">
        <v>122</v>
      </c>
      <c r="C72" s="291"/>
      <c r="D72" s="289"/>
      <c r="E72" s="114"/>
    </row>
    <row r="73" spans="1:5" ht="32.25" customHeight="1">
      <c r="A73" s="290"/>
      <c r="B73" s="286" t="s">
        <v>107</v>
      </c>
      <c r="C73" s="286"/>
      <c r="D73" s="288"/>
      <c r="E73" s="114"/>
    </row>
    <row r="74" spans="1:5" ht="33.75">
      <c r="A74" s="290"/>
      <c r="B74" s="146" t="s">
        <v>187</v>
      </c>
      <c r="C74" s="146" t="s">
        <v>158</v>
      </c>
      <c r="D74" s="147" t="s">
        <v>188</v>
      </c>
      <c r="E74" s="114"/>
    </row>
    <row r="75" spans="1:5">
      <c r="A75" s="32" t="s">
        <v>146</v>
      </c>
      <c r="B75" s="18">
        <v>16</v>
      </c>
      <c r="C75" s="18">
        <v>35</v>
      </c>
      <c r="D75" s="184">
        <v>45.7</v>
      </c>
    </row>
    <row r="76" spans="1:5">
      <c r="A76" s="33" t="s">
        <v>66</v>
      </c>
      <c r="B76" s="117" t="s">
        <v>191</v>
      </c>
      <c r="C76" s="17" t="s">
        <v>191</v>
      </c>
      <c r="D76" s="184" t="s">
        <v>191</v>
      </c>
    </row>
    <row r="77" spans="1:5">
      <c r="A77" s="33" t="s">
        <v>67</v>
      </c>
      <c r="B77" s="17" t="s">
        <v>191</v>
      </c>
      <c r="C77" s="17" t="s">
        <v>191</v>
      </c>
      <c r="D77" s="184" t="s">
        <v>191</v>
      </c>
    </row>
    <row r="78" spans="1:5">
      <c r="A78" s="33" t="s">
        <v>68</v>
      </c>
      <c r="B78" s="18" t="s">
        <v>191</v>
      </c>
      <c r="C78" s="18" t="s">
        <v>191</v>
      </c>
      <c r="D78" s="184" t="s">
        <v>191</v>
      </c>
    </row>
    <row r="79" spans="1:5">
      <c r="A79" s="33" t="s">
        <v>69</v>
      </c>
      <c r="B79" s="18" t="s">
        <v>191</v>
      </c>
      <c r="C79" s="18" t="s">
        <v>191</v>
      </c>
      <c r="D79" s="184" t="s">
        <v>191</v>
      </c>
    </row>
    <row r="80" spans="1:5">
      <c r="A80" s="33" t="s">
        <v>70</v>
      </c>
      <c r="B80" s="18">
        <v>7</v>
      </c>
      <c r="C80" s="18">
        <v>10</v>
      </c>
      <c r="D80" s="184">
        <v>70</v>
      </c>
    </row>
    <row r="81" spans="1:4">
      <c r="A81" s="33" t="s">
        <v>71</v>
      </c>
      <c r="B81" s="17" t="s">
        <v>191</v>
      </c>
      <c r="C81" s="16" t="s">
        <v>191</v>
      </c>
      <c r="D81" s="184" t="s">
        <v>191</v>
      </c>
    </row>
    <row r="82" spans="1:4">
      <c r="A82" s="34" t="s">
        <v>72</v>
      </c>
      <c r="B82" s="19" t="s">
        <v>191</v>
      </c>
      <c r="C82" s="18" t="s">
        <v>191</v>
      </c>
      <c r="D82" s="184" t="s">
        <v>191</v>
      </c>
    </row>
    <row r="83" spans="1:4">
      <c r="A83" s="34" t="s">
        <v>143</v>
      </c>
      <c r="B83" s="155" t="s">
        <v>191</v>
      </c>
      <c r="C83" s="155" t="s">
        <v>191</v>
      </c>
      <c r="D83" s="184" t="s">
        <v>191</v>
      </c>
    </row>
    <row r="84" spans="1:4">
      <c r="A84" s="34" t="s">
        <v>76</v>
      </c>
      <c r="B84" s="19" t="s">
        <v>191</v>
      </c>
      <c r="C84" s="18">
        <v>4</v>
      </c>
      <c r="D84" s="19" t="s">
        <v>191</v>
      </c>
    </row>
    <row r="85" spans="1:4">
      <c r="A85" s="33" t="s">
        <v>73</v>
      </c>
      <c r="B85" s="18" t="s">
        <v>191</v>
      </c>
      <c r="C85" s="18" t="s">
        <v>191</v>
      </c>
      <c r="D85" s="184" t="s">
        <v>191</v>
      </c>
    </row>
    <row r="86" spans="1:4">
      <c r="A86" s="33" t="s">
        <v>74</v>
      </c>
      <c r="B86" s="18">
        <v>9</v>
      </c>
      <c r="C86" s="18">
        <v>21</v>
      </c>
      <c r="D86" s="184">
        <v>42.9</v>
      </c>
    </row>
    <row r="87" spans="1:4">
      <c r="A87" s="33" t="s">
        <v>144</v>
      </c>
      <c r="B87" s="17" t="s">
        <v>191</v>
      </c>
      <c r="C87" s="16" t="s">
        <v>191</v>
      </c>
      <c r="D87" s="184" t="s">
        <v>191</v>
      </c>
    </row>
    <row r="88" spans="1:4">
      <c r="A88" s="35" t="s">
        <v>75</v>
      </c>
      <c r="B88" s="186" t="s">
        <v>191</v>
      </c>
      <c r="C88" s="186" t="s">
        <v>191</v>
      </c>
      <c r="D88" s="183" t="s">
        <v>191</v>
      </c>
    </row>
  </sheetData>
  <mergeCells count="15">
    <mergeCell ref="A1:G1"/>
    <mergeCell ref="A2:G2"/>
    <mergeCell ref="A4:A6"/>
    <mergeCell ref="B4:D4"/>
    <mergeCell ref="E4:G4"/>
    <mergeCell ref="E5:G5"/>
    <mergeCell ref="B5:D5"/>
    <mergeCell ref="E36:G36"/>
    <mergeCell ref="E37:G37"/>
    <mergeCell ref="B36:D36"/>
    <mergeCell ref="A72:A74"/>
    <mergeCell ref="B37:D37"/>
    <mergeCell ref="B72:D72"/>
    <mergeCell ref="B73:D73"/>
    <mergeCell ref="A36:A38"/>
  </mergeCells>
  <phoneticPr fontId="0" type="noConversion"/>
  <pageMargins left="0.78740157480314965" right="0.59055118110236227" top="0.59055118110236227" bottom="0.59055118110236227" header="0" footer="0.39370078740157483"/>
  <pageSetup paperSize="9" firstPageNumber="42" orientation="landscape" useFirstPageNumber="1" r:id="rId1"/>
  <headerFooter alignWithMargins="0">
    <oddFooter>&amp;R&amp;"Calibri,обычный"&amp;8&amp;P</oddFooter>
  </headerFooter>
</worksheet>
</file>

<file path=xl/worksheets/sheet19.xml><?xml version="1.0" encoding="utf-8"?>
<worksheet xmlns="http://schemas.openxmlformats.org/spreadsheetml/2006/main" xmlns:r="http://schemas.openxmlformats.org/officeDocument/2006/relationships">
  <dimension ref="A2:O33"/>
  <sheetViews>
    <sheetView workbookViewId="0">
      <selection activeCell="A29" sqref="A29:D29"/>
    </sheetView>
  </sheetViews>
  <sheetFormatPr defaultRowHeight="12.75"/>
  <cols>
    <col min="1" max="1" width="22.7109375" style="2" customWidth="1"/>
    <col min="2" max="2" width="15.7109375" style="2" customWidth="1"/>
    <col min="3" max="3" width="14.140625" style="2" customWidth="1"/>
    <col min="4" max="4" width="14.42578125" style="2" customWidth="1"/>
    <col min="5" max="5" width="11.28515625" style="2" customWidth="1"/>
    <col min="6" max="6" width="12.28515625" style="2" customWidth="1"/>
    <col min="7" max="7" width="13.5703125" style="2" customWidth="1"/>
    <col min="8" max="8" width="10" style="2" customWidth="1"/>
    <col min="9" max="16384" width="9.140625" style="2"/>
  </cols>
  <sheetData>
    <row r="2" spans="1:11" ht="15.75">
      <c r="A2" s="294" t="s">
        <v>211</v>
      </c>
      <c r="B2" s="294"/>
      <c r="C2" s="294"/>
      <c r="D2" s="294"/>
      <c r="E2" s="294"/>
      <c r="F2" s="294"/>
      <c r="G2" s="294"/>
      <c r="H2" s="294"/>
      <c r="I2" s="294"/>
    </row>
    <row r="4" spans="1:11">
      <c r="A4" s="36" t="s">
        <v>47</v>
      </c>
      <c r="I4" s="83"/>
    </row>
    <row r="5" spans="1:11" ht="56.25">
      <c r="A5" s="163"/>
      <c r="B5" s="146" t="s">
        <v>148</v>
      </c>
      <c r="C5" s="146" t="s">
        <v>149</v>
      </c>
      <c r="D5" s="146" t="s">
        <v>150</v>
      </c>
      <c r="E5" s="146" t="s">
        <v>151</v>
      </c>
      <c r="F5" s="146" t="s">
        <v>152</v>
      </c>
      <c r="G5" s="146" t="s">
        <v>153</v>
      </c>
      <c r="H5" s="146" t="s">
        <v>154</v>
      </c>
      <c r="I5" s="146" t="s">
        <v>155</v>
      </c>
      <c r="J5" s="147" t="s">
        <v>156</v>
      </c>
      <c r="K5" s="147" t="s">
        <v>157</v>
      </c>
    </row>
    <row r="6" spans="1:11">
      <c r="A6" s="32" t="s">
        <v>146</v>
      </c>
      <c r="B6" s="19" t="s">
        <v>191</v>
      </c>
      <c r="C6" s="184">
        <v>14739.9</v>
      </c>
      <c r="D6" s="184">
        <v>2092.4</v>
      </c>
      <c r="E6" s="184">
        <v>85836.7</v>
      </c>
      <c r="F6" s="184">
        <v>17973</v>
      </c>
      <c r="G6" s="184">
        <v>14219.6</v>
      </c>
      <c r="H6" s="184">
        <v>3674.4</v>
      </c>
      <c r="I6" s="184">
        <v>8939.4</v>
      </c>
      <c r="J6" s="184">
        <v>174.7</v>
      </c>
      <c r="K6" s="184">
        <v>8020.7</v>
      </c>
    </row>
    <row r="7" spans="1:11">
      <c r="A7" s="33" t="s">
        <v>66</v>
      </c>
      <c r="B7" s="19" t="s">
        <v>191</v>
      </c>
      <c r="C7" s="184">
        <v>74.3</v>
      </c>
      <c r="D7" s="19" t="s">
        <v>191</v>
      </c>
      <c r="E7" s="184">
        <v>40</v>
      </c>
      <c r="F7" s="184">
        <v>370</v>
      </c>
      <c r="G7" s="19" t="s">
        <v>191</v>
      </c>
      <c r="H7" s="19" t="s">
        <v>191</v>
      </c>
      <c r="I7" s="19" t="s">
        <v>191</v>
      </c>
      <c r="J7" s="184">
        <v>169.4</v>
      </c>
      <c r="K7" s="19" t="s">
        <v>191</v>
      </c>
    </row>
    <row r="8" spans="1:11">
      <c r="A8" s="33" t="s">
        <v>67</v>
      </c>
      <c r="B8" s="19" t="s">
        <v>191</v>
      </c>
      <c r="C8" s="184" t="s">
        <v>191</v>
      </c>
      <c r="D8" s="19" t="s">
        <v>191</v>
      </c>
      <c r="E8" s="184" t="s">
        <v>191</v>
      </c>
      <c r="F8" s="184" t="s">
        <v>191</v>
      </c>
      <c r="G8" s="184" t="s">
        <v>191</v>
      </c>
      <c r="H8" s="184" t="s">
        <v>191</v>
      </c>
      <c r="I8" s="184" t="s">
        <v>191</v>
      </c>
      <c r="J8" s="184" t="s">
        <v>191</v>
      </c>
      <c r="K8" s="19" t="s">
        <v>191</v>
      </c>
    </row>
    <row r="9" spans="1:11">
      <c r="A9" s="33" t="s">
        <v>68</v>
      </c>
      <c r="B9" s="19" t="s">
        <v>191</v>
      </c>
      <c r="C9" s="184">
        <v>97.8</v>
      </c>
      <c r="D9" s="188">
        <v>2092</v>
      </c>
      <c r="E9" s="184">
        <v>9298.2000000000007</v>
      </c>
      <c r="F9" s="184">
        <v>5568</v>
      </c>
      <c r="G9" s="184">
        <v>5302.6</v>
      </c>
      <c r="H9" s="184">
        <v>2574.5</v>
      </c>
      <c r="I9" s="184">
        <v>1997.8</v>
      </c>
      <c r="J9" s="19" t="s">
        <v>191</v>
      </c>
      <c r="K9" s="19" t="s">
        <v>191</v>
      </c>
    </row>
    <row r="10" spans="1:11">
      <c r="A10" s="33" t="s">
        <v>69</v>
      </c>
      <c r="B10" s="19" t="s">
        <v>191</v>
      </c>
      <c r="C10" s="19" t="s">
        <v>191</v>
      </c>
      <c r="D10" s="19" t="s">
        <v>191</v>
      </c>
      <c r="E10" s="19" t="s">
        <v>191</v>
      </c>
      <c r="F10" s="184">
        <v>58.8</v>
      </c>
      <c r="G10" s="19" t="s">
        <v>191</v>
      </c>
      <c r="H10" s="19" t="s">
        <v>191</v>
      </c>
      <c r="I10" s="19" t="s">
        <v>191</v>
      </c>
      <c r="J10" s="19" t="s">
        <v>191</v>
      </c>
      <c r="K10" s="19" t="s">
        <v>191</v>
      </c>
    </row>
    <row r="11" spans="1:11">
      <c r="A11" s="33" t="s">
        <v>70</v>
      </c>
      <c r="B11" s="19" t="s">
        <v>191</v>
      </c>
      <c r="C11" s="19" t="s">
        <v>191</v>
      </c>
      <c r="D11" s="19" t="s">
        <v>191</v>
      </c>
      <c r="E11" s="19">
        <v>500.1</v>
      </c>
      <c r="F11" s="184">
        <v>3811.6</v>
      </c>
      <c r="G11" s="184">
        <v>772.8</v>
      </c>
      <c r="H11" s="184">
        <v>79.5</v>
      </c>
      <c r="I11" s="184">
        <v>1341.6</v>
      </c>
      <c r="J11" s="19" t="s">
        <v>191</v>
      </c>
      <c r="K11" s="19" t="s">
        <v>191</v>
      </c>
    </row>
    <row r="12" spans="1:11">
      <c r="A12" s="33" t="s">
        <v>71</v>
      </c>
      <c r="B12" s="16" t="s">
        <v>191</v>
      </c>
      <c r="C12" s="16" t="s">
        <v>191</v>
      </c>
      <c r="D12" s="16" t="s">
        <v>191</v>
      </c>
      <c r="E12" s="16" t="s">
        <v>191</v>
      </c>
      <c r="F12" s="14" t="s">
        <v>191</v>
      </c>
      <c r="G12" s="16" t="s">
        <v>191</v>
      </c>
      <c r="H12" s="16" t="s">
        <v>191</v>
      </c>
      <c r="I12" s="16" t="s">
        <v>191</v>
      </c>
      <c r="J12" s="16" t="s">
        <v>191</v>
      </c>
      <c r="K12" s="16" t="s">
        <v>191</v>
      </c>
    </row>
    <row r="13" spans="1:11">
      <c r="A13" s="34" t="s">
        <v>72</v>
      </c>
      <c r="B13" s="19" t="s">
        <v>191</v>
      </c>
      <c r="C13" s="19" t="s">
        <v>191</v>
      </c>
      <c r="D13" s="19" t="s">
        <v>191</v>
      </c>
      <c r="E13" s="19" t="s">
        <v>191</v>
      </c>
      <c r="F13" s="184">
        <v>120</v>
      </c>
      <c r="G13" s="19" t="s">
        <v>191</v>
      </c>
      <c r="H13" s="19" t="s">
        <v>191</v>
      </c>
      <c r="I13" s="19" t="s">
        <v>191</v>
      </c>
      <c r="J13" s="19">
        <v>5.3</v>
      </c>
      <c r="K13" s="19" t="s">
        <v>191</v>
      </c>
    </row>
    <row r="14" spans="1:11">
      <c r="A14" s="34" t="s">
        <v>143</v>
      </c>
      <c r="B14" s="16" t="s">
        <v>191</v>
      </c>
      <c r="C14" s="14" t="s">
        <v>191</v>
      </c>
      <c r="D14" s="16" t="s">
        <v>191</v>
      </c>
      <c r="E14" s="16" t="s">
        <v>191</v>
      </c>
      <c r="F14" s="14" t="s">
        <v>191</v>
      </c>
      <c r="G14" s="16" t="s">
        <v>191</v>
      </c>
      <c r="H14" s="16" t="s">
        <v>191</v>
      </c>
      <c r="I14" s="16" t="s">
        <v>191</v>
      </c>
      <c r="J14" s="16" t="s">
        <v>191</v>
      </c>
      <c r="K14" s="16" t="s">
        <v>191</v>
      </c>
    </row>
    <row r="15" spans="1:11">
      <c r="A15" s="34" t="s">
        <v>76</v>
      </c>
      <c r="B15" s="16" t="s">
        <v>191</v>
      </c>
      <c r="C15" s="14">
        <v>20.6</v>
      </c>
      <c r="D15" s="16" t="s">
        <v>191</v>
      </c>
      <c r="E15" s="16" t="s">
        <v>191</v>
      </c>
      <c r="F15" s="14">
        <v>44.6</v>
      </c>
      <c r="G15" s="16" t="s">
        <v>191</v>
      </c>
      <c r="H15" s="16" t="s">
        <v>191</v>
      </c>
      <c r="I15" s="16" t="s">
        <v>191</v>
      </c>
      <c r="J15" s="16" t="s">
        <v>191</v>
      </c>
      <c r="K15" s="16" t="s">
        <v>191</v>
      </c>
    </row>
    <row r="16" spans="1:11">
      <c r="A16" s="33" t="s">
        <v>73</v>
      </c>
      <c r="B16" s="16" t="s">
        <v>191</v>
      </c>
      <c r="C16" s="14">
        <v>1.7</v>
      </c>
      <c r="D16" s="16" t="s">
        <v>191</v>
      </c>
      <c r="E16" s="16" t="s">
        <v>191</v>
      </c>
      <c r="F16" s="14">
        <v>9</v>
      </c>
      <c r="G16" s="16" t="s">
        <v>191</v>
      </c>
      <c r="H16" s="16" t="s">
        <v>191</v>
      </c>
      <c r="I16" s="16" t="s">
        <v>191</v>
      </c>
      <c r="J16" s="16" t="s">
        <v>191</v>
      </c>
      <c r="K16" s="16" t="s">
        <v>191</v>
      </c>
    </row>
    <row r="17" spans="1:15">
      <c r="A17" s="33" t="s">
        <v>74</v>
      </c>
      <c r="B17" s="16" t="s">
        <v>191</v>
      </c>
      <c r="C17" s="14">
        <v>14136.3</v>
      </c>
      <c r="D17" s="14">
        <v>0.4</v>
      </c>
      <c r="E17" s="14">
        <v>7270.2</v>
      </c>
      <c r="F17" s="14">
        <v>1520.5</v>
      </c>
      <c r="G17" s="16" t="s">
        <v>191</v>
      </c>
      <c r="H17" s="14">
        <v>51.8</v>
      </c>
      <c r="I17" s="14">
        <v>1345.7</v>
      </c>
      <c r="J17" s="16" t="s">
        <v>191</v>
      </c>
      <c r="K17" s="14">
        <v>8015.7</v>
      </c>
    </row>
    <row r="18" spans="1:15">
      <c r="A18" s="33" t="s">
        <v>144</v>
      </c>
      <c r="B18" s="16" t="s">
        <v>191</v>
      </c>
      <c r="C18" s="16" t="s">
        <v>191</v>
      </c>
      <c r="D18" s="16" t="s">
        <v>191</v>
      </c>
      <c r="E18" s="14">
        <v>8000</v>
      </c>
      <c r="F18" s="14">
        <v>4098.5</v>
      </c>
      <c r="G18" s="16" t="s">
        <v>191</v>
      </c>
      <c r="H18" s="16" t="s">
        <v>191</v>
      </c>
      <c r="I18" s="16">
        <v>15.7</v>
      </c>
      <c r="J18" s="16" t="s">
        <v>191</v>
      </c>
      <c r="K18" s="198">
        <v>5</v>
      </c>
    </row>
    <row r="19" spans="1:15">
      <c r="A19" s="35" t="s">
        <v>75</v>
      </c>
      <c r="B19" s="182" t="s">
        <v>191</v>
      </c>
      <c r="C19" s="183">
        <v>409.2</v>
      </c>
      <c r="D19" s="182" t="s">
        <v>191</v>
      </c>
      <c r="E19" s="183">
        <v>60728.2</v>
      </c>
      <c r="F19" s="183">
        <v>2372.1999999999998</v>
      </c>
      <c r="G19" s="183">
        <v>8144.2</v>
      </c>
      <c r="H19" s="183">
        <v>968.7</v>
      </c>
      <c r="I19" s="183">
        <v>4238.6000000000004</v>
      </c>
      <c r="J19" s="182" t="s">
        <v>191</v>
      </c>
      <c r="K19" s="182" t="s">
        <v>191</v>
      </c>
    </row>
    <row r="28" spans="1:15" s="41" customFormat="1">
      <c r="A28" s="120" t="s">
        <v>213</v>
      </c>
      <c r="B28" s="120"/>
      <c r="C28" s="120"/>
      <c r="D28" s="120"/>
      <c r="E28" s="121"/>
      <c r="F28" s="123"/>
      <c r="G28" s="123"/>
      <c r="H28" s="123"/>
      <c r="I28" s="123"/>
      <c r="J28" s="123"/>
      <c r="K28" s="123"/>
      <c r="L28" s="121"/>
      <c r="M28" s="121"/>
      <c r="N28" s="121"/>
      <c r="O28" s="121"/>
    </row>
    <row r="29" spans="1:15" s="41" customFormat="1">
      <c r="A29" s="295" t="s">
        <v>212</v>
      </c>
      <c r="B29" s="296"/>
      <c r="C29" s="296"/>
      <c r="D29" s="296"/>
      <c r="E29" s="130"/>
      <c r="F29" s="130"/>
      <c r="G29" s="130"/>
      <c r="H29" s="130"/>
      <c r="I29" s="130"/>
      <c r="J29" s="130"/>
      <c r="K29" s="130"/>
      <c r="L29" s="123"/>
      <c r="M29" s="123"/>
      <c r="N29" s="121"/>
      <c r="O29" s="121"/>
    </row>
    <row r="30" spans="1:15" s="41" customFormat="1">
      <c r="A30" s="122" t="s">
        <v>124</v>
      </c>
      <c r="B30" s="122"/>
      <c r="C30" s="124" t="s">
        <v>125</v>
      </c>
      <c r="E30" s="127" t="s">
        <v>141</v>
      </c>
      <c r="F30" s="128"/>
      <c r="I30" s="129" t="s">
        <v>186</v>
      </c>
      <c r="L30" s="157"/>
      <c r="M30" s="157"/>
    </row>
    <row r="31" spans="1:15" s="41" customFormat="1">
      <c r="A31" s="161" t="s">
        <v>78</v>
      </c>
      <c r="B31" s="161"/>
      <c r="C31" s="125" t="s">
        <v>77</v>
      </c>
      <c r="E31" s="125" t="s">
        <v>127</v>
      </c>
      <c r="F31" s="157"/>
      <c r="I31" s="126" t="s">
        <v>142</v>
      </c>
      <c r="J31" s="157"/>
      <c r="K31" s="157"/>
    </row>
    <row r="32" spans="1:15" s="41" customFormat="1">
      <c r="A32" s="158"/>
      <c r="B32" s="158"/>
      <c r="C32" s="158" t="s">
        <v>127</v>
      </c>
      <c r="D32" s="159"/>
      <c r="E32" s="158" t="s">
        <v>126</v>
      </c>
      <c r="F32" s="159"/>
      <c r="G32" s="159"/>
      <c r="H32" s="159"/>
      <c r="I32" s="160"/>
      <c r="J32" s="159"/>
      <c r="K32" s="159"/>
    </row>
    <row r="33" spans="1:11" s="113" customFormat="1" ht="11.25">
      <c r="A33" s="134"/>
      <c r="B33" s="134"/>
      <c r="C33" s="134"/>
      <c r="D33" s="134"/>
      <c r="E33" s="134"/>
      <c r="F33" s="134"/>
      <c r="G33" s="134"/>
      <c r="H33" s="134"/>
      <c r="I33" s="134"/>
      <c r="J33" s="134"/>
      <c r="K33" s="134"/>
    </row>
  </sheetData>
  <mergeCells count="2">
    <mergeCell ref="A2:I2"/>
    <mergeCell ref="A29:D29"/>
  </mergeCells>
  <phoneticPr fontId="3" type="noConversion"/>
  <pageMargins left="0" right="0" top="0.98425196850393704" bottom="0.98425196850393704" header="0.51181102362204722" footer="0.51181102362204722"/>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B9:D27"/>
  <sheetViews>
    <sheetView zoomScale="80" zoomScaleNormal="80" workbookViewId="0">
      <selection activeCell="I14" sqref="I14"/>
    </sheetView>
  </sheetViews>
  <sheetFormatPr defaultRowHeight="12.75"/>
  <cols>
    <col min="1" max="1" width="4.42578125" style="2" customWidth="1"/>
    <col min="2" max="2" width="51.140625" style="2" customWidth="1"/>
    <col min="3" max="3" width="17.28515625" style="2" customWidth="1"/>
    <col min="4" max="4" width="52" style="2" customWidth="1"/>
    <col min="5" max="16384" width="9.140625" style="2"/>
  </cols>
  <sheetData>
    <row r="9" spans="2:4">
      <c r="B9" s="9" t="s">
        <v>0</v>
      </c>
      <c r="D9" s="9"/>
    </row>
    <row r="10" spans="2:4">
      <c r="B10" s="9" t="s">
        <v>1</v>
      </c>
      <c r="D10" s="9"/>
    </row>
    <row r="11" spans="2:4">
      <c r="B11" s="9" t="s">
        <v>8</v>
      </c>
      <c r="D11" s="9"/>
    </row>
    <row r="12" spans="2:4">
      <c r="B12" s="9" t="s">
        <v>2</v>
      </c>
      <c r="D12" s="9"/>
    </row>
    <row r="13" spans="2:4">
      <c r="B13" s="9" t="s">
        <v>3</v>
      </c>
      <c r="D13" s="9"/>
    </row>
    <row r="14" spans="2:4" ht="51">
      <c r="B14" s="10" t="s">
        <v>4</v>
      </c>
      <c r="D14" s="5"/>
    </row>
    <row r="15" spans="2:4">
      <c r="B15" s="9"/>
      <c r="D15" s="7"/>
    </row>
    <row r="16" spans="2:4">
      <c r="B16" s="9"/>
      <c r="D16" s="7"/>
    </row>
    <row r="27" spans="2:4" ht="27.75" customHeight="1">
      <c r="B27" s="202" t="s">
        <v>123</v>
      </c>
      <c r="C27" s="202"/>
      <c r="D27" s="202"/>
    </row>
  </sheetData>
  <mergeCells count="1">
    <mergeCell ref="B27:D27"/>
  </mergeCells>
  <phoneticPr fontId="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B39"/>
  <sheetViews>
    <sheetView workbookViewId="0">
      <selection activeCell="G25" sqref="G25"/>
    </sheetView>
  </sheetViews>
  <sheetFormatPr defaultRowHeight="15.75"/>
  <cols>
    <col min="1" max="1" width="5.7109375" style="135" customWidth="1"/>
    <col min="2" max="2" width="114.7109375" style="138" customWidth="1"/>
    <col min="3" max="16384" width="9.140625" style="137"/>
  </cols>
  <sheetData>
    <row r="1" spans="1:2">
      <c r="B1" s="136" t="s">
        <v>5</v>
      </c>
    </row>
    <row r="2" spans="1:2">
      <c r="B2" s="136"/>
    </row>
    <row r="3" spans="1:2" s="2" customFormat="1" ht="12.75">
      <c r="A3" s="139"/>
      <c r="B3" s="140" t="s">
        <v>128</v>
      </c>
    </row>
    <row r="4" spans="1:2" s="2" customFormat="1" ht="12.75">
      <c r="A4" s="141" t="s">
        <v>6</v>
      </c>
      <c r="B4" s="142" t="s">
        <v>9</v>
      </c>
    </row>
    <row r="5" spans="1:2" s="2" customFormat="1" ht="12.75">
      <c r="A5" s="141" t="s">
        <v>7</v>
      </c>
      <c r="B5" s="142" t="s">
        <v>10</v>
      </c>
    </row>
    <row r="6" spans="1:2" s="2" customFormat="1" ht="12.75">
      <c r="A6" s="143" t="s">
        <v>53</v>
      </c>
      <c r="B6" s="142" t="s">
        <v>11</v>
      </c>
    </row>
    <row r="7" spans="1:2" s="2" customFormat="1" ht="29.25" customHeight="1">
      <c r="A7" s="143" t="s">
        <v>54</v>
      </c>
      <c r="B7" s="142" t="s">
        <v>12</v>
      </c>
    </row>
    <row r="8" spans="1:2" s="2" customFormat="1" ht="12.75">
      <c r="A8" s="143" t="s">
        <v>55</v>
      </c>
      <c r="B8" s="142" t="s">
        <v>13</v>
      </c>
    </row>
    <row r="9" spans="1:2" s="2" customFormat="1" ht="27.75" customHeight="1">
      <c r="A9" s="143" t="s">
        <v>56</v>
      </c>
      <c r="B9" s="142" t="s">
        <v>14</v>
      </c>
    </row>
    <row r="10" spans="1:2" s="2" customFormat="1" ht="12.75">
      <c r="A10" s="141" t="s">
        <v>15</v>
      </c>
      <c r="B10" s="144" t="s">
        <v>16</v>
      </c>
    </row>
    <row r="11" spans="1:2" s="2" customFormat="1" ht="12.75">
      <c r="A11" s="141" t="s">
        <v>17</v>
      </c>
      <c r="B11" s="144" t="s">
        <v>18</v>
      </c>
    </row>
    <row r="12" spans="1:2" s="2" customFormat="1" ht="12.75">
      <c r="A12" s="143" t="s">
        <v>184</v>
      </c>
      <c r="B12" s="144" t="s">
        <v>185</v>
      </c>
    </row>
    <row r="13" spans="1:2" s="2" customFormat="1" ht="12.75">
      <c r="A13" s="141" t="s">
        <v>19</v>
      </c>
      <c r="B13" s="144" t="s">
        <v>20</v>
      </c>
    </row>
    <row r="14" spans="1:2" s="2" customFormat="1" ht="12.75">
      <c r="A14" s="141" t="s">
        <v>21</v>
      </c>
      <c r="B14" s="144" t="s">
        <v>22</v>
      </c>
    </row>
    <row r="15" spans="1:2" s="2" customFormat="1" ht="12.75">
      <c r="A15" s="141" t="s">
        <v>23</v>
      </c>
      <c r="B15" s="144" t="s">
        <v>206</v>
      </c>
    </row>
    <row r="16" spans="1:2" s="2" customFormat="1" ht="12.75">
      <c r="A16" s="143" t="s">
        <v>161</v>
      </c>
      <c r="B16" s="144" t="s">
        <v>28</v>
      </c>
    </row>
    <row r="17" spans="1:2" s="2" customFormat="1" ht="12.75">
      <c r="A17" s="143" t="s">
        <v>162</v>
      </c>
      <c r="B17" s="144" t="s">
        <v>29</v>
      </c>
    </row>
    <row r="18" spans="1:2" s="2" customFormat="1" ht="12.75">
      <c r="A18" s="143" t="s">
        <v>163</v>
      </c>
      <c r="B18" s="144" t="s">
        <v>30</v>
      </c>
    </row>
    <row r="19" spans="1:2" s="2" customFormat="1" ht="12.75">
      <c r="A19" s="143" t="s">
        <v>164</v>
      </c>
      <c r="B19" s="144" t="s">
        <v>31</v>
      </c>
    </row>
    <row r="20" spans="1:2" s="2" customFormat="1" ht="12.75">
      <c r="A20" s="143" t="s">
        <v>165</v>
      </c>
      <c r="B20" s="144" t="s">
        <v>32</v>
      </c>
    </row>
    <row r="21" spans="1:2" s="2" customFormat="1" ht="12.75">
      <c r="A21" s="143" t="s">
        <v>166</v>
      </c>
      <c r="B21" s="144" t="s">
        <v>33</v>
      </c>
    </row>
    <row r="22" spans="1:2" s="2" customFormat="1" ht="12.75">
      <c r="A22" s="143" t="s">
        <v>167</v>
      </c>
      <c r="B22" s="144" t="s">
        <v>34</v>
      </c>
    </row>
    <row r="23" spans="1:2" s="2" customFormat="1" ht="12.75">
      <c r="A23" s="143" t="s">
        <v>168</v>
      </c>
      <c r="B23" s="144" t="s">
        <v>35</v>
      </c>
    </row>
    <row r="24" spans="1:2" s="2" customFormat="1" ht="12.75">
      <c r="A24" s="143" t="s">
        <v>169</v>
      </c>
      <c r="B24" s="144" t="s">
        <v>36</v>
      </c>
    </row>
    <row r="25" spans="1:2" s="2" customFormat="1" ht="12.75">
      <c r="A25" s="141" t="s">
        <v>24</v>
      </c>
      <c r="B25" s="144" t="s">
        <v>37</v>
      </c>
    </row>
    <row r="26" spans="1:2" s="2" customFormat="1" ht="12.75">
      <c r="A26" s="141" t="s">
        <v>57</v>
      </c>
      <c r="B26" s="144" t="s">
        <v>38</v>
      </c>
    </row>
    <row r="27" spans="1:2" s="2" customFormat="1" ht="12.75">
      <c r="A27" s="141" t="s">
        <v>25</v>
      </c>
      <c r="B27" s="144" t="s">
        <v>39</v>
      </c>
    </row>
    <row r="28" spans="1:2" s="2" customFormat="1" ht="12.75">
      <c r="A28" s="141" t="s">
        <v>26</v>
      </c>
      <c r="B28" s="144" t="s">
        <v>40</v>
      </c>
    </row>
    <row r="29" spans="1:2" s="2" customFormat="1" ht="15" customHeight="1">
      <c r="A29" s="162" t="s">
        <v>27</v>
      </c>
      <c r="B29" s="144" t="s">
        <v>207</v>
      </c>
    </row>
    <row r="30" spans="1:2" s="2" customFormat="1" ht="12.75">
      <c r="A30" s="139"/>
      <c r="B30" s="31"/>
    </row>
    <row r="31" spans="1:2" s="2" customFormat="1" ht="12.75">
      <c r="A31" s="139"/>
      <c r="B31" s="31"/>
    </row>
    <row r="32" spans="1:2" s="2" customFormat="1" ht="12.75">
      <c r="A32" s="139"/>
      <c r="B32" s="31"/>
    </row>
    <row r="33" spans="1:2" s="2" customFormat="1" ht="12.75">
      <c r="A33" s="139"/>
      <c r="B33" s="31"/>
    </row>
    <row r="34" spans="1:2" s="2" customFormat="1" ht="12.75">
      <c r="A34" s="139"/>
      <c r="B34" s="31"/>
    </row>
    <row r="35" spans="1:2" s="2" customFormat="1" ht="12.75">
      <c r="A35" s="139"/>
      <c r="B35" s="31"/>
    </row>
    <row r="36" spans="1:2" s="2" customFormat="1" ht="12.75">
      <c r="A36" s="139"/>
      <c r="B36" s="31"/>
    </row>
    <row r="37" spans="1:2" s="2" customFormat="1" ht="12.75">
      <c r="A37" s="139"/>
      <c r="B37" s="31"/>
    </row>
    <row r="38" spans="1:2" s="2" customFormat="1" ht="12.75">
      <c r="A38" s="139"/>
      <c r="B38" s="31"/>
    </row>
    <row r="39" spans="1:2" s="2" customFormat="1" ht="12.75">
      <c r="A39" s="139"/>
      <c r="B39" s="31"/>
    </row>
  </sheetData>
  <phoneticPr fontId="3" type="noConversion"/>
  <hyperlinks>
    <hyperlink ref="B4" location="'1.'!A1" display="Шаруашылықтың барлық санаттарындағы мал шаруашылығы дамуының негізгі көрсеткіштері"/>
    <hyperlink ref="B5" location="'2.1'!A1" display="Мал мен құстың шаруашылықта сойылғаны немесе союға өткізілгені"/>
    <hyperlink ref="B6" location="'2.1'!A1" display="Мал мен құстың шаруашылықта сойылғаны немесе союға өткізілгені (тірідей салмақта)"/>
    <hyperlink ref="B7" location="'2.2'!A1" display="Шаруашылықтың барлық санаттары бойынша мал мен құстың шаруашылықта сойылғаны немес союға өткізілгені (тірідей салмақта)"/>
    <hyperlink ref="B8" location="'2.3'!A1" display="Мал мен құстың шаруашылықта сойылғаны немесе союға өткізілгені (сойыс салмақта)"/>
    <hyperlink ref="B9" location="'2.4'!A1" display="Шаруашылықтың барлық санаттары бойынша мал мен құстың шаруашылықта сойылғаны немесе союға өткізілгені (сойыс салмақта)"/>
    <hyperlink ref="B10" location="'3'!A1" display="Сауылған сиыр сүтi"/>
    <hyperlink ref="B11" location="'4'!A1" display="Алынған тауық жұмыртқалары"/>
    <hyperlink ref="B13" location="'5'!A1" display="Алынған ірі терілер"/>
    <hyperlink ref="B14" location="'6'!A1" display="Алынған ұсақ терілер"/>
    <hyperlink ref="B15" location="'7'!A1" display="1 ақпандағы жағдай бойынша мал мен құстың саны "/>
    <hyperlink ref="B16" location="'7'!A1" display="Ірі қара мал"/>
    <hyperlink ref="B17" location="'7'!A1" display="олардан сиыр "/>
    <hyperlink ref="B18" location="'7'!A1" display="Өнімділік бағыты бойынша ірі қара малдың саны  "/>
    <hyperlink ref="B19" location="'7'!A1" display="Қой"/>
    <hyperlink ref="B20" location="'7'!A1" display="Ешкі"/>
    <hyperlink ref="B21" location="'7'!A1" display="Шошқа"/>
    <hyperlink ref="B22" location="'7'!A1" display="Жылқы"/>
    <hyperlink ref="B23" location="'7'!A1" display="Түйе"/>
    <hyperlink ref="B24" location="'7'!A1" display="Құс"/>
    <hyperlink ref="B25" location="'8'!A1" display="Бір сауылатын сиырға келетін орташа сүт сауымы "/>
    <hyperlink ref="B26" location="'9'!A1" display="Бір жұмыртқалайтын тауыққа келетін орташа жұмыртқа шығымы"/>
    <hyperlink ref="B27" location="'10'!A1" display="Ауыл шаруашылығы малдарынан алынған төл"/>
    <hyperlink ref="B28" location="'11'!A1" display="Малдың өлім-жітімі"/>
    <hyperlink ref="B29" location="'12'!A1" display="2025 жылғы 1 ақпандағы жағдай бойынша ауыл шаруашылығы кәсіпорындарындағы мал азығы түрлерінің қолда бары"/>
    <hyperlink ref="B12" location="'4'!A1" display="Ауыл шаруашылығы кәсіпорындарындағы инкубациялық жұмыртқалар"/>
  </hyperlinks>
  <pageMargins left="0.39370078740157483" right="0.19685039370078741" top="0.39370078740157483" bottom="0.59055118110236227"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2:C10"/>
  <sheetViews>
    <sheetView workbookViewId="0">
      <selection activeCell="G10" sqref="G10"/>
    </sheetView>
  </sheetViews>
  <sheetFormatPr defaultRowHeight="12.75"/>
  <cols>
    <col min="1" max="1" width="4.7109375" style="2" customWidth="1"/>
    <col min="2" max="2" width="114.140625" style="2" customWidth="1"/>
    <col min="3" max="3" width="4.85546875" style="2" customWidth="1"/>
    <col min="4" max="16384" width="9.140625" style="2"/>
  </cols>
  <sheetData>
    <row r="2" spans="2:3" ht="15.75">
      <c r="B2" s="203" t="s">
        <v>128</v>
      </c>
      <c r="C2" s="204"/>
    </row>
    <row r="3" spans="2:3">
      <c r="B3" s="131"/>
      <c r="C3" s="7"/>
    </row>
    <row r="4" spans="2:3" ht="65.25" customHeight="1">
      <c r="B4" s="132" t="s">
        <v>129</v>
      </c>
      <c r="C4" s="133"/>
    </row>
    <row r="5" spans="2:3" ht="40.5" customHeight="1">
      <c r="B5" s="132" t="s">
        <v>130</v>
      </c>
      <c r="C5" s="133"/>
    </row>
    <row r="6" spans="2:3" ht="28.5" customHeight="1">
      <c r="B6" s="132" t="s">
        <v>131</v>
      </c>
      <c r="C6" s="133"/>
    </row>
    <row r="7" spans="2:3" ht="15" customHeight="1">
      <c r="B7" s="132" t="s">
        <v>132</v>
      </c>
      <c r="C7" s="133"/>
    </row>
    <row r="8" spans="2:3" ht="30.75" customHeight="1">
      <c r="B8" s="132" t="s">
        <v>133</v>
      </c>
      <c r="C8" s="133"/>
    </row>
    <row r="9" spans="2:3" ht="28.5" customHeight="1">
      <c r="B9" s="132" t="s">
        <v>134</v>
      </c>
      <c r="C9" s="133"/>
    </row>
    <row r="10" spans="2:3" ht="29.25" customHeight="1">
      <c r="B10" s="132" t="s">
        <v>135</v>
      </c>
      <c r="C10" s="133"/>
    </row>
  </sheetData>
  <mergeCells count="1">
    <mergeCell ref="B2:C2"/>
  </mergeCells>
  <phoneticPr fontId="3" type="noConversion"/>
  <pageMargins left="0.75" right="0.75" top="1" bottom="1" header="0.5" footer="0.5"/>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2:Q22"/>
  <sheetViews>
    <sheetView zoomScaleSheetLayoutView="75" workbookViewId="0">
      <selection activeCell="Q6" sqref="Q6"/>
    </sheetView>
  </sheetViews>
  <sheetFormatPr defaultRowHeight="12"/>
  <cols>
    <col min="1" max="1" width="28.85546875" style="11" customWidth="1"/>
    <col min="2" max="2" width="10.140625" style="11" customWidth="1"/>
    <col min="3" max="13" width="8.7109375" style="11" customWidth="1"/>
    <col min="14" max="16384" width="9.140625" style="11"/>
  </cols>
  <sheetData>
    <row r="2" spans="1:17" ht="32.25" customHeight="1">
      <c r="A2" s="214" t="s">
        <v>79</v>
      </c>
      <c r="B2" s="214"/>
      <c r="C2" s="214"/>
      <c r="D2" s="214"/>
      <c r="E2" s="214"/>
      <c r="F2" s="214"/>
      <c r="G2" s="214"/>
      <c r="H2" s="214"/>
      <c r="I2" s="214"/>
      <c r="J2" s="214"/>
      <c r="K2" s="214"/>
      <c r="L2" s="214"/>
      <c r="M2" s="214"/>
      <c r="N2" s="214"/>
      <c r="O2" s="214"/>
      <c r="P2" s="214"/>
    </row>
    <row r="3" spans="1:17" ht="32.25" customHeight="1">
      <c r="A3" s="205" t="s">
        <v>208</v>
      </c>
      <c r="B3" s="205"/>
      <c r="C3" s="205"/>
      <c r="D3" s="205"/>
      <c r="E3" s="205"/>
      <c r="F3" s="205"/>
      <c r="G3" s="205"/>
      <c r="H3" s="205"/>
      <c r="I3" s="205"/>
      <c r="J3" s="205"/>
      <c r="K3" s="205"/>
      <c r="L3" s="205"/>
      <c r="M3" s="205"/>
      <c r="N3" s="205"/>
      <c r="O3" s="205"/>
      <c r="P3" s="205"/>
    </row>
    <row r="4" spans="1:17" ht="32.25" customHeight="1">
      <c r="A4" s="215"/>
      <c r="B4" s="212" t="s">
        <v>136</v>
      </c>
      <c r="C4" s="212"/>
      <c r="D4" s="212"/>
      <c r="E4" s="213" t="s">
        <v>137</v>
      </c>
      <c r="F4" s="216"/>
      <c r="G4" s="216"/>
      <c r="H4" s="216"/>
      <c r="I4" s="216"/>
      <c r="J4" s="216"/>
      <c r="K4" s="206" t="s">
        <v>138</v>
      </c>
      <c r="L4" s="207"/>
      <c r="M4" s="208"/>
      <c r="N4" s="212" t="s">
        <v>139</v>
      </c>
      <c r="O4" s="212"/>
      <c r="P4" s="213"/>
      <c r="Q4" s="12"/>
    </row>
    <row r="5" spans="1:17" ht="56.25" customHeight="1">
      <c r="A5" s="215"/>
      <c r="B5" s="212"/>
      <c r="C5" s="212"/>
      <c r="D5" s="212"/>
      <c r="E5" s="212" t="s">
        <v>140</v>
      </c>
      <c r="F5" s="212"/>
      <c r="G5" s="212"/>
      <c r="H5" s="212" t="s">
        <v>109</v>
      </c>
      <c r="I5" s="212"/>
      <c r="J5" s="212"/>
      <c r="K5" s="209"/>
      <c r="L5" s="210"/>
      <c r="M5" s="211"/>
      <c r="N5" s="212"/>
      <c r="O5" s="212"/>
      <c r="P5" s="213"/>
      <c r="Q5" s="12"/>
    </row>
    <row r="6" spans="1:17" ht="67.5"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c r="Q6" s="12"/>
    </row>
    <row r="7" spans="1:17" ht="44.25" customHeight="1">
      <c r="A7" s="13" t="s">
        <v>41</v>
      </c>
      <c r="B7" s="179">
        <v>13946.09</v>
      </c>
      <c r="C7" s="179">
        <v>15104.5</v>
      </c>
      <c r="D7" s="179">
        <v>92.3</v>
      </c>
      <c r="E7" s="179">
        <v>11169.09</v>
      </c>
      <c r="F7" s="179">
        <v>12454.3</v>
      </c>
      <c r="G7" s="179">
        <v>89.7</v>
      </c>
      <c r="H7" s="179">
        <v>2777</v>
      </c>
      <c r="I7" s="179">
        <v>2650.2</v>
      </c>
      <c r="J7" s="179">
        <v>104.8</v>
      </c>
      <c r="K7" s="179">
        <v>4668.6000000000004</v>
      </c>
      <c r="L7" s="179">
        <v>4622</v>
      </c>
      <c r="M7" s="179">
        <v>101</v>
      </c>
      <c r="N7" s="179">
        <v>18614.689999999999</v>
      </c>
      <c r="O7" s="179">
        <v>19726.5</v>
      </c>
      <c r="P7" s="179">
        <v>94.4</v>
      </c>
    </row>
    <row r="8" spans="1:17" ht="33" customHeight="1">
      <c r="A8" s="15" t="s">
        <v>42</v>
      </c>
      <c r="B8" s="27">
        <v>11237.36</v>
      </c>
      <c r="C8" s="27">
        <v>11685.52</v>
      </c>
      <c r="D8" s="27">
        <v>96.2</v>
      </c>
      <c r="E8" s="27">
        <v>9811.76</v>
      </c>
      <c r="F8" s="27">
        <v>10324.219999999999</v>
      </c>
      <c r="G8" s="27">
        <v>95</v>
      </c>
      <c r="H8" s="27">
        <v>1425.6</v>
      </c>
      <c r="I8" s="27">
        <v>1361.3</v>
      </c>
      <c r="J8" s="27">
        <v>104.7</v>
      </c>
      <c r="K8" s="27">
        <v>2454</v>
      </c>
      <c r="L8" s="27">
        <v>2424.6</v>
      </c>
      <c r="M8" s="27">
        <v>101.2</v>
      </c>
      <c r="N8" s="27">
        <v>13691.36</v>
      </c>
      <c r="O8" s="27">
        <v>14110.12</v>
      </c>
      <c r="P8" s="27">
        <v>97</v>
      </c>
    </row>
    <row r="9" spans="1:17" ht="15" customHeight="1">
      <c r="A9" s="15" t="s">
        <v>43</v>
      </c>
      <c r="B9" s="14">
        <v>14965.3</v>
      </c>
      <c r="C9" s="14">
        <v>13425.9</v>
      </c>
      <c r="D9" s="14">
        <v>111.5</v>
      </c>
      <c r="E9" s="14">
        <v>6415.8</v>
      </c>
      <c r="F9" s="14">
        <v>4991.8</v>
      </c>
      <c r="G9" s="14">
        <v>128.5</v>
      </c>
      <c r="H9" s="14">
        <v>8549.5</v>
      </c>
      <c r="I9" s="14">
        <v>8434.1</v>
      </c>
      <c r="J9" s="14">
        <v>101.4</v>
      </c>
      <c r="K9" s="14">
        <v>11837.3</v>
      </c>
      <c r="L9" s="14">
        <v>11809</v>
      </c>
      <c r="M9" s="14">
        <v>100.2</v>
      </c>
      <c r="N9" s="14">
        <v>26802.6</v>
      </c>
      <c r="O9" s="14">
        <v>25234.9</v>
      </c>
      <c r="P9" s="14">
        <v>106.2</v>
      </c>
    </row>
    <row r="10" spans="1:17" ht="18" customHeight="1">
      <c r="A10" s="15" t="s">
        <v>44</v>
      </c>
      <c r="B10" s="14">
        <v>1116.2</v>
      </c>
      <c r="C10" s="14">
        <v>701.4</v>
      </c>
      <c r="D10" s="14">
        <v>159.1</v>
      </c>
      <c r="E10" s="14">
        <v>1057.5999999999999</v>
      </c>
      <c r="F10" s="14">
        <v>590</v>
      </c>
      <c r="G10" s="14">
        <v>179.2</v>
      </c>
      <c r="H10" s="14">
        <v>58.6</v>
      </c>
      <c r="I10" s="14">
        <v>111.4</v>
      </c>
      <c r="J10" s="14">
        <v>52.6</v>
      </c>
      <c r="K10" s="14">
        <v>4356.3999999999996</v>
      </c>
      <c r="L10" s="14">
        <v>4373.7</v>
      </c>
      <c r="M10" s="14">
        <v>99.6</v>
      </c>
      <c r="N10" s="14">
        <v>5472.6</v>
      </c>
      <c r="O10" s="14">
        <v>5075.1000000000004</v>
      </c>
      <c r="P10" s="14">
        <v>107.8</v>
      </c>
    </row>
    <row r="11" spans="1:17" ht="12" customHeight="1">
      <c r="A11" s="13" t="s">
        <v>45</v>
      </c>
      <c r="B11" s="17">
        <v>7088</v>
      </c>
      <c r="C11" s="17">
        <v>6700</v>
      </c>
      <c r="D11" s="14">
        <v>105.8</v>
      </c>
      <c r="E11" s="17">
        <v>233</v>
      </c>
      <c r="F11" s="17">
        <v>228</v>
      </c>
      <c r="G11" s="14">
        <v>102.2</v>
      </c>
      <c r="H11" s="17">
        <v>6855</v>
      </c>
      <c r="I11" s="17">
        <v>6472</v>
      </c>
      <c r="J11" s="14">
        <v>105.9</v>
      </c>
      <c r="K11" s="17">
        <v>10115</v>
      </c>
      <c r="L11" s="17">
        <v>10011</v>
      </c>
      <c r="M11" s="14">
        <v>101</v>
      </c>
      <c r="N11" s="17">
        <v>17203</v>
      </c>
      <c r="O11" s="17">
        <v>16711</v>
      </c>
      <c r="P11" s="14">
        <v>102.9</v>
      </c>
    </row>
    <row r="12" spans="1:17" ht="15.75" customHeight="1">
      <c r="A12" s="145" t="s">
        <v>46</v>
      </c>
      <c r="B12" s="186">
        <v>9746</v>
      </c>
      <c r="C12" s="186">
        <v>9511</v>
      </c>
      <c r="D12" s="183">
        <v>102.5</v>
      </c>
      <c r="E12" s="182" t="s">
        <v>191</v>
      </c>
      <c r="F12" s="182" t="s">
        <v>191</v>
      </c>
      <c r="G12" s="182" t="s">
        <v>191</v>
      </c>
      <c r="H12" s="186">
        <v>9746</v>
      </c>
      <c r="I12" s="186">
        <v>9511</v>
      </c>
      <c r="J12" s="183">
        <v>102.5</v>
      </c>
      <c r="K12" s="186">
        <v>20835</v>
      </c>
      <c r="L12" s="186">
        <v>21191</v>
      </c>
      <c r="M12" s="183">
        <v>98.3</v>
      </c>
      <c r="N12" s="186">
        <v>30581</v>
      </c>
      <c r="O12" s="186">
        <v>30702</v>
      </c>
      <c r="P12" s="183">
        <v>99.6</v>
      </c>
    </row>
    <row r="13" spans="1:17" s="20" customFormat="1" ht="28.5" customHeight="1">
      <c r="A13" s="205" t="s">
        <v>209</v>
      </c>
      <c r="B13" s="205"/>
      <c r="C13" s="205"/>
      <c r="D13" s="205"/>
      <c r="E13" s="205"/>
      <c r="F13" s="205"/>
      <c r="G13" s="205"/>
      <c r="H13" s="205"/>
      <c r="I13" s="205"/>
      <c r="J13" s="205"/>
      <c r="K13" s="205"/>
      <c r="L13" s="205"/>
      <c r="M13" s="205"/>
      <c r="N13" s="205"/>
      <c r="O13" s="205"/>
      <c r="P13" s="205"/>
    </row>
    <row r="14" spans="1:17" ht="12.75" customHeight="1">
      <c r="A14" s="21" t="s">
        <v>28</v>
      </c>
      <c r="B14" s="185">
        <v>210342</v>
      </c>
      <c r="C14" s="185">
        <v>200866</v>
      </c>
      <c r="D14" s="181">
        <v>104.7</v>
      </c>
      <c r="E14" s="185">
        <v>32428</v>
      </c>
      <c r="F14" s="185">
        <v>28591</v>
      </c>
      <c r="G14" s="181">
        <v>113.4</v>
      </c>
      <c r="H14" s="185">
        <v>177914</v>
      </c>
      <c r="I14" s="185">
        <v>172275</v>
      </c>
      <c r="J14" s="181">
        <v>103.3</v>
      </c>
      <c r="K14" s="185">
        <v>178817</v>
      </c>
      <c r="L14" s="185">
        <v>176439</v>
      </c>
      <c r="M14" s="181">
        <v>101.3</v>
      </c>
      <c r="N14" s="185">
        <v>389159</v>
      </c>
      <c r="O14" s="185">
        <v>377305</v>
      </c>
      <c r="P14" s="181">
        <v>103.1</v>
      </c>
    </row>
    <row r="15" spans="1:17" ht="13.15" customHeight="1">
      <c r="A15" s="22" t="s">
        <v>60</v>
      </c>
      <c r="B15" s="17">
        <v>108391</v>
      </c>
      <c r="C15" s="17">
        <v>104365</v>
      </c>
      <c r="D15" s="14">
        <v>103.9</v>
      </c>
      <c r="E15" s="17">
        <v>11226</v>
      </c>
      <c r="F15" s="17">
        <v>8724</v>
      </c>
      <c r="G15" s="14">
        <v>128.69999999999999</v>
      </c>
      <c r="H15" s="17">
        <v>97165</v>
      </c>
      <c r="I15" s="17">
        <v>95641</v>
      </c>
      <c r="J15" s="14">
        <v>101.6</v>
      </c>
      <c r="K15" s="17">
        <v>92662</v>
      </c>
      <c r="L15" s="17">
        <v>95087</v>
      </c>
      <c r="M15" s="14">
        <v>97.4</v>
      </c>
      <c r="N15" s="17">
        <v>201053</v>
      </c>
      <c r="O15" s="17">
        <v>199452</v>
      </c>
      <c r="P15" s="14">
        <v>100.8</v>
      </c>
    </row>
    <row r="16" spans="1:17" ht="13.15" customHeight="1">
      <c r="A16" s="21" t="s">
        <v>58</v>
      </c>
      <c r="B16" s="17">
        <v>231035</v>
      </c>
      <c r="C16" s="17">
        <v>223741</v>
      </c>
      <c r="D16" s="14">
        <v>103.3</v>
      </c>
      <c r="E16" s="17">
        <v>18292</v>
      </c>
      <c r="F16" s="17">
        <v>15490</v>
      </c>
      <c r="G16" s="14">
        <v>118.1</v>
      </c>
      <c r="H16" s="17">
        <v>212743</v>
      </c>
      <c r="I16" s="17">
        <v>208251</v>
      </c>
      <c r="J16" s="14">
        <v>102.2</v>
      </c>
      <c r="K16" s="17">
        <v>268923</v>
      </c>
      <c r="L16" s="17">
        <v>266023</v>
      </c>
      <c r="M16" s="14">
        <v>101.1</v>
      </c>
      <c r="N16" s="17">
        <v>499958</v>
      </c>
      <c r="O16" s="17">
        <v>489764</v>
      </c>
      <c r="P16" s="14">
        <v>102.1</v>
      </c>
    </row>
    <row r="17" spans="1:16" ht="13.9" customHeight="1">
      <c r="A17" s="21" t="s">
        <v>59</v>
      </c>
      <c r="B17" s="17">
        <v>32562</v>
      </c>
      <c r="C17" s="17">
        <v>32309</v>
      </c>
      <c r="D17" s="14">
        <v>100.8</v>
      </c>
      <c r="E17" s="17">
        <v>656</v>
      </c>
      <c r="F17" s="17">
        <v>1041</v>
      </c>
      <c r="G17" s="14">
        <v>63</v>
      </c>
      <c r="H17" s="17">
        <v>31906</v>
      </c>
      <c r="I17" s="17">
        <v>31268</v>
      </c>
      <c r="J17" s="14">
        <v>102</v>
      </c>
      <c r="K17" s="17">
        <v>67981</v>
      </c>
      <c r="L17" s="17">
        <v>67291</v>
      </c>
      <c r="M17" s="14">
        <v>101</v>
      </c>
      <c r="N17" s="17">
        <v>100543</v>
      </c>
      <c r="O17" s="17">
        <v>99600</v>
      </c>
      <c r="P17" s="14">
        <v>100.9</v>
      </c>
    </row>
    <row r="18" spans="1:16" ht="13.9" customHeight="1">
      <c r="A18" s="21" t="s">
        <v>61</v>
      </c>
      <c r="B18" s="17">
        <v>10013</v>
      </c>
      <c r="C18" s="17">
        <v>9766</v>
      </c>
      <c r="D18" s="14">
        <v>102.5</v>
      </c>
      <c r="E18" s="17">
        <v>8641</v>
      </c>
      <c r="F18" s="17">
        <v>8439</v>
      </c>
      <c r="G18" s="14">
        <v>102.4</v>
      </c>
      <c r="H18" s="17">
        <v>1372</v>
      </c>
      <c r="I18" s="17">
        <v>1327</v>
      </c>
      <c r="J18" s="14">
        <v>103.4</v>
      </c>
      <c r="K18" s="17">
        <v>12273</v>
      </c>
      <c r="L18" s="17">
        <v>14319</v>
      </c>
      <c r="M18" s="14">
        <v>85.7</v>
      </c>
      <c r="N18" s="17">
        <v>22286</v>
      </c>
      <c r="O18" s="17">
        <v>24085</v>
      </c>
      <c r="P18" s="14">
        <v>92.5</v>
      </c>
    </row>
    <row r="19" spans="1:16" ht="12" customHeight="1">
      <c r="A19" s="21" t="s">
        <v>62</v>
      </c>
      <c r="B19" s="17">
        <v>134178</v>
      </c>
      <c r="C19" s="17">
        <v>132918</v>
      </c>
      <c r="D19" s="14">
        <v>100.9</v>
      </c>
      <c r="E19" s="17">
        <v>15445</v>
      </c>
      <c r="F19" s="17">
        <v>13861</v>
      </c>
      <c r="G19" s="14">
        <v>111.4</v>
      </c>
      <c r="H19" s="17">
        <v>118733</v>
      </c>
      <c r="I19" s="17">
        <v>119057</v>
      </c>
      <c r="J19" s="14">
        <v>99.7</v>
      </c>
      <c r="K19" s="17">
        <v>95926</v>
      </c>
      <c r="L19" s="17">
        <v>92081</v>
      </c>
      <c r="M19" s="14">
        <v>104.2</v>
      </c>
      <c r="N19" s="17">
        <v>230104</v>
      </c>
      <c r="O19" s="17">
        <v>224999</v>
      </c>
      <c r="P19" s="14">
        <v>102.3</v>
      </c>
    </row>
    <row r="20" spans="1:16" s="24" customFormat="1">
      <c r="A20" s="23" t="s">
        <v>63</v>
      </c>
      <c r="B20" s="17">
        <v>234</v>
      </c>
      <c r="C20" s="17">
        <v>230</v>
      </c>
      <c r="D20" s="14">
        <v>101.7</v>
      </c>
      <c r="E20" s="16">
        <v>92</v>
      </c>
      <c r="F20" s="17">
        <v>98</v>
      </c>
      <c r="G20" s="14">
        <v>93.9</v>
      </c>
      <c r="H20" s="17">
        <v>142</v>
      </c>
      <c r="I20" s="17">
        <v>132</v>
      </c>
      <c r="J20" s="14">
        <v>107.6</v>
      </c>
      <c r="K20" s="17">
        <v>62</v>
      </c>
      <c r="L20" s="17">
        <v>50</v>
      </c>
      <c r="M20" s="14">
        <v>124</v>
      </c>
      <c r="N20" s="17">
        <v>296</v>
      </c>
      <c r="O20" s="17">
        <v>280</v>
      </c>
      <c r="P20" s="14">
        <v>105.7</v>
      </c>
    </row>
    <row r="21" spans="1:16">
      <c r="A21" s="25" t="s">
        <v>64</v>
      </c>
      <c r="B21" s="186">
        <v>3560459</v>
      </c>
      <c r="C21" s="186">
        <v>3309280</v>
      </c>
      <c r="D21" s="183">
        <v>107.6</v>
      </c>
      <c r="E21" s="186">
        <v>3554910</v>
      </c>
      <c r="F21" s="186">
        <v>3300908</v>
      </c>
      <c r="G21" s="183">
        <v>107.7</v>
      </c>
      <c r="H21" s="186">
        <v>5549</v>
      </c>
      <c r="I21" s="186">
        <v>8372</v>
      </c>
      <c r="J21" s="183">
        <v>66.3</v>
      </c>
      <c r="K21" s="186">
        <v>296448</v>
      </c>
      <c r="L21" s="186">
        <v>309422</v>
      </c>
      <c r="M21" s="183">
        <v>95.8</v>
      </c>
      <c r="N21" s="186">
        <v>3856907</v>
      </c>
      <c r="O21" s="186">
        <v>3618702</v>
      </c>
      <c r="P21" s="183">
        <v>106.6</v>
      </c>
    </row>
    <row r="22" spans="1:16" ht="13.5" customHeight="1">
      <c r="B22" s="26"/>
      <c r="C22" s="26"/>
      <c r="D22" s="26"/>
      <c r="E22" s="26"/>
      <c r="F22" s="26"/>
      <c r="G22" s="26"/>
      <c r="H22" s="26"/>
      <c r="I22" s="26"/>
      <c r="J22" s="26"/>
      <c r="K22" s="26"/>
      <c r="L22" s="26"/>
      <c r="M22" s="26"/>
    </row>
  </sheetData>
  <mergeCells count="10">
    <mergeCell ref="A13:P13"/>
    <mergeCell ref="K4:M5"/>
    <mergeCell ref="N4:P5"/>
    <mergeCell ref="A2:P2"/>
    <mergeCell ref="A3:P3"/>
    <mergeCell ref="A4:A6"/>
    <mergeCell ref="B4:D5"/>
    <mergeCell ref="E5:G5"/>
    <mergeCell ref="H5:J5"/>
    <mergeCell ref="E4:J4"/>
  </mergeCells>
  <phoneticPr fontId="0" type="noConversion"/>
  <pageMargins left="0.23622047244094491" right="0.15748031496062992" top="0.43307086614173229" bottom="7.874015748031496E-2" header="0.15748031496062992" footer="0"/>
  <pageSetup paperSize="9" scale="88" firstPageNumber="4" orientation="landscape" useFirstPageNumber="1" horizontalDpi="300" verticalDpi="300" r:id="rId1"/>
  <headerFooter alignWithMargins="0">
    <oddFooter>&amp;R&amp;"Calibri,обычный"&amp;9 4</oddFooter>
  </headerFooter>
</worksheet>
</file>

<file path=xl/worksheets/sheet6.xml><?xml version="1.0" encoding="utf-8"?>
<worksheet xmlns="http://schemas.openxmlformats.org/spreadsheetml/2006/main" xmlns:r="http://schemas.openxmlformats.org/officeDocument/2006/relationships">
  <dimension ref="A2:Q21"/>
  <sheetViews>
    <sheetView workbookViewId="0">
      <selection activeCell="R10" sqref="R10"/>
    </sheetView>
  </sheetViews>
  <sheetFormatPr defaultRowHeight="12.75"/>
  <cols>
    <col min="1" max="1" width="20.42578125" style="2" customWidth="1"/>
    <col min="2" max="3" width="8.28515625" style="2" customWidth="1"/>
    <col min="4" max="4" width="9" style="2" customWidth="1"/>
    <col min="5" max="5" width="7.85546875" style="2" customWidth="1"/>
    <col min="6" max="6" width="8.42578125" style="2" customWidth="1"/>
    <col min="7" max="7" width="8.85546875" style="2" customWidth="1"/>
    <col min="8" max="8" width="8.140625" style="2" customWidth="1"/>
    <col min="9" max="10" width="9" style="2" customWidth="1"/>
    <col min="11" max="11" width="7.7109375" style="2" customWidth="1"/>
    <col min="12" max="12" width="7.85546875" style="2" customWidth="1"/>
    <col min="13" max="13" width="9" style="2" customWidth="1"/>
    <col min="14" max="14" width="7.42578125" style="2" customWidth="1"/>
    <col min="15" max="15" width="8" style="2" customWidth="1"/>
    <col min="16" max="16384" width="9.140625" style="2"/>
  </cols>
  <sheetData>
    <row r="2" spans="1:17" ht="36.75" customHeight="1">
      <c r="A2" s="217" t="s">
        <v>80</v>
      </c>
      <c r="B2" s="217"/>
      <c r="C2" s="217"/>
      <c r="D2" s="217"/>
      <c r="E2" s="217"/>
      <c r="F2" s="217"/>
      <c r="G2" s="217"/>
      <c r="H2" s="217"/>
      <c r="I2" s="217"/>
      <c r="J2" s="217"/>
      <c r="K2" s="217"/>
      <c r="L2" s="217"/>
      <c r="M2" s="217"/>
      <c r="N2" s="217"/>
      <c r="O2" s="217"/>
      <c r="P2" s="217"/>
    </row>
    <row r="3" spans="1:17" ht="39.6" customHeight="1">
      <c r="A3" s="218" t="s">
        <v>81</v>
      </c>
      <c r="B3" s="218"/>
      <c r="C3" s="218"/>
      <c r="D3" s="218"/>
      <c r="E3" s="218"/>
      <c r="F3" s="218"/>
      <c r="G3" s="218"/>
      <c r="H3" s="218"/>
      <c r="I3" s="218"/>
      <c r="J3" s="218"/>
      <c r="K3" s="218"/>
      <c r="L3" s="218"/>
      <c r="M3" s="218"/>
      <c r="N3" s="218"/>
      <c r="O3" s="218"/>
      <c r="P3" s="218"/>
    </row>
    <row r="4" spans="1:17" ht="11.45" customHeight="1">
      <c r="A4" s="28" t="s">
        <v>47</v>
      </c>
      <c r="B4" s="29"/>
      <c r="C4" s="29"/>
      <c r="D4" s="29"/>
      <c r="E4" s="29"/>
      <c r="F4" s="29"/>
      <c r="G4" s="29"/>
      <c r="H4" s="29"/>
      <c r="I4" s="29"/>
      <c r="J4" s="29"/>
      <c r="K4" s="29"/>
      <c r="L4" s="29"/>
      <c r="M4" s="30"/>
    </row>
    <row r="5" spans="1:17" ht="25.15" customHeight="1">
      <c r="A5" s="215"/>
      <c r="B5" s="212" t="s">
        <v>136</v>
      </c>
      <c r="C5" s="212"/>
      <c r="D5" s="212"/>
      <c r="E5" s="213" t="s">
        <v>137</v>
      </c>
      <c r="F5" s="216"/>
      <c r="G5" s="216"/>
      <c r="H5" s="216"/>
      <c r="I5" s="216"/>
      <c r="J5" s="216"/>
      <c r="K5" s="206" t="s">
        <v>138</v>
      </c>
      <c r="L5" s="207"/>
      <c r="M5" s="208"/>
      <c r="N5" s="212" t="s">
        <v>139</v>
      </c>
      <c r="O5" s="212"/>
      <c r="P5" s="213"/>
    </row>
    <row r="6" spans="1:17" ht="45" customHeight="1">
      <c r="A6" s="215"/>
      <c r="B6" s="212"/>
      <c r="C6" s="212"/>
      <c r="D6" s="212"/>
      <c r="E6" s="212" t="s">
        <v>140</v>
      </c>
      <c r="F6" s="212"/>
      <c r="G6" s="212"/>
      <c r="H6" s="212" t="s">
        <v>109</v>
      </c>
      <c r="I6" s="212"/>
      <c r="J6" s="212"/>
      <c r="K6" s="209"/>
      <c r="L6" s="210"/>
      <c r="M6" s="211"/>
      <c r="N6" s="212"/>
      <c r="O6" s="212"/>
      <c r="P6" s="213"/>
    </row>
    <row r="7" spans="1:17" ht="60" customHeight="1">
      <c r="A7" s="215"/>
      <c r="B7" s="146" t="s">
        <v>187</v>
      </c>
      <c r="C7" s="146" t="s">
        <v>158</v>
      </c>
      <c r="D7" s="146" t="s">
        <v>188</v>
      </c>
      <c r="E7" s="146" t="s">
        <v>187</v>
      </c>
      <c r="F7" s="146" t="s">
        <v>158</v>
      </c>
      <c r="G7" s="146" t="s">
        <v>188</v>
      </c>
      <c r="H7" s="146" t="s">
        <v>187</v>
      </c>
      <c r="I7" s="146" t="s">
        <v>158</v>
      </c>
      <c r="J7" s="146" t="s">
        <v>188</v>
      </c>
      <c r="K7" s="146" t="s">
        <v>187</v>
      </c>
      <c r="L7" s="146" t="s">
        <v>158</v>
      </c>
      <c r="M7" s="146" t="s">
        <v>188</v>
      </c>
      <c r="N7" s="146" t="s">
        <v>187</v>
      </c>
      <c r="O7" s="146" t="s">
        <v>158</v>
      </c>
      <c r="P7" s="147" t="s">
        <v>188</v>
      </c>
      <c r="Q7" s="31"/>
    </row>
    <row r="8" spans="1:17" ht="26.45" customHeight="1">
      <c r="A8" s="32" t="s">
        <v>146</v>
      </c>
      <c r="B8" s="179">
        <v>13946.09</v>
      </c>
      <c r="C8" s="179">
        <v>15104.5</v>
      </c>
      <c r="D8" s="179">
        <v>92.3</v>
      </c>
      <c r="E8" s="179">
        <v>11169.09</v>
      </c>
      <c r="F8" s="179">
        <v>12454.3</v>
      </c>
      <c r="G8" s="179">
        <v>89.7</v>
      </c>
      <c r="H8" s="179">
        <v>2777</v>
      </c>
      <c r="I8" s="179">
        <v>2650.2</v>
      </c>
      <c r="J8" s="179">
        <v>104.8</v>
      </c>
      <c r="K8" s="179">
        <v>4668.6000000000004</v>
      </c>
      <c r="L8" s="179">
        <v>4622</v>
      </c>
      <c r="M8" s="179">
        <v>101</v>
      </c>
      <c r="N8" s="179">
        <v>18614.689999999999</v>
      </c>
      <c r="O8" s="179">
        <v>19726.5</v>
      </c>
      <c r="P8" s="179">
        <v>94.4</v>
      </c>
    </row>
    <row r="9" spans="1:17" ht="12.75" customHeight="1">
      <c r="A9" s="33" t="s">
        <v>66</v>
      </c>
      <c r="B9" s="27">
        <v>74.36</v>
      </c>
      <c r="C9" s="27">
        <v>19.66</v>
      </c>
      <c r="D9" s="27">
        <v>378.2</v>
      </c>
      <c r="E9" s="27">
        <v>7.36</v>
      </c>
      <c r="F9" s="27">
        <v>3.56</v>
      </c>
      <c r="G9" s="27">
        <v>206.7</v>
      </c>
      <c r="H9" s="27">
        <v>67</v>
      </c>
      <c r="I9" s="27">
        <v>16.100000000000001</v>
      </c>
      <c r="J9" s="27">
        <v>416.1</v>
      </c>
      <c r="K9" s="27">
        <v>117.6</v>
      </c>
      <c r="L9" s="27">
        <v>115</v>
      </c>
      <c r="M9" s="27">
        <v>102.3</v>
      </c>
      <c r="N9" s="27">
        <v>191.96</v>
      </c>
      <c r="O9" s="27">
        <v>134.66</v>
      </c>
      <c r="P9" s="27">
        <v>142.6</v>
      </c>
    </row>
    <row r="10" spans="1:17" ht="12.75" customHeight="1">
      <c r="A10" s="33" t="s">
        <v>67</v>
      </c>
      <c r="B10" s="27">
        <v>28.5</v>
      </c>
      <c r="C10" s="27">
        <v>29.4</v>
      </c>
      <c r="D10" s="27">
        <v>96.9</v>
      </c>
      <c r="E10" s="27" t="s">
        <v>191</v>
      </c>
      <c r="F10" s="27" t="s">
        <v>191</v>
      </c>
      <c r="G10" s="27" t="s">
        <v>191</v>
      </c>
      <c r="H10" s="27">
        <v>28.5</v>
      </c>
      <c r="I10" s="27">
        <v>29.4</v>
      </c>
      <c r="J10" s="27">
        <v>96.9</v>
      </c>
      <c r="K10" s="27">
        <v>42.6</v>
      </c>
      <c r="L10" s="27">
        <v>43.1</v>
      </c>
      <c r="M10" s="27">
        <v>98.8</v>
      </c>
      <c r="N10" s="27">
        <v>71.099999999999994</v>
      </c>
      <c r="O10" s="27">
        <v>72.5</v>
      </c>
      <c r="P10" s="27">
        <v>98.1</v>
      </c>
    </row>
    <row r="11" spans="1:17" ht="12.75" customHeight="1">
      <c r="A11" s="33" t="s">
        <v>68</v>
      </c>
      <c r="B11" s="27">
        <v>103.18</v>
      </c>
      <c r="C11" s="27">
        <v>100.74</v>
      </c>
      <c r="D11" s="27">
        <v>102.4</v>
      </c>
      <c r="E11" s="27">
        <v>78.180000000000007</v>
      </c>
      <c r="F11" s="27">
        <v>74.239999999999995</v>
      </c>
      <c r="G11" s="27">
        <v>105.3</v>
      </c>
      <c r="H11" s="27">
        <v>25</v>
      </c>
      <c r="I11" s="27">
        <v>26.5</v>
      </c>
      <c r="J11" s="27">
        <v>94.3</v>
      </c>
      <c r="K11" s="27">
        <v>598.6</v>
      </c>
      <c r="L11" s="27">
        <v>616.6</v>
      </c>
      <c r="M11" s="27">
        <v>97.1</v>
      </c>
      <c r="N11" s="27">
        <v>701.78</v>
      </c>
      <c r="O11" s="27">
        <v>717.34</v>
      </c>
      <c r="P11" s="27">
        <v>97.8</v>
      </c>
    </row>
    <row r="12" spans="1:17">
      <c r="A12" s="33" t="s">
        <v>69</v>
      </c>
      <c r="B12" s="27">
        <v>517.95000000000005</v>
      </c>
      <c r="C12" s="27">
        <v>541.99</v>
      </c>
      <c r="D12" s="27">
        <v>95.6</v>
      </c>
      <c r="E12" s="27">
        <v>10.95</v>
      </c>
      <c r="F12" s="27">
        <v>46.49</v>
      </c>
      <c r="G12" s="27">
        <v>23.6</v>
      </c>
      <c r="H12" s="27">
        <v>507</v>
      </c>
      <c r="I12" s="27">
        <v>495.5</v>
      </c>
      <c r="J12" s="27">
        <v>102.3</v>
      </c>
      <c r="K12" s="27">
        <v>977</v>
      </c>
      <c r="L12" s="27">
        <v>948.6</v>
      </c>
      <c r="M12" s="27">
        <v>103</v>
      </c>
      <c r="N12" s="27">
        <v>1494.95</v>
      </c>
      <c r="O12" s="27">
        <v>1490.59</v>
      </c>
      <c r="P12" s="27">
        <v>100.3</v>
      </c>
    </row>
    <row r="13" spans="1:17">
      <c r="A13" s="33" t="s">
        <v>70</v>
      </c>
      <c r="B13" s="27">
        <v>159.66</v>
      </c>
      <c r="C13" s="27">
        <v>162.08000000000001</v>
      </c>
      <c r="D13" s="27">
        <v>98.5</v>
      </c>
      <c r="E13" s="27">
        <v>6.56</v>
      </c>
      <c r="F13" s="27">
        <v>13.28</v>
      </c>
      <c r="G13" s="27">
        <v>49.4</v>
      </c>
      <c r="H13" s="27">
        <v>153.1</v>
      </c>
      <c r="I13" s="27">
        <v>148.80000000000001</v>
      </c>
      <c r="J13" s="27">
        <v>102.9</v>
      </c>
      <c r="K13" s="27">
        <v>244.6</v>
      </c>
      <c r="L13" s="27">
        <v>240.3</v>
      </c>
      <c r="M13" s="27">
        <v>101.8</v>
      </c>
      <c r="N13" s="27">
        <v>404.26</v>
      </c>
      <c r="O13" s="27">
        <v>402.38</v>
      </c>
      <c r="P13" s="27">
        <v>100.5</v>
      </c>
    </row>
    <row r="14" spans="1:17">
      <c r="A14" s="33" t="s">
        <v>71</v>
      </c>
      <c r="B14" s="27">
        <v>229.8</v>
      </c>
      <c r="C14" s="27">
        <v>224.7</v>
      </c>
      <c r="D14" s="27">
        <v>102.3</v>
      </c>
      <c r="E14" s="27" t="s">
        <v>191</v>
      </c>
      <c r="F14" s="27" t="s">
        <v>191</v>
      </c>
      <c r="G14" s="27" t="s">
        <v>191</v>
      </c>
      <c r="H14" s="27">
        <v>229.8</v>
      </c>
      <c r="I14" s="27">
        <v>224.7</v>
      </c>
      <c r="J14" s="27">
        <v>102.3</v>
      </c>
      <c r="K14" s="27">
        <v>129.69999999999999</v>
      </c>
      <c r="L14" s="27">
        <v>125.5</v>
      </c>
      <c r="M14" s="27">
        <v>103.3</v>
      </c>
      <c r="N14" s="27">
        <v>359.5</v>
      </c>
      <c r="O14" s="27">
        <v>350.2</v>
      </c>
      <c r="P14" s="27">
        <v>102.7</v>
      </c>
    </row>
    <row r="15" spans="1:17">
      <c r="A15" s="34" t="s">
        <v>72</v>
      </c>
      <c r="B15" s="27">
        <v>215.8</v>
      </c>
      <c r="C15" s="27">
        <v>212</v>
      </c>
      <c r="D15" s="27">
        <v>101.8</v>
      </c>
      <c r="E15" s="27" t="s">
        <v>191</v>
      </c>
      <c r="F15" s="27" t="s">
        <v>191</v>
      </c>
      <c r="G15" s="27" t="s">
        <v>191</v>
      </c>
      <c r="H15" s="27">
        <v>215.8</v>
      </c>
      <c r="I15" s="27">
        <v>212</v>
      </c>
      <c r="J15" s="27">
        <v>101.8</v>
      </c>
      <c r="K15" s="27">
        <v>457.2</v>
      </c>
      <c r="L15" s="27">
        <v>447.1</v>
      </c>
      <c r="M15" s="27">
        <v>102.3</v>
      </c>
      <c r="N15" s="27">
        <v>673</v>
      </c>
      <c r="O15" s="27">
        <v>659.1</v>
      </c>
      <c r="P15" s="27">
        <v>102.1</v>
      </c>
    </row>
    <row r="16" spans="1:17">
      <c r="A16" s="34" t="s">
        <v>143</v>
      </c>
      <c r="B16" s="27">
        <v>100</v>
      </c>
      <c r="C16" s="27">
        <v>96.8</v>
      </c>
      <c r="D16" s="27">
        <v>103.3</v>
      </c>
      <c r="E16" s="27" t="s">
        <v>191</v>
      </c>
      <c r="F16" s="27" t="s">
        <v>191</v>
      </c>
      <c r="G16" s="27" t="s">
        <v>191</v>
      </c>
      <c r="H16" s="27">
        <v>100</v>
      </c>
      <c r="I16" s="27">
        <v>96.8</v>
      </c>
      <c r="J16" s="27">
        <v>103.3</v>
      </c>
      <c r="K16" s="27">
        <v>98.3</v>
      </c>
      <c r="L16" s="27">
        <v>107</v>
      </c>
      <c r="M16" s="27">
        <v>91.9</v>
      </c>
      <c r="N16" s="27">
        <v>198.3</v>
      </c>
      <c r="O16" s="27">
        <v>203.8</v>
      </c>
      <c r="P16" s="27">
        <v>97.3</v>
      </c>
    </row>
    <row r="17" spans="1:16">
      <c r="A17" s="34" t="s">
        <v>76</v>
      </c>
      <c r="B17" s="27">
        <v>25.5</v>
      </c>
      <c r="C17" s="27">
        <v>26.14</v>
      </c>
      <c r="D17" s="27">
        <v>97.5</v>
      </c>
      <c r="E17" s="27">
        <v>0.5</v>
      </c>
      <c r="F17" s="27">
        <v>1.34</v>
      </c>
      <c r="G17" s="27">
        <v>37.200000000000003</v>
      </c>
      <c r="H17" s="27">
        <v>25</v>
      </c>
      <c r="I17" s="27">
        <v>24.8</v>
      </c>
      <c r="J17" s="27">
        <v>100.8</v>
      </c>
      <c r="K17" s="27">
        <v>531.70000000000005</v>
      </c>
      <c r="L17" s="27">
        <v>513.4</v>
      </c>
      <c r="M17" s="27">
        <v>103.6</v>
      </c>
      <c r="N17" s="27">
        <v>557.20000000000005</v>
      </c>
      <c r="O17" s="27">
        <v>539.54</v>
      </c>
      <c r="P17" s="27">
        <v>103.3</v>
      </c>
    </row>
    <row r="18" spans="1:16">
      <c r="A18" s="33" t="s">
        <v>73</v>
      </c>
      <c r="B18" s="27">
        <v>401.2</v>
      </c>
      <c r="C18" s="27">
        <v>402.9</v>
      </c>
      <c r="D18" s="27">
        <v>99.6</v>
      </c>
      <c r="E18" s="27" t="s">
        <v>191</v>
      </c>
      <c r="F18" s="27" t="s">
        <v>191</v>
      </c>
      <c r="G18" s="27" t="s">
        <v>191</v>
      </c>
      <c r="H18" s="27">
        <v>401.2</v>
      </c>
      <c r="I18" s="27">
        <v>402.9</v>
      </c>
      <c r="J18" s="27">
        <v>99.6</v>
      </c>
      <c r="K18" s="27">
        <v>587.70000000000005</v>
      </c>
      <c r="L18" s="27">
        <v>582.29999999999995</v>
      </c>
      <c r="M18" s="27">
        <v>100.9</v>
      </c>
      <c r="N18" s="27">
        <v>988.9</v>
      </c>
      <c r="O18" s="27">
        <v>985.2</v>
      </c>
      <c r="P18" s="27">
        <v>100.4</v>
      </c>
    </row>
    <row r="19" spans="1:16">
      <c r="A19" s="33" t="s">
        <v>74</v>
      </c>
      <c r="B19" s="27">
        <v>11572.22</v>
      </c>
      <c r="C19" s="27">
        <v>12808.09</v>
      </c>
      <c r="D19" s="27">
        <v>90.4</v>
      </c>
      <c r="E19" s="27">
        <v>10946.52</v>
      </c>
      <c r="F19" s="27">
        <v>12214.89</v>
      </c>
      <c r="G19" s="27">
        <v>89.6</v>
      </c>
      <c r="H19" s="27">
        <v>625.70000000000005</v>
      </c>
      <c r="I19" s="27">
        <v>593.20000000000005</v>
      </c>
      <c r="J19" s="27">
        <v>105.5</v>
      </c>
      <c r="K19" s="27">
        <v>486.9</v>
      </c>
      <c r="L19" s="27">
        <v>479.8</v>
      </c>
      <c r="M19" s="27">
        <v>101.5</v>
      </c>
      <c r="N19" s="27">
        <v>12059.12</v>
      </c>
      <c r="O19" s="27">
        <v>13287.89</v>
      </c>
      <c r="P19" s="27">
        <v>90.8</v>
      </c>
    </row>
    <row r="20" spans="1:16">
      <c r="A20" s="33" t="s">
        <v>144</v>
      </c>
      <c r="B20" s="27">
        <v>162.80000000000001</v>
      </c>
      <c r="C20" s="27">
        <v>160.86000000000001</v>
      </c>
      <c r="D20" s="27">
        <v>101.2</v>
      </c>
      <c r="E20" s="27">
        <v>14</v>
      </c>
      <c r="F20" s="27">
        <v>17.66</v>
      </c>
      <c r="G20" s="27">
        <v>79.3</v>
      </c>
      <c r="H20" s="27">
        <v>148.80000000000001</v>
      </c>
      <c r="I20" s="27">
        <v>143.19999999999999</v>
      </c>
      <c r="J20" s="27">
        <v>103.9</v>
      </c>
      <c r="K20" s="27">
        <v>243.9</v>
      </c>
      <c r="L20" s="27">
        <v>238.7</v>
      </c>
      <c r="M20" s="27">
        <v>102.2</v>
      </c>
      <c r="N20" s="27">
        <v>406.7</v>
      </c>
      <c r="O20" s="27">
        <v>399.56</v>
      </c>
      <c r="P20" s="27">
        <v>101.8</v>
      </c>
    </row>
    <row r="21" spans="1:16" ht="12.75" customHeight="1">
      <c r="A21" s="35" t="s">
        <v>75</v>
      </c>
      <c r="B21" s="180">
        <v>355.23</v>
      </c>
      <c r="C21" s="180">
        <v>319.14</v>
      </c>
      <c r="D21" s="180">
        <v>111.3</v>
      </c>
      <c r="E21" s="180">
        <v>105.03</v>
      </c>
      <c r="F21" s="180">
        <v>82.84</v>
      </c>
      <c r="G21" s="180">
        <v>126.8</v>
      </c>
      <c r="H21" s="180">
        <v>250.2</v>
      </c>
      <c r="I21" s="180">
        <v>236.3</v>
      </c>
      <c r="J21" s="180">
        <v>105.9</v>
      </c>
      <c r="K21" s="180">
        <v>153</v>
      </c>
      <c r="L21" s="180">
        <v>164.9</v>
      </c>
      <c r="M21" s="180">
        <v>92.8</v>
      </c>
      <c r="N21" s="180">
        <v>508.23</v>
      </c>
      <c r="O21" s="180">
        <v>484.04</v>
      </c>
      <c r="P21" s="180">
        <v>105</v>
      </c>
    </row>
  </sheetData>
  <mergeCells count="9">
    <mergeCell ref="N5:P6"/>
    <mergeCell ref="A2:P2"/>
    <mergeCell ref="A3:P3"/>
    <mergeCell ref="A5:A7"/>
    <mergeCell ref="B5:D6"/>
    <mergeCell ref="E6:G6"/>
    <mergeCell ref="H6:J6"/>
    <mergeCell ref="E5:J5"/>
    <mergeCell ref="K5:M6"/>
  </mergeCells>
  <phoneticPr fontId="3" type="noConversion"/>
  <pageMargins left="0" right="0" top="0" bottom="0" header="0.51181102362204722" footer="0.51181102362204722"/>
  <pageSetup paperSize="9" orientation="landscape" r:id="rId1"/>
  <headerFooter alignWithMargins="0">
    <oddFooter>&amp;R&amp;"Calibri,обычный"&amp;8 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J21"/>
  <sheetViews>
    <sheetView workbookViewId="0">
      <selection activeCell="K13" sqref="K13"/>
    </sheetView>
  </sheetViews>
  <sheetFormatPr defaultRowHeight="12.75"/>
  <cols>
    <col min="1" max="1" width="20.42578125" style="2" customWidth="1"/>
    <col min="2" max="9" width="13.7109375" style="2" customWidth="1"/>
    <col min="10" max="10" width="9.28515625" style="2" customWidth="1"/>
    <col min="11" max="16384" width="9.140625" style="2"/>
  </cols>
  <sheetData>
    <row r="2" spans="1:10" ht="24.75" customHeight="1">
      <c r="A2" s="222" t="s">
        <v>84</v>
      </c>
      <c r="B2" s="222"/>
      <c r="C2" s="222"/>
      <c r="D2" s="222"/>
      <c r="E2" s="222"/>
      <c r="F2" s="222"/>
      <c r="G2" s="222"/>
      <c r="H2" s="222"/>
      <c r="I2" s="222"/>
    </row>
    <row r="3" spans="1:10" ht="18.75" customHeight="1">
      <c r="A3" s="223"/>
      <c r="B3" s="223"/>
      <c r="C3" s="223"/>
      <c r="D3" s="223"/>
      <c r="E3" s="223"/>
      <c r="F3" s="223"/>
      <c r="G3" s="223"/>
      <c r="H3" s="223"/>
      <c r="I3" s="223"/>
    </row>
    <row r="4" spans="1:10" ht="15">
      <c r="A4" s="190"/>
      <c r="B4" s="191"/>
      <c r="C4" s="191"/>
      <c r="D4" s="191"/>
      <c r="E4" s="191"/>
      <c r="F4" s="191"/>
      <c r="G4" s="191"/>
      <c r="H4" s="191"/>
      <c r="I4" s="191"/>
    </row>
    <row r="5" spans="1:10" s="36" customFormat="1" ht="11.25">
      <c r="A5" s="192" t="s">
        <v>47</v>
      </c>
      <c r="B5" s="193"/>
      <c r="C5" s="193"/>
      <c r="D5" s="193"/>
      <c r="E5" s="193"/>
      <c r="F5" s="193"/>
      <c r="G5" s="193"/>
      <c r="H5" s="193"/>
      <c r="I5" s="194"/>
    </row>
    <row r="6" spans="1:10" ht="24.6" customHeight="1">
      <c r="A6" s="224"/>
      <c r="B6" s="219" t="s">
        <v>193</v>
      </c>
      <c r="C6" s="220" t="s">
        <v>194</v>
      </c>
      <c r="D6" s="221"/>
      <c r="E6" s="221"/>
      <c r="F6" s="221"/>
      <c r="G6" s="221"/>
      <c r="H6" s="221"/>
      <c r="I6" s="221"/>
      <c r="J6" s="31"/>
    </row>
    <row r="7" spans="1:10" ht="40.15" customHeight="1">
      <c r="A7" s="224"/>
      <c r="B7" s="219"/>
      <c r="C7" s="37" t="s">
        <v>195</v>
      </c>
      <c r="D7" s="37" t="s">
        <v>196</v>
      </c>
      <c r="E7" s="37" t="s">
        <v>197</v>
      </c>
      <c r="F7" s="37" t="s">
        <v>198</v>
      </c>
      <c r="G7" s="37" t="s">
        <v>199</v>
      </c>
      <c r="H7" s="189" t="s">
        <v>200</v>
      </c>
      <c r="I7" s="189" t="s">
        <v>201</v>
      </c>
      <c r="J7" s="31"/>
    </row>
    <row r="8" spans="1:10" s="195" customFormat="1" ht="29.45" customHeight="1">
      <c r="A8" s="32" t="s">
        <v>146</v>
      </c>
      <c r="B8" s="179">
        <v>18614.689999999999</v>
      </c>
      <c r="C8" s="179">
        <v>4408.37</v>
      </c>
      <c r="D8" s="179">
        <v>1000.2</v>
      </c>
      <c r="E8" s="179">
        <v>230.8</v>
      </c>
      <c r="F8" s="179">
        <v>616.38</v>
      </c>
      <c r="G8" s="179">
        <v>1619.8</v>
      </c>
      <c r="H8" s="179" t="s">
        <v>191</v>
      </c>
      <c r="I8" s="179">
        <v>10739.15</v>
      </c>
    </row>
    <row r="9" spans="1:10" ht="12.75" customHeight="1">
      <c r="A9" s="33" t="s">
        <v>66</v>
      </c>
      <c r="B9" s="27">
        <v>191.96</v>
      </c>
      <c r="C9" s="27">
        <v>75.5</v>
      </c>
      <c r="D9" s="27">
        <v>17.96</v>
      </c>
      <c r="E9" s="27">
        <v>1.6</v>
      </c>
      <c r="F9" s="27">
        <v>65.3</v>
      </c>
      <c r="G9" s="27">
        <v>31.6</v>
      </c>
      <c r="H9" s="27" t="s">
        <v>191</v>
      </c>
      <c r="I9" s="27" t="s">
        <v>191</v>
      </c>
    </row>
    <row r="10" spans="1:10" ht="12.75" customHeight="1">
      <c r="A10" s="33" t="s">
        <v>67</v>
      </c>
      <c r="B10" s="27">
        <v>71.099999999999994</v>
      </c>
      <c r="C10" s="27">
        <v>36.9</v>
      </c>
      <c r="D10" s="27">
        <v>2.2000000000000002</v>
      </c>
      <c r="E10" s="27">
        <v>0.4</v>
      </c>
      <c r="F10" s="27">
        <v>12.3</v>
      </c>
      <c r="G10" s="27">
        <v>19.3</v>
      </c>
      <c r="H10" s="27" t="s">
        <v>191</v>
      </c>
      <c r="I10" s="27">
        <v>0</v>
      </c>
    </row>
    <row r="11" spans="1:10" ht="12.75" customHeight="1">
      <c r="A11" s="33" t="s">
        <v>68</v>
      </c>
      <c r="B11" s="27">
        <v>701.78</v>
      </c>
      <c r="C11" s="27">
        <v>453.83</v>
      </c>
      <c r="D11" s="27">
        <v>60.6</v>
      </c>
      <c r="E11" s="27" t="s">
        <v>191</v>
      </c>
      <c r="F11" s="27">
        <v>150.30000000000001</v>
      </c>
      <c r="G11" s="27">
        <v>34</v>
      </c>
      <c r="H11" s="27" t="s">
        <v>191</v>
      </c>
      <c r="I11" s="27">
        <v>3.05</v>
      </c>
    </row>
    <row r="12" spans="1:10" ht="12.75" customHeight="1">
      <c r="A12" s="33" t="s">
        <v>69</v>
      </c>
      <c r="B12" s="27">
        <v>1494.95</v>
      </c>
      <c r="C12" s="27">
        <v>914.15</v>
      </c>
      <c r="D12" s="27">
        <v>279.3</v>
      </c>
      <c r="E12" s="27">
        <v>92.7</v>
      </c>
      <c r="F12" s="27" t="s">
        <v>191</v>
      </c>
      <c r="G12" s="27">
        <v>208.8</v>
      </c>
      <c r="H12" s="27" t="s">
        <v>191</v>
      </c>
      <c r="I12" s="27" t="s">
        <v>191</v>
      </c>
    </row>
    <row r="13" spans="1:10" ht="12.75" customHeight="1">
      <c r="A13" s="33" t="s">
        <v>70</v>
      </c>
      <c r="B13" s="27">
        <v>404.26</v>
      </c>
      <c r="C13" s="27">
        <v>200.88</v>
      </c>
      <c r="D13" s="27">
        <v>45</v>
      </c>
      <c r="E13" s="27">
        <v>0.1</v>
      </c>
      <c r="F13" s="27">
        <v>53.68</v>
      </c>
      <c r="G13" s="27">
        <v>103.8</v>
      </c>
      <c r="H13" s="27" t="s">
        <v>191</v>
      </c>
      <c r="I13" s="27">
        <v>0.8</v>
      </c>
    </row>
    <row r="14" spans="1:10" ht="12.75" customHeight="1">
      <c r="A14" s="33" t="s">
        <v>71</v>
      </c>
      <c r="B14" s="27">
        <v>359.5</v>
      </c>
      <c r="C14" s="27">
        <v>191.5</v>
      </c>
      <c r="D14" s="27">
        <v>117.4</v>
      </c>
      <c r="E14" s="27">
        <v>12.2</v>
      </c>
      <c r="F14" s="27" t="s">
        <v>191</v>
      </c>
      <c r="G14" s="27">
        <v>38.4</v>
      </c>
      <c r="H14" s="27" t="s">
        <v>191</v>
      </c>
      <c r="I14" s="27" t="s">
        <v>191</v>
      </c>
    </row>
    <row r="15" spans="1:10" ht="12.75" customHeight="1">
      <c r="A15" s="34" t="s">
        <v>72</v>
      </c>
      <c r="B15" s="27">
        <v>673</v>
      </c>
      <c r="C15" s="27">
        <v>317.2</v>
      </c>
      <c r="D15" s="27">
        <v>79.599999999999994</v>
      </c>
      <c r="E15" s="27">
        <v>31.3</v>
      </c>
      <c r="F15" s="27" t="s">
        <v>191</v>
      </c>
      <c r="G15" s="27">
        <v>244.9</v>
      </c>
      <c r="H15" s="27" t="s">
        <v>191</v>
      </c>
      <c r="I15" s="27" t="s">
        <v>191</v>
      </c>
    </row>
    <row r="16" spans="1:10" ht="12.75" customHeight="1">
      <c r="A16" s="34" t="s">
        <v>143</v>
      </c>
      <c r="B16" s="27">
        <v>198.3</v>
      </c>
      <c r="C16" s="27">
        <v>123.4</v>
      </c>
      <c r="D16" s="27">
        <v>34</v>
      </c>
      <c r="E16" s="27">
        <v>9.9</v>
      </c>
      <c r="F16" s="27" t="s">
        <v>191</v>
      </c>
      <c r="G16" s="27">
        <v>31</v>
      </c>
      <c r="H16" s="27" t="s">
        <v>191</v>
      </c>
      <c r="I16" s="27" t="s">
        <v>191</v>
      </c>
    </row>
    <row r="17" spans="1:9" ht="12.75" customHeight="1">
      <c r="A17" s="34" t="s">
        <v>76</v>
      </c>
      <c r="B17" s="27">
        <v>557.20000000000005</v>
      </c>
      <c r="C17" s="27">
        <v>237.4</v>
      </c>
      <c r="D17" s="27">
        <v>5.8</v>
      </c>
      <c r="E17" s="27">
        <v>2.8</v>
      </c>
      <c r="F17" s="27" t="s">
        <v>191</v>
      </c>
      <c r="G17" s="27">
        <v>311.2</v>
      </c>
      <c r="H17" s="27" t="s">
        <v>191</v>
      </c>
      <c r="I17" s="27" t="s">
        <v>191</v>
      </c>
    </row>
    <row r="18" spans="1:9" ht="12.75" customHeight="1">
      <c r="A18" s="33" t="s">
        <v>73</v>
      </c>
      <c r="B18" s="27">
        <v>988.9</v>
      </c>
      <c r="C18" s="27">
        <v>539.1</v>
      </c>
      <c r="D18" s="27">
        <v>223</v>
      </c>
      <c r="E18" s="27">
        <v>59.1</v>
      </c>
      <c r="F18" s="27" t="s">
        <v>191</v>
      </c>
      <c r="G18" s="27">
        <v>167.7</v>
      </c>
      <c r="H18" s="27" t="s">
        <v>191</v>
      </c>
      <c r="I18" s="27" t="s">
        <v>191</v>
      </c>
    </row>
    <row r="19" spans="1:9">
      <c r="A19" s="33" t="s">
        <v>74</v>
      </c>
      <c r="B19" s="27">
        <v>12059.12</v>
      </c>
      <c r="C19" s="27">
        <v>725.58</v>
      </c>
      <c r="D19" s="27">
        <v>87.94</v>
      </c>
      <c r="E19" s="27">
        <v>2</v>
      </c>
      <c r="F19" s="27">
        <v>201.3</v>
      </c>
      <c r="G19" s="27">
        <v>307</v>
      </c>
      <c r="H19" s="27" t="s">
        <v>191</v>
      </c>
      <c r="I19" s="27">
        <v>10735.3</v>
      </c>
    </row>
    <row r="20" spans="1:9">
      <c r="A20" s="33" t="s">
        <v>144</v>
      </c>
      <c r="B20" s="27">
        <v>406.7</v>
      </c>
      <c r="C20" s="27">
        <v>230.2</v>
      </c>
      <c r="D20" s="27">
        <v>41.8</v>
      </c>
      <c r="E20" s="27">
        <v>18.8</v>
      </c>
      <c r="F20" s="27" t="s">
        <v>191</v>
      </c>
      <c r="G20" s="27">
        <v>115.9</v>
      </c>
      <c r="H20" s="27" t="s">
        <v>191</v>
      </c>
      <c r="I20" s="27" t="s">
        <v>191</v>
      </c>
    </row>
    <row r="21" spans="1:9">
      <c r="A21" s="35" t="s">
        <v>75</v>
      </c>
      <c r="B21" s="180">
        <v>508.23</v>
      </c>
      <c r="C21" s="180">
        <v>362.63</v>
      </c>
      <c r="D21" s="180">
        <v>5.8</v>
      </c>
      <c r="E21" s="180" t="s">
        <v>191</v>
      </c>
      <c r="F21" s="180">
        <v>133.5</v>
      </c>
      <c r="G21" s="180">
        <v>6.3</v>
      </c>
      <c r="H21" s="180" t="s">
        <v>191</v>
      </c>
      <c r="I21" s="180" t="s">
        <v>191</v>
      </c>
    </row>
  </sheetData>
  <mergeCells count="5">
    <mergeCell ref="B6:B7"/>
    <mergeCell ref="C6:I6"/>
    <mergeCell ref="A2:I2"/>
    <mergeCell ref="A3:I3"/>
    <mergeCell ref="A6:A7"/>
  </mergeCells>
  <phoneticPr fontId="0" type="noConversion"/>
  <pageMargins left="0.74803149606299213" right="0.74803149606299213" top="0.70866141732283472" bottom="0.70866141732283472" header="0.39370078740157483" footer="0.39370078740157483"/>
  <pageSetup paperSize="9" scale="60" orientation="landscape" r:id="rId1"/>
  <headerFooter alignWithMargins="0">
    <oddFooter>&amp;R&amp;"-,обычный"&amp;8 6</oddFooter>
  </headerFooter>
</worksheet>
</file>

<file path=xl/worksheets/sheet8.xml><?xml version="1.0" encoding="utf-8"?>
<worksheet xmlns="http://schemas.openxmlformats.org/spreadsheetml/2006/main" xmlns:r="http://schemas.openxmlformats.org/officeDocument/2006/relationships">
  <dimension ref="A2:Q20"/>
  <sheetViews>
    <sheetView workbookViewId="0">
      <selection activeCell="S14" sqref="S14"/>
    </sheetView>
  </sheetViews>
  <sheetFormatPr defaultRowHeight="12.75"/>
  <cols>
    <col min="1" max="1" width="21.7109375" style="38" customWidth="1"/>
    <col min="2" max="3" width="8.140625" style="38" customWidth="1"/>
    <col min="4" max="4" width="8.42578125" style="38" customWidth="1"/>
    <col min="5" max="6" width="8.140625" style="38" customWidth="1"/>
    <col min="7" max="7" width="8.28515625" style="38" customWidth="1"/>
    <col min="8" max="8" width="8.140625" style="38" customWidth="1"/>
    <col min="9" max="9" width="8.28515625" style="38" customWidth="1"/>
    <col min="10" max="10" width="8.5703125" style="38" customWidth="1"/>
    <col min="11" max="12" width="8.28515625" style="38" customWidth="1"/>
    <col min="13" max="13" width="8.85546875" style="38" customWidth="1"/>
    <col min="14" max="15" width="8.140625" style="38" customWidth="1"/>
    <col min="16" max="16384" width="9.140625" style="38"/>
  </cols>
  <sheetData>
    <row r="2" spans="1:16" ht="29.25" customHeight="1">
      <c r="A2" s="218" t="s">
        <v>85</v>
      </c>
      <c r="B2" s="218"/>
      <c r="C2" s="218"/>
      <c r="D2" s="218"/>
      <c r="E2" s="218"/>
      <c r="F2" s="218"/>
      <c r="G2" s="218"/>
      <c r="H2" s="218"/>
      <c r="I2" s="218"/>
      <c r="J2" s="218"/>
      <c r="K2" s="218"/>
      <c r="L2" s="218"/>
      <c r="M2" s="218"/>
      <c r="N2" s="218"/>
      <c r="O2" s="218"/>
      <c r="P2" s="218"/>
    </row>
    <row r="3" spans="1:16">
      <c r="A3" s="29" t="s">
        <v>47</v>
      </c>
      <c r="B3" s="29"/>
      <c r="C3" s="29"/>
      <c r="D3" s="29"/>
      <c r="E3" s="29"/>
      <c r="F3" s="29"/>
      <c r="G3" s="29"/>
      <c r="H3" s="29"/>
      <c r="I3" s="29"/>
      <c r="J3" s="29"/>
      <c r="K3" s="29"/>
      <c r="L3" s="29"/>
      <c r="M3" s="30"/>
    </row>
    <row r="4" spans="1:16" ht="25.15" customHeight="1">
      <c r="A4" s="215"/>
      <c r="B4" s="212" t="s">
        <v>136</v>
      </c>
      <c r="C4" s="212"/>
      <c r="D4" s="212"/>
      <c r="E4" s="213" t="s">
        <v>137</v>
      </c>
      <c r="F4" s="216"/>
      <c r="G4" s="216"/>
      <c r="H4" s="216"/>
      <c r="I4" s="216"/>
      <c r="J4" s="216"/>
      <c r="K4" s="206" t="s">
        <v>138</v>
      </c>
      <c r="L4" s="207"/>
      <c r="M4" s="208"/>
      <c r="N4" s="212" t="s">
        <v>139</v>
      </c>
      <c r="O4" s="212"/>
      <c r="P4" s="213"/>
    </row>
    <row r="5" spans="1:16" ht="45" customHeight="1">
      <c r="A5" s="215"/>
      <c r="B5" s="212"/>
      <c r="C5" s="212"/>
      <c r="D5" s="212"/>
      <c r="E5" s="212" t="s">
        <v>140</v>
      </c>
      <c r="F5" s="212"/>
      <c r="G5" s="212"/>
      <c r="H5" s="212" t="s">
        <v>109</v>
      </c>
      <c r="I5" s="212"/>
      <c r="J5" s="212"/>
      <c r="K5" s="209"/>
      <c r="L5" s="210"/>
      <c r="M5" s="211"/>
      <c r="N5" s="212"/>
      <c r="O5" s="212"/>
      <c r="P5" s="213"/>
    </row>
    <row r="6" spans="1:16" ht="60" customHeight="1">
      <c r="A6" s="215"/>
      <c r="B6" s="146" t="s">
        <v>187</v>
      </c>
      <c r="C6" s="146" t="s">
        <v>158</v>
      </c>
      <c r="D6" s="146" t="s">
        <v>188</v>
      </c>
      <c r="E6" s="146" t="s">
        <v>187</v>
      </c>
      <c r="F6" s="146" t="s">
        <v>158</v>
      </c>
      <c r="G6" s="146" t="s">
        <v>188</v>
      </c>
      <c r="H6" s="146" t="s">
        <v>187</v>
      </c>
      <c r="I6" s="146" t="s">
        <v>158</v>
      </c>
      <c r="J6" s="146" t="s">
        <v>188</v>
      </c>
      <c r="K6" s="146" t="s">
        <v>187</v>
      </c>
      <c r="L6" s="146" t="s">
        <v>158</v>
      </c>
      <c r="M6" s="146" t="s">
        <v>188</v>
      </c>
      <c r="N6" s="146" t="s">
        <v>187</v>
      </c>
      <c r="O6" s="146" t="s">
        <v>158</v>
      </c>
      <c r="P6" s="147" t="s">
        <v>188</v>
      </c>
    </row>
    <row r="7" spans="1:16" ht="26.45" customHeight="1">
      <c r="A7" s="32" t="s">
        <v>146</v>
      </c>
      <c r="B7" s="179">
        <v>11237.36</v>
      </c>
      <c r="C7" s="179">
        <v>11685.52</v>
      </c>
      <c r="D7" s="179">
        <v>96.2</v>
      </c>
      <c r="E7" s="179">
        <v>9811.76</v>
      </c>
      <c r="F7" s="179">
        <v>10324.219999999999</v>
      </c>
      <c r="G7" s="179">
        <v>95</v>
      </c>
      <c r="H7" s="179">
        <v>1425.6</v>
      </c>
      <c r="I7" s="179">
        <v>1361.3</v>
      </c>
      <c r="J7" s="179">
        <v>104.7</v>
      </c>
      <c r="K7" s="179">
        <v>2454</v>
      </c>
      <c r="L7" s="179">
        <v>2424.6</v>
      </c>
      <c r="M7" s="179">
        <v>101.2</v>
      </c>
      <c r="N7" s="179">
        <v>13691.36</v>
      </c>
      <c r="O7" s="179">
        <v>14110.12</v>
      </c>
      <c r="P7" s="179">
        <v>97</v>
      </c>
    </row>
    <row r="8" spans="1:16" ht="12.75" customHeight="1">
      <c r="A8" s="33" t="s">
        <v>66</v>
      </c>
      <c r="B8" s="27">
        <v>47.67</v>
      </c>
      <c r="C8" s="27">
        <v>10.3</v>
      </c>
      <c r="D8" s="27">
        <v>462.8</v>
      </c>
      <c r="E8" s="27">
        <v>4.2699999999999996</v>
      </c>
      <c r="F8" s="27">
        <v>2.1</v>
      </c>
      <c r="G8" s="27">
        <v>203.3</v>
      </c>
      <c r="H8" s="27">
        <v>43.4</v>
      </c>
      <c r="I8" s="27">
        <v>8.1999999999999993</v>
      </c>
      <c r="J8" s="27">
        <v>529.29999999999995</v>
      </c>
      <c r="K8" s="27">
        <v>64.2</v>
      </c>
      <c r="L8" s="27">
        <v>62</v>
      </c>
      <c r="M8" s="27">
        <v>103.5</v>
      </c>
      <c r="N8" s="27">
        <v>111.87</v>
      </c>
      <c r="O8" s="27">
        <v>72.3</v>
      </c>
      <c r="P8" s="27">
        <v>154.69999999999999</v>
      </c>
    </row>
    <row r="9" spans="1:16" ht="12.75" customHeight="1">
      <c r="A9" s="33" t="s">
        <v>67</v>
      </c>
      <c r="B9" s="27">
        <v>15.6</v>
      </c>
      <c r="C9" s="27">
        <v>17.5</v>
      </c>
      <c r="D9" s="27">
        <v>89.1</v>
      </c>
      <c r="E9" s="27" t="s">
        <v>191</v>
      </c>
      <c r="F9" s="27" t="s">
        <v>191</v>
      </c>
      <c r="G9" s="27" t="s">
        <v>191</v>
      </c>
      <c r="H9" s="27">
        <v>15.6</v>
      </c>
      <c r="I9" s="27">
        <v>17.5</v>
      </c>
      <c r="J9" s="27">
        <v>89.1</v>
      </c>
      <c r="K9" s="27">
        <v>24.2</v>
      </c>
      <c r="L9" s="27">
        <v>26.1</v>
      </c>
      <c r="M9" s="27">
        <v>92.7</v>
      </c>
      <c r="N9" s="27">
        <v>39.799999999999997</v>
      </c>
      <c r="O9" s="27">
        <v>43.6</v>
      </c>
      <c r="P9" s="27">
        <v>91.3</v>
      </c>
    </row>
    <row r="10" spans="1:16" ht="12.75" customHeight="1">
      <c r="A10" s="33" t="s">
        <v>68</v>
      </c>
      <c r="B10" s="27">
        <v>51.7</v>
      </c>
      <c r="C10" s="27">
        <v>48.35</v>
      </c>
      <c r="D10" s="27">
        <v>106.9</v>
      </c>
      <c r="E10" s="27">
        <v>38.9</v>
      </c>
      <c r="F10" s="27">
        <v>35.049999999999997</v>
      </c>
      <c r="G10" s="27">
        <v>111</v>
      </c>
      <c r="H10" s="27">
        <v>12.8</v>
      </c>
      <c r="I10" s="27">
        <v>13.3</v>
      </c>
      <c r="J10" s="27">
        <v>96.2</v>
      </c>
      <c r="K10" s="27">
        <v>332.9</v>
      </c>
      <c r="L10" s="27">
        <v>341.5</v>
      </c>
      <c r="M10" s="27">
        <v>97.5</v>
      </c>
      <c r="N10" s="27">
        <v>384.6</v>
      </c>
      <c r="O10" s="27">
        <v>389.85</v>
      </c>
      <c r="P10" s="27">
        <v>98.7</v>
      </c>
    </row>
    <row r="11" spans="1:16" ht="12.75" customHeight="1">
      <c r="A11" s="33" t="s">
        <v>69</v>
      </c>
      <c r="B11" s="27">
        <v>265.20999999999998</v>
      </c>
      <c r="C11" s="27">
        <v>277.88</v>
      </c>
      <c r="D11" s="27">
        <v>95.4</v>
      </c>
      <c r="E11" s="27">
        <v>5.61</v>
      </c>
      <c r="F11" s="27">
        <v>23.98</v>
      </c>
      <c r="G11" s="27">
        <v>23.4</v>
      </c>
      <c r="H11" s="27">
        <v>259.60000000000002</v>
      </c>
      <c r="I11" s="27">
        <v>253.9</v>
      </c>
      <c r="J11" s="27">
        <v>102.2</v>
      </c>
      <c r="K11" s="27">
        <v>495.6</v>
      </c>
      <c r="L11" s="27">
        <v>481.2</v>
      </c>
      <c r="M11" s="27">
        <v>103</v>
      </c>
      <c r="N11" s="27">
        <v>760.81</v>
      </c>
      <c r="O11" s="27">
        <v>759.08</v>
      </c>
      <c r="P11" s="27">
        <v>100.2</v>
      </c>
    </row>
    <row r="12" spans="1:16" ht="12.75" customHeight="1">
      <c r="A12" s="33" t="s">
        <v>70</v>
      </c>
      <c r="B12" s="27">
        <v>83.19</v>
      </c>
      <c r="C12" s="27">
        <v>85.33</v>
      </c>
      <c r="D12" s="27">
        <v>97.5</v>
      </c>
      <c r="E12" s="27">
        <v>3.19</v>
      </c>
      <c r="F12" s="27">
        <v>7.13</v>
      </c>
      <c r="G12" s="27">
        <v>44.7</v>
      </c>
      <c r="H12" s="27">
        <v>80</v>
      </c>
      <c r="I12" s="27">
        <v>78.2</v>
      </c>
      <c r="J12" s="27">
        <v>102.3</v>
      </c>
      <c r="K12" s="27">
        <v>137.5</v>
      </c>
      <c r="L12" s="27">
        <v>131.6</v>
      </c>
      <c r="M12" s="27">
        <v>104.5</v>
      </c>
      <c r="N12" s="27">
        <v>220.69</v>
      </c>
      <c r="O12" s="27">
        <v>216.93</v>
      </c>
      <c r="P12" s="27">
        <v>101.7</v>
      </c>
    </row>
    <row r="13" spans="1:16" ht="12.75" customHeight="1">
      <c r="A13" s="33" t="s">
        <v>71</v>
      </c>
      <c r="B13" s="27">
        <v>119.1</v>
      </c>
      <c r="C13" s="27">
        <v>116.7</v>
      </c>
      <c r="D13" s="27">
        <v>102.1</v>
      </c>
      <c r="E13" s="27" t="s">
        <v>191</v>
      </c>
      <c r="F13" s="27" t="s">
        <v>191</v>
      </c>
      <c r="G13" s="27" t="s">
        <v>191</v>
      </c>
      <c r="H13" s="27">
        <v>119.1</v>
      </c>
      <c r="I13" s="27">
        <v>116.7</v>
      </c>
      <c r="J13" s="27">
        <v>102.1</v>
      </c>
      <c r="K13" s="27">
        <v>65.900000000000006</v>
      </c>
      <c r="L13" s="27">
        <v>63.8</v>
      </c>
      <c r="M13" s="27">
        <v>103.3</v>
      </c>
      <c r="N13" s="27">
        <v>185</v>
      </c>
      <c r="O13" s="27">
        <v>180.5</v>
      </c>
      <c r="P13" s="27">
        <v>102.5</v>
      </c>
    </row>
    <row r="14" spans="1:16" ht="12.75" customHeight="1">
      <c r="A14" s="34" t="s">
        <v>72</v>
      </c>
      <c r="B14" s="27">
        <v>108.3</v>
      </c>
      <c r="C14" s="27">
        <v>107.5</v>
      </c>
      <c r="D14" s="27">
        <v>100.7</v>
      </c>
      <c r="E14" s="27" t="s">
        <v>191</v>
      </c>
      <c r="F14" s="27" t="s">
        <v>191</v>
      </c>
      <c r="G14" s="27" t="s">
        <v>191</v>
      </c>
      <c r="H14" s="27">
        <v>108.3</v>
      </c>
      <c r="I14" s="27">
        <v>107.5</v>
      </c>
      <c r="J14" s="27">
        <v>100.7</v>
      </c>
      <c r="K14" s="27">
        <v>228.8</v>
      </c>
      <c r="L14" s="27">
        <v>224.9</v>
      </c>
      <c r="M14" s="27">
        <v>101.7</v>
      </c>
      <c r="N14" s="27">
        <v>337.1</v>
      </c>
      <c r="O14" s="27">
        <v>332.4</v>
      </c>
      <c r="P14" s="27">
        <v>101.4</v>
      </c>
    </row>
    <row r="15" spans="1:16" ht="12.75" customHeight="1">
      <c r="A15" s="34" t="s">
        <v>143</v>
      </c>
      <c r="B15" s="27">
        <v>52</v>
      </c>
      <c r="C15" s="27">
        <v>50.3</v>
      </c>
      <c r="D15" s="27">
        <v>103.4</v>
      </c>
      <c r="E15" s="27" t="s">
        <v>191</v>
      </c>
      <c r="F15" s="27" t="s">
        <v>191</v>
      </c>
      <c r="G15" s="27" t="s">
        <v>191</v>
      </c>
      <c r="H15" s="27">
        <v>52</v>
      </c>
      <c r="I15" s="27">
        <v>50.3</v>
      </c>
      <c r="J15" s="27">
        <v>103.4</v>
      </c>
      <c r="K15" s="27">
        <v>50.4</v>
      </c>
      <c r="L15" s="27">
        <v>54.9</v>
      </c>
      <c r="M15" s="27">
        <v>91.8</v>
      </c>
      <c r="N15" s="27">
        <v>102.4</v>
      </c>
      <c r="O15" s="27">
        <v>105.2</v>
      </c>
      <c r="P15" s="27">
        <v>97.3</v>
      </c>
    </row>
    <row r="16" spans="1:16" ht="12.75" customHeight="1">
      <c r="A16" s="34" t="s">
        <v>76</v>
      </c>
      <c r="B16" s="27">
        <v>12.74</v>
      </c>
      <c r="C16" s="27">
        <v>14.23</v>
      </c>
      <c r="D16" s="27">
        <v>89.5</v>
      </c>
      <c r="E16" s="27">
        <v>0.24</v>
      </c>
      <c r="F16" s="27">
        <v>0.73</v>
      </c>
      <c r="G16" s="27">
        <v>32.9</v>
      </c>
      <c r="H16" s="27">
        <v>12.5</v>
      </c>
      <c r="I16" s="27">
        <v>13.5</v>
      </c>
      <c r="J16" s="27">
        <v>92.6</v>
      </c>
      <c r="K16" s="27">
        <v>286.5</v>
      </c>
      <c r="L16" s="27">
        <v>271.89999999999998</v>
      </c>
      <c r="M16" s="27">
        <v>105.4</v>
      </c>
      <c r="N16" s="27">
        <v>299.24</v>
      </c>
      <c r="O16" s="27">
        <v>286.13</v>
      </c>
      <c r="P16" s="27">
        <v>104.6</v>
      </c>
    </row>
    <row r="17" spans="1:17" ht="12.75" customHeight="1">
      <c r="A17" s="33" t="s">
        <v>73</v>
      </c>
      <c r="B17" s="27">
        <v>200.9</v>
      </c>
      <c r="C17" s="27">
        <v>203</v>
      </c>
      <c r="D17" s="27">
        <v>99</v>
      </c>
      <c r="E17" s="27" t="s">
        <v>191</v>
      </c>
      <c r="F17" s="27" t="s">
        <v>191</v>
      </c>
      <c r="G17" s="27" t="s">
        <v>191</v>
      </c>
      <c r="H17" s="27">
        <v>200.9</v>
      </c>
      <c r="I17" s="27">
        <v>203</v>
      </c>
      <c r="J17" s="27">
        <v>99</v>
      </c>
      <c r="K17" s="27">
        <v>294.7</v>
      </c>
      <c r="L17" s="27">
        <v>292.39999999999998</v>
      </c>
      <c r="M17" s="27">
        <v>100.8</v>
      </c>
      <c r="N17" s="27">
        <v>495.6</v>
      </c>
      <c r="O17" s="27">
        <v>495.4</v>
      </c>
      <c r="P17" s="27">
        <v>100</v>
      </c>
    </row>
    <row r="18" spans="1:17" ht="12.75" customHeight="1">
      <c r="A18" s="33" t="s">
        <v>74</v>
      </c>
      <c r="B18" s="27">
        <v>10024.120000000001</v>
      </c>
      <c r="C18" s="27">
        <v>10515.69</v>
      </c>
      <c r="D18" s="27">
        <v>95.3</v>
      </c>
      <c r="E18" s="27">
        <v>9703.7199999999993</v>
      </c>
      <c r="F18" s="27">
        <v>10208.09</v>
      </c>
      <c r="G18" s="27">
        <v>95.1</v>
      </c>
      <c r="H18" s="27">
        <v>320.39999999999998</v>
      </c>
      <c r="I18" s="27">
        <v>307.60000000000002</v>
      </c>
      <c r="J18" s="27">
        <v>104.2</v>
      </c>
      <c r="K18" s="27">
        <v>248.5</v>
      </c>
      <c r="L18" s="27">
        <v>247.7</v>
      </c>
      <c r="M18" s="27">
        <v>100.3</v>
      </c>
      <c r="N18" s="27">
        <v>10272.620000000001</v>
      </c>
      <c r="O18" s="27">
        <v>10763.39</v>
      </c>
      <c r="P18" s="27">
        <v>95.4</v>
      </c>
      <c r="Q18" s="152"/>
    </row>
    <row r="19" spans="1:17" s="40" customFormat="1" ht="12.75" customHeight="1">
      <c r="A19" s="33" t="s">
        <v>144</v>
      </c>
      <c r="B19" s="27">
        <v>82.5</v>
      </c>
      <c r="C19" s="27">
        <v>82.13</v>
      </c>
      <c r="D19" s="27">
        <v>100.4</v>
      </c>
      <c r="E19" s="27">
        <v>7</v>
      </c>
      <c r="F19" s="27">
        <v>8.83</v>
      </c>
      <c r="G19" s="27">
        <v>79.2</v>
      </c>
      <c r="H19" s="27">
        <v>75.5</v>
      </c>
      <c r="I19" s="27">
        <v>73.3</v>
      </c>
      <c r="J19" s="27">
        <v>103</v>
      </c>
      <c r="K19" s="27">
        <v>121.7</v>
      </c>
      <c r="L19" s="27">
        <v>120.2</v>
      </c>
      <c r="M19" s="27">
        <v>101.2</v>
      </c>
      <c r="N19" s="27">
        <v>204.2</v>
      </c>
      <c r="O19" s="27">
        <v>202.33</v>
      </c>
      <c r="P19" s="27">
        <v>100.9</v>
      </c>
      <c r="Q19" s="153"/>
    </row>
    <row r="20" spans="1:17" ht="12.75" customHeight="1">
      <c r="A20" s="35" t="s">
        <v>75</v>
      </c>
      <c r="B20" s="180">
        <v>174.54</v>
      </c>
      <c r="C20" s="180">
        <v>156.80000000000001</v>
      </c>
      <c r="D20" s="180">
        <v>111.3</v>
      </c>
      <c r="E20" s="180">
        <v>48.84</v>
      </c>
      <c r="F20" s="180">
        <v>38.299999999999997</v>
      </c>
      <c r="G20" s="180">
        <v>127.5</v>
      </c>
      <c r="H20" s="180">
        <v>125.7</v>
      </c>
      <c r="I20" s="180">
        <v>118.5</v>
      </c>
      <c r="J20" s="180">
        <v>106.1</v>
      </c>
      <c r="K20" s="180">
        <v>103</v>
      </c>
      <c r="L20" s="180">
        <v>107</v>
      </c>
      <c r="M20" s="180">
        <v>96.3</v>
      </c>
      <c r="N20" s="180">
        <v>277.54000000000002</v>
      </c>
      <c r="O20" s="180">
        <v>263.8</v>
      </c>
      <c r="P20" s="180">
        <v>105.2</v>
      </c>
    </row>
  </sheetData>
  <mergeCells count="8">
    <mergeCell ref="N4:P5"/>
    <mergeCell ref="A2:P2"/>
    <mergeCell ref="H5:J5"/>
    <mergeCell ref="A4:A6"/>
    <mergeCell ref="B4:D5"/>
    <mergeCell ref="E5:G5"/>
    <mergeCell ref="E4:J4"/>
    <mergeCell ref="K4:M5"/>
  </mergeCells>
  <phoneticPr fontId="0" type="noConversion"/>
  <pageMargins left="0" right="0" top="0" bottom="0" header="0.31496062992125984" footer="0.31496062992125984"/>
  <pageSetup paperSize="9" orientation="landscape" r:id="rId1"/>
  <headerFooter>
    <oddFooter>&amp;R&amp;"Calibri,обычный"&amp;8 7</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J22"/>
  <sheetViews>
    <sheetView workbookViewId="0">
      <selection activeCell="J26" sqref="J26"/>
    </sheetView>
  </sheetViews>
  <sheetFormatPr defaultRowHeight="12.75"/>
  <cols>
    <col min="1" max="1" width="23.140625" style="2" customWidth="1"/>
    <col min="2" max="9" width="14.7109375" style="2" customWidth="1"/>
    <col min="10" max="11" width="9.140625" style="2"/>
    <col min="12" max="12" width="9.28515625" style="2" customWidth="1"/>
    <col min="13" max="16384" width="9.140625" style="2"/>
  </cols>
  <sheetData>
    <row r="1" spans="1:10" ht="19.5" customHeight="1">
      <c r="A1" s="225" t="s">
        <v>86</v>
      </c>
      <c r="B1" s="225"/>
      <c r="C1" s="225"/>
      <c r="D1" s="225"/>
      <c r="E1" s="225"/>
      <c r="F1" s="225"/>
      <c r="G1" s="225"/>
      <c r="H1" s="225"/>
      <c r="I1" s="225"/>
    </row>
    <row r="2" spans="1:10" ht="17.25" customHeight="1">
      <c r="A2" s="223"/>
      <c r="B2" s="223"/>
      <c r="C2" s="223"/>
      <c r="D2" s="223"/>
      <c r="E2" s="223"/>
      <c r="F2" s="223"/>
      <c r="G2" s="223"/>
      <c r="H2" s="223"/>
      <c r="I2" s="223"/>
    </row>
    <row r="3" spans="1:10" ht="15">
      <c r="A3" s="190"/>
      <c r="B3" s="191"/>
      <c r="C3" s="191"/>
      <c r="D3" s="191"/>
      <c r="E3" s="191"/>
      <c r="F3" s="191"/>
      <c r="G3" s="191"/>
      <c r="H3" s="191"/>
      <c r="I3" s="191"/>
    </row>
    <row r="4" spans="1:10" s="36" customFormat="1" ht="12.75" customHeight="1">
      <c r="A4" s="192" t="s">
        <v>202</v>
      </c>
      <c r="B4" s="193"/>
      <c r="C4" s="193"/>
      <c r="D4" s="193"/>
      <c r="E4" s="193"/>
      <c r="F4" s="193"/>
      <c r="G4" s="193"/>
      <c r="H4" s="193"/>
      <c r="I4" s="194"/>
    </row>
    <row r="5" spans="1:10" ht="26.45" customHeight="1">
      <c r="A5" s="224"/>
      <c r="B5" s="219" t="s">
        <v>193</v>
      </c>
      <c r="C5" s="220" t="s">
        <v>194</v>
      </c>
      <c r="D5" s="221"/>
      <c r="E5" s="221"/>
      <c r="F5" s="221"/>
      <c r="G5" s="221"/>
      <c r="H5" s="221"/>
      <c r="I5" s="221"/>
      <c r="J5" s="31"/>
    </row>
    <row r="6" spans="1:10" ht="40.15" customHeight="1">
      <c r="A6" s="224"/>
      <c r="B6" s="219"/>
      <c r="C6" s="37" t="s">
        <v>195</v>
      </c>
      <c r="D6" s="37" t="s">
        <v>196</v>
      </c>
      <c r="E6" s="37" t="s">
        <v>197</v>
      </c>
      <c r="F6" s="37" t="s">
        <v>198</v>
      </c>
      <c r="G6" s="37" t="s">
        <v>199</v>
      </c>
      <c r="H6" s="189" t="s">
        <v>200</v>
      </c>
      <c r="I6" s="189" t="s">
        <v>201</v>
      </c>
      <c r="J6" s="31"/>
    </row>
    <row r="7" spans="1:10" s="195" customFormat="1" ht="27" customHeight="1">
      <c r="A7" s="32" t="s">
        <v>146</v>
      </c>
      <c r="B7" s="179">
        <v>13691.36</v>
      </c>
      <c r="C7" s="179">
        <v>2251.52</v>
      </c>
      <c r="D7" s="179">
        <v>498.99</v>
      </c>
      <c r="E7" s="179">
        <v>113.94</v>
      </c>
      <c r="F7" s="179">
        <v>433.76</v>
      </c>
      <c r="G7" s="179">
        <v>830.31</v>
      </c>
      <c r="H7" s="179" t="s">
        <v>191</v>
      </c>
      <c r="I7" s="179">
        <v>9562.84</v>
      </c>
    </row>
    <row r="8" spans="1:10" ht="12.75" customHeight="1">
      <c r="A8" s="33" t="s">
        <v>66</v>
      </c>
      <c r="B8" s="27">
        <v>111.87</v>
      </c>
      <c r="C8" s="27">
        <v>41.19</v>
      </c>
      <c r="D8" s="27">
        <v>8.68</v>
      </c>
      <c r="E8" s="27">
        <v>0.8</v>
      </c>
      <c r="F8" s="27">
        <v>45.4</v>
      </c>
      <c r="G8" s="27">
        <v>15.8</v>
      </c>
      <c r="H8" s="27" t="s">
        <v>191</v>
      </c>
      <c r="I8" s="27" t="s">
        <v>191</v>
      </c>
    </row>
    <row r="9" spans="1:10" ht="12.75" customHeight="1">
      <c r="A9" s="33" t="s">
        <v>67</v>
      </c>
      <c r="B9" s="27">
        <v>39.799999999999997</v>
      </c>
      <c r="C9" s="27">
        <v>19.5</v>
      </c>
      <c r="D9" s="27">
        <v>1.2</v>
      </c>
      <c r="E9" s="27">
        <v>0.2</v>
      </c>
      <c r="F9" s="27">
        <v>8.9</v>
      </c>
      <c r="G9" s="27">
        <v>10</v>
      </c>
      <c r="H9" s="27" t="s">
        <v>191</v>
      </c>
      <c r="I9" s="27">
        <v>0</v>
      </c>
    </row>
    <row r="10" spans="1:10" ht="12.75" customHeight="1">
      <c r="A10" s="33" t="s">
        <v>68</v>
      </c>
      <c r="B10" s="27">
        <v>384.6</v>
      </c>
      <c r="C10" s="27">
        <v>226.36</v>
      </c>
      <c r="D10" s="27">
        <v>30.4</v>
      </c>
      <c r="E10" s="27" t="s">
        <v>191</v>
      </c>
      <c r="F10" s="27">
        <v>107.9</v>
      </c>
      <c r="G10" s="27">
        <v>17.5</v>
      </c>
      <c r="H10" s="27" t="s">
        <v>191</v>
      </c>
      <c r="I10" s="27">
        <v>2.44</v>
      </c>
    </row>
    <row r="11" spans="1:10" ht="12.75" customHeight="1">
      <c r="A11" s="33" t="s">
        <v>69</v>
      </c>
      <c r="B11" s="27">
        <v>760.81</v>
      </c>
      <c r="C11" s="27">
        <v>470.01</v>
      </c>
      <c r="D11" s="27">
        <v>136.69</v>
      </c>
      <c r="E11" s="27">
        <v>45.1</v>
      </c>
      <c r="F11" s="27" t="s">
        <v>191</v>
      </c>
      <c r="G11" s="27">
        <v>109.01</v>
      </c>
      <c r="H11" s="27" t="s">
        <v>191</v>
      </c>
      <c r="I11" s="27" t="s">
        <v>191</v>
      </c>
    </row>
    <row r="12" spans="1:10" ht="12.75" customHeight="1">
      <c r="A12" s="33" t="s">
        <v>70</v>
      </c>
      <c r="B12" s="27">
        <v>220.69</v>
      </c>
      <c r="C12" s="27">
        <v>104.93</v>
      </c>
      <c r="D12" s="27">
        <v>22.7</v>
      </c>
      <c r="E12" s="27">
        <v>0</v>
      </c>
      <c r="F12" s="27">
        <v>37.56</v>
      </c>
      <c r="G12" s="27">
        <v>55</v>
      </c>
      <c r="H12" s="27" t="s">
        <v>191</v>
      </c>
      <c r="I12" s="27">
        <v>0.5</v>
      </c>
    </row>
    <row r="13" spans="1:10" ht="12.75" customHeight="1">
      <c r="A13" s="33" t="s">
        <v>71</v>
      </c>
      <c r="B13" s="27">
        <v>185</v>
      </c>
      <c r="C13" s="27">
        <v>100.8</v>
      </c>
      <c r="D13" s="27">
        <v>58.7</v>
      </c>
      <c r="E13" s="27">
        <v>5.9</v>
      </c>
      <c r="F13" s="27" t="s">
        <v>191</v>
      </c>
      <c r="G13" s="27">
        <v>19.600000000000001</v>
      </c>
      <c r="H13" s="27" t="s">
        <v>191</v>
      </c>
      <c r="I13" s="27" t="s">
        <v>191</v>
      </c>
    </row>
    <row r="14" spans="1:10" ht="12.75" customHeight="1">
      <c r="A14" s="34" t="s">
        <v>72</v>
      </c>
      <c r="B14" s="27">
        <v>337.1</v>
      </c>
      <c r="C14" s="27">
        <v>158.80000000000001</v>
      </c>
      <c r="D14" s="27">
        <v>39.9</v>
      </c>
      <c r="E14" s="27">
        <v>15.8</v>
      </c>
      <c r="F14" s="27" t="s">
        <v>191</v>
      </c>
      <c r="G14" s="27">
        <v>122.6</v>
      </c>
      <c r="H14" s="27" t="s">
        <v>191</v>
      </c>
      <c r="I14" s="27" t="s">
        <v>191</v>
      </c>
    </row>
    <row r="15" spans="1:10" ht="12.75" customHeight="1">
      <c r="A15" s="34" t="s">
        <v>143</v>
      </c>
      <c r="B15" s="27">
        <v>102.4</v>
      </c>
      <c r="C15" s="27">
        <v>64.400000000000006</v>
      </c>
      <c r="D15" s="27">
        <v>17</v>
      </c>
      <c r="E15" s="27">
        <v>4.8</v>
      </c>
      <c r="F15" s="27" t="s">
        <v>191</v>
      </c>
      <c r="G15" s="27">
        <v>16.2</v>
      </c>
      <c r="H15" s="27" t="s">
        <v>191</v>
      </c>
      <c r="I15" s="27" t="s">
        <v>191</v>
      </c>
    </row>
    <row r="16" spans="1:10" ht="12.75" customHeight="1">
      <c r="A16" s="34" t="s">
        <v>76</v>
      </c>
      <c r="B16" s="27">
        <v>299.24</v>
      </c>
      <c r="C16" s="27">
        <v>132.9</v>
      </c>
      <c r="D16" s="27">
        <v>3</v>
      </c>
      <c r="E16" s="27">
        <v>1.54</v>
      </c>
      <c r="F16" s="27" t="s">
        <v>191</v>
      </c>
      <c r="G16" s="27">
        <v>161.80000000000001</v>
      </c>
      <c r="H16" s="27" t="s">
        <v>191</v>
      </c>
      <c r="I16" s="27" t="s">
        <v>191</v>
      </c>
    </row>
    <row r="17" spans="1:9" ht="12.75" customHeight="1">
      <c r="A17" s="33" t="s">
        <v>73</v>
      </c>
      <c r="B17" s="27">
        <v>495.6</v>
      </c>
      <c r="C17" s="27">
        <v>270</v>
      </c>
      <c r="D17" s="27">
        <v>111.7</v>
      </c>
      <c r="E17" s="27">
        <v>29.7</v>
      </c>
      <c r="F17" s="27" t="s">
        <v>191</v>
      </c>
      <c r="G17" s="27">
        <v>84.2</v>
      </c>
      <c r="H17" s="27" t="s">
        <v>191</v>
      </c>
      <c r="I17" s="27" t="s">
        <v>191</v>
      </c>
    </row>
    <row r="18" spans="1:9" ht="12.75" customHeight="1">
      <c r="A18" s="33" t="s">
        <v>74</v>
      </c>
      <c r="B18" s="27">
        <v>10272.620000000001</v>
      </c>
      <c r="C18" s="27">
        <v>369.5</v>
      </c>
      <c r="D18" s="27">
        <v>44.82</v>
      </c>
      <c r="E18" s="27">
        <v>0.9</v>
      </c>
      <c r="F18" s="27">
        <v>140.69999999999999</v>
      </c>
      <c r="G18" s="27">
        <v>156.80000000000001</v>
      </c>
      <c r="H18" s="27" t="s">
        <v>191</v>
      </c>
      <c r="I18" s="27">
        <v>9559.9</v>
      </c>
    </row>
    <row r="19" spans="1:9" s="41" customFormat="1" ht="12.75" customHeight="1">
      <c r="A19" s="33" t="s">
        <v>144</v>
      </c>
      <c r="B19" s="27">
        <v>204.2</v>
      </c>
      <c r="C19" s="27">
        <v>115.2</v>
      </c>
      <c r="D19" s="27">
        <v>21.2</v>
      </c>
      <c r="E19" s="27">
        <v>9.1999999999999993</v>
      </c>
      <c r="F19" s="27" t="s">
        <v>191</v>
      </c>
      <c r="G19" s="27">
        <v>58.6</v>
      </c>
      <c r="H19" s="27" t="s">
        <v>191</v>
      </c>
      <c r="I19" s="27" t="s">
        <v>191</v>
      </c>
    </row>
    <row r="20" spans="1:9" ht="12.75" customHeight="1">
      <c r="A20" s="35" t="s">
        <v>75</v>
      </c>
      <c r="B20" s="180">
        <v>277.54000000000002</v>
      </c>
      <c r="C20" s="180">
        <v>177.94</v>
      </c>
      <c r="D20" s="180">
        <v>3.1</v>
      </c>
      <c r="E20" s="180" t="s">
        <v>191</v>
      </c>
      <c r="F20" s="180">
        <v>93.4</v>
      </c>
      <c r="G20" s="180">
        <v>3.1</v>
      </c>
      <c r="H20" s="180" t="s">
        <v>191</v>
      </c>
      <c r="I20" s="180" t="s">
        <v>191</v>
      </c>
    </row>
    <row r="21" spans="1:9" ht="12.75" customHeight="1">
      <c r="A21" s="42"/>
      <c r="B21" s="27"/>
      <c r="C21" s="27"/>
      <c r="D21" s="27"/>
      <c r="E21" s="27"/>
      <c r="F21" s="27"/>
      <c r="G21" s="27"/>
      <c r="H21" s="27"/>
      <c r="I21" s="27"/>
    </row>
    <row r="22" spans="1:9" ht="12.75" customHeight="1">
      <c r="A22" s="39"/>
      <c r="B22" s="27"/>
      <c r="C22" s="27"/>
      <c r="D22" s="27"/>
      <c r="E22" s="27"/>
      <c r="F22" s="27"/>
      <c r="G22" s="27"/>
      <c r="H22" s="27"/>
      <c r="I22" s="27"/>
    </row>
  </sheetData>
  <mergeCells count="5">
    <mergeCell ref="A1:I1"/>
    <mergeCell ref="A2:I2"/>
    <mergeCell ref="A5:A6"/>
    <mergeCell ref="B5:B6"/>
    <mergeCell ref="C5:I5"/>
  </mergeCells>
  <phoneticPr fontId="0" type="noConversion"/>
  <pageMargins left="0" right="0" top="0.59055118110236227" bottom="0.59055118110236227" header="0.39370078740157483" footer="0.39370078740157483"/>
  <pageSetup paperSize="9" scale="64" orientation="landscape" r:id="rId1"/>
  <headerFooter alignWithMargins="0">
    <oddFooter>&amp;R&amp;"Calibri,обычный"&amp;8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5</vt:i4>
      </vt:variant>
    </vt:vector>
  </HeadingPairs>
  <TitlesOfParts>
    <vt:vector size="24" baseType="lpstr">
      <vt:lpstr>Мұқаба</vt:lpstr>
      <vt:lpstr>Шартты белгілер</vt:lpstr>
      <vt:lpstr>Мазмұны</vt:lpstr>
      <vt:lpstr>Әдіснамалық түсініктемелер</vt:lpstr>
      <vt:lpstr>1.</vt:lpstr>
      <vt:lpstr>2.1</vt:lpstr>
      <vt:lpstr>2.2</vt:lpstr>
      <vt:lpstr>2.3</vt:lpstr>
      <vt:lpstr>2.4</vt:lpstr>
      <vt:lpstr>3</vt:lpstr>
      <vt:lpstr>4</vt:lpstr>
      <vt:lpstr>5</vt:lpstr>
      <vt:lpstr>6</vt:lpstr>
      <vt:lpstr>7</vt:lpstr>
      <vt:lpstr>8</vt:lpstr>
      <vt:lpstr>9</vt:lpstr>
      <vt:lpstr>10</vt:lpstr>
      <vt:lpstr>11</vt:lpstr>
      <vt:lpstr>12</vt:lpstr>
      <vt:lpstr>'3'!Заголовки_для_печати</vt:lpstr>
      <vt:lpstr>'4'!Заголовки_для_печати</vt:lpstr>
      <vt:lpstr>'5'!Заголовки_для_печати</vt:lpstr>
      <vt:lpstr>'6'!Заголовки_для_печати</vt:lpstr>
      <vt:lpstr>'9'!Заголовки_для_печати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Оксана Проценко</cp:lastModifiedBy>
  <cp:lastPrinted>2026-02-10T07:16:28Z</cp:lastPrinted>
  <dcterms:created xsi:type="dcterms:W3CDTF">2009-03-11T05:00:38Z</dcterms:created>
  <dcterms:modified xsi:type="dcterms:W3CDTF">2026-03-13T06:13:15Z</dcterms:modified>
</cp:coreProperties>
</file>