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Default Extension="png" ContentType="image/png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35" yWindow="180" windowWidth="25440" windowHeight="9105" tabRatio="884"/>
  </bookViews>
  <sheets>
    <sheet name="Мұқаба" sheetId="27" r:id="rId1"/>
    <sheet name="Шартты белгілер" sheetId="2" r:id="rId2"/>
    <sheet name="Мазмұны" sheetId="3" r:id="rId3"/>
    <sheet name="1" sheetId="6" r:id="rId4"/>
    <sheet name="2.1" sheetId="7" r:id="rId5"/>
    <sheet name="2.2" sheetId="8" r:id="rId6"/>
    <sheet name="2.3" sheetId="9" r:id="rId7"/>
    <sheet name="2.4" sheetId="10" r:id="rId8"/>
    <sheet name="3" sheetId="11" r:id="rId9"/>
    <sheet name="4" sheetId="13" r:id="rId10"/>
    <sheet name="5" sheetId="14" r:id="rId11"/>
    <sheet name="6" sheetId="15" r:id="rId12"/>
    <sheet name="7" sheetId="17" r:id="rId13"/>
    <sheet name="8" sheetId="18" r:id="rId14"/>
    <sheet name="9" sheetId="19" r:id="rId15"/>
    <sheet name="10" sheetId="20" r:id="rId16"/>
    <sheet name="11" sheetId="21" r:id="rId17"/>
    <sheet name="12" sheetId="29" r:id="rId18"/>
  </sheets>
  <definedNames>
    <definedName name="_xlnm.Print_Titles" localSheetId="4">'2.1'!$4:$6</definedName>
    <definedName name="_xlnm.Print_Titles" localSheetId="8">'3'!$3:$5</definedName>
    <definedName name="_xlnm.Print_Titles" localSheetId="9">'4'!$3:$5</definedName>
    <definedName name="_xlnm.Print_Titles" localSheetId="10">'5'!$3:$5</definedName>
    <definedName name="_xlnm.Print_Titles" localSheetId="11">'6'!$3:$5</definedName>
    <definedName name="_xlnm.Print_Titles" localSheetId="13">'8'!$3:$3</definedName>
    <definedName name="_xlnm.Print_Titles" localSheetId="14">'9'!$3:$3</definedName>
  </definedNames>
  <calcPr calcId="124519"/>
</workbook>
</file>

<file path=xl/calcChain.xml><?xml version="1.0" encoding="utf-8"?>
<calcChain xmlns="http://schemas.openxmlformats.org/spreadsheetml/2006/main">
  <c r="P20" i="18"/>
  <c r="M20"/>
  <c r="J20"/>
  <c r="G20"/>
  <c r="D20"/>
  <c r="P19"/>
  <c r="M19"/>
  <c r="J19"/>
  <c r="G19"/>
  <c r="D19"/>
  <c r="P18"/>
  <c r="M18"/>
  <c r="J18"/>
  <c r="D18"/>
  <c r="P17"/>
  <c r="M17"/>
  <c r="J17"/>
  <c r="G17"/>
  <c r="D17"/>
  <c r="P16"/>
  <c r="M16"/>
  <c r="J16"/>
  <c r="G16"/>
  <c r="D16"/>
  <c r="P15"/>
  <c r="M15"/>
  <c r="J15"/>
  <c r="G15"/>
  <c r="D15"/>
  <c r="P14"/>
  <c r="M14"/>
  <c r="J14"/>
  <c r="G14"/>
  <c r="D14"/>
  <c r="P13"/>
  <c r="M13"/>
  <c r="J13"/>
  <c r="G13"/>
  <c r="D13"/>
  <c r="P12"/>
  <c r="M12"/>
  <c r="J12"/>
  <c r="G12"/>
  <c r="D12"/>
  <c r="P11"/>
  <c r="M11"/>
  <c r="J11"/>
  <c r="G11"/>
  <c r="D11"/>
  <c r="P10"/>
  <c r="M10"/>
  <c r="J10"/>
  <c r="G10"/>
  <c r="D10"/>
  <c r="P9"/>
  <c r="M9"/>
  <c r="J9"/>
  <c r="G9"/>
  <c r="D9"/>
  <c r="P8"/>
  <c r="M8"/>
  <c r="J8"/>
  <c r="G8"/>
  <c r="D8"/>
  <c r="P7"/>
  <c r="M7"/>
  <c r="P6"/>
  <c r="M6"/>
  <c r="J6"/>
  <c r="G6"/>
  <c r="D6"/>
  <c r="P20" i="19"/>
  <c r="M20"/>
  <c r="P19"/>
  <c r="M19"/>
  <c r="P18"/>
  <c r="M18"/>
  <c r="J18"/>
  <c r="D18"/>
  <c r="P17"/>
  <c r="M17"/>
  <c r="P16"/>
  <c r="M16"/>
  <c r="J16"/>
  <c r="D16"/>
  <c r="P15"/>
  <c r="M15"/>
  <c r="P14"/>
  <c r="M14"/>
  <c r="P13"/>
  <c r="M13"/>
  <c r="G13"/>
  <c r="D13"/>
  <c r="P12"/>
  <c r="M12"/>
  <c r="P11"/>
  <c r="M11"/>
  <c r="J11"/>
  <c r="D11"/>
  <c r="P10"/>
  <c r="M10"/>
  <c r="P9"/>
  <c r="M9"/>
  <c r="P8"/>
  <c r="M8"/>
  <c r="P7"/>
  <c r="M7"/>
  <c r="P6"/>
  <c r="M6"/>
  <c r="J6"/>
  <c r="G6"/>
  <c r="D6"/>
</calcChain>
</file>

<file path=xl/sharedStrings.xml><?xml version="1.0" encoding="utf-8"?>
<sst xmlns="http://schemas.openxmlformats.org/spreadsheetml/2006/main" count="2457" uniqueCount="188">
  <si>
    <t>Шартты белгілер:</t>
  </si>
  <si>
    <t>«-»  құбылыс жоқ</t>
  </si>
  <si>
    <t>«0,0» – болмашы шама</t>
  </si>
  <si>
    <t>«х» – деректер құпия</t>
  </si>
  <si>
    <t>«...» – деректер жоқ</t>
  </si>
  <si>
    <t>Жекелеген жағдайларда қорытынды мен қосылғыштар сомасы арасындағы шамалы айырмашылықтар деректерді дөңгелектеумен түсіндіріледі.</t>
  </si>
  <si>
    <t>© Қазақстан Республикасы Стратегиялық жоспарлау және реформалар агенттігі Ұлттық статистика бюросы</t>
  </si>
  <si>
    <t xml:space="preserve"> Мазмұны </t>
  </si>
  <si>
    <t>1.</t>
  </si>
  <si>
    <t>Шаруашылықтың барлық санаттарындағы мал шаруашылығы дамуының негізгі көрсеткіштері</t>
  </si>
  <si>
    <t>2.</t>
  </si>
  <si>
    <t>Мал мен құстың шаруашылықта сойылғаны немесе союға өткізілгені</t>
  </si>
  <si>
    <t>2.1</t>
  </si>
  <si>
    <t>Мал мен құстың шаруашылықта сойылғаны немесе союға өткізілгені (тірідей салмақта)</t>
  </si>
  <si>
    <t>2.2</t>
  </si>
  <si>
    <t>Шаруашылықтың барлық санаттары бойынша мал мен құстың шаруашылықта сойылғаны немес союға өткізілгені (тірідей салмақта)</t>
  </si>
  <si>
    <t>2.3</t>
  </si>
  <si>
    <t>Мал мен құстың шаруашылықта сойылғаны немесе союға өткізілгені (сойыс салмақта)</t>
  </si>
  <si>
    <t>2.4</t>
  </si>
  <si>
    <t>Шаруашылықтың барлық санаттары бойынша мал мен құстың шаруашылықта сойылғаны немесе союға өткізілгені (сойыс салмақта)</t>
  </si>
  <si>
    <t>3.</t>
  </si>
  <si>
    <t>Сауылған сиыр сүтi</t>
  </si>
  <si>
    <t>4.</t>
  </si>
  <si>
    <t>Алынған тауық жұмыртқалары</t>
  </si>
  <si>
    <t>Алынған ірі терілер</t>
  </si>
  <si>
    <t>Алынған ұсақ терілер</t>
  </si>
  <si>
    <t>Ірі қара мал</t>
  </si>
  <si>
    <t xml:space="preserve">олардан сиыр </t>
  </si>
  <si>
    <t xml:space="preserve">Өнімділік бағыты бойынша ірі қара малдың саны  </t>
  </si>
  <si>
    <t>Қой</t>
  </si>
  <si>
    <t>Ешкі</t>
  </si>
  <si>
    <t>Шошқа</t>
  </si>
  <si>
    <t>Жылқы</t>
  </si>
  <si>
    <t>Түйе</t>
  </si>
  <si>
    <t>Құс</t>
  </si>
  <si>
    <t>Бір жұмыртқалайтын тауыққа келетін орташа жұмыртқа шығымы</t>
  </si>
  <si>
    <t>Ауыл шаруашылығы малдарынан алынған төл</t>
  </si>
  <si>
    <t>Малдың өлім-жітімі</t>
  </si>
  <si>
    <t xml:space="preserve">Мал мен құстың шаруашылықта сойылғаны немесе союға өткізілгені (тірідей салмақта), тонна </t>
  </si>
  <si>
    <t>Мал мен құстың шаруашылықта сойылғаны немесе союға өткізілгені (сойыс салмақта), тонна</t>
  </si>
  <si>
    <t>Сиыр сүтi, тонна</t>
  </si>
  <si>
    <t>Тауық жұмыртқасы, мың дана</t>
  </si>
  <si>
    <t>Ірі терілер, дана</t>
  </si>
  <si>
    <t>Ұсақ терілер, дана</t>
  </si>
  <si>
    <t>олардан сиыр</t>
  </si>
  <si>
    <t>тонна</t>
  </si>
  <si>
    <t>2.2 Шаруашылықтың барлық санаттары бойынша мал мен құстың шаруашылықта сойылғаны немесе союға өткізілгені (тірідей салмақта)</t>
  </si>
  <si>
    <t>2.4 Шаруашылықтың барлық санаттары бойынша мал мен құстың шаруашылықта сойылғаны немесе союға өткізілгені (сойыс салмақта)</t>
  </si>
  <si>
    <t>мың дана</t>
  </si>
  <si>
    <t>дана</t>
  </si>
  <si>
    <t>бас</t>
  </si>
  <si>
    <t>Жалғасы</t>
  </si>
  <si>
    <t>ауыл шаруашылығы кәсіпорындары</t>
  </si>
  <si>
    <t>дара кәсіпкерлер және шаруа немесе фермер қожалықтары</t>
  </si>
  <si>
    <t>2.1 Мал мен құстың шаруашылықта сойылғаны немесе союға өткізілгені (тірідей салмақта)</t>
  </si>
  <si>
    <t xml:space="preserve">Мал мен құстың барлық түрлері </t>
  </si>
  <si>
    <t>ірі қара мал</t>
  </si>
  <si>
    <t xml:space="preserve">қой </t>
  </si>
  <si>
    <t>ешкі</t>
  </si>
  <si>
    <t>шошқа</t>
  </si>
  <si>
    <t>жылқы</t>
  </si>
  <si>
    <t>түйе</t>
  </si>
  <si>
    <t>құс</t>
  </si>
  <si>
    <t>2.3 Мал мен құстың шаруашылықта сойылғаны немесе союға өткізілгені (сойыс салмақта)</t>
  </si>
  <si>
    <t>3. Сауылған сиыр сүтi</t>
  </si>
  <si>
    <t>4. Алынған тауық жұмыртқалары</t>
  </si>
  <si>
    <t>одан сиыр</t>
  </si>
  <si>
    <t xml:space="preserve"> барлығы</t>
  </si>
  <si>
    <t>Торайлар</t>
  </si>
  <si>
    <t>Қозылар</t>
  </si>
  <si>
    <t>Лақтар</t>
  </si>
  <si>
    <t>Құлындар</t>
  </si>
  <si>
    <t>Боталар</t>
  </si>
  <si>
    <t>килограмм</t>
  </si>
  <si>
    <t>Ауыл шаруашылығы құрылымдары</t>
  </si>
  <si>
    <t>Солтүстік Қазақстан облысы</t>
  </si>
  <si>
    <t>Петропавл қаласы</t>
  </si>
  <si>
    <t>Жауапты шығарушы:</t>
  </si>
  <si>
    <t xml:space="preserve">Басқарма басшысы:   </t>
  </si>
  <si>
    <t>Тел. +7 7152 46-24-55</t>
  </si>
  <si>
    <t>Нұрсұлтан Назарбаев көшесі, 83</t>
  </si>
  <si>
    <t>-</t>
  </si>
  <si>
    <t>Бұзаулар</t>
  </si>
  <si>
    <t>барлығы</t>
  </si>
  <si>
    <t>100 аналыққа есептегендегі</t>
  </si>
  <si>
    <t>Оның ішінде</t>
  </si>
  <si>
    <t>Жұртшылық шаруашылықтары</t>
  </si>
  <si>
    <t>Шаруашылықтардың барлық санаттары</t>
  </si>
  <si>
    <t xml:space="preserve">Ауыл шаруашылығы </t>
  </si>
  <si>
    <t xml:space="preserve">статистикасы басқармасы </t>
  </si>
  <si>
    <t>сүтті бағыттағы ІҚМ</t>
  </si>
  <si>
    <t>етті бағыттағы ІҚМ</t>
  </si>
  <si>
    <t>сүтті-етті бағыттағы ІҚМ_x000D_</t>
  </si>
  <si>
    <t>3 серия.  Ауыл, орман, аңшылық және балық шаруашылығы статистикасы</t>
  </si>
  <si>
    <t>Е-mail: b.shaikhlesov@aspire.gov.kz</t>
  </si>
  <si>
    <t>А.Матенова</t>
  </si>
  <si>
    <t>2025 жыл</t>
  </si>
  <si>
    <t>Орындаушы: Б. Шайхлесов</t>
  </si>
  <si>
    <t>1. Шаруашылықтың барлық санаттарындағы мал шаруашылығы дамуының негізгі көрсеткіштері</t>
  </si>
  <si>
    <t>Мекенжай:150008, Петропавл қаласы</t>
  </si>
  <si>
    <t>жалпы мал басына сүтті-етті ІҚМ үлесі</t>
  </si>
  <si>
    <t>жалпы мал басына сүтті ІҚМ үлесі</t>
  </si>
  <si>
    <t>жалпы мал басына етті ІҚМ үлесі</t>
  </si>
  <si>
    <t>Айыртау ауданы</t>
  </si>
  <si>
    <t>Ақжар ауданы</t>
  </si>
  <si>
    <t>М.Жұмабаев ауданы</t>
  </si>
  <si>
    <t>Есіл ауданы</t>
  </si>
  <si>
    <t>Жамбыл ауданы</t>
  </si>
  <si>
    <t>Қызылжар ауданы</t>
  </si>
  <si>
    <t>Мамлют ауданы</t>
  </si>
  <si>
    <t>Шал ақын ауданы</t>
  </si>
  <si>
    <t>Аққайың ауданы</t>
  </si>
  <si>
    <t>Тайынша ауданы</t>
  </si>
  <si>
    <t>Тимирязев ауданы</t>
  </si>
  <si>
    <t>Уәлиханов ауданы</t>
  </si>
  <si>
    <t>5.</t>
  </si>
  <si>
    <t>6.</t>
  </si>
  <si>
    <t>7.</t>
  </si>
  <si>
    <t>9.</t>
  </si>
  <si>
    <t>10.</t>
  </si>
  <si>
    <t>11.</t>
  </si>
  <si>
    <t>Ғабит Мүсірепов атын. ауданы</t>
  </si>
  <si>
    <t>5. Алынған ірі терілер</t>
  </si>
  <si>
    <t>6. Алынған ұсақ терілер</t>
  </si>
  <si>
    <t>7.3 Өнімділік бағыты бойынша ірі қара малдың саны</t>
  </si>
  <si>
    <t xml:space="preserve">7.4 Қой         </t>
  </si>
  <si>
    <t xml:space="preserve">7.5 Ешкі       </t>
  </si>
  <si>
    <t>7.6  Шошқа</t>
  </si>
  <si>
    <t xml:space="preserve">7.7 Жылқы    </t>
  </si>
  <si>
    <t>7.8 Түйе</t>
  </si>
  <si>
    <t>7.9 Құс</t>
  </si>
  <si>
    <t>8. Бір сауылатын сиырға келетін орташа сүт сауымы</t>
  </si>
  <si>
    <t>9. Бір жұмыртқалайтын тауыққа келетін орташа жұмыртқа шығымы</t>
  </si>
  <si>
    <t>10. Ауыл шаруашылығы малдарынан алынған төл</t>
  </si>
  <si>
    <t>11. Малдың өлім-жітімі</t>
  </si>
  <si>
    <t>7.1</t>
  </si>
  <si>
    <t>7.2</t>
  </si>
  <si>
    <t>7.3</t>
  </si>
  <si>
    <t>7.4</t>
  </si>
  <si>
    <t>7.5</t>
  </si>
  <si>
    <t>7.6</t>
  </si>
  <si>
    <t>7.7</t>
  </si>
  <si>
    <t>7.8</t>
  </si>
  <si>
    <t>7.9</t>
  </si>
  <si>
    <t xml:space="preserve">Азықтық дәнді дақылдар </t>
  </si>
  <si>
    <t>Азықтық дәнді бұршақ дақылдары</t>
  </si>
  <si>
    <t xml:space="preserve">Сүрлем                                 </t>
  </si>
  <si>
    <t xml:space="preserve">Пішен                                   </t>
  </si>
  <si>
    <t xml:space="preserve">Пішендеме                       </t>
  </si>
  <si>
    <t xml:space="preserve">Дәнділердің сабаны және қауызы                </t>
  </si>
  <si>
    <t xml:space="preserve">Құрама мал азығы  </t>
  </si>
  <si>
    <t>Айыртау</t>
  </si>
  <si>
    <t>Ақжар</t>
  </si>
  <si>
    <t>М.Жұмабаев</t>
  </si>
  <si>
    <t>Есіл</t>
  </si>
  <si>
    <t>Жамбыл</t>
  </si>
  <si>
    <t>Қызылжар</t>
  </si>
  <si>
    <t>Мамлют</t>
  </si>
  <si>
    <t>Шал ақын</t>
  </si>
  <si>
    <t>Аққайың</t>
  </si>
  <si>
    <t>Тайынша</t>
  </si>
  <si>
    <t>Тимирязев</t>
  </si>
  <si>
    <t>Уәлиханов</t>
  </si>
  <si>
    <t>Ғ.Мүсірепов атын.</t>
  </si>
  <si>
    <t>12</t>
  </si>
  <si>
    <t>2. Мал мен құстың шаруашылықта сойылғаны немесе союға өткізілгені</t>
  </si>
  <si>
    <t>2026 жыл</t>
  </si>
  <si>
    <t>2026  жыл 2025 жылға пайызбен</t>
  </si>
  <si>
    <t xml:space="preserve">Мал мен құстың саны </t>
  </si>
  <si>
    <t xml:space="preserve">7. Мал мен құстың саны </t>
  </si>
  <si>
    <t>7.2  Ірі қара мал</t>
  </si>
  <si>
    <t xml:space="preserve">  олардан сиыр </t>
  </si>
  <si>
    <t>8.</t>
  </si>
  <si>
    <t>Бір сауылатын сиырға келетін орташа сүт сауымы</t>
  </si>
  <si>
    <t>Солтүстік Қазақстан облысындағы мал шаруашылығы дамуының негізгі көрсеткіштері</t>
  </si>
  <si>
    <t>Жариялау күні: 13.03.2026</t>
  </si>
  <si>
    <t>Келесі жариялау күні: 13.04.2026</t>
  </si>
  <si>
    <t>2026 жылғы қаңтар-ақпан</t>
  </si>
  <si>
    <t xml:space="preserve"> Қаңтар-ақпанда мал шаруашылығы өнімдерінің жеке түрлерін өндіру</t>
  </si>
  <si>
    <t xml:space="preserve">1 наурыздағы жағдай бойынша мал мен құстың саны, бас </t>
  </si>
  <si>
    <t xml:space="preserve">2026 жылғы 1 наурыздағы жағдай бойынша мал мен құстың саны </t>
  </si>
  <si>
    <t>12. 2026 жылғы 1 наурыздағы жағдай бойынша ауыл шаруашылығы кәсіпорындарындағы мал азығы түрлерінің қолда бары</t>
  </si>
  <si>
    <t>2026 жылғы 1 наурыздағы жағдай бойынша ауыл шаруашылығы кәсіпорындарындағы мал азығы түрлерінің қолда бары</t>
  </si>
  <si>
    <t xml:space="preserve">7.1  2026 жылғы 1 наурыздағы жағдай бойынша мал мен құстың саны </t>
  </si>
  <si>
    <t>х</t>
  </si>
  <si>
    <t>x</t>
  </si>
  <si>
    <t>2026 жылғы 13 наурыз</t>
  </si>
  <si>
    <t>№08-12/334-BH</t>
  </si>
</sst>
</file>

<file path=xl/styles.xml><?xml version="1.0" encoding="utf-8"?>
<styleSheet xmlns="http://schemas.openxmlformats.org/spreadsheetml/2006/main">
  <numFmts count="7">
    <numFmt numFmtId="164" formatCode="###\ ###\ ###\ ###\ ##0"/>
    <numFmt numFmtId="165" formatCode="0.0"/>
    <numFmt numFmtId="166" formatCode="#,##0.0"/>
    <numFmt numFmtId="167" formatCode="###\ ###\ ###\ ###\ ##0.0"/>
    <numFmt numFmtId="168" formatCode="###\ ###\ ###\ ##0.00"/>
    <numFmt numFmtId="169" formatCode="###\ ###\ ###\ ##0.0"/>
    <numFmt numFmtId="170" formatCode="###\ ###\ ###\ ##0"/>
  </numFmts>
  <fonts count="32">
    <font>
      <sz val="10"/>
      <name val="Arial Cyr"/>
      <charset val="204"/>
    </font>
    <font>
      <sz val="10"/>
      <name val="Arial Cyr"/>
      <charset val="204"/>
    </font>
    <font>
      <sz val="10"/>
      <name val="Arial"/>
      <family val="2"/>
      <charset val="204"/>
    </font>
    <font>
      <sz val="10"/>
      <name val="Roboto"/>
      <charset val="204"/>
    </font>
    <font>
      <sz val="9"/>
      <name val="Roboto"/>
      <charset val="204"/>
    </font>
    <font>
      <sz val="8"/>
      <name val="Roboto"/>
      <charset val="204"/>
    </font>
    <font>
      <b/>
      <sz val="14"/>
      <name val="Roboto"/>
      <charset val="204"/>
    </font>
    <font>
      <b/>
      <sz val="20"/>
      <name val="Roboto"/>
      <charset val="204"/>
    </font>
    <font>
      <sz val="11"/>
      <name val="Roboto"/>
      <charset val="204"/>
    </font>
    <font>
      <sz val="14"/>
      <name val="Roboto"/>
      <charset val="204"/>
    </font>
    <font>
      <b/>
      <sz val="10"/>
      <name val="Roboto"/>
      <charset val="204"/>
    </font>
    <font>
      <b/>
      <sz val="11"/>
      <name val="Roboto"/>
      <charset val="204"/>
    </font>
    <font>
      <b/>
      <sz val="8"/>
      <name val="Roboto"/>
      <charset val="204"/>
    </font>
    <font>
      <sz val="8"/>
      <color indexed="8"/>
      <name val="Roboto"/>
      <charset val="204"/>
    </font>
    <font>
      <i/>
      <sz val="8"/>
      <name val="Roboto"/>
      <charset val="204"/>
    </font>
    <font>
      <b/>
      <sz val="12"/>
      <name val="Roboto"/>
      <charset val="204"/>
    </font>
    <font>
      <sz val="11"/>
      <color indexed="8"/>
      <name val="Calibri"/>
      <family val="2"/>
    </font>
    <font>
      <b/>
      <sz val="8"/>
      <color indexed="8"/>
      <name val="Roboto"/>
      <charset val="204"/>
    </font>
    <font>
      <sz val="11"/>
      <color indexed="8"/>
      <name val="Roboto"/>
      <charset val="204"/>
    </font>
    <font>
      <sz val="10"/>
      <name val="Robot"/>
      <charset val="204"/>
    </font>
    <font>
      <u/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u/>
      <sz val="10"/>
      <color theme="10"/>
      <name val="Arial Cyr"/>
      <charset val="204"/>
    </font>
    <font>
      <u/>
      <sz val="8"/>
      <color rgb="FF0000FF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sz val="11"/>
      <color rgb="FF9C5700"/>
      <name val="Calibri"/>
      <family val="2"/>
      <charset val="204"/>
      <scheme val="minor"/>
    </font>
    <font>
      <sz val="11"/>
      <color indexed="8"/>
      <name val="Calibri"/>
      <family val="2"/>
      <scheme val="minor"/>
    </font>
    <font>
      <u/>
      <sz val="8"/>
      <color rgb="FF800080"/>
      <name val="Calibri"/>
      <family val="2"/>
      <charset val="204"/>
      <scheme val="minor"/>
    </font>
    <font>
      <sz val="10"/>
      <color rgb="FFFF0000"/>
      <name val="Roboto"/>
      <charset val="204"/>
    </font>
    <font>
      <sz val="8"/>
      <color indexed="8"/>
      <name val="Roboto"/>
    </font>
    <font>
      <u/>
      <sz val="10"/>
      <name val="Roboto"/>
      <charset val="204"/>
    </font>
    <font>
      <b/>
      <sz val="10"/>
      <name val="Arial Cyr"/>
      <charset val="204"/>
    </font>
  </fonts>
  <fills count="10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202">
    <xf numFmtId="0" fontId="0" fillId="0" borderId="0"/>
    <xf numFmtId="0" fontId="21" fillId="2" borderId="0" applyNumberFormat="0" applyBorder="0" applyAlignment="0" applyProtection="0"/>
    <xf numFmtId="0" fontId="21" fillId="3" borderId="0" applyNumberFormat="0" applyBorder="0" applyAlignment="0" applyProtection="0"/>
    <xf numFmtId="0" fontId="21" fillId="4" borderId="0" applyNumberFormat="0" applyBorder="0" applyAlignment="0" applyProtection="0"/>
    <xf numFmtId="0" fontId="21" fillId="5" borderId="0" applyNumberFormat="0" applyBorder="0" applyAlignment="0" applyProtection="0"/>
    <xf numFmtId="0" fontId="21" fillId="6" borderId="0" applyNumberFormat="0" applyBorder="0" applyAlignment="0" applyProtection="0"/>
    <xf numFmtId="0" fontId="21" fillId="7" borderId="0" applyNumberFormat="0" applyBorder="0" applyAlignment="0" applyProtection="0"/>
    <xf numFmtId="0" fontId="22" fillId="0" borderId="0" applyNumberFormat="0" applyFill="0" applyBorder="0" applyAlignment="0" applyProtection="0">
      <alignment vertical="top"/>
      <protection locked="0"/>
    </xf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8" borderId="0" applyNumberFormat="0" applyBorder="0" applyAlignment="0" applyProtection="0"/>
    <xf numFmtId="0" fontId="26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 applyNumberFormat="0" applyFill="0" applyBorder="0" applyAlignment="0" applyProtection="0"/>
    <xf numFmtId="0" fontId="21" fillId="9" borderId="14" applyNumberFormat="0" applyFont="0" applyAlignment="0" applyProtection="0"/>
    <xf numFmtId="0" fontId="26" fillId="0" borderId="0"/>
  </cellStyleXfs>
  <cellXfs count="308">
    <xf numFmtId="0" fontId="0" fillId="0" borderId="0" xfId="0"/>
    <xf numFmtId="0" fontId="3" fillId="0" borderId="0" xfId="0" applyFont="1"/>
    <xf numFmtId="0" fontId="4" fillId="0" borderId="0" xfId="0" applyFont="1"/>
    <xf numFmtId="0" fontId="5" fillId="0" borderId="0" xfId="43" applyNumberFormat="1" applyFont="1" applyFill="1" applyBorder="1" applyAlignment="1" applyProtection="1">
      <alignment vertical="top" wrapText="1"/>
    </xf>
    <xf numFmtId="0" fontId="3" fillId="0" borderId="0" xfId="0" applyFont="1" applyFill="1" applyAlignment="1">
      <alignment vertical="top" wrapText="1"/>
    </xf>
    <xf numFmtId="0" fontId="3" fillId="0" borderId="0" xfId="0" applyFont="1" applyFill="1"/>
    <xf numFmtId="0" fontId="4" fillId="0" borderId="0" xfId="0" applyFont="1" applyFill="1"/>
    <xf numFmtId="0" fontId="8" fillId="0" borderId="0" xfId="0" applyFont="1" applyFill="1" applyAlignment="1"/>
    <xf numFmtId="0" fontId="9" fillId="0" borderId="0" xfId="43" applyNumberFormat="1" applyFont="1" applyFill="1" applyBorder="1" applyAlignment="1" applyProtection="1"/>
    <xf numFmtId="0" fontId="3" fillId="0" borderId="0" xfId="0" applyFont="1" applyAlignment="1"/>
    <xf numFmtId="0" fontId="5" fillId="0" borderId="0" xfId="0" applyFont="1"/>
    <xf numFmtId="0" fontId="5" fillId="0" borderId="0" xfId="198" applyFont="1"/>
    <xf numFmtId="169" fontId="5" fillId="0" borderId="0" xfId="198" applyNumberFormat="1" applyFont="1"/>
    <xf numFmtId="0" fontId="5" fillId="0" borderId="0" xfId="193" applyFont="1"/>
    <xf numFmtId="14" fontId="5" fillId="0" borderId="3" xfId="198" applyNumberFormat="1" applyFont="1" applyBorder="1" applyAlignment="1">
      <alignment horizontal="left"/>
    </xf>
    <xf numFmtId="0" fontId="5" fillId="0" borderId="3" xfId="198" applyFont="1" applyBorder="1"/>
    <xf numFmtId="0" fontId="5" fillId="0" borderId="0" xfId="198" applyFont="1" applyBorder="1" applyAlignment="1">
      <alignment horizontal="left"/>
    </xf>
    <xf numFmtId="0" fontId="5" fillId="0" borderId="0" xfId="198" applyFont="1" applyFill="1" applyBorder="1" applyAlignment="1">
      <alignment horizontal="left"/>
    </xf>
    <xf numFmtId="0" fontId="3" fillId="0" borderId="0" xfId="0" applyFont="1" applyBorder="1"/>
    <xf numFmtId="169" fontId="13" fillId="0" borderId="0" xfId="0" applyNumberFormat="1" applyFont="1" applyAlignment="1">
      <alignment horizontal="right" wrapText="1"/>
    </xf>
    <xf numFmtId="0" fontId="13" fillId="0" borderId="0" xfId="0" applyFont="1" applyAlignment="1">
      <alignment horizontal="right" wrapText="1"/>
    </xf>
    <xf numFmtId="0" fontId="3" fillId="0" borderId="0" xfId="193" applyFont="1"/>
    <xf numFmtId="0" fontId="5" fillId="0" borderId="3" xfId="193" applyFont="1" applyBorder="1" applyAlignment="1"/>
    <xf numFmtId="0" fontId="5" fillId="0" borderId="3" xfId="193" applyFont="1" applyBorder="1" applyAlignment="1">
      <alignment horizontal="right"/>
    </xf>
    <xf numFmtId="170" fontId="13" fillId="0" borderId="0" xfId="0" applyNumberFormat="1" applyFont="1" applyAlignment="1">
      <alignment horizontal="right" wrapText="1"/>
    </xf>
    <xf numFmtId="167" fontId="5" fillId="0" borderId="0" xfId="13" applyNumberFormat="1" applyFont="1" applyFill="1" applyBorder="1" applyAlignment="1">
      <alignment horizontal="right"/>
    </xf>
    <xf numFmtId="0" fontId="5" fillId="0" borderId="0" xfId="193" applyFont="1" applyAlignment="1">
      <alignment horizontal="right" wrapText="1"/>
    </xf>
    <xf numFmtId="0" fontId="5" fillId="0" borderId="3" xfId="193" applyFont="1" applyFill="1" applyBorder="1" applyAlignment="1"/>
    <xf numFmtId="0" fontId="5" fillId="0" borderId="0" xfId="193" applyFont="1" applyFill="1"/>
    <xf numFmtId="0" fontId="3" fillId="0" borderId="0" xfId="192" applyFont="1"/>
    <xf numFmtId="0" fontId="5" fillId="0" borderId="3" xfId="192" applyFont="1" applyBorder="1" applyAlignment="1"/>
    <xf numFmtId="0" fontId="5" fillId="0" borderId="3" xfId="192" applyFont="1" applyBorder="1" applyAlignment="1">
      <alignment horizontal="right"/>
    </xf>
    <xf numFmtId="3" fontId="5" fillId="0" borderId="0" xfId="13" applyNumberFormat="1" applyFont="1" applyFill="1" applyAlignment="1">
      <alignment horizontal="right"/>
    </xf>
    <xf numFmtId="170" fontId="13" fillId="0" borderId="0" xfId="0" applyNumberFormat="1" applyFont="1" applyFill="1" applyAlignment="1">
      <alignment horizontal="right" wrapText="1"/>
    </xf>
    <xf numFmtId="164" fontId="3" fillId="0" borderId="0" xfId="192" applyNumberFormat="1" applyFont="1" applyFill="1"/>
    <xf numFmtId="170" fontId="13" fillId="0" borderId="0" xfId="0" applyNumberFormat="1" applyFont="1" applyAlignment="1">
      <alignment horizontal="center" vertical="center" wrapText="1"/>
    </xf>
    <xf numFmtId="0" fontId="3" fillId="0" borderId="0" xfId="192" applyFont="1" applyFill="1"/>
    <xf numFmtId="0" fontId="5" fillId="0" borderId="0" xfId="0" applyFont="1" applyFill="1"/>
    <xf numFmtId="0" fontId="13" fillId="0" borderId="0" xfId="0" applyFont="1" applyFill="1" applyAlignment="1">
      <alignment horizontal="right" wrapText="1"/>
    </xf>
    <xf numFmtId="164" fontId="4" fillId="0" borderId="0" xfId="13" applyNumberFormat="1" applyFont="1" applyFill="1" applyAlignment="1">
      <alignment horizontal="right"/>
    </xf>
    <xf numFmtId="167" fontId="4" fillId="0" borderId="0" xfId="13" applyNumberFormat="1" applyFont="1" applyFill="1" applyAlignment="1">
      <alignment horizontal="right"/>
    </xf>
    <xf numFmtId="0" fontId="5" fillId="0" borderId="0" xfId="192" applyFont="1"/>
    <xf numFmtId="0" fontId="5" fillId="0" borderId="0" xfId="192" applyFont="1" applyAlignment="1">
      <alignment horizontal="right" wrapText="1"/>
    </xf>
    <xf numFmtId="170" fontId="13" fillId="0" borderId="0" xfId="0" applyNumberFormat="1" applyFont="1" applyFill="1" applyBorder="1" applyAlignment="1">
      <alignment horizontal="right" wrapText="1"/>
    </xf>
    <xf numFmtId="0" fontId="13" fillId="0" borderId="0" xfId="0" applyFont="1" applyFill="1" applyBorder="1" applyAlignment="1">
      <alignment horizontal="right" wrapText="1"/>
    </xf>
    <xf numFmtId="0" fontId="3" fillId="0" borderId="0" xfId="190" applyFont="1"/>
    <xf numFmtId="0" fontId="5" fillId="0" borderId="3" xfId="13" applyFont="1" applyBorder="1"/>
    <xf numFmtId="0" fontId="5" fillId="0" borderId="0" xfId="13" applyFont="1" applyBorder="1" applyAlignment="1"/>
    <xf numFmtId="0" fontId="3" fillId="0" borderId="0" xfId="190" applyFont="1" applyBorder="1"/>
    <xf numFmtId="0" fontId="5" fillId="0" borderId="3" xfId="13" applyFont="1" applyBorder="1" applyAlignment="1">
      <alignment horizontal="right"/>
    </xf>
    <xf numFmtId="0" fontId="3" fillId="0" borderId="0" xfId="182" applyFont="1" applyFill="1"/>
    <xf numFmtId="0" fontId="5" fillId="0" borderId="3" xfId="182" applyFont="1" applyFill="1" applyBorder="1" applyAlignment="1"/>
    <xf numFmtId="0" fontId="5" fillId="0" borderId="3" xfId="182" applyFont="1" applyFill="1" applyBorder="1" applyAlignment="1">
      <alignment horizontal="right"/>
    </xf>
    <xf numFmtId="0" fontId="3" fillId="0" borderId="0" xfId="182" applyFont="1" applyFill="1" applyBorder="1"/>
    <xf numFmtId="170" fontId="5" fillId="0" borderId="0" xfId="0" applyNumberFormat="1" applyFont="1" applyFill="1" applyAlignment="1">
      <alignment horizontal="right" wrapText="1"/>
    </xf>
    <xf numFmtId="0" fontId="5" fillId="0" borderId="0" xfId="0" applyFont="1" applyFill="1" applyAlignment="1">
      <alignment horizontal="right" wrapText="1"/>
    </xf>
    <xf numFmtId="164" fontId="5" fillId="0" borderId="0" xfId="13" applyNumberFormat="1" applyFont="1" applyFill="1" applyBorder="1" applyAlignment="1">
      <alignment horizontal="right"/>
    </xf>
    <xf numFmtId="49" fontId="5" fillId="0" borderId="0" xfId="13" applyNumberFormat="1" applyFont="1" applyFill="1" applyBorder="1" applyAlignment="1"/>
    <xf numFmtId="0" fontId="4" fillId="0" borderId="0" xfId="13" applyFont="1" applyFill="1" applyBorder="1"/>
    <xf numFmtId="166" fontId="4" fillId="0" borderId="0" xfId="13" applyNumberFormat="1" applyFont="1" applyFill="1" applyBorder="1"/>
    <xf numFmtId="0" fontId="28" fillId="0" borderId="0" xfId="182" applyFont="1" applyFill="1"/>
    <xf numFmtId="4" fontId="5" fillId="0" borderId="0" xfId="0" applyNumberFormat="1" applyFont="1" applyFill="1" applyAlignment="1">
      <alignment horizontal="right"/>
    </xf>
    <xf numFmtId="0" fontId="5" fillId="0" borderId="0" xfId="0" applyFont="1" applyFill="1" applyBorder="1"/>
    <xf numFmtId="0" fontId="5" fillId="0" borderId="0" xfId="0" applyFont="1" applyFill="1" applyBorder="1" applyAlignment="1"/>
    <xf numFmtId="0" fontId="5" fillId="0" borderId="1" xfId="0" applyFont="1" applyFill="1" applyBorder="1" applyAlignment="1">
      <alignment horizontal="center" vertical="center" wrapText="1"/>
    </xf>
    <xf numFmtId="49" fontId="12" fillId="0" borderId="0" xfId="0" applyNumberFormat="1" applyFont="1" applyFill="1" applyAlignment="1">
      <alignment horizontal="left"/>
    </xf>
    <xf numFmtId="169" fontId="13" fillId="0" borderId="0" xfId="0" applyNumberFormat="1" applyFont="1" applyFill="1" applyAlignment="1">
      <alignment horizontal="right" wrapText="1"/>
    </xf>
    <xf numFmtId="164" fontId="3" fillId="0" borderId="0" xfId="0" applyNumberFormat="1" applyFont="1" applyFill="1"/>
    <xf numFmtId="0" fontId="5" fillId="0" borderId="3" xfId="0" applyFont="1" applyFill="1" applyBorder="1" applyAlignment="1">
      <alignment horizontal="right"/>
    </xf>
    <xf numFmtId="166" fontId="5" fillId="0" borderId="0" xfId="0" applyNumberFormat="1" applyFont="1" applyFill="1"/>
    <xf numFmtId="0" fontId="5" fillId="0" borderId="0" xfId="0" applyNumberFormat="1" applyFont="1" applyFill="1"/>
    <xf numFmtId="170" fontId="5" fillId="0" borderId="0" xfId="0" applyNumberFormat="1" applyFont="1" applyFill="1" applyBorder="1" applyAlignment="1">
      <alignment horizontal="right" wrapText="1"/>
    </xf>
    <xf numFmtId="165" fontId="5" fillId="0" borderId="0" xfId="13" applyNumberFormat="1" applyFont="1" applyFill="1" applyAlignment="1">
      <alignment horizontal="right"/>
    </xf>
    <xf numFmtId="3" fontId="5" fillId="0" borderId="0" xfId="13" applyNumberFormat="1" applyFont="1" applyFill="1" applyBorder="1" applyAlignment="1">
      <alignment horizontal="right"/>
    </xf>
    <xf numFmtId="165" fontId="5" fillId="0" borderId="0" xfId="13" applyNumberFormat="1" applyFont="1" applyFill="1" applyBorder="1" applyAlignment="1">
      <alignment horizontal="right"/>
    </xf>
    <xf numFmtId="3" fontId="3" fillId="0" borderId="0" xfId="0" applyNumberFormat="1" applyFont="1" applyFill="1"/>
    <xf numFmtId="3" fontId="5" fillId="0" borderId="0" xfId="0" applyNumberFormat="1" applyFont="1" applyFill="1"/>
    <xf numFmtId="3" fontId="5" fillId="0" borderId="0" xfId="0" applyNumberFormat="1" applyFont="1" applyFill="1" applyAlignment="1">
      <alignment horizontal="right"/>
    </xf>
    <xf numFmtId="168" fontId="13" fillId="0" borderId="0" xfId="0" applyNumberFormat="1" applyFont="1" applyAlignment="1">
      <alignment horizontal="right" wrapText="1"/>
    </xf>
    <xf numFmtId="0" fontId="5" fillId="0" borderId="3" xfId="0" applyFont="1" applyBorder="1"/>
    <xf numFmtId="0" fontId="3" fillId="0" borderId="0" xfId="197" applyFont="1" applyFill="1"/>
    <xf numFmtId="0" fontId="5" fillId="0" borderId="3" xfId="197" applyFont="1" applyFill="1" applyBorder="1" applyAlignment="1"/>
    <xf numFmtId="0" fontId="5" fillId="0" borderId="3" xfId="197" applyFont="1" applyFill="1" applyBorder="1" applyAlignment="1">
      <alignment horizontal="right"/>
    </xf>
    <xf numFmtId="0" fontId="4" fillId="0" borderId="0" xfId="13" applyFont="1" applyFill="1"/>
    <xf numFmtId="0" fontId="3" fillId="0" borderId="0" xfId="196" applyFont="1" applyFill="1"/>
    <xf numFmtId="0" fontId="5" fillId="0" borderId="3" xfId="196" applyFont="1" applyFill="1" applyBorder="1" applyAlignment="1"/>
    <xf numFmtId="0" fontId="5" fillId="0" borderId="3" xfId="196" applyFont="1" applyFill="1" applyBorder="1" applyAlignment="1">
      <alignment horizontal="right"/>
    </xf>
    <xf numFmtId="0" fontId="3" fillId="0" borderId="0" xfId="196" applyFont="1" applyFill="1" applyBorder="1"/>
    <xf numFmtId="0" fontId="3" fillId="0" borderId="0" xfId="13" applyFont="1" applyFill="1" applyBorder="1"/>
    <xf numFmtId="0" fontId="3" fillId="0" borderId="0" xfId="0" applyFont="1" applyFill="1" applyBorder="1"/>
    <xf numFmtId="0" fontId="5" fillId="0" borderId="0" xfId="0" applyFont="1" applyFill="1" applyAlignment="1">
      <alignment horizontal="left" wrapText="1"/>
    </xf>
    <xf numFmtId="169" fontId="5" fillId="0" borderId="0" xfId="0" applyNumberFormat="1" applyFont="1" applyFill="1" applyAlignment="1">
      <alignment horizontal="right" wrapText="1"/>
    </xf>
    <xf numFmtId="0" fontId="3" fillId="0" borderId="0" xfId="195" applyFont="1" applyFill="1"/>
    <xf numFmtId="0" fontId="5" fillId="0" borderId="3" xfId="195" applyFont="1" applyFill="1" applyBorder="1" applyAlignment="1"/>
    <xf numFmtId="0" fontId="5" fillId="0" borderId="3" xfId="195" applyFont="1" applyFill="1" applyBorder="1" applyAlignment="1">
      <alignment horizontal="right"/>
    </xf>
    <xf numFmtId="0" fontId="3" fillId="0" borderId="0" xfId="194" applyFont="1" applyFill="1"/>
    <xf numFmtId="0" fontId="5" fillId="0" borderId="3" xfId="194" applyFont="1" applyFill="1" applyBorder="1" applyAlignment="1"/>
    <xf numFmtId="0" fontId="5" fillId="0" borderId="3" xfId="194" applyFont="1" applyFill="1" applyBorder="1" applyAlignment="1">
      <alignment horizontal="right"/>
    </xf>
    <xf numFmtId="0" fontId="3" fillId="0" borderId="0" xfId="194" applyFont="1" applyFill="1" applyBorder="1"/>
    <xf numFmtId="166" fontId="3" fillId="0" borderId="0" xfId="194" applyNumberFormat="1" applyFont="1" applyFill="1"/>
    <xf numFmtId="165" fontId="5" fillId="0" borderId="3" xfId="0" applyNumberFormat="1" applyFont="1" applyBorder="1" applyAlignment="1"/>
    <xf numFmtId="0" fontId="11" fillId="0" borderId="0" xfId="0" applyFont="1" applyAlignment="1">
      <alignment horizontal="left"/>
    </xf>
    <xf numFmtId="0" fontId="3" fillId="0" borderId="0" xfId="13" applyFont="1" applyFill="1"/>
    <xf numFmtId="0" fontId="5" fillId="0" borderId="3" xfId="191" applyFont="1" applyFill="1" applyBorder="1" applyAlignment="1"/>
    <xf numFmtId="0" fontId="5" fillId="0" borderId="3" xfId="191" applyFont="1" applyFill="1" applyBorder="1" applyAlignment="1">
      <alignment horizontal="right"/>
    </xf>
    <xf numFmtId="166" fontId="3" fillId="0" borderId="0" xfId="13" applyNumberFormat="1" applyFont="1" applyFill="1" applyBorder="1"/>
    <xf numFmtId="168" fontId="13" fillId="0" borderId="0" xfId="0" applyNumberFormat="1" applyFont="1" applyFill="1" applyAlignment="1">
      <alignment horizontal="right" wrapText="1"/>
    </xf>
    <xf numFmtId="165" fontId="5" fillId="0" borderId="3" xfId="0" applyNumberFormat="1" applyFont="1" applyFill="1" applyBorder="1" applyAlignment="1"/>
    <xf numFmtId="0" fontId="11" fillId="0" borderId="0" xfId="0" applyFont="1" applyFill="1" applyAlignment="1">
      <alignment horizontal="left"/>
    </xf>
    <xf numFmtId="0" fontId="3" fillId="0" borderId="0" xfId="191" applyFont="1" applyFill="1"/>
    <xf numFmtId="0" fontId="3" fillId="0" borderId="0" xfId="191" applyFont="1" applyFill="1" applyBorder="1"/>
    <xf numFmtId="165" fontId="3" fillId="0" borderId="0" xfId="191" applyNumberFormat="1" applyFont="1" applyFill="1"/>
    <xf numFmtId="166" fontId="5" fillId="0" borderId="0" xfId="0" applyNumberFormat="1" applyFont="1"/>
    <xf numFmtId="166" fontId="3" fillId="0" borderId="0" xfId="0" applyNumberFormat="1" applyFont="1"/>
    <xf numFmtId="0" fontId="4" fillId="0" borderId="0" xfId="198" applyFont="1"/>
    <xf numFmtId="0" fontId="10" fillId="0" borderId="3" xfId="198" applyFont="1" applyBorder="1" applyAlignment="1">
      <alignment horizontal="center" vertical="center" wrapText="1"/>
    </xf>
    <xf numFmtId="49" fontId="5" fillId="0" borderId="0" xfId="13" applyNumberFormat="1" applyFont="1" applyBorder="1" applyAlignment="1">
      <alignment horizontal="left" wrapText="1"/>
    </xf>
    <xf numFmtId="49" fontId="5" fillId="0" borderId="0" xfId="13" applyNumberFormat="1" applyFont="1" applyAlignment="1">
      <alignment horizontal="left" wrapText="1"/>
    </xf>
    <xf numFmtId="0" fontId="4" fillId="0" borderId="0" xfId="198" applyFont="1" applyAlignment="1">
      <alignment vertical="center"/>
    </xf>
    <xf numFmtId="0" fontId="5" fillId="0" borderId="0" xfId="198" applyFont="1" applyBorder="1" applyAlignment="1">
      <alignment horizontal="left" vertical="center" wrapText="1" indent="1"/>
    </xf>
    <xf numFmtId="0" fontId="4" fillId="0" borderId="0" xfId="198" applyFont="1" applyFill="1"/>
    <xf numFmtId="0" fontId="5" fillId="0" borderId="3" xfId="198" applyFont="1" applyBorder="1" applyAlignment="1">
      <alignment horizontal="left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Alignment="1">
      <alignment horizontal="left" vertical="top"/>
    </xf>
    <xf numFmtId="0" fontId="3" fillId="0" borderId="0" xfId="0" applyFont="1" applyAlignment="1">
      <alignment horizontal="left" vertical="top" wrapText="1"/>
    </xf>
    <xf numFmtId="0" fontId="12" fillId="0" borderId="4" xfId="0" applyFont="1" applyBorder="1"/>
    <xf numFmtId="0" fontId="5" fillId="0" borderId="0" xfId="0" applyFont="1" applyBorder="1"/>
    <xf numFmtId="0" fontId="13" fillId="0" borderId="0" xfId="0" applyFont="1" applyBorder="1"/>
    <xf numFmtId="0" fontId="14" fillId="0" borderId="0" xfId="198" applyFont="1"/>
    <xf numFmtId="0" fontId="5" fillId="0" borderId="0" xfId="198" applyFont="1" applyFill="1" applyAlignment="1"/>
    <xf numFmtId="0" fontId="4" fillId="0" borderId="0" xfId="198" applyFont="1" applyBorder="1"/>
    <xf numFmtId="0" fontId="9" fillId="0" borderId="0" xfId="43" applyNumberFormat="1" applyFont="1" applyFill="1" applyBorder="1" applyAlignment="1" applyProtection="1">
      <alignment vertical="center"/>
    </xf>
    <xf numFmtId="0" fontId="18" fillId="0" borderId="4" xfId="162" applyFont="1" applyBorder="1"/>
    <xf numFmtId="0" fontId="17" fillId="0" borderId="4" xfId="0" applyFont="1" applyBorder="1"/>
    <xf numFmtId="0" fontId="5" fillId="0" borderId="3" xfId="0" applyFont="1" applyFill="1" applyBorder="1"/>
    <xf numFmtId="0" fontId="18" fillId="0" borderId="3" xfId="162" applyFont="1" applyBorder="1"/>
    <xf numFmtId="0" fontId="19" fillId="0" borderId="3" xfId="0" applyFont="1" applyBorder="1"/>
    <xf numFmtId="0" fontId="20" fillId="0" borderId="0" xfId="7" applyFont="1" applyAlignment="1" applyProtection="1"/>
    <xf numFmtId="0" fontId="6" fillId="0" borderId="0" xfId="43" applyNumberFormat="1" applyFont="1" applyFill="1" applyBorder="1" applyAlignment="1" applyProtection="1">
      <alignment horizontal="right" vertical="top" wrapText="1"/>
    </xf>
    <xf numFmtId="0" fontId="3" fillId="0" borderId="0" xfId="0" applyFont="1" applyAlignment="1">
      <alignment vertical="top" wrapText="1"/>
    </xf>
    <xf numFmtId="0" fontId="7" fillId="0" borderId="0" xfId="43" applyNumberFormat="1" applyFont="1" applyFill="1" applyBorder="1" applyAlignment="1" applyProtection="1">
      <alignment horizontal="left" vertical="center" wrapText="1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top" wrapText="1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 wrapText="1"/>
    </xf>
    <xf numFmtId="0" fontId="3" fillId="0" borderId="0" xfId="0" applyFont="1" applyBorder="1" applyAlignment="1">
      <alignment horizontal="center"/>
    </xf>
    <xf numFmtId="0" fontId="15" fillId="0" borderId="0" xfId="0" applyFont="1" applyBorder="1" applyAlignment="1">
      <alignment horizontal="center"/>
    </xf>
    <xf numFmtId="166" fontId="29" fillId="0" borderId="0" xfId="0" applyNumberFormat="1" applyFont="1" applyBorder="1" applyAlignment="1">
      <alignment horizontal="right" wrapText="1"/>
    </xf>
    <xf numFmtId="166" fontId="29" fillId="0" borderId="3" xfId="0" applyNumberFormat="1" applyFont="1" applyBorder="1" applyAlignment="1">
      <alignment horizontal="right" wrapText="1"/>
    </xf>
    <xf numFmtId="169" fontId="29" fillId="0" borderId="0" xfId="0" applyNumberFormat="1" applyFont="1" applyBorder="1" applyAlignment="1">
      <alignment horizontal="right" wrapText="1"/>
    </xf>
    <xf numFmtId="0" fontId="29" fillId="0" borderId="0" xfId="0" applyFont="1" applyBorder="1" applyAlignment="1">
      <alignment horizontal="right" wrapText="1"/>
    </xf>
    <xf numFmtId="170" fontId="29" fillId="0" borderId="4" xfId="0" applyNumberFormat="1" applyFont="1" applyBorder="1" applyAlignment="1">
      <alignment horizontal="right" wrapText="1"/>
    </xf>
    <xf numFmtId="170" fontId="29" fillId="0" borderId="0" xfId="0" applyNumberFormat="1" applyFont="1" applyBorder="1" applyAlignment="1">
      <alignment horizontal="right" wrapText="1"/>
    </xf>
    <xf numFmtId="170" fontId="29" fillId="0" borderId="3" xfId="0" applyNumberFormat="1" applyFont="1" applyBorder="1" applyAlignment="1">
      <alignment horizontal="right" wrapText="1"/>
    </xf>
    <xf numFmtId="169" fontId="29" fillId="0" borderId="0" xfId="0" applyNumberFormat="1" applyFont="1" applyAlignment="1">
      <alignment horizontal="right" wrapText="1"/>
    </xf>
    <xf numFmtId="0" fontId="29" fillId="0" borderId="0" xfId="0" applyFont="1" applyAlignment="1">
      <alignment horizontal="right" wrapText="1"/>
    </xf>
    <xf numFmtId="0" fontId="29" fillId="0" borderId="3" xfId="0" applyFont="1" applyBorder="1" applyAlignment="1">
      <alignment horizontal="right" wrapText="1"/>
    </xf>
    <xf numFmtId="170" fontId="29" fillId="0" borderId="0" xfId="0" applyNumberFormat="1" applyFont="1" applyAlignment="1">
      <alignment horizontal="right" wrapText="1"/>
    </xf>
    <xf numFmtId="0" fontId="13" fillId="0" borderId="3" xfId="201" applyFont="1" applyBorder="1" applyAlignment="1"/>
    <xf numFmtId="170" fontId="13" fillId="0" borderId="0" xfId="0" applyNumberFormat="1" applyFont="1" applyAlignment="1">
      <alignment horizontal="center" wrapText="1"/>
    </xf>
    <xf numFmtId="0" fontId="10" fillId="0" borderId="0" xfId="192" applyFont="1" applyAlignment="1">
      <alignment vertical="center" wrapText="1"/>
    </xf>
    <xf numFmtId="0" fontId="3" fillId="0" borderId="0" xfId="0" applyFont="1" applyFill="1" applyAlignment="1"/>
    <xf numFmtId="0" fontId="3" fillId="0" borderId="0" xfId="192" applyFont="1" applyBorder="1"/>
    <xf numFmtId="0" fontId="3" fillId="0" borderId="0" xfId="193" applyFont="1" applyBorder="1"/>
    <xf numFmtId="166" fontId="29" fillId="0" borderId="4" xfId="0" applyNumberFormat="1" applyFont="1" applyBorder="1" applyAlignment="1">
      <alignment horizontal="right" wrapText="1"/>
    </xf>
    <xf numFmtId="0" fontId="29" fillId="0" borderId="4" xfId="0" applyFont="1" applyBorder="1" applyAlignment="1">
      <alignment horizontal="right" wrapText="1"/>
    </xf>
    <xf numFmtId="0" fontId="5" fillId="0" borderId="0" xfId="198" applyFont="1" applyBorder="1"/>
    <xf numFmtId="0" fontId="3" fillId="0" borderId="3" xfId="193" applyFont="1" applyBorder="1"/>
    <xf numFmtId="0" fontId="3" fillId="0" borderId="4" xfId="193" applyFont="1" applyBorder="1"/>
    <xf numFmtId="0" fontId="5" fillId="0" borderId="0" xfId="182" applyFont="1" applyFill="1" applyBorder="1" applyAlignment="1"/>
    <xf numFmtId="0" fontId="5" fillId="0" borderId="0" xfId="182" applyFont="1" applyFill="1" applyBorder="1" applyAlignment="1">
      <alignment horizontal="right"/>
    </xf>
    <xf numFmtId="0" fontId="5" fillId="0" borderId="0" xfId="198" applyFont="1" applyBorder="1" applyAlignment="1">
      <alignment horizontal="center" vertical="center" wrapText="1"/>
    </xf>
    <xf numFmtId="0" fontId="12" fillId="0" borderId="0" xfId="0" applyFont="1" applyBorder="1"/>
    <xf numFmtId="0" fontId="10" fillId="0" borderId="0" xfId="184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right"/>
    </xf>
    <xf numFmtId="0" fontId="5" fillId="0" borderId="0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0" xfId="193" applyFont="1" applyBorder="1" applyAlignment="1">
      <alignment horizontal="right" wrapText="1"/>
    </xf>
    <xf numFmtId="169" fontId="29" fillId="0" borderId="4" xfId="0" applyNumberFormat="1" applyFont="1" applyBorder="1" applyAlignment="1">
      <alignment horizontal="right" wrapText="1"/>
    </xf>
    <xf numFmtId="169" fontId="29" fillId="0" borderId="3" xfId="0" applyNumberFormat="1" applyFont="1" applyBorder="1" applyAlignment="1">
      <alignment horizontal="right" wrapText="1"/>
    </xf>
    <xf numFmtId="0" fontId="15" fillId="0" borderId="0" xfId="182" applyFont="1" applyFill="1"/>
    <xf numFmtId="49" fontId="30" fillId="0" borderId="0" xfId="7" applyNumberFormat="1" applyFont="1" applyBorder="1" applyAlignment="1" applyProtection="1">
      <alignment horizontal="center" vertical="center" wrapText="1"/>
    </xf>
    <xf numFmtId="49" fontId="20" fillId="0" borderId="0" xfId="7" applyNumberFormat="1" applyFont="1" applyBorder="1" applyAlignment="1" applyProtection="1">
      <alignment horizontal="center" vertical="center" wrapText="1"/>
    </xf>
    <xf numFmtId="0" fontId="30" fillId="0" borderId="0" xfId="7" applyFont="1" applyBorder="1" applyAlignment="1" applyProtection="1">
      <alignment horizontal="left" vertical="center" wrapText="1" indent="1"/>
    </xf>
    <xf numFmtId="0" fontId="30" fillId="0" borderId="0" xfId="7" applyFont="1" applyBorder="1" applyAlignment="1" applyProtection="1">
      <alignment horizontal="left" wrapText="1" indent="1"/>
    </xf>
    <xf numFmtId="0" fontId="20" fillId="0" borderId="0" xfId="7" applyFont="1" applyBorder="1" applyAlignment="1" applyProtection="1">
      <alignment horizontal="left" wrapText="1" indent="1"/>
    </xf>
    <xf numFmtId="0" fontId="20" fillId="0" borderId="0" xfId="7" applyFont="1" applyAlignment="1" applyProtection="1">
      <alignment horizontal="left" indent="1"/>
    </xf>
    <xf numFmtId="0" fontId="11" fillId="0" borderId="0" xfId="0" applyFont="1" applyAlignment="1">
      <alignment horizontal="center" vertical="center" wrapText="1"/>
    </xf>
    <xf numFmtId="0" fontId="5" fillId="0" borderId="0" xfId="0" applyFont="1" applyBorder="1" applyAlignment="1">
      <alignment horizontal="right"/>
    </xf>
    <xf numFmtId="0" fontId="4" fillId="0" borderId="5" xfId="0" applyFont="1" applyBorder="1" applyAlignment="1">
      <alignment horizontal="center"/>
    </xf>
    <xf numFmtId="0" fontId="5" fillId="0" borderId="5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0" fillId="0" borderId="0" xfId="0" applyBorder="1"/>
    <xf numFmtId="0" fontId="18" fillId="0" borderId="0" xfId="162" applyFont="1" applyBorder="1"/>
    <xf numFmtId="0" fontId="0" fillId="0" borderId="3" xfId="0" applyBorder="1"/>
    <xf numFmtId="0" fontId="0" fillId="0" borderId="4" xfId="0" applyBorder="1"/>
    <xf numFmtId="0" fontId="5" fillId="0" borderId="1" xfId="198" applyFont="1" applyBorder="1" applyAlignment="1">
      <alignment horizontal="center" vertical="center" wrapText="1"/>
    </xf>
    <xf numFmtId="0" fontId="5" fillId="0" borderId="2" xfId="198" applyFont="1" applyBorder="1" applyAlignment="1">
      <alignment horizontal="center" vertical="center" wrapText="1"/>
    </xf>
    <xf numFmtId="170" fontId="13" fillId="0" borderId="0" xfId="0" applyNumberFormat="1" applyFont="1" applyBorder="1" applyAlignment="1">
      <alignment horizontal="center" vertical="center" wrapText="1"/>
    </xf>
    <xf numFmtId="169" fontId="13" fillId="0" borderId="0" xfId="0" applyNumberFormat="1" applyFont="1" applyBorder="1" applyAlignment="1">
      <alignment horizontal="right" wrapText="1"/>
    </xf>
    <xf numFmtId="0" fontId="5" fillId="0" borderId="1" xfId="198" applyFont="1" applyBorder="1" applyAlignment="1">
      <alignment horizontal="center" vertical="center" wrapText="1"/>
    </xf>
    <xf numFmtId="0" fontId="5" fillId="0" borderId="2" xfId="198" applyFont="1" applyBorder="1" applyAlignment="1">
      <alignment horizontal="center" vertical="center" wrapText="1"/>
    </xf>
    <xf numFmtId="49" fontId="3" fillId="0" borderId="0" xfId="0" applyNumberFormat="1" applyFont="1" applyBorder="1" applyAlignment="1">
      <alignment horizontal="center" vertical="center" wrapText="1"/>
    </xf>
    <xf numFmtId="166" fontId="29" fillId="0" borderId="0" xfId="0" applyNumberFormat="1" applyFont="1" applyAlignment="1">
      <alignment horizontal="right" wrapText="1"/>
    </xf>
    <xf numFmtId="0" fontId="5" fillId="0" borderId="1" xfId="198" applyFont="1" applyBorder="1" applyAlignment="1">
      <alignment horizontal="center" vertical="center" wrapText="1"/>
    </xf>
    <xf numFmtId="0" fontId="5" fillId="0" borderId="2" xfId="198" applyFont="1" applyBorder="1" applyAlignment="1">
      <alignment horizontal="center" vertical="center" wrapText="1"/>
    </xf>
    <xf numFmtId="0" fontId="5" fillId="0" borderId="6" xfId="198" applyFont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left"/>
    </xf>
    <xf numFmtId="166" fontId="5" fillId="0" borderId="0" xfId="190" applyNumberFormat="1" applyFont="1"/>
    <xf numFmtId="166" fontId="5" fillId="0" borderId="0" xfId="190" applyNumberFormat="1" applyFont="1" applyBorder="1"/>
    <xf numFmtId="166" fontId="5" fillId="0" borderId="3" xfId="190" applyNumberFormat="1" applyFont="1" applyBorder="1"/>
    <xf numFmtId="0" fontId="4" fillId="0" borderId="0" xfId="0" applyFont="1" applyAlignment="1">
      <alignment horizontal="center" vertical="top" wrapText="1"/>
    </xf>
    <xf numFmtId="0" fontId="9" fillId="0" borderId="0" xfId="43" applyNumberFormat="1" applyFont="1" applyFill="1" applyBorder="1" applyAlignment="1" applyProtection="1">
      <alignment horizontal="left" vertical="top"/>
    </xf>
    <xf numFmtId="0" fontId="6" fillId="0" borderId="0" xfId="43" applyNumberFormat="1" applyFont="1" applyFill="1" applyBorder="1" applyAlignment="1" applyProtection="1">
      <alignment horizontal="right" vertical="top" wrapText="1"/>
    </xf>
    <xf numFmtId="0" fontId="3" fillId="0" borderId="0" xfId="0" applyFont="1" applyAlignment="1">
      <alignment vertical="top" wrapText="1"/>
    </xf>
    <xf numFmtId="0" fontId="9" fillId="0" borderId="0" xfId="43" applyNumberFormat="1" applyFont="1" applyFill="1" applyBorder="1" applyAlignment="1" applyProtection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7" fillId="0" borderId="0" xfId="43" applyNumberFormat="1" applyFont="1" applyFill="1" applyBorder="1" applyAlignment="1" applyProtection="1">
      <alignment horizontal="left" vertical="center" wrapText="1"/>
    </xf>
    <xf numFmtId="0" fontId="14" fillId="0" borderId="0" xfId="0" applyFont="1" applyAlignment="1">
      <alignment horizontal="right"/>
    </xf>
    <xf numFmtId="0" fontId="14" fillId="0" borderId="4" xfId="198" applyFont="1" applyBorder="1" applyAlignment="1">
      <alignment horizontal="left" wrapText="1"/>
    </xf>
    <xf numFmtId="0" fontId="10" fillId="0" borderId="0" xfId="198" applyFont="1" applyBorder="1" applyAlignment="1">
      <alignment horizontal="center" vertical="center" wrapText="1"/>
    </xf>
    <xf numFmtId="0" fontId="5" fillId="0" borderId="5" xfId="198" applyFont="1" applyBorder="1" applyAlignment="1">
      <alignment horizontal="center" vertical="center"/>
    </xf>
    <xf numFmtId="0" fontId="5" fillId="0" borderId="1" xfId="198" applyFont="1" applyBorder="1" applyAlignment="1">
      <alignment horizontal="center" vertical="center" wrapText="1"/>
    </xf>
    <xf numFmtId="0" fontId="5" fillId="0" borderId="2" xfId="198" applyFont="1" applyBorder="1" applyAlignment="1">
      <alignment horizontal="center" vertical="center" wrapText="1"/>
    </xf>
    <xf numFmtId="0" fontId="12" fillId="0" borderId="4" xfId="198" applyFont="1" applyBorder="1" applyAlignment="1">
      <alignment horizontal="center" vertical="center" wrapText="1"/>
    </xf>
    <xf numFmtId="0" fontId="12" fillId="0" borderId="0" xfId="198" applyFont="1" applyBorder="1" applyAlignment="1">
      <alignment horizontal="center" vertical="center" wrapText="1"/>
    </xf>
    <xf numFmtId="0" fontId="5" fillId="0" borderId="6" xfId="198" applyFont="1" applyBorder="1" applyAlignment="1">
      <alignment horizontal="center" vertical="center" wrapText="1"/>
    </xf>
    <xf numFmtId="0" fontId="5" fillId="0" borderId="7" xfId="198" applyFont="1" applyBorder="1" applyAlignment="1">
      <alignment horizontal="center" vertical="center" wrapText="1"/>
    </xf>
    <xf numFmtId="0" fontId="5" fillId="0" borderId="4" xfId="198" applyFont="1" applyBorder="1" applyAlignment="1">
      <alignment horizontal="center" vertical="center" wrapText="1"/>
    </xf>
    <xf numFmtId="0" fontId="5" fillId="0" borderId="8" xfId="198" applyFont="1" applyBorder="1" applyAlignment="1">
      <alignment horizontal="center" vertical="center" wrapText="1"/>
    </xf>
    <xf numFmtId="0" fontId="5" fillId="0" borderId="9" xfId="198" applyFont="1" applyBorder="1" applyAlignment="1">
      <alignment horizontal="center" vertical="center" wrapText="1"/>
    </xf>
    <xf numFmtId="0" fontId="5" fillId="0" borderId="3" xfId="198" applyFont="1" applyBorder="1" applyAlignment="1">
      <alignment horizontal="center" vertical="center" wrapText="1"/>
    </xf>
    <xf numFmtId="0" fontId="5" fillId="0" borderId="10" xfId="198" applyFont="1" applyBorder="1" applyAlignment="1">
      <alignment horizontal="center" vertical="center" wrapText="1"/>
    </xf>
    <xf numFmtId="0" fontId="15" fillId="0" borderId="0" xfId="13" applyFont="1" applyFill="1" applyAlignment="1">
      <alignment horizontal="left" vertical="center" wrapText="1"/>
    </xf>
    <xf numFmtId="0" fontId="10" fillId="0" borderId="0" xfId="13" applyFont="1" applyFill="1" applyAlignment="1">
      <alignment horizontal="center" vertical="center" wrapText="1"/>
    </xf>
    <xf numFmtId="165" fontId="5" fillId="0" borderId="8" xfId="0" applyNumberFormat="1" applyFont="1" applyFill="1" applyBorder="1" applyAlignment="1"/>
    <xf numFmtId="165" fontId="5" fillId="0" borderId="13" xfId="0" applyNumberFormat="1" applyFont="1" applyFill="1" applyBorder="1" applyAlignment="1"/>
    <xf numFmtId="0" fontId="10" fillId="0" borderId="0" xfId="0" applyFont="1" applyFill="1" applyAlignment="1">
      <alignment horizontal="center" vertical="center" wrapText="1"/>
    </xf>
    <xf numFmtId="2" fontId="10" fillId="0" borderId="0" xfId="0" applyNumberFormat="1" applyFont="1" applyAlignment="1">
      <alignment horizontal="center" vertical="center" wrapText="1"/>
    </xf>
    <xf numFmtId="165" fontId="5" fillId="0" borderId="5" xfId="0" applyNumberFormat="1" applyFont="1" applyBorder="1" applyAlignment="1">
      <alignment horizontal="center"/>
    </xf>
    <xf numFmtId="0" fontId="10" fillId="0" borderId="0" xfId="194" applyFont="1" applyFill="1" applyAlignment="1">
      <alignment horizontal="center" vertical="center" wrapText="1"/>
    </xf>
    <xf numFmtId="0" fontId="10" fillId="0" borderId="0" xfId="195" applyFont="1" applyFill="1" applyAlignment="1">
      <alignment horizontal="center" vertical="center" wrapText="1"/>
    </xf>
    <xf numFmtId="0" fontId="10" fillId="0" borderId="0" xfId="196" applyFont="1" applyFill="1" applyAlignment="1">
      <alignment horizontal="center" vertical="center" wrapText="1"/>
    </xf>
    <xf numFmtId="0" fontId="10" fillId="0" borderId="0" xfId="197" applyFont="1" applyFill="1" applyAlignment="1">
      <alignment horizontal="center" vertical="center" wrapText="1"/>
    </xf>
    <xf numFmtId="0" fontId="10" fillId="0" borderId="0" xfId="186" applyFont="1" applyFill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5" xfId="198" applyFont="1" applyBorder="1" applyAlignment="1">
      <alignment horizontal="center" vertical="center" wrapText="1"/>
    </xf>
    <xf numFmtId="0" fontId="10" fillId="0" borderId="0" xfId="188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0" fontId="10" fillId="0" borderId="0" xfId="187" applyFont="1" applyFill="1" applyAlignment="1">
      <alignment horizontal="center" vertical="center" wrapText="1"/>
    </xf>
    <xf numFmtId="0" fontId="5" fillId="0" borderId="8" xfId="198" applyFont="1" applyBorder="1" applyAlignment="1">
      <alignment horizontal="center" vertical="center"/>
    </xf>
    <xf numFmtId="0" fontId="5" fillId="0" borderId="13" xfId="198" applyFont="1" applyBorder="1" applyAlignment="1">
      <alignment horizontal="center" vertical="center"/>
    </xf>
    <xf numFmtId="0" fontId="5" fillId="0" borderId="10" xfId="198" applyFont="1" applyBorder="1" applyAlignment="1">
      <alignment horizontal="center" vertical="center"/>
    </xf>
    <xf numFmtId="0" fontId="10" fillId="0" borderId="0" xfId="185" applyFont="1" applyFill="1" applyAlignment="1">
      <alignment horizontal="center" vertical="center" wrapText="1"/>
    </xf>
    <xf numFmtId="0" fontId="10" fillId="0" borderId="0" xfId="184" applyFont="1" applyFill="1" applyBorder="1" applyAlignment="1">
      <alignment horizontal="center" vertical="center" wrapText="1"/>
    </xf>
    <xf numFmtId="0" fontId="15" fillId="0" borderId="0" xfId="182" applyFont="1" applyFill="1" applyAlignment="1">
      <alignment horizontal="left" vertical="center" wrapText="1"/>
    </xf>
    <xf numFmtId="0" fontId="10" fillId="0" borderId="0" xfId="182" applyFont="1" applyFill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165" fontId="10" fillId="0" borderId="0" xfId="183" applyNumberFormat="1" applyFont="1" applyFill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/>
    </xf>
    <xf numFmtId="0" fontId="5" fillId="0" borderId="13" xfId="0" applyFont="1" applyFill="1" applyBorder="1" applyAlignment="1">
      <alignment horizontal="center"/>
    </xf>
    <xf numFmtId="0" fontId="5" fillId="0" borderId="10" xfId="0" applyFont="1" applyFill="1" applyBorder="1" applyAlignment="1">
      <alignment horizontal="center"/>
    </xf>
    <xf numFmtId="0" fontId="10" fillId="0" borderId="0" xfId="184" applyFont="1" applyFill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5" fillId="0" borderId="0" xfId="198" applyFont="1" applyBorder="1" applyAlignment="1">
      <alignment horizontal="center" vertical="center"/>
    </xf>
    <xf numFmtId="0" fontId="5" fillId="0" borderId="0" xfId="198" applyFont="1" applyBorder="1" applyAlignment="1">
      <alignment horizontal="center" vertical="center" wrapText="1"/>
    </xf>
    <xf numFmtId="0" fontId="10" fillId="0" borderId="0" xfId="189" applyFont="1" applyFill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10" fillId="0" borderId="0" xfId="190" applyFont="1" applyAlignment="1">
      <alignment horizontal="center" vertical="center" wrapText="1"/>
    </xf>
    <xf numFmtId="0" fontId="5" fillId="0" borderId="8" xfId="190" applyFont="1" applyBorder="1" applyAlignment="1">
      <alignment horizontal="center" vertical="center"/>
    </xf>
    <xf numFmtId="0" fontId="5" fillId="0" borderId="13" xfId="190" applyFont="1" applyBorder="1" applyAlignment="1">
      <alignment horizontal="center" vertical="center"/>
    </xf>
    <xf numFmtId="0" fontId="5" fillId="0" borderId="10" xfId="190" applyFont="1" applyBorder="1" applyAlignment="1">
      <alignment horizontal="center" vertical="center"/>
    </xf>
    <xf numFmtId="0" fontId="10" fillId="0" borderId="0" xfId="192" applyFont="1" applyAlignment="1">
      <alignment horizontal="center" vertical="center" wrapText="1"/>
    </xf>
    <xf numFmtId="0" fontId="13" fillId="0" borderId="5" xfId="11" applyFont="1" applyBorder="1" applyAlignment="1">
      <alignment horizontal="center" vertical="center" wrapText="1"/>
    </xf>
    <xf numFmtId="0" fontId="13" fillId="0" borderId="1" xfId="11" applyFont="1" applyBorder="1" applyAlignment="1">
      <alignment horizontal="center" vertical="center" wrapText="1"/>
    </xf>
    <xf numFmtId="0" fontId="13" fillId="0" borderId="2" xfId="11" applyFont="1" applyBorder="1" applyAlignment="1">
      <alignment horizontal="center" vertical="center" wrapText="1"/>
    </xf>
    <xf numFmtId="0" fontId="5" fillId="0" borderId="5" xfId="193" applyFont="1" applyFill="1" applyBorder="1" applyAlignment="1">
      <alignment horizontal="center" vertical="center"/>
    </xf>
    <xf numFmtId="0" fontId="5" fillId="0" borderId="1" xfId="193" applyFont="1" applyFill="1" applyBorder="1" applyAlignment="1">
      <alignment horizontal="center" vertical="center" wrapText="1"/>
    </xf>
    <xf numFmtId="0" fontId="5" fillId="0" borderId="1" xfId="193" applyFont="1" applyFill="1" applyBorder="1" applyAlignment="1">
      <alignment horizontal="center" vertical="center"/>
    </xf>
    <xf numFmtId="0" fontId="5" fillId="0" borderId="2" xfId="193" applyFont="1" applyFill="1" applyBorder="1" applyAlignment="1">
      <alignment horizontal="center" vertical="center"/>
    </xf>
    <xf numFmtId="0" fontId="5" fillId="0" borderId="1" xfId="193" applyFont="1" applyBorder="1" applyAlignment="1">
      <alignment horizontal="center" vertical="center" wrapText="1"/>
    </xf>
    <xf numFmtId="0" fontId="5" fillId="0" borderId="2" xfId="193" applyFont="1" applyBorder="1" applyAlignment="1">
      <alignment horizontal="center" vertical="center" wrapText="1"/>
    </xf>
    <xf numFmtId="0" fontId="5" fillId="0" borderId="5" xfId="193" applyFont="1" applyBorder="1" applyAlignment="1">
      <alignment horizontal="center" vertical="center"/>
    </xf>
    <xf numFmtId="0" fontId="5" fillId="0" borderId="1" xfId="193" applyFont="1" applyBorder="1" applyAlignment="1">
      <alignment horizontal="center" vertical="center"/>
    </xf>
    <xf numFmtId="0" fontId="5" fillId="0" borderId="2" xfId="193" applyFont="1" applyBorder="1" applyAlignment="1">
      <alignment horizontal="center" vertical="center"/>
    </xf>
    <xf numFmtId="0" fontId="31" fillId="0" borderId="0" xfId="7" applyFont="1" applyAlignment="1" applyProtection="1">
      <alignment horizontal="center" vertical="center" wrapText="1"/>
    </xf>
    <xf numFmtId="0" fontId="10" fillId="0" borderId="0" xfId="0" applyFont="1" applyAlignment="1">
      <alignment horizontal="center" vertical="center" wrapText="1"/>
    </xf>
  </cellXfs>
  <cellStyles count="202">
    <cellStyle name="60% — акцент1 2" xfId="1"/>
    <cellStyle name="60% — акцент2 2" xfId="2"/>
    <cellStyle name="60% — акцент3 2" xfId="3"/>
    <cellStyle name="60% — акцент4 2" xfId="4"/>
    <cellStyle name="60% — акцент5 2" xfId="5"/>
    <cellStyle name="60% — акцент6 2" xfId="6"/>
    <cellStyle name="Гиперссылка" xfId="7" builtinId="8"/>
    <cellStyle name="Гиперссылка 2" xfId="8"/>
    <cellStyle name="Название 2" xfId="9"/>
    <cellStyle name="Нейтральный 2" xfId="10"/>
    <cellStyle name="Обычный" xfId="0" builtinId="0"/>
    <cellStyle name="Обычный 10" xfId="11"/>
    <cellStyle name="Обычный 11" xfId="12"/>
    <cellStyle name="Обычный 2" xfId="13"/>
    <cellStyle name="Обычный 2 10" xfId="14"/>
    <cellStyle name="Обычный 2 11" xfId="15"/>
    <cellStyle name="Обычный 2 12" xfId="16"/>
    <cellStyle name="Обычный 2 13" xfId="17"/>
    <cellStyle name="Обычный 2 14" xfId="18"/>
    <cellStyle name="Обычный 2 15" xfId="19"/>
    <cellStyle name="Обычный 2 16" xfId="20"/>
    <cellStyle name="Обычный 2 17" xfId="21"/>
    <cellStyle name="Обычный 2 17 2" xfId="22"/>
    <cellStyle name="Обычный 2 17 2 2" xfId="23"/>
    <cellStyle name="Обычный 2 18" xfId="24"/>
    <cellStyle name="Обычный 2 19" xfId="25"/>
    <cellStyle name="Обычный 2 19 2" xfId="26"/>
    <cellStyle name="Обычный 2 19 2 2" xfId="27"/>
    <cellStyle name="Обычный 2 19 2 2 2" xfId="28"/>
    <cellStyle name="Обычный 2 19 2 2 2 2" xfId="29"/>
    <cellStyle name="Обычный 2 19 2 2 2 2 2" xfId="30"/>
    <cellStyle name="Обычный 2 19 2 2 2 2 3" xfId="31"/>
    <cellStyle name="Обычный 2 19 2 2 3" xfId="32"/>
    <cellStyle name="Обычный 2 19 2 2 4" xfId="33"/>
    <cellStyle name="Обычный 2 19 2 3" xfId="34"/>
    <cellStyle name="Обычный 2 19 2 3 2" xfId="35"/>
    <cellStyle name="Обычный 2 19 2 3 3" xfId="36"/>
    <cellStyle name="Обычный 2 19 3" xfId="37"/>
    <cellStyle name="Обычный 2 19 3 2" xfId="38"/>
    <cellStyle name="Обычный 2 19 3 2 2" xfId="39"/>
    <cellStyle name="Обычный 2 19 3 2 3" xfId="40"/>
    <cellStyle name="Обычный 2 19 4" xfId="41"/>
    <cellStyle name="Обычный 2 19 5" xfId="42"/>
    <cellStyle name="Обычный 2 2" xfId="43"/>
    <cellStyle name="Обычный 2 2 2" xfId="44"/>
    <cellStyle name="Обычный 2 2 2 2" xfId="45"/>
    <cellStyle name="Обычный 2 2 2 2 2" xfId="46"/>
    <cellStyle name="Обычный 2 2 2 2 2 2" xfId="47"/>
    <cellStyle name="Обычный 2 2 2 2 2 2 2" xfId="48"/>
    <cellStyle name="Обычный 2 2 2 2 2 2 2 2" xfId="49"/>
    <cellStyle name="Обычный 2 2 2 2 2 2 2 2 2" xfId="50"/>
    <cellStyle name="Обычный 2 2 2 2 2 2 2 2 2 2" xfId="51"/>
    <cellStyle name="Обычный 2 2 2 2 2 2 2 2 2 2 2" xfId="52"/>
    <cellStyle name="Обычный 2 2 2 2 2 2 2 2 2 2 2 2" xfId="53"/>
    <cellStyle name="Обычный 2 2 2 2 2 2 2 2 2 3" xfId="54"/>
    <cellStyle name="Обычный 2 2 2 2 2 2 2 2 3" xfId="55"/>
    <cellStyle name="Обычный 2 2 2 2 2 2 2 2 3 2" xfId="56"/>
    <cellStyle name="Обычный 2 2 2 2 2 2 2 3" xfId="57"/>
    <cellStyle name="Обычный 2 2 2 2 2 2 2 3 2" xfId="58"/>
    <cellStyle name="Обычный 2 2 2 2 2 2 2 3 2 2" xfId="59"/>
    <cellStyle name="Обычный 2 2 2 2 2 2 2 4" xfId="60"/>
    <cellStyle name="Обычный 2 2 2 2 2 2 3" xfId="61"/>
    <cellStyle name="Обычный 2 2 2 2 2 2 3 2" xfId="62"/>
    <cellStyle name="Обычный 2 2 2 2 2 2 3 2 2" xfId="63"/>
    <cellStyle name="Обычный 2 2 2 2 2 2 3 2 2 2" xfId="64"/>
    <cellStyle name="Обычный 2 2 2 2 2 2 3 3" xfId="65"/>
    <cellStyle name="Обычный 2 2 2 2 2 2 4" xfId="66"/>
    <cellStyle name="Обычный 2 2 2 2 2 2 4 2" xfId="67"/>
    <cellStyle name="Обычный 2 2 2 2 2 3" xfId="68"/>
    <cellStyle name="Обычный 2 2 2 2 2 3 2" xfId="69"/>
    <cellStyle name="Обычный 2 2 2 2 2 3 2 2" xfId="70"/>
    <cellStyle name="Обычный 2 2 2 2 2 3 2 2 2" xfId="71"/>
    <cellStyle name="Обычный 2 2 2 2 2 3 2 2 2 2" xfId="72"/>
    <cellStyle name="Обычный 2 2 2 2 2 3 2 3" xfId="73"/>
    <cellStyle name="Обычный 2 2 2 2 2 3 3" xfId="74"/>
    <cellStyle name="Обычный 2 2 2 2 2 3 3 2" xfId="75"/>
    <cellStyle name="Обычный 2 2 2 2 2 4" xfId="76"/>
    <cellStyle name="Обычный 2 2 2 2 2 4 2" xfId="77"/>
    <cellStyle name="Обычный 2 2 2 2 2 4 2 2" xfId="78"/>
    <cellStyle name="Обычный 2 2 2 2 2 5" xfId="79"/>
    <cellStyle name="Обычный 2 2 2 2 3" xfId="80"/>
    <cellStyle name="Обычный 2 2 2 2 3 2" xfId="81"/>
    <cellStyle name="Обычный 2 2 2 2 3 2 2" xfId="82"/>
    <cellStyle name="Обычный 2 2 2 2 3 2 2 2" xfId="83"/>
    <cellStyle name="Обычный 2 2 2 2 3 2 2 2 2" xfId="84"/>
    <cellStyle name="Обычный 2 2 2 2 3 2 3" xfId="85"/>
    <cellStyle name="Обычный 2 2 2 2 3 3" xfId="86"/>
    <cellStyle name="Обычный 2 2 2 2 3 3 2" xfId="87"/>
    <cellStyle name="Обычный 2 2 2 2 4" xfId="88"/>
    <cellStyle name="Обычный 2 2 2 2 4 2" xfId="89"/>
    <cellStyle name="Обычный 2 2 2 2 4 2 2" xfId="90"/>
    <cellStyle name="Обычный 2 2 2 2 5" xfId="91"/>
    <cellStyle name="Обычный 2 2 2 3" xfId="92"/>
    <cellStyle name="Обычный 2 2 2 4" xfId="93"/>
    <cellStyle name="Обычный 2 2 2 4 2" xfId="94"/>
    <cellStyle name="Обычный 2 2 2 4 2 2" xfId="95"/>
    <cellStyle name="Обычный 2 2 2 4 2 2 2" xfId="96"/>
    <cellStyle name="Обычный 2 2 2 4 2 2 2 2" xfId="97"/>
    <cellStyle name="Обычный 2 2 2 4 2 3" xfId="98"/>
    <cellStyle name="Обычный 2 2 2 4 3" xfId="99"/>
    <cellStyle name="Обычный 2 2 2 4 3 2" xfId="100"/>
    <cellStyle name="Обычный 2 2 2 5" xfId="101"/>
    <cellStyle name="Обычный 2 2 2 5 2" xfId="102"/>
    <cellStyle name="Обычный 2 2 2 5 2 2" xfId="103"/>
    <cellStyle name="Обычный 2 2 2 6" xfId="104"/>
    <cellStyle name="Обычный 2 2 3" xfId="105"/>
    <cellStyle name="Обычный 2 2 3 2" xfId="106"/>
    <cellStyle name="Обычный 2 2 4" xfId="107"/>
    <cellStyle name="Обычный 2 2 4 2" xfId="108"/>
    <cellStyle name="Обычный 2 2 4 2 2" xfId="109"/>
    <cellStyle name="Обычный 2 2 4 2 2 2" xfId="110"/>
    <cellStyle name="Обычный 2 2 4 2 2 2 2" xfId="111"/>
    <cellStyle name="Обычный 2 2 4 2 3" xfId="112"/>
    <cellStyle name="Обычный 2 2 4 3" xfId="113"/>
    <cellStyle name="Обычный 2 2 4 3 2" xfId="114"/>
    <cellStyle name="Обычный 2 2 5" xfId="115"/>
    <cellStyle name="Обычный 2 2 5 2" xfId="116"/>
    <cellStyle name="Обычный 2 2 5 2 2" xfId="117"/>
    <cellStyle name="Обычный 2 2 6" xfId="118"/>
    <cellStyle name="Обычный 2 2 7" xfId="119"/>
    <cellStyle name="Обычный 2 20" xfId="120"/>
    <cellStyle name="Обычный 2 20 2" xfId="121"/>
    <cellStyle name="Обычный 2 20 2 2" xfId="122"/>
    <cellStyle name="Обычный 2 20 2 2 2" xfId="123"/>
    <cellStyle name="Обычный 2 20 2 2 3" xfId="124"/>
    <cellStyle name="Обычный 2 20 3" xfId="125"/>
    <cellStyle name="Обычный 2 20 4" xfId="126"/>
    <cellStyle name="Обычный 2 21" xfId="127"/>
    <cellStyle name="Обычный 2 21 2" xfId="128"/>
    <cellStyle name="Обычный 2 21 3" xfId="129"/>
    <cellStyle name="Обычный 2 22" xfId="130"/>
    <cellStyle name="Обычный 2 23" xfId="131"/>
    <cellStyle name="Обычный 2 24" xfId="132"/>
    <cellStyle name="Обычный 2 3" xfId="133"/>
    <cellStyle name="Обычный 2 3 2" xfId="134"/>
    <cellStyle name="Обычный 2 4" xfId="135"/>
    <cellStyle name="Обычный 2 4 2" xfId="136"/>
    <cellStyle name="Обычный 2 5" xfId="137"/>
    <cellStyle name="Обычный 2 5 2" xfId="138"/>
    <cellStyle name="Обычный 2 6" xfId="139"/>
    <cellStyle name="Обычный 2 7" xfId="140"/>
    <cellStyle name="Обычный 2 8" xfId="141"/>
    <cellStyle name="Обычный 2 9" xfId="142"/>
    <cellStyle name="Обычный 3" xfId="143"/>
    <cellStyle name="Обычный 3 10" xfId="144"/>
    <cellStyle name="Обычный 3 11" xfId="145"/>
    <cellStyle name="Обычный 3 12" xfId="146"/>
    <cellStyle name="Обычный 3 13" xfId="147"/>
    <cellStyle name="Обычный 3 13 2" xfId="148"/>
    <cellStyle name="Обычный 3 13 3" xfId="149"/>
    <cellStyle name="Обычный 3 14" xfId="150"/>
    <cellStyle name="Обычный 3 14 2" xfId="151"/>
    <cellStyle name="Обычный 3 14 3" xfId="152"/>
    <cellStyle name="Обычный 3 15" xfId="153"/>
    <cellStyle name="Обычный 3 2" xfId="154"/>
    <cellStyle name="Обычный 3 3" xfId="155"/>
    <cellStyle name="Обычный 3 4" xfId="156"/>
    <cellStyle name="Обычный 3 5" xfId="157"/>
    <cellStyle name="Обычный 3 6" xfId="158"/>
    <cellStyle name="Обычный 3 7" xfId="159"/>
    <cellStyle name="Обычный 3 8" xfId="160"/>
    <cellStyle name="Обычный 3 9" xfId="161"/>
    <cellStyle name="Обычный 4" xfId="162"/>
    <cellStyle name="Обычный 4 10" xfId="163"/>
    <cellStyle name="Обычный 4 2" xfId="164"/>
    <cellStyle name="Обычный 4 3" xfId="165"/>
    <cellStyle name="Обычный 4 3 2" xfId="201"/>
    <cellStyle name="Обычный 4 4" xfId="166"/>
    <cellStyle name="Обычный 4 5" xfId="167"/>
    <cellStyle name="Обычный 4 6" xfId="168"/>
    <cellStyle name="Обычный 4 7" xfId="169"/>
    <cellStyle name="Обычный 4 8" xfId="170"/>
    <cellStyle name="Обычный 4 9" xfId="171"/>
    <cellStyle name="Обычный 4 9 2" xfId="172"/>
    <cellStyle name="Обычный 4 9 3" xfId="173"/>
    <cellStyle name="Обычный 5 2" xfId="174"/>
    <cellStyle name="Обычный 5 3" xfId="175"/>
    <cellStyle name="Обычный 5 4" xfId="176"/>
    <cellStyle name="Обычный 5 5" xfId="177"/>
    <cellStyle name="Обычный 56" xfId="178"/>
    <cellStyle name="Обычный 6 2" xfId="179"/>
    <cellStyle name="Обычный 6 3" xfId="180"/>
    <cellStyle name="Обычный 7 2" xfId="181"/>
    <cellStyle name="Обычный_tabsv10" xfId="182"/>
    <cellStyle name="Обычный_tabsv11" xfId="183"/>
    <cellStyle name="Обычный_tabsv12" xfId="184"/>
    <cellStyle name="Обычный_tabsv13" xfId="185"/>
    <cellStyle name="Обычный_tabsv14" xfId="186"/>
    <cellStyle name="Обычный_tabsv15" xfId="187"/>
    <cellStyle name="Обычный_tabsv16" xfId="188"/>
    <cellStyle name="Обычный_tabsv17" xfId="189"/>
    <cellStyle name="Обычный_tabsv18" xfId="190"/>
    <cellStyle name="Обычный_tabsv2" xfId="191"/>
    <cellStyle name="Обычный_tabsv22" xfId="192"/>
    <cellStyle name="Обычный_tabsv26" xfId="193"/>
    <cellStyle name="Обычный_tabsv3" xfId="194"/>
    <cellStyle name="Обычный_tabsv4" xfId="195"/>
    <cellStyle name="Обычный_tabsv7" xfId="196"/>
    <cellStyle name="Обычный_tabsv8" xfId="197"/>
    <cellStyle name="Обычный_таблицы1" xfId="198"/>
    <cellStyle name="Открывавшаяся гиперссылка 2" xfId="199"/>
    <cellStyle name="Примечание 2" xfId="20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352407</xdr:colOff>
      <xdr:row>3</xdr:row>
      <xdr:rowOff>143928</xdr:rowOff>
    </xdr:to>
    <xdr:pic>
      <xdr:nvPicPr>
        <xdr:cNvPr id="3" name="Рисунок 2" descr="C:\Users\a.naurzbekova\Desktop\2023 НОВЫЙ ЛОГОТИП БНС\2 шаг новый вариант логотипа во всех форматах\Group 54.pn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2438382" cy="7154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8"/>
  <sheetViews>
    <sheetView tabSelected="1" workbookViewId="0">
      <selection activeCell="A11" sqref="A11:J12"/>
    </sheetView>
  </sheetViews>
  <sheetFormatPr defaultRowHeight="25.5" customHeight="1"/>
  <cols>
    <col min="1" max="2" width="10.42578125" style="1" customWidth="1"/>
    <col min="3" max="3" width="10.42578125" style="2" customWidth="1"/>
    <col min="4" max="4" width="12.140625" style="2" customWidth="1"/>
    <col min="5" max="16" width="10.42578125" style="2" customWidth="1"/>
    <col min="17" max="16384" width="9.140625" style="2"/>
  </cols>
  <sheetData>
    <row r="1" spans="1:10" s="142" customFormat="1" ht="16.5" customHeight="1">
      <c r="A1" s="213"/>
      <c r="B1" s="213"/>
      <c r="C1" s="213"/>
      <c r="D1" s="213"/>
    </row>
    <row r="2" spans="1:10" s="142" customFormat="1" ht="16.5" customHeight="1">
      <c r="A2" s="213"/>
      <c r="B2" s="213"/>
      <c r="C2" s="213"/>
      <c r="D2" s="213"/>
      <c r="E2" s="143"/>
    </row>
    <row r="3" spans="1:10" s="144" customFormat="1" ht="12" customHeight="1">
      <c r="A3" s="213"/>
      <c r="B3" s="213"/>
      <c r="C3" s="213"/>
      <c r="D3" s="213"/>
      <c r="E3" s="143"/>
    </row>
    <row r="4" spans="1:10" s="144" customFormat="1" ht="16.5" customHeight="1">
      <c r="A4" s="213"/>
      <c r="B4" s="213"/>
      <c r="C4" s="213"/>
      <c r="D4" s="213"/>
      <c r="E4" s="143"/>
    </row>
    <row r="5" spans="1:10" ht="21.75" customHeight="1">
      <c r="A5" s="141"/>
      <c r="B5" s="141"/>
      <c r="C5" s="141"/>
      <c r="D5" s="141"/>
      <c r="E5" s="1"/>
      <c r="F5" s="1"/>
      <c r="G5" s="1"/>
      <c r="H5" s="1"/>
    </row>
    <row r="6" spans="1:10" ht="21.75" customHeight="1">
      <c r="A6" s="3"/>
      <c r="B6" s="3"/>
      <c r="C6" s="3"/>
      <c r="D6" s="3"/>
      <c r="E6" s="3"/>
      <c r="F6" s="3"/>
      <c r="G6" s="3"/>
      <c r="H6" s="1"/>
    </row>
    <row r="7" spans="1:10" ht="21.75" customHeight="1">
      <c r="A7" s="214" t="s">
        <v>175</v>
      </c>
      <c r="B7" s="214"/>
      <c r="C7" s="214"/>
      <c r="D7" s="214"/>
      <c r="E7" s="214"/>
      <c r="F7" s="215"/>
      <c r="G7" s="216"/>
      <c r="H7" s="1"/>
    </row>
    <row r="8" spans="1:10" ht="21.75" customHeight="1">
      <c r="A8" s="217" t="s">
        <v>176</v>
      </c>
      <c r="B8" s="218"/>
      <c r="C8" s="218"/>
      <c r="D8" s="218"/>
      <c r="E8" s="218"/>
      <c r="F8" s="139"/>
      <c r="G8" s="139"/>
      <c r="H8" s="1"/>
    </row>
    <row r="9" spans="1:10" ht="21.75" customHeight="1">
      <c r="A9" s="3"/>
      <c r="B9" s="3"/>
      <c r="C9" s="3"/>
      <c r="D9" s="3"/>
      <c r="E9" s="138"/>
      <c r="F9" s="4"/>
      <c r="G9" s="4"/>
      <c r="H9" s="5"/>
      <c r="I9" s="6"/>
      <c r="J9" s="6"/>
    </row>
    <row r="10" spans="1:10" ht="21.75" customHeight="1">
      <c r="A10" s="3"/>
      <c r="B10" s="3"/>
      <c r="C10" s="3"/>
      <c r="D10" s="3"/>
      <c r="E10" s="138"/>
      <c r="F10" s="4"/>
      <c r="G10" s="4"/>
      <c r="H10" s="5"/>
      <c r="I10" s="6"/>
      <c r="J10" s="6"/>
    </row>
    <row r="11" spans="1:10" ht="21.75" customHeight="1">
      <c r="A11" s="219" t="s">
        <v>174</v>
      </c>
      <c r="B11" s="219"/>
      <c r="C11" s="219"/>
      <c r="D11" s="219"/>
      <c r="E11" s="219"/>
      <c r="F11" s="219"/>
      <c r="G11" s="219"/>
      <c r="H11" s="219"/>
      <c r="I11" s="219"/>
      <c r="J11" s="219"/>
    </row>
    <row r="12" spans="1:10" ht="35.25" customHeight="1">
      <c r="A12" s="219"/>
      <c r="B12" s="219"/>
      <c r="C12" s="219"/>
      <c r="D12" s="219"/>
      <c r="E12" s="219"/>
      <c r="F12" s="219"/>
      <c r="G12" s="219"/>
      <c r="H12" s="219"/>
      <c r="I12" s="219"/>
      <c r="J12" s="219"/>
    </row>
    <row r="13" spans="1:10" ht="21.75" customHeight="1">
      <c r="A13" s="140"/>
      <c r="B13" s="140"/>
      <c r="C13" s="140"/>
      <c r="D13" s="140"/>
      <c r="E13" s="140"/>
      <c r="F13" s="140"/>
      <c r="G13" s="140"/>
      <c r="H13" s="140"/>
      <c r="I13" s="140"/>
      <c r="J13" s="140"/>
    </row>
    <row r="14" spans="1:10" ht="21.75" customHeight="1">
      <c r="A14" s="7"/>
      <c r="B14" s="7"/>
      <c r="C14" s="7"/>
      <c r="D14" s="7"/>
      <c r="E14" s="7"/>
      <c r="F14" s="7"/>
      <c r="G14" s="7"/>
      <c r="H14" s="5"/>
      <c r="I14" s="6"/>
      <c r="J14" s="6"/>
    </row>
    <row r="15" spans="1:10" ht="21.75" customHeight="1">
      <c r="A15" s="8" t="s">
        <v>177</v>
      </c>
      <c r="B15" s="9"/>
      <c r="C15" s="9"/>
      <c r="D15" s="9"/>
      <c r="E15" s="9"/>
      <c r="F15" s="9"/>
      <c r="G15" s="161"/>
      <c r="H15" s="1"/>
    </row>
    <row r="16" spans="1:10" ht="21.75" customHeight="1">
      <c r="A16" s="9"/>
      <c r="B16" s="9"/>
      <c r="C16" s="9"/>
      <c r="D16" s="9"/>
      <c r="E16" s="9"/>
      <c r="F16" s="9"/>
      <c r="G16" s="9"/>
      <c r="H16" s="1"/>
    </row>
    <row r="17" spans="1:8" ht="21.75" customHeight="1">
      <c r="A17" s="9"/>
      <c r="B17" s="9"/>
      <c r="C17" s="9"/>
      <c r="D17" s="9"/>
      <c r="E17" s="9"/>
      <c r="F17" s="9"/>
      <c r="G17" s="9"/>
      <c r="H17" s="1"/>
    </row>
    <row r="18" spans="1:8" ht="21.75" customHeight="1">
      <c r="A18" s="131" t="s">
        <v>93</v>
      </c>
      <c r="B18" s="131"/>
      <c r="C18" s="131"/>
      <c r="D18" s="131"/>
      <c r="E18" s="131"/>
      <c r="F18" s="9"/>
      <c r="G18" s="9"/>
      <c r="H18" s="1"/>
    </row>
  </sheetData>
  <mergeCells count="5">
    <mergeCell ref="A1:D4"/>
    <mergeCell ref="A7:E7"/>
    <mergeCell ref="F7:G7"/>
    <mergeCell ref="A8:E8"/>
    <mergeCell ref="A11:J12"/>
  </mergeCells>
  <pageMargins left="0.7" right="0.7" top="0.75" bottom="0.75" header="0.3" footer="0.3"/>
  <pageSetup paperSize="9" orientation="landscape" verticalDpi="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dimension ref="A1:Z33"/>
  <sheetViews>
    <sheetView workbookViewId="0">
      <selection sqref="A1:P1"/>
    </sheetView>
  </sheetViews>
  <sheetFormatPr defaultRowHeight="12.75"/>
  <cols>
    <col min="1" max="1" width="24.85546875" style="92" customWidth="1"/>
    <col min="2" max="2" width="11.28515625" style="92" customWidth="1"/>
    <col min="3" max="3" width="11" style="92" customWidth="1"/>
    <col min="4" max="4" width="10.5703125" style="92" customWidth="1"/>
    <col min="5" max="5" width="10.7109375" style="92" customWidth="1"/>
    <col min="6" max="6" width="10.28515625" style="92" customWidth="1"/>
    <col min="7" max="7" width="9.85546875" style="92" customWidth="1"/>
    <col min="8" max="8" width="9.140625" style="92" customWidth="1"/>
    <col min="9" max="9" width="8.85546875" style="92" customWidth="1"/>
    <col min="10" max="10" width="9.42578125" style="92" customWidth="1"/>
    <col min="11" max="11" width="10.85546875" style="92" customWidth="1"/>
    <col min="12" max="12" width="10" style="92" customWidth="1"/>
    <col min="13" max="13" width="9.28515625" style="92" customWidth="1"/>
    <col min="14" max="16384" width="9.140625" style="92"/>
  </cols>
  <sheetData>
    <row r="1" spans="1:26" ht="21.75" customHeight="1">
      <c r="A1" s="243" t="s">
        <v>65</v>
      </c>
      <c r="B1" s="243"/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</row>
    <row r="2" spans="1:26">
      <c r="A2" s="93"/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P2" s="94" t="s">
        <v>48</v>
      </c>
    </row>
    <row r="3" spans="1:26" ht="13.5" customHeight="1">
      <c r="A3" s="223"/>
      <c r="B3" s="224" t="s">
        <v>74</v>
      </c>
      <c r="C3" s="224"/>
      <c r="D3" s="224"/>
      <c r="E3" s="225" t="s">
        <v>85</v>
      </c>
      <c r="F3" s="228"/>
      <c r="G3" s="228"/>
      <c r="H3" s="228"/>
      <c r="I3" s="228"/>
      <c r="J3" s="228"/>
      <c r="K3" s="229" t="s">
        <v>86</v>
      </c>
      <c r="L3" s="230"/>
      <c r="M3" s="231"/>
      <c r="N3" s="224" t="s">
        <v>87</v>
      </c>
      <c r="O3" s="224"/>
      <c r="P3" s="225"/>
    </row>
    <row r="4" spans="1:26" ht="30.75" customHeight="1">
      <c r="A4" s="223"/>
      <c r="B4" s="224"/>
      <c r="C4" s="224"/>
      <c r="D4" s="224"/>
      <c r="E4" s="224" t="s">
        <v>52</v>
      </c>
      <c r="F4" s="224"/>
      <c r="G4" s="224"/>
      <c r="H4" s="224" t="s">
        <v>53</v>
      </c>
      <c r="I4" s="224"/>
      <c r="J4" s="224"/>
      <c r="K4" s="232"/>
      <c r="L4" s="233"/>
      <c r="M4" s="234"/>
      <c r="N4" s="224"/>
      <c r="O4" s="224"/>
      <c r="P4" s="225"/>
    </row>
    <row r="5" spans="1:26" ht="44.25" customHeight="1">
      <c r="A5" s="223"/>
      <c r="B5" s="198" t="s">
        <v>166</v>
      </c>
      <c r="C5" s="198" t="s">
        <v>96</v>
      </c>
      <c r="D5" s="198" t="s">
        <v>167</v>
      </c>
      <c r="E5" s="198" t="s">
        <v>166</v>
      </c>
      <c r="F5" s="198" t="s">
        <v>96</v>
      </c>
      <c r="G5" s="198" t="s">
        <v>167</v>
      </c>
      <c r="H5" s="198" t="s">
        <v>166</v>
      </c>
      <c r="I5" s="198" t="s">
        <v>96</v>
      </c>
      <c r="J5" s="198" t="s">
        <v>167</v>
      </c>
      <c r="K5" s="198" t="s">
        <v>166</v>
      </c>
      <c r="L5" s="198" t="s">
        <v>96</v>
      </c>
      <c r="M5" s="198" t="s">
        <v>167</v>
      </c>
      <c r="N5" s="198" t="s">
        <v>166</v>
      </c>
      <c r="O5" s="198" t="s">
        <v>96</v>
      </c>
      <c r="P5" s="199" t="s">
        <v>167</v>
      </c>
    </row>
    <row r="6" spans="1:26">
      <c r="A6" s="125" t="s">
        <v>75</v>
      </c>
      <c r="B6" s="179">
        <v>92485.3</v>
      </c>
      <c r="C6" s="179">
        <v>89276.6</v>
      </c>
      <c r="D6" s="179">
        <v>103.6</v>
      </c>
      <c r="E6" s="179">
        <v>92479.6</v>
      </c>
      <c r="F6" s="179">
        <v>89272.5</v>
      </c>
      <c r="G6" s="179">
        <v>103.6</v>
      </c>
      <c r="H6" s="179">
        <v>5.7</v>
      </c>
      <c r="I6" s="179">
        <v>4.0999999999999996</v>
      </c>
      <c r="J6" s="179">
        <v>139</v>
      </c>
      <c r="K6" s="179">
        <v>2418</v>
      </c>
      <c r="L6" s="179">
        <v>2315.8000000000002</v>
      </c>
      <c r="M6" s="179">
        <v>104.4</v>
      </c>
      <c r="N6" s="179">
        <v>94903.3</v>
      </c>
      <c r="O6" s="179">
        <v>91592.4</v>
      </c>
      <c r="P6" s="179">
        <v>103.6</v>
      </c>
      <c r="Q6" s="19"/>
      <c r="R6" s="19"/>
      <c r="S6" s="19"/>
      <c r="T6" s="19"/>
      <c r="U6" s="19"/>
      <c r="V6" s="19"/>
      <c r="W6" s="19"/>
      <c r="X6" s="19"/>
      <c r="Y6" s="19"/>
      <c r="Z6" s="19"/>
    </row>
    <row r="7" spans="1:26">
      <c r="A7" s="126" t="s">
        <v>76</v>
      </c>
      <c r="B7" s="150" t="s">
        <v>81</v>
      </c>
      <c r="C7" s="150" t="s">
        <v>81</v>
      </c>
      <c r="D7" s="150" t="s">
        <v>81</v>
      </c>
      <c r="E7" s="150" t="s">
        <v>81</v>
      </c>
      <c r="F7" s="150" t="s">
        <v>81</v>
      </c>
      <c r="G7" s="150" t="s">
        <v>81</v>
      </c>
      <c r="H7" s="150" t="s">
        <v>81</v>
      </c>
      <c r="I7" s="150" t="s">
        <v>81</v>
      </c>
      <c r="J7" s="150" t="s">
        <v>81</v>
      </c>
      <c r="K7" s="149">
        <v>117.9</v>
      </c>
      <c r="L7" s="149">
        <v>117.9</v>
      </c>
      <c r="M7" s="149">
        <v>100</v>
      </c>
      <c r="N7" s="149">
        <v>117.9</v>
      </c>
      <c r="O7" s="149">
        <v>117.9</v>
      </c>
      <c r="P7" s="149">
        <v>100</v>
      </c>
      <c r="Q7" s="19"/>
      <c r="R7" s="19"/>
      <c r="S7" s="19"/>
      <c r="T7" s="19"/>
      <c r="U7" s="19"/>
      <c r="V7" s="19"/>
      <c r="W7" s="19"/>
      <c r="X7" s="19"/>
      <c r="Y7" s="19"/>
      <c r="Z7" s="19"/>
    </row>
    <row r="8" spans="1:26">
      <c r="A8" s="126" t="s">
        <v>103</v>
      </c>
      <c r="B8" s="150" t="s">
        <v>81</v>
      </c>
      <c r="C8" s="150" t="s">
        <v>81</v>
      </c>
      <c r="D8" s="150" t="s">
        <v>81</v>
      </c>
      <c r="E8" s="150" t="s">
        <v>81</v>
      </c>
      <c r="F8" s="150" t="s">
        <v>81</v>
      </c>
      <c r="G8" s="150" t="s">
        <v>81</v>
      </c>
      <c r="H8" s="150" t="s">
        <v>81</v>
      </c>
      <c r="I8" s="150" t="s">
        <v>81</v>
      </c>
      <c r="J8" s="150" t="s">
        <v>81</v>
      </c>
      <c r="K8" s="149">
        <v>246.4</v>
      </c>
      <c r="L8" s="149">
        <v>210.4</v>
      </c>
      <c r="M8" s="149">
        <v>117.1</v>
      </c>
      <c r="N8" s="149">
        <v>246.4</v>
      </c>
      <c r="O8" s="149">
        <v>210.4</v>
      </c>
      <c r="P8" s="149">
        <v>117.1</v>
      </c>
      <c r="Q8" s="19"/>
      <c r="R8" s="19"/>
      <c r="S8" s="19"/>
      <c r="T8" s="19"/>
      <c r="U8" s="19"/>
      <c r="V8" s="19"/>
      <c r="W8" s="19"/>
      <c r="X8" s="19"/>
      <c r="Y8" s="19"/>
      <c r="Z8" s="19"/>
    </row>
    <row r="9" spans="1:26">
      <c r="A9" s="126" t="s">
        <v>104</v>
      </c>
      <c r="B9" s="150" t="s">
        <v>81</v>
      </c>
      <c r="C9" s="150" t="s">
        <v>81</v>
      </c>
      <c r="D9" s="150" t="s">
        <v>81</v>
      </c>
      <c r="E9" s="150" t="s">
        <v>81</v>
      </c>
      <c r="F9" s="150" t="s">
        <v>81</v>
      </c>
      <c r="G9" s="150" t="s">
        <v>81</v>
      </c>
      <c r="H9" s="150" t="s">
        <v>81</v>
      </c>
      <c r="I9" s="150" t="s">
        <v>81</v>
      </c>
      <c r="J9" s="150" t="s">
        <v>81</v>
      </c>
      <c r="K9" s="149">
        <v>154.1</v>
      </c>
      <c r="L9" s="149">
        <v>139.6</v>
      </c>
      <c r="M9" s="149">
        <v>110.4</v>
      </c>
      <c r="N9" s="149">
        <v>154.1</v>
      </c>
      <c r="O9" s="149">
        <v>139.6</v>
      </c>
      <c r="P9" s="149">
        <v>110.4</v>
      </c>
      <c r="Q9" s="19"/>
      <c r="R9" s="19"/>
      <c r="S9" s="19"/>
      <c r="T9" s="19"/>
      <c r="U9" s="19"/>
      <c r="V9" s="19"/>
      <c r="W9" s="19"/>
      <c r="X9" s="19"/>
      <c r="Y9" s="19"/>
      <c r="Z9" s="19"/>
    </row>
    <row r="10" spans="1:26">
      <c r="A10" s="126" t="s">
        <v>105</v>
      </c>
      <c r="B10" s="150" t="s">
        <v>81</v>
      </c>
      <c r="C10" s="150" t="s">
        <v>81</v>
      </c>
      <c r="D10" s="150" t="s">
        <v>81</v>
      </c>
      <c r="E10" s="150" t="s">
        <v>81</v>
      </c>
      <c r="F10" s="150" t="s">
        <v>81</v>
      </c>
      <c r="G10" s="150" t="s">
        <v>81</v>
      </c>
      <c r="H10" s="150" t="s">
        <v>81</v>
      </c>
      <c r="I10" s="150" t="s">
        <v>81</v>
      </c>
      <c r="J10" s="150" t="s">
        <v>81</v>
      </c>
      <c r="K10" s="149">
        <v>220.6</v>
      </c>
      <c r="L10" s="149">
        <v>220.4</v>
      </c>
      <c r="M10" s="149">
        <v>100.1</v>
      </c>
      <c r="N10" s="149">
        <v>220.6</v>
      </c>
      <c r="O10" s="149">
        <v>220.4</v>
      </c>
      <c r="P10" s="149">
        <v>100.1</v>
      </c>
      <c r="Q10" s="19"/>
      <c r="R10" s="19"/>
      <c r="S10" s="19"/>
      <c r="T10" s="19"/>
      <c r="U10" s="19"/>
      <c r="V10" s="19"/>
      <c r="W10" s="19"/>
      <c r="X10" s="19"/>
      <c r="Y10" s="19"/>
      <c r="Z10" s="19"/>
    </row>
    <row r="11" spans="1:26">
      <c r="A11" s="126" t="s">
        <v>106</v>
      </c>
      <c r="B11" s="149">
        <v>3.6</v>
      </c>
      <c r="C11" s="149">
        <v>3.5</v>
      </c>
      <c r="D11" s="149">
        <v>102.9</v>
      </c>
      <c r="E11" s="150" t="s">
        <v>81</v>
      </c>
      <c r="F11" s="150" t="s">
        <v>81</v>
      </c>
      <c r="G11" s="150" t="s">
        <v>81</v>
      </c>
      <c r="H11" s="149">
        <v>3.6</v>
      </c>
      <c r="I11" s="149">
        <v>3.5</v>
      </c>
      <c r="J11" s="149">
        <v>102.9</v>
      </c>
      <c r="K11" s="149">
        <v>258.8</v>
      </c>
      <c r="L11" s="149">
        <v>251.5</v>
      </c>
      <c r="M11" s="149">
        <v>102.9</v>
      </c>
      <c r="N11" s="149">
        <v>262.39999999999998</v>
      </c>
      <c r="O11" s="149">
        <v>255</v>
      </c>
      <c r="P11" s="149">
        <v>102.9</v>
      </c>
      <c r="Q11" s="19"/>
      <c r="R11" s="19"/>
      <c r="S11" s="19"/>
      <c r="T11" s="19"/>
      <c r="U11" s="19"/>
      <c r="V11" s="19"/>
      <c r="W11" s="19"/>
      <c r="X11" s="19"/>
      <c r="Y11" s="19"/>
      <c r="Z11" s="19"/>
    </row>
    <row r="12" spans="1:26">
      <c r="A12" s="126" t="s">
        <v>107</v>
      </c>
      <c r="B12" s="150" t="s">
        <v>81</v>
      </c>
      <c r="C12" s="150" t="s">
        <v>81</v>
      </c>
      <c r="D12" s="150" t="s">
        <v>81</v>
      </c>
      <c r="E12" s="150" t="s">
        <v>81</v>
      </c>
      <c r="F12" s="150" t="s">
        <v>81</v>
      </c>
      <c r="G12" s="150" t="s">
        <v>81</v>
      </c>
      <c r="H12" s="150" t="s">
        <v>81</v>
      </c>
      <c r="I12" s="150" t="s">
        <v>81</v>
      </c>
      <c r="J12" s="150" t="s">
        <v>81</v>
      </c>
      <c r="K12" s="149">
        <v>243.9</v>
      </c>
      <c r="L12" s="149">
        <v>242.2</v>
      </c>
      <c r="M12" s="149">
        <v>100.7</v>
      </c>
      <c r="N12" s="149">
        <v>243.9</v>
      </c>
      <c r="O12" s="149">
        <v>242.2</v>
      </c>
      <c r="P12" s="149">
        <v>100.7</v>
      </c>
      <c r="Q12" s="19"/>
      <c r="R12" s="19"/>
      <c r="S12" s="19"/>
      <c r="T12" s="19"/>
      <c r="U12" s="19"/>
      <c r="V12" s="19"/>
      <c r="W12" s="19"/>
      <c r="X12" s="19"/>
      <c r="Y12" s="19"/>
      <c r="Z12" s="19"/>
    </row>
    <row r="13" spans="1:26">
      <c r="A13" s="126" t="s">
        <v>108</v>
      </c>
      <c r="B13" s="149">
        <v>71205.100000000006</v>
      </c>
      <c r="C13" s="149">
        <v>70727.3</v>
      </c>
      <c r="D13" s="149">
        <v>100.7</v>
      </c>
      <c r="E13" s="149">
        <v>71205.100000000006</v>
      </c>
      <c r="F13" s="149">
        <v>70727.3</v>
      </c>
      <c r="G13" s="149">
        <v>100.7</v>
      </c>
      <c r="H13" s="150" t="s">
        <v>81</v>
      </c>
      <c r="I13" s="150" t="s">
        <v>81</v>
      </c>
      <c r="J13" s="150" t="s">
        <v>81</v>
      </c>
      <c r="K13" s="149">
        <v>128.80000000000001</v>
      </c>
      <c r="L13" s="149">
        <v>155.19999999999999</v>
      </c>
      <c r="M13" s="149">
        <v>83</v>
      </c>
      <c r="N13" s="149">
        <v>71333.899999999994</v>
      </c>
      <c r="O13" s="149">
        <v>70882.5</v>
      </c>
      <c r="P13" s="149">
        <v>100.6</v>
      </c>
      <c r="Q13" s="19"/>
      <c r="R13" s="19"/>
      <c r="S13" s="19"/>
      <c r="T13" s="19"/>
      <c r="U13" s="19"/>
      <c r="V13" s="19"/>
      <c r="W13" s="19"/>
      <c r="X13" s="19"/>
      <c r="Y13" s="19"/>
      <c r="Z13" s="19"/>
    </row>
    <row r="14" spans="1:26">
      <c r="A14" s="126" t="s">
        <v>109</v>
      </c>
      <c r="B14" s="150" t="s">
        <v>81</v>
      </c>
      <c r="C14" s="150" t="s">
        <v>81</v>
      </c>
      <c r="D14" s="150" t="s">
        <v>81</v>
      </c>
      <c r="E14" s="150" t="s">
        <v>81</v>
      </c>
      <c r="F14" s="150" t="s">
        <v>81</v>
      </c>
      <c r="G14" s="150" t="s">
        <v>81</v>
      </c>
      <c r="H14" s="150" t="s">
        <v>81</v>
      </c>
      <c r="I14" s="150" t="s">
        <v>81</v>
      </c>
      <c r="J14" s="150" t="s">
        <v>81</v>
      </c>
      <c r="K14" s="149">
        <v>97.1</v>
      </c>
      <c r="L14" s="149">
        <v>95.9</v>
      </c>
      <c r="M14" s="149">
        <v>101.3</v>
      </c>
      <c r="N14" s="149">
        <v>97.1</v>
      </c>
      <c r="O14" s="149">
        <v>95.9</v>
      </c>
      <c r="P14" s="149">
        <v>101.3</v>
      </c>
      <c r="Q14" s="19"/>
      <c r="R14" s="19"/>
      <c r="S14" s="19"/>
      <c r="T14" s="19"/>
      <c r="U14" s="19"/>
      <c r="V14" s="19"/>
      <c r="W14" s="19"/>
      <c r="X14" s="19"/>
      <c r="Y14" s="19"/>
      <c r="Z14" s="19"/>
    </row>
    <row r="15" spans="1:26">
      <c r="A15" s="126" t="s">
        <v>110</v>
      </c>
      <c r="B15" s="150" t="s">
        <v>81</v>
      </c>
      <c r="C15" s="150" t="s">
        <v>81</v>
      </c>
      <c r="D15" s="150" t="s">
        <v>81</v>
      </c>
      <c r="E15" s="150" t="s">
        <v>81</v>
      </c>
      <c r="F15" s="150" t="s">
        <v>81</v>
      </c>
      <c r="G15" s="150" t="s">
        <v>81</v>
      </c>
      <c r="H15" s="150" t="s">
        <v>81</v>
      </c>
      <c r="I15" s="150" t="s">
        <v>81</v>
      </c>
      <c r="J15" s="150" t="s">
        <v>81</v>
      </c>
      <c r="K15" s="149">
        <v>122.4</v>
      </c>
      <c r="L15" s="149">
        <v>105.2</v>
      </c>
      <c r="M15" s="149">
        <v>116.3</v>
      </c>
      <c r="N15" s="149">
        <v>122.4</v>
      </c>
      <c r="O15" s="149">
        <v>105.2</v>
      </c>
      <c r="P15" s="149">
        <v>116.3</v>
      </c>
      <c r="Q15" s="19"/>
      <c r="R15" s="19"/>
      <c r="S15" s="19"/>
      <c r="T15" s="19"/>
      <c r="U15" s="19"/>
      <c r="V15" s="19"/>
      <c r="W15" s="19"/>
      <c r="X15" s="19"/>
      <c r="Y15" s="19"/>
      <c r="Z15" s="19"/>
    </row>
    <row r="16" spans="1:26" ht="14.25" customHeight="1">
      <c r="A16" s="126" t="s">
        <v>111</v>
      </c>
      <c r="B16" s="149">
        <v>1.6</v>
      </c>
      <c r="C16" s="149">
        <v>0.2</v>
      </c>
      <c r="D16" s="149">
        <v>800</v>
      </c>
      <c r="E16" s="150" t="s">
        <v>81</v>
      </c>
      <c r="F16" s="150" t="s">
        <v>81</v>
      </c>
      <c r="G16" s="150" t="s">
        <v>81</v>
      </c>
      <c r="H16" s="149">
        <v>1.6</v>
      </c>
      <c r="I16" s="149">
        <v>0.2</v>
      </c>
      <c r="J16" s="149">
        <v>800</v>
      </c>
      <c r="K16" s="149">
        <v>305.39999999999998</v>
      </c>
      <c r="L16" s="149">
        <v>270.89999999999998</v>
      </c>
      <c r="M16" s="149">
        <v>112.7</v>
      </c>
      <c r="N16" s="149">
        <v>307</v>
      </c>
      <c r="O16" s="149">
        <v>271.10000000000002</v>
      </c>
      <c r="P16" s="149">
        <v>113.2</v>
      </c>
      <c r="Q16" s="19"/>
      <c r="R16" s="19"/>
      <c r="S16" s="19"/>
      <c r="T16" s="19"/>
      <c r="U16" s="19"/>
      <c r="V16" s="19"/>
      <c r="W16" s="19"/>
      <c r="X16" s="19"/>
      <c r="Y16" s="19"/>
      <c r="Z16" s="19"/>
    </row>
    <row r="17" spans="1:26" ht="14.25" customHeight="1">
      <c r="A17" s="126" t="s">
        <v>112</v>
      </c>
      <c r="B17" s="149" t="s">
        <v>184</v>
      </c>
      <c r="C17" s="149" t="s">
        <v>184</v>
      </c>
      <c r="D17" s="149" t="s">
        <v>184</v>
      </c>
      <c r="E17" s="149" t="s">
        <v>184</v>
      </c>
      <c r="F17" s="149" t="s">
        <v>184</v>
      </c>
      <c r="G17" s="149" t="s">
        <v>184</v>
      </c>
      <c r="H17" s="150" t="s">
        <v>81</v>
      </c>
      <c r="I17" s="150" t="s">
        <v>81</v>
      </c>
      <c r="J17" s="150" t="s">
        <v>81</v>
      </c>
      <c r="K17" s="149">
        <v>92.7</v>
      </c>
      <c r="L17" s="149">
        <v>77.099999999999994</v>
      </c>
      <c r="M17" s="149">
        <v>120.2</v>
      </c>
      <c r="N17" s="149">
        <v>21367.200000000001</v>
      </c>
      <c r="O17" s="149">
        <v>18622.3</v>
      </c>
      <c r="P17" s="149">
        <v>114.7</v>
      </c>
      <c r="Q17" s="19"/>
      <c r="R17" s="19"/>
      <c r="S17" s="19"/>
      <c r="T17" s="19"/>
      <c r="U17" s="19"/>
      <c r="V17" s="19"/>
      <c r="W17" s="19"/>
      <c r="X17" s="19"/>
      <c r="Y17" s="19"/>
      <c r="Z17" s="19"/>
    </row>
    <row r="18" spans="1:26" ht="14.25" customHeight="1">
      <c r="A18" s="126" t="s">
        <v>113</v>
      </c>
      <c r="B18" s="149">
        <v>0.5</v>
      </c>
      <c r="C18" s="149">
        <v>0.4</v>
      </c>
      <c r="D18" s="149">
        <v>125</v>
      </c>
      <c r="E18" s="150" t="s">
        <v>81</v>
      </c>
      <c r="F18" s="150" t="s">
        <v>81</v>
      </c>
      <c r="G18" s="150" t="s">
        <v>81</v>
      </c>
      <c r="H18" s="149">
        <v>0.5</v>
      </c>
      <c r="I18" s="149">
        <v>0.4</v>
      </c>
      <c r="J18" s="149">
        <v>125</v>
      </c>
      <c r="K18" s="149">
        <v>185.9</v>
      </c>
      <c r="L18" s="149">
        <v>185.9</v>
      </c>
      <c r="M18" s="149">
        <v>100</v>
      </c>
      <c r="N18" s="149">
        <v>186.4</v>
      </c>
      <c r="O18" s="149">
        <v>186.3</v>
      </c>
      <c r="P18" s="149">
        <v>100.1</v>
      </c>
      <c r="Q18" s="19"/>
      <c r="R18" s="19"/>
      <c r="S18" s="20"/>
      <c r="T18" s="20"/>
      <c r="U18" s="19"/>
      <c r="V18" s="19"/>
      <c r="W18" s="19"/>
      <c r="X18" s="19"/>
      <c r="Y18" s="19"/>
      <c r="Z18" s="19"/>
    </row>
    <row r="19" spans="1:26" ht="14.25" customHeight="1">
      <c r="A19" s="126" t="s">
        <v>114</v>
      </c>
      <c r="B19" s="150" t="s">
        <v>81</v>
      </c>
      <c r="C19" s="150" t="s">
        <v>81</v>
      </c>
      <c r="D19" s="150" t="s">
        <v>81</v>
      </c>
      <c r="E19" s="150" t="s">
        <v>81</v>
      </c>
      <c r="F19" s="150" t="s">
        <v>81</v>
      </c>
      <c r="G19" s="150" t="s">
        <v>81</v>
      </c>
      <c r="H19" s="150" t="s">
        <v>81</v>
      </c>
      <c r="I19" s="150" t="s">
        <v>81</v>
      </c>
      <c r="J19" s="150" t="s">
        <v>81</v>
      </c>
      <c r="K19" s="149">
        <v>20.6</v>
      </c>
      <c r="L19" s="149">
        <v>20.2</v>
      </c>
      <c r="M19" s="149">
        <v>102</v>
      </c>
      <c r="N19" s="149">
        <v>20.6</v>
      </c>
      <c r="O19" s="149">
        <v>20.2</v>
      </c>
      <c r="P19" s="149">
        <v>102</v>
      </c>
      <c r="Q19" s="19"/>
      <c r="R19" s="19"/>
      <c r="S19" s="19"/>
      <c r="T19" s="19"/>
      <c r="U19" s="19"/>
      <c r="V19" s="19"/>
      <c r="W19" s="19"/>
      <c r="X19" s="19"/>
      <c r="Y19" s="19"/>
      <c r="Z19" s="19"/>
    </row>
    <row r="20" spans="1:26" ht="14.25" customHeight="1">
      <c r="A20" s="79" t="s">
        <v>121</v>
      </c>
      <c r="B20" s="156" t="s">
        <v>81</v>
      </c>
      <c r="C20" s="156" t="s">
        <v>81</v>
      </c>
      <c r="D20" s="156" t="s">
        <v>81</v>
      </c>
      <c r="E20" s="156" t="s">
        <v>81</v>
      </c>
      <c r="F20" s="156" t="s">
        <v>81</v>
      </c>
      <c r="G20" s="156" t="s">
        <v>81</v>
      </c>
      <c r="H20" s="156" t="s">
        <v>81</v>
      </c>
      <c r="I20" s="156" t="s">
        <v>81</v>
      </c>
      <c r="J20" s="156" t="s">
        <v>81</v>
      </c>
      <c r="K20" s="180">
        <v>223.4</v>
      </c>
      <c r="L20" s="180">
        <v>223.4</v>
      </c>
      <c r="M20" s="180">
        <v>100</v>
      </c>
      <c r="N20" s="180">
        <v>223.4</v>
      </c>
      <c r="O20" s="180">
        <v>223.4</v>
      </c>
      <c r="P20" s="180">
        <v>100</v>
      </c>
      <c r="Q20" s="19"/>
      <c r="R20" s="19"/>
      <c r="S20" s="19"/>
      <c r="T20" s="19"/>
      <c r="U20" s="19"/>
      <c r="V20" s="19"/>
      <c r="W20" s="19"/>
      <c r="X20" s="19"/>
      <c r="Y20" s="19"/>
      <c r="Z20" s="19"/>
    </row>
    <row r="21" spans="1:26">
      <c r="A21" s="58"/>
      <c r="B21" s="58"/>
      <c r="C21" s="58"/>
      <c r="D21" s="58"/>
      <c r="E21" s="58"/>
      <c r="F21" s="58"/>
      <c r="G21" s="58"/>
      <c r="H21" s="58"/>
      <c r="I21" s="58"/>
      <c r="J21" s="58"/>
      <c r="K21" s="58"/>
      <c r="L21" s="58"/>
      <c r="M21" s="58"/>
    </row>
    <row r="22" spans="1:26">
      <c r="A22" s="128"/>
      <c r="B22" s="91"/>
      <c r="C22" s="91"/>
      <c r="D22" s="91"/>
      <c r="E22" s="91"/>
      <c r="F22" s="91"/>
      <c r="G22" s="91"/>
      <c r="H22" s="91"/>
      <c r="I22" s="91"/>
      <c r="J22" s="91"/>
      <c r="K22" s="91"/>
      <c r="L22" s="91"/>
      <c r="M22" s="91"/>
    </row>
    <row r="23" spans="1:26">
      <c r="B23" s="91"/>
      <c r="C23" s="91"/>
      <c r="D23" s="91"/>
      <c r="E23" s="91"/>
      <c r="F23" s="91"/>
      <c r="G23" s="91"/>
      <c r="H23" s="91"/>
      <c r="I23" s="91"/>
      <c r="J23" s="91"/>
      <c r="K23" s="91"/>
      <c r="L23" s="91"/>
      <c r="M23" s="91"/>
    </row>
    <row r="24" spans="1:26">
      <c r="B24" s="91"/>
      <c r="C24" s="91"/>
      <c r="D24" s="91"/>
      <c r="E24" s="91"/>
      <c r="F24" s="91"/>
      <c r="G24" s="91"/>
      <c r="H24" s="91"/>
      <c r="I24" s="91"/>
      <c r="J24" s="91"/>
      <c r="K24" s="91"/>
      <c r="L24" s="91"/>
      <c r="M24" s="91"/>
    </row>
    <row r="25" spans="1:26">
      <c r="B25" s="91"/>
      <c r="C25" s="91"/>
      <c r="D25" s="91"/>
      <c r="E25" s="91"/>
      <c r="F25" s="91"/>
      <c r="G25" s="91"/>
      <c r="H25" s="91"/>
      <c r="I25" s="91"/>
      <c r="J25" s="91"/>
      <c r="K25" s="91"/>
      <c r="L25" s="91"/>
      <c r="M25" s="91"/>
    </row>
    <row r="26" spans="1:26">
      <c r="B26" s="91"/>
      <c r="C26" s="91"/>
      <c r="D26" s="91"/>
      <c r="E26" s="91"/>
      <c r="F26" s="55"/>
      <c r="G26" s="55"/>
      <c r="H26" s="91"/>
      <c r="I26" s="91"/>
      <c r="J26" s="91"/>
      <c r="K26" s="91"/>
      <c r="L26" s="91"/>
      <c r="M26" s="91"/>
    </row>
    <row r="27" spans="1:26">
      <c r="B27" s="91"/>
      <c r="C27" s="91"/>
      <c r="D27" s="91"/>
      <c r="E27" s="91"/>
      <c r="F27" s="91"/>
      <c r="G27" s="91"/>
      <c r="H27" s="91"/>
      <c r="I27" s="91"/>
      <c r="J27" s="91"/>
      <c r="K27" s="91"/>
      <c r="L27" s="91"/>
      <c r="M27" s="91"/>
    </row>
    <row r="28" spans="1:26">
      <c r="B28" s="91"/>
      <c r="C28" s="91"/>
      <c r="D28" s="91"/>
      <c r="E28" s="91"/>
      <c r="F28" s="91"/>
      <c r="G28" s="91"/>
      <c r="H28" s="91"/>
      <c r="I28" s="91"/>
      <c r="J28" s="91"/>
      <c r="K28" s="91"/>
      <c r="L28" s="91"/>
      <c r="M28" s="91"/>
    </row>
    <row r="29" spans="1:26">
      <c r="B29" s="91"/>
      <c r="C29" s="91"/>
      <c r="D29" s="91"/>
      <c r="E29" s="91"/>
      <c r="F29" s="91"/>
      <c r="G29" s="91"/>
      <c r="H29" s="91"/>
      <c r="I29" s="91"/>
      <c r="J29" s="91"/>
      <c r="K29" s="91"/>
      <c r="L29" s="91"/>
      <c r="M29" s="91"/>
    </row>
    <row r="30" spans="1:26">
      <c r="B30" s="91"/>
      <c r="C30" s="91"/>
      <c r="D30" s="91"/>
      <c r="E30" s="91"/>
      <c r="F30" s="91"/>
      <c r="G30" s="91"/>
      <c r="H30" s="91"/>
      <c r="I30" s="91"/>
      <c r="J30" s="91"/>
      <c r="K30" s="91"/>
      <c r="L30" s="91"/>
      <c r="M30" s="91"/>
    </row>
    <row r="31" spans="1:26">
      <c r="B31" s="91"/>
      <c r="C31" s="91"/>
      <c r="D31" s="91"/>
      <c r="E31" s="55"/>
      <c r="F31" s="55"/>
      <c r="G31" s="55"/>
      <c r="H31" s="55"/>
      <c r="I31" s="55"/>
      <c r="J31" s="55"/>
      <c r="K31" s="91"/>
      <c r="L31" s="91"/>
      <c r="M31" s="91"/>
    </row>
    <row r="32" spans="1:26">
      <c r="B32" s="91"/>
      <c r="C32" s="91"/>
      <c r="D32" s="91"/>
      <c r="E32" s="91"/>
      <c r="F32" s="91"/>
      <c r="G32" s="91"/>
      <c r="H32" s="55"/>
      <c r="I32" s="55"/>
      <c r="J32" s="55"/>
      <c r="K32" s="91"/>
      <c r="L32" s="91"/>
      <c r="M32" s="91"/>
    </row>
    <row r="33" spans="2:13">
      <c r="B33" s="91"/>
      <c r="C33" s="91"/>
      <c r="D33" s="91"/>
      <c r="E33" s="91"/>
      <c r="F33" s="91"/>
      <c r="G33" s="91"/>
      <c r="H33" s="55"/>
      <c r="I33" s="55"/>
      <c r="J33" s="55"/>
      <c r="K33" s="91"/>
      <c r="L33" s="91"/>
      <c r="M33" s="91"/>
    </row>
  </sheetData>
  <mergeCells count="8">
    <mergeCell ref="A1:P1"/>
    <mergeCell ref="A3:A5"/>
    <mergeCell ref="B3:D4"/>
    <mergeCell ref="E4:G4"/>
    <mergeCell ref="H4:J4"/>
    <mergeCell ref="E3:J3"/>
    <mergeCell ref="K3:M4"/>
    <mergeCell ref="N3:P4"/>
  </mergeCells>
  <pageMargins left="0.78740157480314965" right="0.39370078740157483" top="0.39370078740157483" bottom="0.39370078740157483" header="0" footer="0"/>
  <pageSetup paperSize="9" scale="75" orientation="landscape" useFirstPageNumber="1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dimension ref="A1:AA42"/>
  <sheetViews>
    <sheetView workbookViewId="0">
      <selection sqref="A1:P1"/>
    </sheetView>
  </sheetViews>
  <sheetFormatPr defaultRowHeight="12.75"/>
  <cols>
    <col min="1" max="1" width="25.140625" style="84" customWidth="1"/>
    <col min="2" max="2" width="9.5703125" style="84" customWidth="1"/>
    <col min="3" max="3" width="9.42578125" style="84" customWidth="1"/>
    <col min="4" max="4" width="9.7109375" style="84" customWidth="1"/>
    <col min="5" max="5" width="11.5703125" style="84" customWidth="1"/>
    <col min="6" max="6" width="8.7109375" style="84" customWidth="1"/>
    <col min="7" max="7" width="10.42578125" style="84" customWidth="1"/>
    <col min="8" max="9" width="9.140625" style="84" customWidth="1"/>
    <col min="10" max="10" width="10.140625" style="84" customWidth="1"/>
    <col min="11" max="12" width="9.5703125" style="84" customWidth="1"/>
    <col min="13" max="13" width="10.42578125" style="84" customWidth="1"/>
    <col min="14" max="14" width="8.7109375" style="84" customWidth="1"/>
    <col min="15" max="16384" width="9.140625" style="84"/>
  </cols>
  <sheetData>
    <row r="1" spans="1:26" ht="21.75" customHeight="1">
      <c r="A1" s="244" t="s">
        <v>122</v>
      </c>
      <c r="B1" s="244"/>
      <c r="C1" s="244"/>
      <c r="D1" s="244"/>
      <c r="E1" s="244"/>
      <c r="F1" s="244"/>
      <c r="G1" s="244"/>
      <c r="H1" s="244"/>
      <c r="I1" s="244"/>
      <c r="J1" s="244"/>
      <c r="K1" s="244"/>
      <c r="L1" s="244"/>
      <c r="M1" s="244"/>
      <c r="N1" s="244"/>
      <c r="O1" s="244"/>
      <c r="P1" s="244"/>
    </row>
    <row r="2" spans="1:26">
      <c r="B2" s="85"/>
      <c r="C2" s="85"/>
      <c r="D2" s="85"/>
      <c r="E2" s="85"/>
      <c r="F2" s="85"/>
      <c r="G2" s="85"/>
      <c r="H2" s="85"/>
      <c r="I2" s="85"/>
      <c r="J2" s="85"/>
      <c r="K2" s="85"/>
      <c r="L2" s="85"/>
      <c r="P2" s="86" t="s">
        <v>49</v>
      </c>
    </row>
    <row r="3" spans="1:26" ht="14.25" customHeight="1">
      <c r="A3" s="223"/>
      <c r="B3" s="224" t="s">
        <v>74</v>
      </c>
      <c r="C3" s="224"/>
      <c r="D3" s="224"/>
      <c r="E3" s="225" t="s">
        <v>85</v>
      </c>
      <c r="F3" s="228"/>
      <c r="G3" s="228"/>
      <c r="H3" s="228"/>
      <c r="I3" s="228"/>
      <c r="J3" s="228"/>
      <c r="K3" s="229" t="s">
        <v>86</v>
      </c>
      <c r="L3" s="230"/>
      <c r="M3" s="231"/>
      <c r="N3" s="224" t="s">
        <v>87</v>
      </c>
      <c r="O3" s="224"/>
      <c r="P3" s="225"/>
    </row>
    <row r="4" spans="1:26" ht="30" customHeight="1">
      <c r="A4" s="223"/>
      <c r="B4" s="224"/>
      <c r="C4" s="224"/>
      <c r="D4" s="224"/>
      <c r="E4" s="224" t="s">
        <v>52</v>
      </c>
      <c r="F4" s="224"/>
      <c r="G4" s="224"/>
      <c r="H4" s="224" t="s">
        <v>53</v>
      </c>
      <c r="I4" s="224"/>
      <c r="J4" s="224"/>
      <c r="K4" s="232"/>
      <c r="L4" s="233"/>
      <c r="M4" s="234"/>
      <c r="N4" s="224"/>
      <c r="O4" s="224"/>
      <c r="P4" s="225"/>
    </row>
    <row r="5" spans="1:26" ht="44.25" customHeight="1">
      <c r="A5" s="223"/>
      <c r="B5" s="198" t="s">
        <v>166</v>
      </c>
      <c r="C5" s="198" t="s">
        <v>96</v>
      </c>
      <c r="D5" s="198" t="s">
        <v>167</v>
      </c>
      <c r="E5" s="198" t="s">
        <v>166</v>
      </c>
      <c r="F5" s="198" t="s">
        <v>96</v>
      </c>
      <c r="G5" s="198" t="s">
        <v>167</v>
      </c>
      <c r="H5" s="198" t="s">
        <v>166</v>
      </c>
      <c r="I5" s="198" t="s">
        <v>96</v>
      </c>
      <c r="J5" s="198" t="s">
        <v>167</v>
      </c>
      <c r="K5" s="198" t="s">
        <v>166</v>
      </c>
      <c r="L5" s="198" t="s">
        <v>96</v>
      </c>
      <c r="M5" s="198" t="s">
        <v>167</v>
      </c>
      <c r="N5" s="198" t="s">
        <v>166</v>
      </c>
      <c r="O5" s="198" t="s">
        <v>96</v>
      </c>
      <c r="P5" s="199" t="s">
        <v>167</v>
      </c>
    </row>
    <row r="6" spans="1:26" ht="12.75" customHeight="1">
      <c r="A6" s="125" t="s">
        <v>75</v>
      </c>
      <c r="B6" s="151">
        <v>3321</v>
      </c>
      <c r="C6" s="151">
        <v>3268</v>
      </c>
      <c r="D6" s="179">
        <v>101.6</v>
      </c>
      <c r="E6" s="151">
        <v>414</v>
      </c>
      <c r="F6" s="151">
        <v>419</v>
      </c>
      <c r="G6" s="179">
        <v>98.8</v>
      </c>
      <c r="H6" s="151">
        <v>2907</v>
      </c>
      <c r="I6" s="151">
        <v>2849</v>
      </c>
      <c r="J6" s="179">
        <v>102</v>
      </c>
      <c r="K6" s="151">
        <v>13760</v>
      </c>
      <c r="L6" s="151">
        <v>12059</v>
      </c>
      <c r="M6" s="179">
        <v>114.1</v>
      </c>
      <c r="N6" s="151">
        <v>17081</v>
      </c>
      <c r="O6" s="151">
        <v>15327</v>
      </c>
      <c r="P6" s="179">
        <v>111.4</v>
      </c>
      <c r="Q6" s="19"/>
      <c r="R6" s="24"/>
      <c r="S6" s="24"/>
      <c r="T6" s="19"/>
      <c r="U6" s="24"/>
      <c r="V6" s="24"/>
      <c r="W6" s="19"/>
      <c r="X6" s="24"/>
      <c r="Y6" s="24"/>
      <c r="Z6" s="19"/>
    </row>
    <row r="7" spans="1:26" ht="12.95" customHeight="1">
      <c r="A7" s="126" t="s">
        <v>76</v>
      </c>
      <c r="B7" s="150" t="s">
        <v>81</v>
      </c>
      <c r="C7" s="150" t="s">
        <v>81</v>
      </c>
      <c r="D7" s="150" t="s">
        <v>81</v>
      </c>
      <c r="E7" s="150" t="s">
        <v>81</v>
      </c>
      <c r="F7" s="150" t="s">
        <v>81</v>
      </c>
      <c r="G7" s="150" t="s">
        <v>81</v>
      </c>
      <c r="H7" s="150" t="s">
        <v>81</v>
      </c>
      <c r="I7" s="150" t="s">
        <v>81</v>
      </c>
      <c r="J7" s="150" t="s">
        <v>81</v>
      </c>
      <c r="K7" s="152">
        <v>46</v>
      </c>
      <c r="L7" s="152">
        <v>27</v>
      </c>
      <c r="M7" s="149">
        <v>170.4</v>
      </c>
      <c r="N7" s="152">
        <v>46</v>
      </c>
      <c r="O7" s="152">
        <v>27</v>
      </c>
      <c r="P7" s="149">
        <v>170.4</v>
      </c>
      <c r="Q7" s="19"/>
      <c r="R7" s="24"/>
      <c r="S7" s="24"/>
      <c r="T7" s="19"/>
      <c r="U7" s="24"/>
      <c r="V7" s="24"/>
      <c r="W7" s="19"/>
      <c r="X7" s="24"/>
      <c r="Y7" s="24"/>
      <c r="Z7" s="19"/>
    </row>
    <row r="8" spans="1:26" ht="12.95" customHeight="1">
      <c r="A8" s="126" t="s">
        <v>103</v>
      </c>
      <c r="B8" s="152">
        <v>58</v>
      </c>
      <c r="C8" s="152">
        <v>233</v>
      </c>
      <c r="D8" s="149">
        <v>24.9</v>
      </c>
      <c r="E8" s="150" t="s">
        <v>81</v>
      </c>
      <c r="F8" s="150" t="s">
        <v>81</v>
      </c>
      <c r="G8" s="150" t="s">
        <v>81</v>
      </c>
      <c r="H8" s="152">
        <v>58</v>
      </c>
      <c r="I8" s="152">
        <v>233</v>
      </c>
      <c r="J8" s="149">
        <v>24.9</v>
      </c>
      <c r="K8" s="152">
        <v>1510</v>
      </c>
      <c r="L8" s="152">
        <v>1365</v>
      </c>
      <c r="M8" s="149">
        <v>110.6</v>
      </c>
      <c r="N8" s="152">
        <v>1568</v>
      </c>
      <c r="O8" s="152">
        <v>1598</v>
      </c>
      <c r="P8" s="149">
        <v>98.1</v>
      </c>
      <c r="Q8" s="19"/>
      <c r="R8" s="24"/>
      <c r="S8" s="24"/>
      <c r="T8" s="19"/>
      <c r="U8" s="24"/>
      <c r="V8" s="24"/>
      <c r="W8" s="19"/>
      <c r="X8" s="24"/>
      <c r="Y8" s="24"/>
      <c r="Z8" s="19"/>
    </row>
    <row r="9" spans="1:26" ht="12.95" customHeight="1">
      <c r="A9" s="126" t="s">
        <v>104</v>
      </c>
      <c r="B9" s="152">
        <v>494</v>
      </c>
      <c r="C9" s="152">
        <v>537</v>
      </c>
      <c r="D9" s="149">
        <v>92</v>
      </c>
      <c r="E9" s="150" t="s">
        <v>81</v>
      </c>
      <c r="F9" s="152">
        <v>1</v>
      </c>
      <c r="G9" s="150" t="s">
        <v>81</v>
      </c>
      <c r="H9" s="152">
        <v>494</v>
      </c>
      <c r="I9" s="152">
        <v>536</v>
      </c>
      <c r="J9" s="149">
        <v>92.2</v>
      </c>
      <c r="K9" s="152">
        <v>1037</v>
      </c>
      <c r="L9" s="152">
        <v>855</v>
      </c>
      <c r="M9" s="149">
        <v>121.3</v>
      </c>
      <c r="N9" s="152">
        <v>1531</v>
      </c>
      <c r="O9" s="152">
        <v>1392</v>
      </c>
      <c r="P9" s="149">
        <v>110</v>
      </c>
      <c r="Q9" s="19"/>
      <c r="R9" s="24"/>
      <c r="S9" s="24"/>
      <c r="T9" s="19"/>
      <c r="U9" s="24"/>
      <c r="V9" s="24"/>
      <c r="W9" s="19"/>
      <c r="X9" s="24"/>
      <c r="Y9" s="24"/>
      <c r="Z9" s="19"/>
    </row>
    <row r="10" spans="1:26" ht="12.95" customHeight="1">
      <c r="A10" s="126" t="s">
        <v>105</v>
      </c>
      <c r="B10" s="152">
        <v>202</v>
      </c>
      <c r="C10" s="152">
        <v>192</v>
      </c>
      <c r="D10" s="149">
        <v>105.2</v>
      </c>
      <c r="E10" s="150" t="s">
        <v>81</v>
      </c>
      <c r="F10" s="150" t="s">
        <v>81</v>
      </c>
      <c r="G10" s="150" t="s">
        <v>81</v>
      </c>
      <c r="H10" s="152">
        <v>202</v>
      </c>
      <c r="I10" s="152">
        <v>192</v>
      </c>
      <c r="J10" s="149">
        <v>105.2</v>
      </c>
      <c r="K10" s="152">
        <v>1078</v>
      </c>
      <c r="L10" s="152">
        <v>979</v>
      </c>
      <c r="M10" s="149">
        <v>110.1</v>
      </c>
      <c r="N10" s="152">
        <v>1280</v>
      </c>
      <c r="O10" s="152">
        <v>1171</v>
      </c>
      <c r="P10" s="149">
        <v>109.3</v>
      </c>
      <c r="Q10" s="19"/>
      <c r="R10" s="24"/>
      <c r="S10" s="24"/>
      <c r="T10" s="19"/>
      <c r="U10" s="24"/>
      <c r="V10" s="24"/>
      <c r="W10" s="19"/>
      <c r="X10" s="24"/>
      <c r="Y10" s="24"/>
      <c r="Z10" s="19"/>
    </row>
    <row r="11" spans="1:26" ht="12.95" customHeight="1">
      <c r="A11" s="126" t="s">
        <v>106</v>
      </c>
      <c r="B11" s="152">
        <v>142</v>
      </c>
      <c r="C11" s="152">
        <v>107</v>
      </c>
      <c r="D11" s="149">
        <v>132.69999999999999</v>
      </c>
      <c r="E11" s="152">
        <v>38</v>
      </c>
      <c r="F11" s="152">
        <v>14</v>
      </c>
      <c r="G11" s="149">
        <v>271.39999999999998</v>
      </c>
      <c r="H11" s="152">
        <v>104</v>
      </c>
      <c r="I11" s="152">
        <v>93</v>
      </c>
      <c r="J11" s="149">
        <v>111.8</v>
      </c>
      <c r="K11" s="152">
        <v>1591</v>
      </c>
      <c r="L11" s="152">
        <v>1333</v>
      </c>
      <c r="M11" s="149">
        <v>119.4</v>
      </c>
      <c r="N11" s="152">
        <v>1733</v>
      </c>
      <c r="O11" s="152">
        <v>1440</v>
      </c>
      <c r="P11" s="149">
        <v>120.3</v>
      </c>
      <c r="Q11" s="19"/>
      <c r="R11" s="24"/>
      <c r="S11" s="24"/>
      <c r="T11" s="19"/>
      <c r="U11" s="24"/>
      <c r="V11" s="24"/>
      <c r="W11" s="19"/>
      <c r="X11" s="24"/>
      <c r="Y11" s="24"/>
      <c r="Z11" s="19"/>
    </row>
    <row r="12" spans="1:26" ht="12.95" customHeight="1">
      <c r="A12" s="126" t="s">
        <v>107</v>
      </c>
      <c r="B12" s="152">
        <v>124</v>
      </c>
      <c r="C12" s="152">
        <v>117</v>
      </c>
      <c r="D12" s="149">
        <v>106</v>
      </c>
      <c r="E12" s="150" t="s">
        <v>81</v>
      </c>
      <c r="F12" s="150" t="s">
        <v>81</v>
      </c>
      <c r="G12" s="150" t="s">
        <v>81</v>
      </c>
      <c r="H12" s="152">
        <v>124</v>
      </c>
      <c r="I12" s="152">
        <v>117</v>
      </c>
      <c r="J12" s="149">
        <v>106</v>
      </c>
      <c r="K12" s="152">
        <v>1088</v>
      </c>
      <c r="L12" s="152">
        <v>924</v>
      </c>
      <c r="M12" s="149">
        <v>117.7</v>
      </c>
      <c r="N12" s="152">
        <v>1212</v>
      </c>
      <c r="O12" s="152">
        <v>1041</v>
      </c>
      <c r="P12" s="149">
        <v>116.4</v>
      </c>
      <c r="Q12" s="19"/>
      <c r="R12" s="24"/>
      <c r="S12" s="24"/>
      <c r="T12" s="19"/>
      <c r="U12" s="24"/>
      <c r="V12" s="24"/>
      <c r="W12" s="19"/>
      <c r="X12" s="24"/>
      <c r="Y12" s="24"/>
      <c r="Z12" s="19"/>
    </row>
    <row r="13" spans="1:26" ht="12.95" customHeight="1">
      <c r="A13" s="126" t="s">
        <v>108</v>
      </c>
      <c r="B13" s="152">
        <v>82</v>
      </c>
      <c r="C13" s="152">
        <v>74</v>
      </c>
      <c r="D13" s="149">
        <v>110.8</v>
      </c>
      <c r="E13" s="150" t="s">
        <v>81</v>
      </c>
      <c r="F13" s="150" t="s">
        <v>81</v>
      </c>
      <c r="G13" s="150" t="s">
        <v>81</v>
      </c>
      <c r="H13" s="152">
        <v>82</v>
      </c>
      <c r="I13" s="152">
        <v>74</v>
      </c>
      <c r="J13" s="149">
        <v>110.8</v>
      </c>
      <c r="K13" s="152">
        <v>1639</v>
      </c>
      <c r="L13" s="152">
        <v>1524</v>
      </c>
      <c r="M13" s="149">
        <v>107.5</v>
      </c>
      <c r="N13" s="152">
        <v>1721</v>
      </c>
      <c r="O13" s="152">
        <v>1598</v>
      </c>
      <c r="P13" s="149">
        <v>107.7</v>
      </c>
      <c r="Q13" s="19"/>
      <c r="R13" s="24"/>
      <c r="S13" s="24"/>
      <c r="T13" s="19"/>
      <c r="U13" s="24"/>
      <c r="V13" s="24"/>
      <c r="W13" s="19"/>
      <c r="X13" s="24"/>
      <c r="Y13" s="24"/>
      <c r="Z13" s="19"/>
    </row>
    <row r="14" spans="1:26" ht="12.95" customHeight="1">
      <c r="A14" s="126" t="s">
        <v>109</v>
      </c>
      <c r="B14" s="152">
        <v>161</v>
      </c>
      <c r="C14" s="152">
        <v>204</v>
      </c>
      <c r="D14" s="149">
        <v>78.900000000000006</v>
      </c>
      <c r="E14" s="152">
        <v>17</v>
      </c>
      <c r="F14" s="152">
        <v>96</v>
      </c>
      <c r="G14" s="149">
        <v>17.7</v>
      </c>
      <c r="H14" s="152">
        <v>144</v>
      </c>
      <c r="I14" s="152">
        <v>108</v>
      </c>
      <c r="J14" s="149">
        <v>133.30000000000001</v>
      </c>
      <c r="K14" s="152">
        <v>469</v>
      </c>
      <c r="L14" s="152">
        <v>466</v>
      </c>
      <c r="M14" s="149">
        <v>100.6</v>
      </c>
      <c r="N14" s="152">
        <v>630</v>
      </c>
      <c r="O14" s="152">
        <v>670</v>
      </c>
      <c r="P14" s="149">
        <v>94</v>
      </c>
      <c r="Q14" s="19"/>
      <c r="R14" s="24"/>
      <c r="S14" s="24"/>
      <c r="T14" s="19"/>
      <c r="U14" s="24"/>
      <c r="V14" s="24"/>
      <c r="W14" s="19"/>
      <c r="X14" s="24"/>
      <c r="Y14" s="24"/>
      <c r="Z14" s="19"/>
    </row>
    <row r="15" spans="1:26" ht="12.95" customHeight="1">
      <c r="A15" s="126" t="s">
        <v>110</v>
      </c>
      <c r="B15" s="152">
        <v>207</v>
      </c>
      <c r="C15" s="152">
        <v>187</v>
      </c>
      <c r="D15" s="149">
        <v>110.7</v>
      </c>
      <c r="E15" s="150" t="s">
        <v>81</v>
      </c>
      <c r="F15" s="150" t="s">
        <v>81</v>
      </c>
      <c r="G15" s="150" t="s">
        <v>81</v>
      </c>
      <c r="H15" s="152">
        <v>207</v>
      </c>
      <c r="I15" s="152">
        <v>187</v>
      </c>
      <c r="J15" s="149">
        <v>110.7</v>
      </c>
      <c r="K15" s="152">
        <v>807</v>
      </c>
      <c r="L15" s="152">
        <v>699</v>
      </c>
      <c r="M15" s="149">
        <v>115.5</v>
      </c>
      <c r="N15" s="152">
        <v>1014</v>
      </c>
      <c r="O15" s="152">
        <v>886</v>
      </c>
      <c r="P15" s="149">
        <v>114.4</v>
      </c>
      <c r="Q15" s="19"/>
      <c r="R15" s="24"/>
      <c r="S15" s="24"/>
      <c r="T15" s="19"/>
      <c r="U15" s="24"/>
      <c r="V15" s="24"/>
      <c r="W15" s="19"/>
      <c r="X15" s="24"/>
      <c r="Y15" s="24"/>
      <c r="Z15" s="19"/>
    </row>
    <row r="16" spans="1:26" ht="12.95" customHeight="1">
      <c r="A16" s="126" t="s">
        <v>111</v>
      </c>
      <c r="B16" s="152">
        <v>254</v>
      </c>
      <c r="C16" s="152">
        <v>222</v>
      </c>
      <c r="D16" s="149">
        <v>114.4</v>
      </c>
      <c r="E16" s="150" t="s">
        <v>81</v>
      </c>
      <c r="F16" s="150" t="s">
        <v>81</v>
      </c>
      <c r="G16" s="150" t="s">
        <v>81</v>
      </c>
      <c r="H16" s="152">
        <v>254</v>
      </c>
      <c r="I16" s="152">
        <v>222</v>
      </c>
      <c r="J16" s="149">
        <v>114.4</v>
      </c>
      <c r="K16" s="152">
        <v>593</v>
      </c>
      <c r="L16" s="152">
        <v>491</v>
      </c>
      <c r="M16" s="149">
        <v>120.8</v>
      </c>
      <c r="N16" s="152">
        <v>847</v>
      </c>
      <c r="O16" s="152">
        <v>713</v>
      </c>
      <c r="P16" s="149">
        <v>118.8</v>
      </c>
      <c r="Q16" s="19"/>
      <c r="R16" s="24"/>
      <c r="S16" s="24"/>
      <c r="T16" s="19"/>
      <c r="U16" s="24"/>
      <c r="V16" s="24"/>
      <c r="W16" s="19"/>
      <c r="X16" s="24"/>
      <c r="Y16" s="24"/>
      <c r="Z16" s="19"/>
    </row>
    <row r="17" spans="1:27" ht="12.95" customHeight="1">
      <c r="A17" s="126" t="s">
        <v>112</v>
      </c>
      <c r="B17" s="152">
        <v>397</v>
      </c>
      <c r="C17" s="152">
        <v>310</v>
      </c>
      <c r="D17" s="149">
        <v>128.1</v>
      </c>
      <c r="E17" s="152">
        <v>27</v>
      </c>
      <c r="F17" s="152">
        <v>4</v>
      </c>
      <c r="G17" s="149">
        <v>675</v>
      </c>
      <c r="H17" s="152">
        <v>370</v>
      </c>
      <c r="I17" s="152">
        <v>306</v>
      </c>
      <c r="J17" s="149">
        <v>120.9</v>
      </c>
      <c r="K17" s="152">
        <v>1884</v>
      </c>
      <c r="L17" s="152">
        <v>1542</v>
      </c>
      <c r="M17" s="149">
        <v>122.2</v>
      </c>
      <c r="N17" s="152">
        <v>2281</v>
      </c>
      <c r="O17" s="152">
        <v>1852</v>
      </c>
      <c r="P17" s="149">
        <v>123.2</v>
      </c>
      <c r="Q17" s="19"/>
      <c r="R17" s="24"/>
      <c r="S17" s="24"/>
      <c r="T17" s="19"/>
      <c r="U17" s="24"/>
      <c r="V17" s="24"/>
      <c r="W17" s="19"/>
      <c r="X17" s="24"/>
      <c r="Y17" s="24"/>
      <c r="Z17" s="19"/>
    </row>
    <row r="18" spans="1:27" ht="12.95" customHeight="1">
      <c r="A18" s="126" t="s">
        <v>113</v>
      </c>
      <c r="B18" s="152">
        <v>257</v>
      </c>
      <c r="C18" s="152">
        <v>163</v>
      </c>
      <c r="D18" s="149">
        <v>157.69999999999999</v>
      </c>
      <c r="E18" s="152">
        <v>43</v>
      </c>
      <c r="F18" s="150" t="s">
        <v>81</v>
      </c>
      <c r="G18" s="150" t="s">
        <v>81</v>
      </c>
      <c r="H18" s="152">
        <v>214</v>
      </c>
      <c r="I18" s="152">
        <v>163</v>
      </c>
      <c r="J18" s="149">
        <v>131.30000000000001</v>
      </c>
      <c r="K18" s="152">
        <v>644</v>
      </c>
      <c r="L18" s="152">
        <v>489</v>
      </c>
      <c r="M18" s="149">
        <v>131.69999999999999</v>
      </c>
      <c r="N18" s="152">
        <v>901</v>
      </c>
      <c r="O18" s="152">
        <v>652</v>
      </c>
      <c r="P18" s="149">
        <v>138.19999999999999</v>
      </c>
      <c r="Q18" s="19"/>
      <c r="R18" s="24"/>
      <c r="S18" s="24"/>
      <c r="T18" s="19"/>
      <c r="U18" s="24"/>
      <c r="V18" s="24"/>
      <c r="W18" s="19"/>
      <c r="X18" s="24"/>
      <c r="Y18" s="24"/>
      <c r="Z18" s="19"/>
    </row>
    <row r="19" spans="1:27" ht="12.95" customHeight="1">
      <c r="A19" s="126" t="s">
        <v>114</v>
      </c>
      <c r="B19" s="152">
        <v>665</v>
      </c>
      <c r="C19" s="152">
        <v>627</v>
      </c>
      <c r="D19" s="149">
        <v>106.1</v>
      </c>
      <c r="E19" s="152">
        <v>286</v>
      </c>
      <c r="F19" s="152">
        <v>298</v>
      </c>
      <c r="G19" s="149">
        <v>96</v>
      </c>
      <c r="H19" s="152">
        <v>379</v>
      </c>
      <c r="I19" s="152">
        <v>329</v>
      </c>
      <c r="J19" s="149">
        <v>115.2</v>
      </c>
      <c r="K19" s="152">
        <v>242</v>
      </c>
      <c r="L19" s="152">
        <v>348</v>
      </c>
      <c r="M19" s="149">
        <v>69.5</v>
      </c>
      <c r="N19" s="152">
        <v>907</v>
      </c>
      <c r="O19" s="152">
        <v>975</v>
      </c>
      <c r="P19" s="149">
        <v>93</v>
      </c>
      <c r="Q19" s="19"/>
      <c r="R19" s="24"/>
      <c r="S19" s="24"/>
      <c r="T19" s="19"/>
      <c r="U19" s="24"/>
      <c r="V19" s="24"/>
      <c r="W19" s="19"/>
      <c r="X19" s="24"/>
      <c r="Y19" s="24"/>
      <c r="Z19" s="19"/>
    </row>
    <row r="20" spans="1:27" ht="12.95" customHeight="1">
      <c r="A20" s="79" t="s">
        <v>121</v>
      </c>
      <c r="B20" s="153">
        <v>278</v>
      </c>
      <c r="C20" s="153">
        <v>295</v>
      </c>
      <c r="D20" s="180">
        <v>94.2</v>
      </c>
      <c r="E20" s="153">
        <v>3</v>
      </c>
      <c r="F20" s="153">
        <v>6</v>
      </c>
      <c r="G20" s="180">
        <v>50</v>
      </c>
      <c r="H20" s="153">
        <v>275</v>
      </c>
      <c r="I20" s="153">
        <v>289</v>
      </c>
      <c r="J20" s="180">
        <v>95.2</v>
      </c>
      <c r="K20" s="153">
        <v>1132</v>
      </c>
      <c r="L20" s="153">
        <v>1017</v>
      </c>
      <c r="M20" s="180">
        <v>111.3</v>
      </c>
      <c r="N20" s="153">
        <v>1410</v>
      </c>
      <c r="O20" s="153">
        <v>1312</v>
      </c>
      <c r="P20" s="180">
        <v>107.5</v>
      </c>
      <c r="Q20" s="19"/>
      <c r="R20" s="24"/>
      <c r="S20" s="24"/>
      <c r="T20" s="19"/>
      <c r="U20" s="24"/>
      <c r="V20" s="24"/>
      <c r="W20" s="19"/>
      <c r="X20" s="24"/>
      <c r="Y20" s="24"/>
      <c r="Z20" s="19"/>
    </row>
    <row r="21" spans="1:27">
      <c r="A21" s="88"/>
      <c r="B21" s="88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O21" s="89"/>
      <c r="P21" s="89"/>
      <c r="Q21" s="89"/>
      <c r="R21" s="89"/>
      <c r="S21" s="89"/>
      <c r="T21" s="89"/>
      <c r="U21" s="89"/>
      <c r="V21" s="89"/>
      <c r="W21" s="89"/>
      <c r="X21" s="89"/>
      <c r="Y21" s="89"/>
      <c r="Z21" s="89"/>
      <c r="AA21" s="87"/>
    </row>
    <row r="22" spans="1:27">
      <c r="A22" s="128"/>
      <c r="B22" s="54"/>
      <c r="C22" s="54"/>
      <c r="D22" s="91"/>
      <c r="E22" s="54"/>
      <c r="F22" s="54"/>
      <c r="G22" s="91"/>
      <c r="H22" s="54"/>
      <c r="I22" s="54"/>
      <c r="J22" s="91"/>
      <c r="K22" s="54"/>
      <c r="L22" s="54"/>
      <c r="M22" s="91"/>
    </row>
    <row r="23" spans="1:27">
      <c r="A23" s="90"/>
      <c r="B23" s="54"/>
      <c r="C23" s="55"/>
      <c r="D23" s="91"/>
      <c r="E23" s="54"/>
      <c r="F23" s="55"/>
      <c r="G23" s="91"/>
      <c r="H23" s="54"/>
      <c r="I23" s="55"/>
      <c r="J23" s="91"/>
      <c r="K23" s="54"/>
      <c r="L23" s="55"/>
      <c r="M23" s="91"/>
    </row>
    <row r="24" spans="1:27">
      <c r="A24" s="90"/>
      <c r="B24" s="54"/>
      <c r="C24" s="54"/>
      <c r="D24" s="91"/>
      <c r="E24" s="54"/>
      <c r="F24" s="54"/>
      <c r="G24" s="91"/>
      <c r="H24" s="54"/>
      <c r="I24" s="54"/>
      <c r="J24" s="91"/>
      <c r="K24" s="54"/>
      <c r="L24" s="54"/>
      <c r="M24" s="91"/>
    </row>
    <row r="25" spans="1:27">
      <c r="A25" s="90"/>
      <c r="B25" s="54"/>
      <c r="C25" s="54"/>
      <c r="D25" s="91"/>
      <c r="E25" s="54"/>
      <c r="F25" s="54"/>
      <c r="G25" s="91"/>
      <c r="H25" s="54"/>
      <c r="I25" s="54"/>
      <c r="J25" s="91"/>
      <c r="K25" s="54"/>
      <c r="L25" s="54"/>
      <c r="M25" s="91"/>
    </row>
    <row r="26" spans="1:27">
      <c r="A26" s="90"/>
      <c r="B26" s="54"/>
      <c r="C26" s="54"/>
      <c r="D26" s="91"/>
      <c r="E26" s="54"/>
      <c r="F26" s="54"/>
      <c r="G26" s="91"/>
      <c r="H26" s="54"/>
      <c r="I26" s="54"/>
      <c r="J26" s="91"/>
      <c r="K26" s="54"/>
      <c r="L26" s="54"/>
      <c r="M26" s="91"/>
    </row>
    <row r="27" spans="1:27">
      <c r="A27" s="90"/>
      <c r="B27" s="54"/>
      <c r="C27" s="54"/>
      <c r="D27" s="91"/>
      <c r="E27" s="54"/>
      <c r="F27" s="54"/>
      <c r="G27" s="91"/>
      <c r="H27" s="54"/>
      <c r="I27" s="54"/>
      <c r="J27" s="91"/>
      <c r="K27" s="54"/>
      <c r="L27" s="54"/>
      <c r="M27" s="91"/>
    </row>
    <row r="28" spans="1:27">
      <c r="A28" s="90"/>
      <c r="B28" s="54"/>
      <c r="C28" s="54"/>
      <c r="D28" s="91"/>
      <c r="E28" s="54"/>
      <c r="F28" s="54"/>
      <c r="G28" s="91"/>
      <c r="H28" s="54"/>
      <c r="I28" s="54"/>
      <c r="J28" s="91"/>
      <c r="K28" s="54"/>
      <c r="L28" s="54"/>
      <c r="M28" s="91"/>
    </row>
    <row r="29" spans="1:27">
      <c r="A29" s="90"/>
      <c r="B29" s="54"/>
      <c r="C29" s="54"/>
      <c r="D29" s="91"/>
      <c r="E29" s="54"/>
      <c r="F29" s="54"/>
      <c r="G29" s="91"/>
      <c r="H29" s="54"/>
      <c r="I29" s="54"/>
      <c r="J29" s="91"/>
      <c r="K29" s="54"/>
      <c r="L29" s="54"/>
      <c r="M29" s="91"/>
    </row>
    <row r="30" spans="1:27">
      <c r="A30" s="90"/>
      <c r="B30" s="54"/>
      <c r="C30" s="55"/>
      <c r="D30" s="91"/>
      <c r="E30" s="54"/>
      <c r="F30" s="55"/>
      <c r="G30" s="91"/>
      <c r="H30" s="54"/>
      <c r="I30" s="55"/>
      <c r="J30" s="91"/>
      <c r="K30" s="54"/>
      <c r="L30" s="55"/>
      <c r="M30" s="91"/>
    </row>
    <row r="31" spans="1:27">
      <c r="A31" s="90"/>
      <c r="B31" s="54"/>
      <c r="C31" s="54"/>
      <c r="D31" s="91"/>
      <c r="E31" s="54"/>
      <c r="F31" s="54"/>
      <c r="G31" s="91"/>
      <c r="H31" s="54"/>
      <c r="I31" s="54"/>
      <c r="J31" s="91"/>
      <c r="K31" s="54"/>
      <c r="L31" s="54"/>
      <c r="M31" s="91"/>
    </row>
    <row r="32" spans="1:27">
      <c r="A32" s="90"/>
      <c r="B32" s="54"/>
      <c r="C32" s="54"/>
      <c r="D32" s="91"/>
      <c r="E32" s="54"/>
      <c r="F32" s="54"/>
      <c r="G32" s="91"/>
      <c r="H32" s="54"/>
      <c r="I32" s="54"/>
      <c r="J32" s="91"/>
      <c r="K32" s="54"/>
      <c r="L32" s="54"/>
      <c r="M32" s="91"/>
    </row>
    <row r="33" spans="1:13">
      <c r="A33" s="90"/>
      <c r="B33" s="54"/>
      <c r="C33" s="54"/>
      <c r="D33" s="91"/>
      <c r="E33" s="54"/>
      <c r="F33" s="54"/>
      <c r="G33" s="91"/>
      <c r="H33" s="54"/>
      <c r="I33" s="54"/>
      <c r="J33" s="91"/>
      <c r="K33" s="54"/>
      <c r="L33" s="54"/>
      <c r="M33" s="91"/>
    </row>
    <row r="34" spans="1:13">
      <c r="A34" s="90"/>
      <c r="B34" s="54"/>
      <c r="C34" s="54"/>
      <c r="D34" s="91"/>
      <c r="E34" s="54"/>
      <c r="F34" s="54"/>
      <c r="G34" s="91"/>
      <c r="H34" s="54"/>
      <c r="I34" s="54"/>
      <c r="J34" s="91"/>
      <c r="K34" s="54"/>
      <c r="L34" s="54"/>
      <c r="M34" s="91"/>
    </row>
    <row r="35" spans="1:13">
      <c r="A35" s="90"/>
      <c r="B35" s="54"/>
      <c r="C35" s="54"/>
      <c r="D35" s="91"/>
      <c r="E35" s="54"/>
      <c r="F35" s="54"/>
      <c r="G35" s="91"/>
      <c r="H35" s="54"/>
      <c r="I35" s="54"/>
      <c r="J35" s="91"/>
      <c r="K35" s="54"/>
      <c r="L35" s="54"/>
      <c r="M35" s="91"/>
    </row>
    <row r="36" spans="1:13">
      <c r="A36" s="90"/>
      <c r="B36" s="54"/>
      <c r="C36" s="54"/>
      <c r="D36" s="91"/>
      <c r="E36" s="54"/>
      <c r="F36" s="54"/>
      <c r="G36" s="91"/>
      <c r="H36" s="54"/>
      <c r="I36" s="54"/>
      <c r="J36" s="91"/>
      <c r="K36" s="54"/>
      <c r="L36" s="54"/>
      <c r="M36" s="91"/>
    </row>
    <row r="37" spans="1:13">
      <c r="A37" s="90"/>
      <c r="B37" s="54"/>
      <c r="C37" s="54"/>
      <c r="D37" s="91"/>
      <c r="E37" s="54"/>
      <c r="F37" s="54"/>
      <c r="G37" s="91"/>
      <c r="H37" s="54"/>
      <c r="I37" s="54"/>
      <c r="J37" s="91"/>
      <c r="K37" s="54"/>
      <c r="L37" s="54"/>
      <c r="M37" s="91"/>
    </row>
    <row r="38" spans="1:13">
      <c r="A38" s="90"/>
      <c r="B38" s="54"/>
      <c r="C38" s="55"/>
      <c r="D38" s="91"/>
      <c r="E38" s="54"/>
      <c r="F38" s="55"/>
      <c r="G38" s="91"/>
      <c r="H38" s="54"/>
      <c r="I38" s="55"/>
      <c r="J38" s="91"/>
      <c r="K38" s="54"/>
      <c r="L38" s="55"/>
      <c r="M38" s="91"/>
    </row>
    <row r="39" spans="1:13">
      <c r="A39" s="90"/>
      <c r="B39" s="54"/>
      <c r="C39" s="54"/>
      <c r="D39" s="91"/>
      <c r="E39" s="54"/>
      <c r="F39" s="54"/>
      <c r="G39" s="91"/>
      <c r="H39" s="54"/>
      <c r="I39" s="54"/>
      <c r="J39" s="91"/>
      <c r="K39" s="54"/>
      <c r="L39" s="54"/>
      <c r="M39" s="91"/>
    </row>
    <row r="40" spans="1:13">
      <c r="A40" s="90"/>
      <c r="B40" s="54"/>
      <c r="C40" s="54"/>
      <c r="D40" s="91"/>
      <c r="E40" s="55"/>
      <c r="F40" s="55"/>
      <c r="G40" s="55"/>
      <c r="H40" s="55"/>
      <c r="I40" s="54"/>
      <c r="J40" s="55"/>
      <c r="K40" s="54"/>
      <c r="L40" s="54"/>
      <c r="M40" s="91"/>
    </row>
    <row r="41" spans="1:13">
      <c r="A41" s="90"/>
      <c r="B41" s="54"/>
      <c r="C41" s="54"/>
      <c r="D41" s="91"/>
      <c r="E41" s="55"/>
      <c r="F41" s="55"/>
      <c r="G41" s="55"/>
      <c r="H41" s="55"/>
      <c r="I41" s="55"/>
      <c r="J41" s="55"/>
      <c r="K41" s="54"/>
      <c r="L41" s="54"/>
      <c r="M41" s="91"/>
    </row>
    <row r="42" spans="1:13">
      <c r="A42" s="90"/>
      <c r="B42" s="54"/>
      <c r="C42" s="54"/>
      <c r="D42" s="91"/>
      <c r="E42" s="55"/>
      <c r="F42" s="55"/>
      <c r="G42" s="55"/>
      <c r="H42" s="54"/>
      <c r="I42" s="54"/>
      <c r="J42" s="91"/>
      <c r="K42" s="54"/>
      <c r="L42" s="54"/>
      <c r="M42" s="91"/>
    </row>
  </sheetData>
  <mergeCells count="8">
    <mergeCell ref="N3:P4"/>
    <mergeCell ref="A1:P1"/>
    <mergeCell ref="A3:A5"/>
    <mergeCell ref="B3:D4"/>
    <mergeCell ref="E4:G4"/>
    <mergeCell ref="H4:J4"/>
    <mergeCell ref="E3:J3"/>
    <mergeCell ref="K3:M4"/>
  </mergeCells>
  <pageMargins left="0.78740157480314965" right="0.39370078740157483" top="0.39370078740157483" bottom="0.39370078740157483" header="0" footer="0"/>
  <pageSetup paperSize="9" scale="75" orientation="landscape" useFirstPageNumber="1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dimension ref="A1:Z25"/>
  <sheetViews>
    <sheetView workbookViewId="0">
      <selection sqref="A1:P1"/>
    </sheetView>
  </sheetViews>
  <sheetFormatPr defaultRowHeight="12.75"/>
  <cols>
    <col min="1" max="1" width="23.85546875" style="80" customWidth="1"/>
    <col min="2" max="2" width="9.7109375" style="80" customWidth="1"/>
    <col min="3" max="3" width="9.28515625" style="80" customWidth="1"/>
    <col min="4" max="4" width="10.140625" style="80" customWidth="1"/>
    <col min="5" max="5" width="10.7109375" style="80" customWidth="1"/>
    <col min="6" max="6" width="8.85546875" style="80" customWidth="1"/>
    <col min="7" max="7" width="10.140625" style="80" customWidth="1"/>
    <col min="8" max="9" width="9.28515625" style="80" customWidth="1"/>
    <col min="10" max="10" width="10.5703125" style="80" customWidth="1"/>
    <col min="11" max="12" width="9.7109375" style="80" customWidth="1"/>
    <col min="13" max="13" width="9.85546875" style="80" customWidth="1"/>
    <col min="14" max="16384" width="9.140625" style="80"/>
  </cols>
  <sheetData>
    <row r="1" spans="1:26" ht="21" customHeight="1">
      <c r="A1" s="245" t="s">
        <v>123</v>
      </c>
      <c r="B1" s="245"/>
      <c r="C1" s="245"/>
      <c r="D1" s="245"/>
      <c r="E1" s="245"/>
      <c r="F1" s="245"/>
      <c r="G1" s="245"/>
      <c r="H1" s="245"/>
      <c r="I1" s="245"/>
      <c r="J1" s="245"/>
      <c r="K1" s="245"/>
      <c r="L1" s="245"/>
      <c r="M1" s="245"/>
      <c r="N1" s="245"/>
      <c r="O1" s="245"/>
      <c r="P1" s="245"/>
    </row>
    <row r="2" spans="1:26"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P2" s="82" t="s">
        <v>49</v>
      </c>
    </row>
    <row r="3" spans="1:26" ht="13.5" customHeight="1">
      <c r="A3" s="223"/>
      <c r="B3" s="224" t="s">
        <v>74</v>
      </c>
      <c r="C3" s="224"/>
      <c r="D3" s="224"/>
      <c r="E3" s="225" t="s">
        <v>85</v>
      </c>
      <c r="F3" s="228"/>
      <c r="G3" s="228"/>
      <c r="H3" s="228"/>
      <c r="I3" s="228"/>
      <c r="J3" s="228"/>
      <c r="K3" s="229" t="s">
        <v>86</v>
      </c>
      <c r="L3" s="230"/>
      <c r="M3" s="231"/>
      <c r="N3" s="224" t="s">
        <v>87</v>
      </c>
      <c r="O3" s="224"/>
      <c r="P3" s="225"/>
    </row>
    <row r="4" spans="1:26" ht="30" customHeight="1">
      <c r="A4" s="223"/>
      <c r="B4" s="224"/>
      <c r="C4" s="224"/>
      <c r="D4" s="224"/>
      <c r="E4" s="224" t="s">
        <v>52</v>
      </c>
      <c r="F4" s="224"/>
      <c r="G4" s="224"/>
      <c r="H4" s="224" t="s">
        <v>53</v>
      </c>
      <c r="I4" s="224"/>
      <c r="J4" s="224"/>
      <c r="K4" s="232"/>
      <c r="L4" s="233"/>
      <c r="M4" s="234"/>
      <c r="N4" s="224"/>
      <c r="O4" s="224"/>
      <c r="P4" s="225"/>
    </row>
    <row r="5" spans="1:26" ht="51" customHeight="1">
      <c r="A5" s="223"/>
      <c r="B5" s="198" t="s">
        <v>166</v>
      </c>
      <c r="C5" s="198" t="s">
        <v>96</v>
      </c>
      <c r="D5" s="198" t="s">
        <v>167</v>
      </c>
      <c r="E5" s="198" t="s">
        <v>166</v>
      </c>
      <c r="F5" s="198" t="s">
        <v>96</v>
      </c>
      <c r="G5" s="198" t="s">
        <v>167</v>
      </c>
      <c r="H5" s="198" t="s">
        <v>166</v>
      </c>
      <c r="I5" s="198" t="s">
        <v>96</v>
      </c>
      <c r="J5" s="198" t="s">
        <v>167</v>
      </c>
      <c r="K5" s="198" t="s">
        <v>166</v>
      </c>
      <c r="L5" s="198" t="s">
        <v>96</v>
      </c>
      <c r="M5" s="198" t="s">
        <v>167</v>
      </c>
      <c r="N5" s="198" t="s">
        <v>166</v>
      </c>
      <c r="O5" s="198" t="s">
        <v>96</v>
      </c>
      <c r="P5" s="199" t="s">
        <v>167</v>
      </c>
    </row>
    <row r="6" spans="1:26">
      <c r="A6" s="125" t="s">
        <v>75</v>
      </c>
      <c r="B6" s="151">
        <v>2444</v>
      </c>
      <c r="C6" s="151">
        <v>2654</v>
      </c>
      <c r="D6" s="179">
        <v>92.1</v>
      </c>
      <c r="E6" s="151">
        <v>94</v>
      </c>
      <c r="F6" s="151">
        <v>341</v>
      </c>
      <c r="G6" s="179">
        <v>27.6</v>
      </c>
      <c r="H6" s="151">
        <v>2350</v>
      </c>
      <c r="I6" s="151">
        <v>2313</v>
      </c>
      <c r="J6" s="179">
        <v>101.6</v>
      </c>
      <c r="K6" s="151">
        <v>6619</v>
      </c>
      <c r="L6" s="151">
        <v>7202</v>
      </c>
      <c r="M6" s="179">
        <v>91.9</v>
      </c>
      <c r="N6" s="151">
        <v>9063</v>
      </c>
      <c r="O6" s="151">
        <v>9856</v>
      </c>
      <c r="P6" s="179">
        <v>92</v>
      </c>
      <c r="Q6" s="19"/>
      <c r="R6" s="24"/>
      <c r="S6" s="24"/>
      <c r="T6" s="19"/>
      <c r="U6" s="24"/>
      <c r="V6" s="24"/>
      <c r="W6" s="19"/>
      <c r="X6" s="24"/>
      <c r="Y6" s="24"/>
      <c r="Z6" s="19"/>
    </row>
    <row r="7" spans="1:26" ht="12.95" customHeight="1">
      <c r="A7" s="126" t="s">
        <v>76</v>
      </c>
      <c r="B7" s="150" t="s">
        <v>81</v>
      </c>
      <c r="C7" s="150" t="s">
        <v>81</v>
      </c>
      <c r="D7" s="150" t="s">
        <v>81</v>
      </c>
      <c r="E7" s="150" t="s">
        <v>81</v>
      </c>
      <c r="F7" s="150" t="s">
        <v>81</v>
      </c>
      <c r="G7" s="150" t="s">
        <v>81</v>
      </c>
      <c r="H7" s="150" t="s">
        <v>81</v>
      </c>
      <c r="I7" s="150" t="s">
        <v>81</v>
      </c>
      <c r="J7" s="150" t="s">
        <v>81</v>
      </c>
      <c r="K7" s="152">
        <v>93</v>
      </c>
      <c r="L7" s="152">
        <v>85</v>
      </c>
      <c r="M7" s="149">
        <v>109.4</v>
      </c>
      <c r="N7" s="152">
        <v>93</v>
      </c>
      <c r="O7" s="152">
        <v>85</v>
      </c>
      <c r="P7" s="149">
        <v>109.4</v>
      </c>
      <c r="Q7" s="19"/>
      <c r="R7" s="24"/>
      <c r="S7" s="24"/>
      <c r="T7" s="19"/>
      <c r="U7" s="24"/>
      <c r="V7" s="24"/>
      <c r="W7" s="19"/>
      <c r="X7" s="24"/>
      <c r="Y7" s="24"/>
      <c r="Z7" s="19"/>
    </row>
    <row r="8" spans="1:26" ht="12.95" customHeight="1">
      <c r="A8" s="126" t="s">
        <v>103</v>
      </c>
      <c r="B8" s="152">
        <v>57</v>
      </c>
      <c r="C8" s="152">
        <v>198</v>
      </c>
      <c r="D8" s="149">
        <v>28.8</v>
      </c>
      <c r="E8" s="150" t="s">
        <v>81</v>
      </c>
      <c r="F8" s="150" t="s">
        <v>81</v>
      </c>
      <c r="G8" s="150" t="s">
        <v>81</v>
      </c>
      <c r="H8" s="152">
        <v>57</v>
      </c>
      <c r="I8" s="152">
        <v>198</v>
      </c>
      <c r="J8" s="149">
        <v>28.8</v>
      </c>
      <c r="K8" s="152">
        <v>305</v>
      </c>
      <c r="L8" s="152">
        <v>408</v>
      </c>
      <c r="M8" s="149">
        <v>74.8</v>
      </c>
      <c r="N8" s="152">
        <v>362</v>
      </c>
      <c r="O8" s="152">
        <v>606</v>
      </c>
      <c r="P8" s="149">
        <v>59.7</v>
      </c>
      <c r="Q8" s="19"/>
      <c r="R8" s="24"/>
      <c r="S8" s="24"/>
      <c r="T8" s="19"/>
      <c r="U8" s="24"/>
      <c r="V8" s="24"/>
      <c r="W8" s="19"/>
      <c r="X8" s="24"/>
      <c r="Y8" s="24"/>
      <c r="Z8" s="19"/>
    </row>
    <row r="9" spans="1:26" ht="12.95" customHeight="1">
      <c r="A9" s="126" t="s">
        <v>104</v>
      </c>
      <c r="B9" s="152">
        <v>267</v>
      </c>
      <c r="C9" s="152">
        <v>306</v>
      </c>
      <c r="D9" s="149">
        <v>87.3</v>
      </c>
      <c r="E9" s="150" t="s">
        <v>81</v>
      </c>
      <c r="F9" s="150" t="s">
        <v>81</v>
      </c>
      <c r="G9" s="150" t="s">
        <v>81</v>
      </c>
      <c r="H9" s="152">
        <v>267</v>
      </c>
      <c r="I9" s="152">
        <v>306</v>
      </c>
      <c r="J9" s="149">
        <v>87.3</v>
      </c>
      <c r="K9" s="152">
        <v>509</v>
      </c>
      <c r="L9" s="152">
        <v>546</v>
      </c>
      <c r="M9" s="149">
        <v>93.2</v>
      </c>
      <c r="N9" s="152">
        <v>776</v>
      </c>
      <c r="O9" s="152">
        <v>852</v>
      </c>
      <c r="P9" s="149">
        <v>91.1</v>
      </c>
      <c r="Q9" s="19"/>
      <c r="R9" s="24"/>
      <c r="S9" s="24"/>
      <c r="T9" s="19"/>
      <c r="U9" s="24"/>
      <c r="V9" s="24"/>
      <c r="W9" s="19"/>
      <c r="X9" s="24"/>
      <c r="Y9" s="24"/>
      <c r="Z9" s="19"/>
    </row>
    <row r="10" spans="1:26" ht="12.95" customHeight="1">
      <c r="A10" s="126" t="s">
        <v>105</v>
      </c>
      <c r="B10" s="152">
        <v>138</v>
      </c>
      <c r="C10" s="152">
        <v>145</v>
      </c>
      <c r="D10" s="149">
        <v>95.2</v>
      </c>
      <c r="E10" s="150" t="s">
        <v>81</v>
      </c>
      <c r="F10" s="150" t="s">
        <v>81</v>
      </c>
      <c r="G10" s="150" t="s">
        <v>81</v>
      </c>
      <c r="H10" s="152">
        <v>138</v>
      </c>
      <c r="I10" s="152">
        <v>145</v>
      </c>
      <c r="J10" s="149">
        <v>95.2</v>
      </c>
      <c r="K10" s="152">
        <v>33</v>
      </c>
      <c r="L10" s="152">
        <v>122</v>
      </c>
      <c r="M10" s="149">
        <v>27</v>
      </c>
      <c r="N10" s="152">
        <v>171</v>
      </c>
      <c r="O10" s="152">
        <v>267</v>
      </c>
      <c r="P10" s="149">
        <v>64</v>
      </c>
      <c r="Q10" s="19"/>
      <c r="R10" s="24"/>
      <c r="S10" s="24"/>
      <c r="T10" s="19"/>
      <c r="U10" s="24"/>
      <c r="V10" s="24"/>
      <c r="W10" s="19"/>
      <c r="X10" s="24"/>
      <c r="Y10" s="24"/>
      <c r="Z10" s="19"/>
    </row>
    <row r="11" spans="1:26" ht="12.95" customHeight="1">
      <c r="A11" s="126" t="s">
        <v>106</v>
      </c>
      <c r="B11" s="152">
        <v>100</v>
      </c>
      <c r="C11" s="152">
        <v>90</v>
      </c>
      <c r="D11" s="149">
        <v>111.1</v>
      </c>
      <c r="E11" s="150" t="s">
        <v>81</v>
      </c>
      <c r="F11" s="150" t="s">
        <v>81</v>
      </c>
      <c r="G11" s="150" t="s">
        <v>81</v>
      </c>
      <c r="H11" s="152">
        <v>100</v>
      </c>
      <c r="I11" s="152">
        <v>90</v>
      </c>
      <c r="J11" s="149">
        <v>111.1</v>
      </c>
      <c r="K11" s="152">
        <v>973</v>
      </c>
      <c r="L11" s="152">
        <v>1156</v>
      </c>
      <c r="M11" s="149">
        <v>84.2</v>
      </c>
      <c r="N11" s="152">
        <v>1073</v>
      </c>
      <c r="O11" s="152">
        <v>1246</v>
      </c>
      <c r="P11" s="149">
        <v>86.1</v>
      </c>
      <c r="Q11" s="19"/>
      <c r="R11" s="24"/>
      <c r="S11" s="24"/>
      <c r="T11" s="19"/>
      <c r="U11" s="24"/>
      <c r="V11" s="24"/>
      <c r="W11" s="19"/>
      <c r="X11" s="24"/>
      <c r="Y11" s="24"/>
      <c r="Z11" s="19"/>
    </row>
    <row r="12" spans="1:26" ht="12.95" customHeight="1">
      <c r="A12" s="126" t="s">
        <v>107</v>
      </c>
      <c r="B12" s="152">
        <v>56</v>
      </c>
      <c r="C12" s="152">
        <v>60</v>
      </c>
      <c r="D12" s="149">
        <v>93.3</v>
      </c>
      <c r="E12" s="150" t="s">
        <v>81</v>
      </c>
      <c r="F12" s="150" t="s">
        <v>81</v>
      </c>
      <c r="G12" s="150" t="s">
        <v>81</v>
      </c>
      <c r="H12" s="152">
        <v>56</v>
      </c>
      <c r="I12" s="152">
        <v>60</v>
      </c>
      <c r="J12" s="149">
        <v>93.3</v>
      </c>
      <c r="K12" s="152">
        <v>511</v>
      </c>
      <c r="L12" s="152">
        <v>469</v>
      </c>
      <c r="M12" s="149">
        <v>109</v>
      </c>
      <c r="N12" s="152">
        <v>567</v>
      </c>
      <c r="O12" s="152">
        <v>529</v>
      </c>
      <c r="P12" s="149">
        <v>107.2</v>
      </c>
      <c r="Q12" s="19"/>
      <c r="R12" s="24"/>
      <c r="S12" s="24"/>
      <c r="T12" s="19"/>
      <c r="U12" s="24"/>
      <c r="V12" s="24"/>
      <c r="W12" s="19"/>
      <c r="X12" s="24"/>
      <c r="Y12" s="24"/>
      <c r="Z12" s="19"/>
    </row>
    <row r="13" spans="1:26" ht="12.95" customHeight="1">
      <c r="A13" s="126" t="s">
        <v>108</v>
      </c>
      <c r="B13" s="152">
        <v>36</v>
      </c>
      <c r="C13" s="152">
        <v>28</v>
      </c>
      <c r="D13" s="149">
        <v>128.6</v>
      </c>
      <c r="E13" s="150" t="s">
        <v>81</v>
      </c>
      <c r="F13" s="150" t="s">
        <v>81</v>
      </c>
      <c r="G13" s="150" t="s">
        <v>81</v>
      </c>
      <c r="H13" s="152">
        <v>36</v>
      </c>
      <c r="I13" s="152">
        <v>28</v>
      </c>
      <c r="J13" s="149">
        <v>128.6</v>
      </c>
      <c r="K13" s="152">
        <v>303</v>
      </c>
      <c r="L13" s="152">
        <v>401</v>
      </c>
      <c r="M13" s="149">
        <v>75.599999999999994</v>
      </c>
      <c r="N13" s="152">
        <v>339</v>
      </c>
      <c r="O13" s="152">
        <v>429</v>
      </c>
      <c r="P13" s="149">
        <v>79</v>
      </c>
      <c r="Q13" s="19"/>
      <c r="R13" s="24"/>
      <c r="S13" s="24"/>
      <c r="T13" s="19"/>
      <c r="U13" s="24"/>
      <c r="V13" s="24"/>
      <c r="W13" s="19"/>
      <c r="X13" s="24"/>
      <c r="Y13" s="24"/>
      <c r="Z13" s="19"/>
    </row>
    <row r="14" spans="1:26" ht="12.95" customHeight="1">
      <c r="A14" s="126" t="s">
        <v>109</v>
      </c>
      <c r="B14" s="152">
        <v>235</v>
      </c>
      <c r="C14" s="152">
        <v>223</v>
      </c>
      <c r="D14" s="149">
        <v>105.4</v>
      </c>
      <c r="E14" s="152">
        <v>6</v>
      </c>
      <c r="F14" s="152">
        <v>1</v>
      </c>
      <c r="G14" s="149">
        <v>600</v>
      </c>
      <c r="H14" s="152">
        <v>229</v>
      </c>
      <c r="I14" s="152">
        <v>222</v>
      </c>
      <c r="J14" s="149">
        <v>103.2</v>
      </c>
      <c r="K14" s="152">
        <v>55</v>
      </c>
      <c r="L14" s="152">
        <v>49</v>
      </c>
      <c r="M14" s="149">
        <v>112.2</v>
      </c>
      <c r="N14" s="152">
        <v>290</v>
      </c>
      <c r="O14" s="152">
        <v>272</v>
      </c>
      <c r="P14" s="149">
        <v>106.6</v>
      </c>
      <c r="Q14" s="19"/>
      <c r="R14" s="24"/>
      <c r="S14" s="24"/>
      <c r="T14" s="19"/>
      <c r="U14" s="24"/>
      <c r="V14" s="24"/>
      <c r="W14" s="19"/>
      <c r="X14" s="24"/>
      <c r="Y14" s="24"/>
      <c r="Z14" s="19"/>
    </row>
    <row r="15" spans="1:26" ht="12.95" customHeight="1">
      <c r="A15" s="126" t="s">
        <v>110</v>
      </c>
      <c r="B15" s="152">
        <v>220</v>
      </c>
      <c r="C15" s="152">
        <v>141</v>
      </c>
      <c r="D15" s="149">
        <v>156</v>
      </c>
      <c r="E15" s="152">
        <v>2</v>
      </c>
      <c r="F15" s="150" t="s">
        <v>81</v>
      </c>
      <c r="G15" s="150" t="s">
        <v>81</v>
      </c>
      <c r="H15" s="152">
        <v>218</v>
      </c>
      <c r="I15" s="152">
        <v>141</v>
      </c>
      <c r="J15" s="149">
        <v>154.6</v>
      </c>
      <c r="K15" s="152">
        <v>730</v>
      </c>
      <c r="L15" s="152">
        <v>759</v>
      </c>
      <c r="M15" s="149">
        <v>96.2</v>
      </c>
      <c r="N15" s="152">
        <v>950</v>
      </c>
      <c r="O15" s="152">
        <v>900</v>
      </c>
      <c r="P15" s="149">
        <v>105.6</v>
      </c>
      <c r="Q15" s="19"/>
      <c r="R15" s="24"/>
      <c r="S15" s="24"/>
      <c r="T15" s="19"/>
      <c r="U15" s="24"/>
      <c r="V15" s="24"/>
      <c r="W15" s="19"/>
      <c r="X15" s="24"/>
      <c r="Y15" s="24"/>
      <c r="Z15" s="19"/>
    </row>
    <row r="16" spans="1:26" ht="12.95" customHeight="1">
      <c r="A16" s="126" t="s">
        <v>111</v>
      </c>
      <c r="B16" s="152">
        <v>95</v>
      </c>
      <c r="C16" s="152">
        <v>106</v>
      </c>
      <c r="D16" s="149">
        <v>89.6</v>
      </c>
      <c r="E16" s="150" t="s">
        <v>81</v>
      </c>
      <c r="F16" s="150" t="s">
        <v>81</v>
      </c>
      <c r="G16" s="150" t="s">
        <v>81</v>
      </c>
      <c r="H16" s="152">
        <v>95</v>
      </c>
      <c r="I16" s="152">
        <v>106</v>
      </c>
      <c r="J16" s="149">
        <v>89.6</v>
      </c>
      <c r="K16" s="152">
        <v>428</v>
      </c>
      <c r="L16" s="152">
        <v>393</v>
      </c>
      <c r="M16" s="149">
        <v>108.9</v>
      </c>
      <c r="N16" s="152">
        <v>523</v>
      </c>
      <c r="O16" s="152">
        <v>499</v>
      </c>
      <c r="P16" s="149">
        <v>104.8</v>
      </c>
      <c r="Q16" s="19"/>
      <c r="R16" s="24"/>
      <c r="S16" s="24"/>
      <c r="T16" s="19"/>
      <c r="U16" s="24"/>
      <c r="V16" s="24"/>
      <c r="W16" s="19"/>
      <c r="X16" s="24"/>
      <c r="Y16" s="24"/>
      <c r="Z16" s="19"/>
    </row>
    <row r="17" spans="1:26" ht="12.95" customHeight="1">
      <c r="A17" s="126" t="s">
        <v>112</v>
      </c>
      <c r="B17" s="152">
        <v>419</v>
      </c>
      <c r="C17" s="152">
        <v>307</v>
      </c>
      <c r="D17" s="149">
        <v>136.5</v>
      </c>
      <c r="E17" s="150" t="s">
        <v>81</v>
      </c>
      <c r="F17" s="150" t="s">
        <v>81</v>
      </c>
      <c r="G17" s="150" t="s">
        <v>81</v>
      </c>
      <c r="H17" s="152">
        <v>419</v>
      </c>
      <c r="I17" s="152">
        <v>307</v>
      </c>
      <c r="J17" s="149">
        <v>136.5</v>
      </c>
      <c r="K17" s="152">
        <v>1322</v>
      </c>
      <c r="L17" s="152">
        <v>1493</v>
      </c>
      <c r="M17" s="149">
        <v>88.5</v>
      </c>
      <c r="N17" s="152">
        <v>1741</v>
      </c>
      <c r="O17" s="152">
        <v>1800</v>
      </c>
      <c r="P17" s="149">
        <v>96.7</v>
      </c>
      <c r="Q17" s="19"/>
      <c r="R17" s="24"/>
      <c r="S17" s="24"/>
      <c r="T17" s="19"/>
      <c r="U17" s="24"/>
      <c r="V17" s="24"/>
      <c r="W17" s="19"/>
      <c r="X17" s="24"/>
      <c r="Y17" s="24"/>
      <c r="Z17" s="19"/>
    </row>
    <row r="18" spans="1:26" s="83" customFormat="1" ht="12.95" customHeight="1">
      <c r="A18" s="126" t="s">
        <v>113</v>
      </c>
      <c r="B18" s="152">
        <v>23</v>
      </c>
      <c r="C18" s="152">
        <v>27</v>
      </c>
      <c r="D18" s="149">
        <v>85.2</v>
      </c>
      <c r="E18" s="150" t="s">
        <v>81</v>
      </c>
      <c r="F18" s="150" t="s">
        <v>81</v>
      </c>
      <c r="G18" s="150" t="s">
        <v>81</v>
      </c>
      <c r="H18" s="152">
        <v>23</v>
      </c>
      <c r="I18" s="152">
        <v>27</v>
      </c>
      <c r="J18" s="149">
        <v>85.2</v>
      </c>
      <c r="K18" s="152">
        <v>278</v>
      </c>
      <c r="L18" s="152">
        <v>268</v>
      </c>
      <c r="M18" s="149">
        <v>103.7</v>
      </c>
      <c r="N18" s="152">
        <v>301</v>
      </c>
      <c r="O18" s="152">
        <v>295</v>
      </c>
      <c r="P18" s="149">
        <v>102</v>
      </c>
      <c r="Q18" s="19"/>
      <c r="R18" s="24"/>
      <c r="S18" s="24"/>
      <c r="T18" s="19"/>
      <c r="U18" s="24"/>
      <c r="V18" s="24"/>
      <c r="W18" s="19"/>
      <c r="X18" s="24"/>
      <c r="Y18" s="24"/>
      <c r="Z18" s="19"/>
    </row>
    <row r="19" spans="1:26" ht="12.95" customHeight="1">
      <c r="A19" s="126" t="s">
        <v>114</v>
      </c>
      <c r="B19" s="152">
        <v>553</v>
      </c>
      <c r="C19" s="152">
        <v>793</v>
      </c>
      <c r="D19" s="149">
        <v>69.7</v>
      </c>
      <c r="E19" s="152">
        <v>86</v>
      </c>
      <c r="F19" s="152">
        <v>340</v>
      </c>
      <c r="G19" s="149">
        <v>25.3</v>
      </c>
      <c r="H19" s="152">
        <v>467</v>
      </c>
      <c r="I19" s="152">
        <v>453</v>
      </c>
      <c r="J19" s="149">
        <v>103.1</v>
      </c>
      <c r="K19" s="152">
        <v>724</v>
      </c>
      <c r="L19" s="152">
        <v>633</v>
      </c>
      <c r="M19" s="149">
        <v>114.4</v>
      </c>
      <c r="N19" s="152">
        <v>1277</v>
      </c>
      <c r="O19" s="152">
        <v>1426</v>
      </c>
      <c r="P19" s="149">
        <v>89.6</v>
      </c>
      <c r="Q19" s="19"/>
      <c r="R19" s="24"/>
      <c r="S19" s="24"/>
      <c r="T19" s="19"/>
      <c r="U19" s="24"/>
      <c r="V19" s="24"/>
      <c r="W19" s="19"/>
      <c r="X19" s="24"/>
      <c r="Y19" s="24"/>
      <c r="Z19" s="19"/>
    </row>
    <row r="20" spans="1:26" ht="12.95" customHeight="1">
      <c r="A20" s="79" t="s">
        <v>121</v>
      </c>
      <c r="B20" s="153">
        <v>245</v>
      </c>
      <c r="C20" s="153">
        <v>230</v>
      </c>
      <c r="D20" s="180">
        <v>106.5</v>
      </c>
      <c r="E20" s="156" t="s">
        <v>81</v>
      </c>
      <c r="F20" s="156" t="s">
        <v>81</v>
      </c>
      <c r="G20" s="156" t="s">
        <v>81</v>
      </c>
      <c r="H20" s="153">
        <v>245</v>
      </c>
      <c r="I20" s="153">
        <v>230</v>
      </c>
      <c r="J20" s="180">
        <v>106.5</v>
      </c>
      <c r="K20" s="153">
        <v>355</v>
      </c>
      <c r="L20" s="153">
        <v>420</v>
      </c>
      <c r="M20" s="180">
        <v>84.5</v>
      </c>
      <c r="N20" s="153">
        <v>600</v>
      </c>
      <c r="O20" s="153">
        <v>650</v>
      </c>
      <c r="P20" s="180">
        <v>92.3</v>
      </c>
      <c r="Q20" s="19"/>
      <c r="R20" s="24"/>
      <c r="S20" s="24"/>
      <c r="T20" s="19"/>
      <c r="U20" s="24"/>
      <c r="V20" s="24"/>
      <c r="W20" s="19"/>
      <c r="X20" s="24"/>
      <c r="Y20" s="24"/>
      <c r="Z20" s="19"/>
    </row>
    <row r="21" spans="1:26">
      <c r="A21" s="58"/>
      <c r="B21" s="58"/>
      <c r="C21" s="58"/>
      <c r="D21" s="58"/>
      <c r="E21" s="58"/>
      <c r="F21" s="58"/>
      <c r="G21" s="58"/>
      <c r="H21" s="58"/>
      <c r="I21" s="58"/>
      <c r="J21" s="58"/>
      <c r="K21" s="58"/>
      <c r="L21" s="58"/>
      <c r="M21" s="58"/>
      <c r="N21" s="58"/>
    </row>
    <row r="22" spans="1:26">
      <c r="A22" s="128"/>
    </row>
    <row r="23" spans="1:26">
      <c r="B23" s="54"/>
      <c r="C23" s="54"/>
      <c r="D23" s="54"/>
      <c r="E23" s="54"/>
      <c r="F23" s="54"/>
      <c r="G23" s="54"/>
      <c r="H23" s="54"/>
      <c r="I23" s="54"/>
      <c r="J23" s="54"/>
      <c r="K23" s="54"/>
      <c r="L23" s="54"/>
      <c r="M23" s="54"/>
    </row>
    <row r="24" spans="1:26">
      <c r="B24" s="54"/>
      <c r="C24" s="54"/>
      <c r="D24" s="54"/>
      <c r="E24" s="54"/>
      <c r="F24" s="54"/>
      <c r="G24" s="54"/>
      <c r="H24" s="54"/>
      <c r="I24" s="54"/>
      <c r="J24" s="54"/>
      <c r="K24" s="54"/>
      <c r="L24" s="54"/>
      <c r="M24" s="54"/>
    </row>
    <row r="25" spans="1:26">
      <c r="B25" s="54"/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54"/>
    </row>
  </sheetData>
  <mergeCells count="8">
    <mergeCell ref="N3:P4"/>
    <mergeCell ref="A1:P1"/>
    <mergeCell ref="A3:A5"/>
    <mergeCell ref="B3:D4"/>
    <mergeCell ref="E4:G4"/>
    <mergeCell ref="H4:J4"/>
    <mergeCell ref="E3:J3"/>
    <mergeCell ref="K3:M4"/>
  </mergeCells>
  <pageMargins left="0.78740157480314965" right="0.39370078740157483" top="0.39370078740157483" bottom="0.39370078740157483" header="0" footer="0"/>
  <pageSetup paperSize="9" scale="75" orientation="landscape" useFirstPageNumber="1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dimension ref="A1:X239"/>
  <sheetViews>
    <sheetView workbookViewId="0">
      <selection sqref="A1:P1"/>
    </sheetView>
  </sheetViews>
  <sheetFormatPr defaultRowHeight="12.75"/>
  <cols>
    <col min="1" max="1" width="24.7109375" style="50" customWidth="1"/>
    <col min="2" max="2" width="8.85546875" style="50" customWidth="1"/>
    <col min="3" max="3" width="9.28515625" style="50" customWidth="1"/>
    <col min="4" max="4" width="9.42578125" style="50" customWidth="1"/>
    <col min="5" max="5" width="10.85546875" style="50" customWidth="1"/>
    <col min="6" max="6" width="8.85546875" style="50" customWidth="1"/>
    <col min="7" max="7" width="9.28515625" style="50" customWidth="1"/>
    <col min="8" max="8" width="8.85546875" style="50" customWidth="1"/>
    <col min="9" max="9" width="8.42578125" style="50" customWidth="1"/>
    <col min="10" max="10" width="9.140625" style="50" customWidth="1"/>
    <col min="11" max="12" width="9.85546875" style="50" customWidth="1"/>
    <col min="13" max="13" width="9.42578125" style="50" customWidth="1"/>
    <col min="14" max="14" width="8.42578125" style="50" customWidth="1"/>
    <col min="15" max="16384" width="9.140625" style="50"/>
  </cols>
  <sheetData>
    <row r="1" spans="1:19" ht="27.75" customHeight="1">
      <c r="A1" s="261" t="s">
        <v>169</v>
      </c>
      <c r="B1" s="261"/>
      <c r="C1" s="261"/>
      <c r="D1" s="261"/>
      <c r="E1" s="261"/>
      <c r="F1" s="261"/>
      <c r="G1" s="261"/>
      <c r="H1" s="261"/>
      <c r="I1" s="261"/>
      <c r="J1" s="261"/>
      <c r="K1" s="261"/>
      <c r="L1" s="261"/>
      <c r="M1" s="261"/>
      <c r="N1" s="261"/>
      <c r="O1" s="261"/>
      <c r="P1" s="261"/>
      <c r="R1" s="181"/>
    </row>
    <row r="2" spans="1:19" ht="27.75" customHeight="1">
      <c r="A2" s="262" t="s">
        <v>183</v>
      </c>
      <c r="B2" s="262"/>
      <c r="C2" s="262"/>
      <c r="D2" s="262"/>
      <c r="E2" s="262"/>
      <c r="F2" s="262"/>
      <c r="G2" s="262"/>
      <c r="H2" s="262"/>
      <c r="I2" s="262"/>
      <c r="J2" s="262"/>
      <c r="K2" s="262"/>
      <c r="L2" s="262"/>
      <c r="M2" s="262"/>
      <c r="N2" s="262"/>
      <c r="O2" s="262"/>
      <c r="P2" s="262"/>
      <c r="R2" s="181"/>
    </row>
    <row r="3" spans="1:19" ht="21.75" customHeight="1">
      <c r="A3" s="262" t="s">
        <v>170</v>
      </c>
      <c r="B3" s="262"/>
      <c r="C3" s="262"/>
      <c r="D3" s="262"/>
      <c r="E3" s="262"/>
      <c r="F3" s="262"/>
      <c r="G3" s="262"/>
      <c r="H3" s="262"/>
      <c r="I3" s="262"/>
      <c r="J3" s="262"/>
      <c r="K3" s="262"/>
      <c r="L3" s="262"/>
      <c r="M3" s="262"/>
      <c r="N3" s="262"/>
      <c r="O3" s="262"/>
      <c r="P3" s="262"/>
    </row>
    <row r="4" spans="1:19"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  <c r="P4" s="52" t="s">
        <v>50</v>
      </c>
    </row>
    <row r="5" spans="1:19" ht="16.5" customHeight="1">
      <c r="A5" s="223"/>
      <c r="B5" s="224" t="s">
        <v>74</v>
      </c>
      <c r="C5" s="224"/>
      <c r="D5" s="224"/>
      <c r="E5" s="225" t="s">
        <v>85</v>
      </c>
      <c r="F5" s="228"/>
      <c r="G5" s="228"/>
      <c r="H5" s="228"/>
      <c r="I5" s="228"/>
      <c r="J5" s="228"/>
      <c r="K5" s="229" t="s">
        <v>86</v>
      </c>
      <c r="L5" s="230"/>
      <c r="M5" s="231"/>
      <c r="N5" s="224" t="s">
        <v>87</v>
      </c>
      <c r="O5" s="224"/>
      <c r="P5" s="225"/>
    </row>
    <row r="6" spans="1:19" ht="30" customHeight="1">
      <c r="A6" s="223"/>
      <c r="B6" s="224"/>
      <c r="C6" s="224"/>
      <c r="D6" s="224"/>
      <c r="E6" s="224" t="s">
        <v>52</v>
      </c>
      <c r="F6" s="224"/>
      <c r="G6" s="224"/>
      <c r="H6" s="224" t="s">
        <v>53</v>
      </c>
      <c r="I6" s="224"/>
      <c r="J6" s="224"/>
      <c r="K6" s="232"/>
      <c r="L6" s="233"/>
      <c r="M6" s="234"/>
      <c r="N6" s="224"/>
      <c r="O6" s="224"/>
      <c r="P6" s="225"/>
    </row>
    <row r="7" spans="1:19" ht="54.75" customHeight="1">
      <c r="A7" s="223"/>
      <c r="B7" s="198" t="s">
        <v>166</v>
      </c>
      <c r="C7" s="198" t="s">
        <v>96</v>
      </c>
      <c r="D7" s="198" t="s">
        <v>167</v>
      </c>
      <c r="E7" s="198" t="s">
        <v>166</v>
      </c>
      <c r="F7" s="198" t="s">
        <v>96</v>
      </c>
      <c r="G7" s="198" t="s">
        <v>167</v>
      </c>
      <c r="H7" s="198" t="s">
        <v>166</v>
      </c>
      <c r="I7" s="198" t="s">
        <v>96</v>
      </c>
      <c r="J7" s="198" t="s">
        <v>167</v>
      </c>
      <c r="K7" s="198" t="s">
        <v>166</v>
      </c>
      <c r="L7" s="198" t="s">
        <v>96</v>
      </c>
      <c r="M7" s="198" t="s">
        <v>167</v>
      </c>
      <c r="N7" s="198" t="s">
        <v>166</v>
      </c>
      <c r="O7" s="198" t="s">
        <v>96</v>
      </c>
      <c r="P7" s="199" t="s">
        <v>167</v>
      </c>
      <c r="Q7" s="53"/>
      <c r="R7" s="53"/>
      <c r="S7" s="53"/>
    </row>
    <row r="8" spans="1:19">
      <c r="A8" s="125" t="s">
        <v>75</v>
      </c>
      <c r="B8" s="151">
        <v>193636</v>
      </c>
      <c r="C8" s="151">
        <v>184296</v>
      </c>
      <c r="D8" s="179">
        <v>105.1</v>
      </c>
      <c r="E8" s="151">
        <v>127847</v>
      </c>
      <c r="F8" s="151">
        <v>118725</v>
      </c>
      <c r="G8" s="179">
        <v>107.7</v>
      </c>
      <c r="H8" s="151">
        <v>65789</v>
      </c>
      <c r="I8" s="151">
        <v>65571</v>
      </c>
      <c r="J8" s="179">
        <v>100.3</v>
      </c>
      <c r="K8" s="151">
        <v>132314</v>
      </c>
      <c r="L8" s="151">
        <v>134300</v>
      </c>
      <c r="M8" s="179">
        <v>98.5</v>
      </c>
      <c r="N8" s="151">
        <v>325950</v>
      </c>
      <c r="O8" s="151">
        <v>318596</v>
      </c>
      <c r="P8" s="179">
        <v>102.3</v>
      </c>
      <c r="Q8" s="20"/>
      <c r="R8" s="24"/>
      <c r="S8" s="24"/>
    </row>
    <row r="9" spans="1:19" ht="12" customHeight="1">
      <c r="A9" s="126" t="s">
        <v>76</v>
      </c>
      <c r="B9" s="150" t="s">
        <v>81</v>
      </c>
      <c r="C9" s="150" t="s">
        <v>81</v>
      </c>
      <c r="D9" s="150" t="s">
        <v>81</v>
      </c>
      <c r="E9" s="150" t="s">
        <v>81</v>
      </c>
      <c r="F9" s="150" t="s">
        <v>81</v>
      </c>
      <c r="G9" s="150" t="s">
        <v>81</v>
      </c>
      <c r="H9" s="150" t="s">
        <v>81</v>
      </c>
      <c r="I9" s="150" t="s">
        <v>81</v>
      </c>
      <c r="J9" s="150" t="s">
        <v>81</v>
      </c>
      <c r="K9" s="152">
        <v>121</v>
      </c>
      <c r="L9" s="152">
        <v>224</v>
      </c>
      <c r="M9" s="149">
        <v>54</v>
      </c>
      <c r="N9" s="152">
        <v>121</v>
      </c>
      <c r="O9" s="152">
        <v>224</v>
      </c>
      <c r="P9" s="149">
        <v>54</v>
      </c>
      <c r="Q9" s="20"/>
      <c r="R9" s="24"/>
      <c r="S9" s="24"/>
    </row>
    <row r="10" spans="1:19" ht="12" customHeight="1">
      <c r="A10" s="126" t="s">
        <v>103</v>
      </c>
      <c r="B10" s="152">
        <v>8369</v>
      </c>
      <c r="C10" s="152">
        <v>9813</v>
      </c>
      <c r="D10" s="149">
        <v>85.3</v>
      </c>
      <c r="E10" s="152">
        <v>3328</v>
      </c>
      <c r="F10" s="152">
        <v>3426</v>
      </c>
      <c r="G10" s="149">
        <v>97.1</v>
      </c>
      <c r="H10" s="152">
        <v>5041</v>
      </c>
      <c r="I10" s="152">
        <v>6387</v>
      </c>
      <c r="J10" s="149">
        <v>78.900000000000006</v>
      </c>
      <c r="K10" s="152">
        <v>18124</v>
      </c>
      <c r="L10" s="152">
        <v>18439</v>
      </c>
      <c r="M10" s="149">
        <v>98.3</v>
      </c>
      <c r="N10" s="152">
        <v>26493</v>
      </c>
      <c r="O10" s="152">
        <v>28252</v>
      </c>
      <c r="P10" s="149">
        <v>93.8</v>
      </c>
      <c r="Q10" s="20"/>
      <c r="R10" s="24"/>
      <c r="S10" s="24"/>
    </row>
    <row r="11" spans="1:19" ht="12" customHeight="1">
      <c r="A11" s="126" t="s">
        <v>104</v>
      </c>
      <c r="B11" s="152">
        <v>12286</v>
      </c>
      <c r="C11" s="152">
        <v>12867</v>
      </c>
      <c r="D11" s="149">
        <v>95.5</v>
      </c>
      <c r="E11" s="152">
        <v>3121</v>
      </c>
      <c r="F11" s="152">
        <v>2793</v>
      </c>
      <c r="G11" s="149">
        <v>111.7</v>
      </c>
      <c r="H11" s="152">
        <v>9165</v>
      </c>
      <c r="I11" s="152">
        <v>10074</v>
      </c>
      <c r="J11" s="149">
        <v>91</v>
      </c>
      <c r="K11" s="152">
        <v>10973</v>
      </c>
      <c r="L11" s="152">
        <v>9928</v>
      </c>
      <c r="M11" s="149">
        <v>110.5</v>
      </c>
      <c r="N11" s="152">
        <v>23259</v>
      </c>
      <c r="O11" s="152">
        <v>22795</v>
      </c>
      <c r="P11" s="149">
        <v>102</v>
      </c>
      <c r="Q11" s="20"/>
      <c r="R11" s="24"/>
      <c r="S11" s="24"/>
    </row>
    <row r="12" spans="1:19" ht="12" customHeight="1">
      <c r="A12" s="126" t="s">
        <v>105</v>
      </c>
      <c r="B12" s="152">
        <v>16731</v>
      </c>
      <c r="C12" s="152">
        <v>14799</v>
      </c>
      <c r="D12" s="149">
        <v>113.1</v>
      </c>
      <c r="E12" s="152">
        <v>12871</v>
      </c>
      <c r="F12" s="152">
        <v>11233</v>
      </c>
      <c r="G12" s="149">
        <v>114.6</v>
      </c>
      <c r="H12" s="152">
        <v>3860</v>
      </c>
      <c r="I12" s="152">
        <v>3566</v>
      </c>
      <c r="J12" s="149">
        <v>108.2</v>
      </c>
      <c r="K12" s="152">
        <v>6928</v>
      </c>
      <c r="L12" s="152">
        <v>6598</v>
      </c>
      <c r="M12" s="149">
        <v>105</v>
      </c>
      <c r="N12" s="152">
        <v>23659</v>
      </c>
      <c r="O12" s="152">
        <v>21397</v>
      </c>
      <c r="P12" s="149">
        <v>110.6</v>
      </c>
      <c r="Q12" s="20"/>
      <c r="R12" s="24"/>
      <c r="S12" s="24"/>
    </row>
    <row r="13" spans="1:19" ht="12" customHeight="1">
      <c r="A13" s="126" t="s">
        <v>106</v>
      </c>
      <c r="B13" s="152">
        <v>13860</v>
      </c>
      <c r="C13" s="152">
        <v>13546</v>
      </c>
      <c r="D13" s="149">
        <v>102.3</v>
      </c>
      <c r="E13" s="152">
        <v>12334</v>
      </c>
      <c r="F13" s="152">
        <v>11965</v>
      </c>
      <c r="G13" s="149">
        <v>103.1</v>
      </c>
      <c r="H13" s="152">
        <v>1526</v>
      </c>
      <c r="I13" s="152">
        <v>1581</v>
      </c>
      <c r="J13" s="149">
        <v>96.5</v>
      </c>
      <c r="K13" s="152">
        <v>11228</v>
      </c>
      <c r="L13" s="152">
        <v>11012</v>
      </c>
      <c r="M13" s="149">
        <v>102</v>
      </c>
      <c r="N13" s="152">
        <v>25088</v>
      </c>
      <c r="O13" s="152">
        <v>24558</v>
      </c>
      <c r="P13" s="149">
        <v>102.2</v>
      </c>
      <c r="Q13" s="20"/>
      <c r="R13" s="24"/>
      <c r="S13" s="24"/>
    </row>
    <row r="14" spans="1:19" ht="12" customHeight="1">
      <c r="A14" s="126" t="s">
        <v>107</v>
      </c>
      <c r="B14" s="152">
        <v>7114</v>
      </c>
      <c r="C14" s="152">
        <v>6867</v>
      </c>
      <c r="D14" s="149">
        <v>103.6</v>
      </c>
      <c r="E14" s="152">
        <v>4273</v>
      </c>
      <c r="F14" s="152">
        <v>3778</v>
      </c>
      <c r="G14" s="149">
        <v>113.1</v>
      </c>
      <c r="H14" s="152">
        <v>2841</v>
      </c>
      <c r="I14" s="152">
        <v>3089</v>
      </c>
      <c r="J14" s="149">
        <v>92</v>
      </c>
      <c r="K14" s="152">
        <v>7596</v>
      </c>
      <c r="L14" s="152">
        <v>7576</v>
      </c>
      <c r="M14" s="149">
        <v>100.3</v>
      </c>
      <c r="N14" s="152">
        <v>14710</v>
      </c>
      <c r="O14" s="152">
        <v>14443</v>
      </c>
      <c r="P14" s="149">
        <v>101.8</v>
      </c>
      <c r="Q14" s="20"/>
      <c r="R14" s="24"/>
      <c r="S14" s="24"/>
    </row>
    <row r="15" spans="1:19" ht="12" customHeight="1">
      <c r="A15" s="126" t="s">
        <v>108</v>
      </c>
      <c r="B15" s="152">
        <v>29741</v>
      </c>
      <c r="C15" s="152">
        <v>28839</v>
      </c>
      <c r="D15" s="149">
        <v>103.1</v>
      </c>
      <c r="E15" s="152">
        <v>22578</v>
      </c>
      <c r="F15" s="152">
        <v>21818</v>
      </c>
      <c r="G15" s="149">
        <v>103.5</v>
      </c>
      <c r="H15" s="152">
        <v>7163</v>
      </c>
      <c r="I15" s="152">
        <v>7021</v>
      </c>
      <c r="J15" s="149">
        <v>102</v>
      </c>
      <c r="K15" s="152">
        <v>8399</v>
      </c>
      <c r="L15" s="152">
        <v>9634</v>
      </c>
      <c r="M15" s="149">
        <v>87.2</v>
      </c>
      <c r="N15" s="152">
        <v>38140</v>
      </c>
      <c r="O15" s="152">
        <v>38473</v>
      </c>
      <c r="P15" s="149">
        <v>99.1</v>
      </c>
      <c r="Q15" s="20"/>
      <c r="R15" s="24"/>
      <c r="S15" s="24"/>
    </row>
    <row r="16" spans="1:19" ht="12" customHeight="1">
      <c r="A16" s="126" t="s">
        <v>109</v>
      </c>
      <c r="B16" s="152">
        <v>12478</v>
      </c>
      <c r="C16" s="152">
        <v>11498</v>
      </c>
      <c r="D16" s="149">
        <v>108.5</v>
      </c>
      <c r="E16" s="152">
        <v>9740</v>
      </c>
      <c r="F16" s="152">
        <v>9219</v>
      </c>
      <c r="G16" s="149">
        <v>105.7</v>
      </c>
      <c r="H16" s="152">
        <v>2738</v>
      </c>
      <c r="I16" s="152">
        <v>2279</v>
      </c>
      <c r="J16" s="149">
        <v>120.1</v>
      </c>
      <c r="K16" s="152">
        <v>7065</v>
      </c>
      <c r="L16" s="152">
        <v>6898</v>
      </c>
      <c r="M16" s="149">
        <v>102.4</v>
      </c>
      <c r="N16" s="152">
        <v>19543</v>
      </c>
      <c r="O16" s="152">
        <v>18396</v>
      </c>
      <c r="P16" s="149">
        <v>106.2</v>
      </c>
      <c r="Q16" s="20"/>
      <c r="R16" s="24"/>
      <c r="S16" s="24"/>
    </row>
    <row r="17" spans="1:19" ht="12" customHeight="1">
      <c r="A17" s="126" t="s">
        <v>110</v>
      </c>
      <c r="B17" s="152">
        <v>6939</v>
      </c>
      <c r="C17" s="152">
        <v>6310</v>
      </c>
      <c r="D17" s="149">
        <v>110</v>
      </c>
      <c r="E17" s="152">
        <v>3671</v>
      </c>
      <c r="F17" s="152">
        <v>3320</v>
      </c>
      <c r="G17" s="149">
        <v>110.6</v>
      </c>
      <c r="H17" s="152">
        <v>3268</v>
      </c>
      <c r="I17" s="152">
        <v>2990</v>
      </c>
      <c r="J17" s="149">
        <v>109.3</v>
      </c>
      <c r="K17" s="152">
        <v>5808</v>
      </c>
      <c r="L17" s="152">
        <v>6036</v>
      </c>
      <c r="M17" s="149">
        <v>96.2</v>
      </c>
      <c r="N17" s="152">
        <v>12747</v>
      </c>
      <c r="O17" s="152">
        <v>12346</v>
      </c>
      <c r="P17" s="149">
        <v>103.2</v>
      </c>
      <c r="Q17" s="20"/>
      <c r="R17" s="24"/>
      <c r="S17" s="24"/>
    </row>
    <row r="18" spans="1:19" ht="12" customHeight="1">
      <c r="A18" s="126" t="s">
        <v>111</v>
      </c>
      <c r="B18" s="152">
        <v>13817</v>
      </c>
      <c r="C18" s="152">
        <v>13720</v>
      </c>
      <c r="D18" s="149">
        <v>100.7</v>
      </c>
      <c r="E18" s="152">
        <v>8636</v>
      </c>
      <c r="F18" s="152">
        <v>8256</v>
      </c>
      <c r="G18" s="149">
        <v>104.6</v>
      </c>
      <c r="H18" s="152">
        <v>5181</v>
      </c>
      <c r="I18" s="152">
        <v>5464</v>
      </c>
      <c r="J18" s="149">
        <v>94.8</v>
      </c>
      <c r="K18" s="152">
        <v>5677</v>
      </c>
      <c r="L18" s="152">
        <v>5674</v>
      </c>
      <c r="M18" s="149">
        <v>100.1</v>
      </c>
      <c r="N18" s="152">
        <v>19494</v>
      </c>
      <c r="O18" s="152">
        <v>19394</v>
      </c>
      <c r="P18" s="149">
        <v>100.5</v>
      </c>
      <c r="Q18" s="20"/>
      <c r="R18" s="24"/>
      <c r="S18" s="24"/>
    </row>
    <row r="19" spans="1:19" ht="12" customHeight="1">
      <c r="A19" s="126" t="s">
        <v>112</v>
      </c>
      <c r="B19" s="152">
        <v>25364</v>
      </c>
      <c r="C19" s="152">
        <v>22921</v>
      </c>
      <c r="D19" s="149">
        <v>110.7</v>
      </c>
      <c r="E19" s="152">
        <v>20341</v>
      </c>
      <c r="F19" s="152">
        <v>17784</v>
      </c>
      <c r="G19" s="149">
        <v>114.4</v>
      </c>
      <c r="H19" s="152">
        <v>5023</v>
      </c>
      <c r="I19" s="152">
        <v>5137</v>
      </c>
      <c r="J19" s="149">
        <v>97.8</v>
      </c>
      <c r="K19" s="152">
        <v>19681</v>
      </c>
      <c r="L19" s="152">
        <v>19864</v>
      </c>
      <c r="M19" s="149">
        <v>99.1</v>
      </c>
      <c r="N19" s="152">
        <v>45045</v>
      </c>
      <c r="O19" s="152">
        <v>42785</v>
      </c>
      <c r="P19" s="149">
        <v>105.3</v>
      </c>
      <c r="Q19" s="20"/>
      <c r="R19" s="24"/>
      <c r="S19" s="24"/>
    </row>
    <row r="20" spans="1:19" ht="12" customHeight="1">
      <c r="A20" s="126" t="s">
        <v>113</v>
      </c>
      <c r="B20" s="152">
        <v>4061</v>
      </c>
      <c r="C20" s="152">
        <v>3482</v>
      </c>
      <c r="D20" s="149">
        <v>116.6</v>
      </c>
      <c r="E20" s="152">
        <v>2045</v>
      </c>
      <c r="F20" s="152">
        <v>2253</v>
      </c>
      <c r="G20" s="149">
        <v>90.8</v>
      </c>
      <c r="H20" s="152">
        <v>2016</v>
      </c>
      <c r="I20" s="152">
        <v>1229</v>
      </c>
      <c r="J20" s="149">
        <v>164</v>
      </c>
      <c r="K20" s="152">
        <v>4943</v>
      </c>
      <c r="L20" s="152">
        <v>4582</v>
      </c>
      <c r="M20" s="149">
        <v>107.9</v>
      </c>
      <c r="N20" s="152">
        <v>9004</v>
      </c>
      <c r="O20" s="152">
        <v>8064</v>
      </c>
      <c r="P20" s="149">
        <v>111.7</v>
      </c>
      <c r="Q20" s="20"/>
      <c r="R20" s="24"/>
      <c r="S20" s="24"/>
    </row>
    <row r="21" spans="1:19" ht="12" customHeight="1">
      <c r="A21" s="126" t="s">
        <v>114</v>
      </c>
      <c r="B21" s="152">
        <v>23453</v>
      </c>
      <c r="C21" s="152">
        <v>21558</v>
      </c>
      <c r="D21" s="149">
        <v>108.8</v>
      </c>
      <c r="E21" s="152">
        <v>9567</v>
      </c>
      <c r="F21" s="152">
        <v>9151</v>
      </c>
      <c r="G21" s="149">
        <v>104.5</v>
      </c>
      <c r="H21" s="152">
        <v>13886</v>
      </c>
      <c r="I21" s="152">
        <v>12407</v>
      </c>
      <c r="J21" s="149">
        <v>111.9</v>
      </c>
      <c r="K21" s="152">
        <v>15583</v>
      </c>
      <c r="L21" s="152">
        <v>17343</v>
      </c>
      <c r="M21" s="149">
        <v>89.9</v>
      </c>
      <c r="N21" s="152">
        <v>39036</v>
      </c>
      <c r="O21" s="152">
        <v>38901</v>
      </c>
      <c r="P21" s="149">
        <v>100.3</v>
      </c>
      <c r="Q21" s="20"/>
      <c r="R21" s="24"/>
      <c r="S21" s="24"/>
    </row>
    <row r="22" spans="1:19" ht="12" customHeight="1">
      <c r="A22" s="79" t="s">
        <v>121</v>
      </c>
      <c r="B22" s="153">
        <v>19423</v>
      </c>
      <c r="C22" s="153">
        <v>18076</v>
      </c>
      <c r="D22" s="180">
        <v>107.5</v>
      </c>
      <c r="E22" s="153">
        <v>15342</v>
      </c>
      <c r="F22" s="153">
        <v>13729</v>
      </c>
      <c r="G22" s="180">
        <v>111.7</v>
      </c>
      <c r="H22" s="153">
        <v>4081</v>
      </c>
      <c r="I22" s="153">
        <v>4347</v>
      </c>
      <c r="J22" s="180">
        <v>93.9</v>
      </c>
      <c r="K22" s="153">
        <v>10188</v>
      </c>
      <c r="L22" s="153">
        <v>10492</v>
      </c>
      <c r="M22" s="180">
        <v>97.1</v>
      </c>
      <c r="N22" s="153">
        <v>29611</v>
      </c>
      <c r="O22" s="153">
        <v>28568</v>
      </c>
      <c r="P22" s="180">
        <v>103.7</v>
      </c>
      <c r="Q22" s="20"/>
      <c r="R22" s="24"/>
      <c r="S22" s="24"/>
    </row>
    <row r="23" spans="1:19">
      <c r="A23" s="58"/>
      <c r="B23" s="58"/>
      <c r="C23" s="58"/>
      <c r="D23" s="58"/>
      <c r="E23" s="58"/>
      <c r="F23" s="58"/>
      <c r="G23" s="58"/>
      <c r="H23" s="58"/>
      <c r="I23" s="58"/>
      <c r="J23" s="59"/>
      <c r="K23" s="58"/>
      <c r="L23" s="58"/>
      <c r="M23" s="59"/>
      <c r="N23" s="53"/>
      <c r="O23" s="18"/>
      <c r="P23" s="18"/>
      <c r="Q23" s="18"/>
      <c r="R23" s="18"/>
      <c r="S23" s="18"/>
    </row>
    <row r="24" spans="1:19" ht="28.5" customHeight="1">
      <c r="A24" s="264" t="s">
        <v>171</v>
      </c>
      <c r="B24" s="264"/>
      <c r="C24" s="264"/>
      <c r="D24" s="264"/>
      <c r="E24" s="264"/>
      <c r="F24" s="264"/>
      <c r="G24" s="264"/>
      <c r="H24" s="264"/>
      <c r="I24" s="264"/>
      <c r="J24" s="264"/>
      <c r="K24" s="264"/>
      <c r="L24" s="264"/>
      <c r="M24" s="264"/>
      <c r="N24" s="264"/>
      <c r="O24" s="264"/>
      <c r="P24" s="264"/>
      <c r="Q24" s="53"/>
      <c r="R24" s="53"/>
      <c r="S24" s="53"/>
    </row>
    <row r="25" spans="1:19" ht="14.25" customHeight="1">
      <c r="B25" s="51"/>
      <c r="C25" s="51"/>
      <c r="D25" s="51"/>
      <c r="E25" s="51"/>
      <c r="F25" s="51"/>
      <c r="G25" s="51"/>
      <c r="H25" s="51"/>
      <c r="I25" s="51"/>
      <c r="J25" s="51"/>
      <c r="K25" s="51"/>
      <c r="L25" s="51"/>
      <c r="P25" s="52" t="s">
        <v>50</v>
      </c>
    </row>
    <row r="26" spans="1:19" ht="28.5" customHeight="1">
      <c r="A26" s="223"/>
      <c r="B26" s="224" t="s">
        <v>74</v>
      </c>
      <c r="C26" s="224"/>
      <c r="D26" s="224"/>
      <c r="E26" s="225" t="s">
        <v>85</v>
      </c>
      <c r="F26" s="228"/>
      <c r="G26" s="228"/>
      <c r="H26" s="228"/>
      <c r="I26" s="228"/>
      <c r="J26" s="228"/>
      <c r="K26" s="229" t="s">
        <v>86</v>
      </c>
      <c r="L26" s="230"/>
      <c r="M26" s="231"/>
      <c r="N26" s="229" t="s">
        <v>87</v>
      </c>
      <c r="O26" s="230"/>
      <c r="P26" s="230"/>
    </row>
    <row r="27" spans="1:19" ht="44.25" customHeight="1">
      <c r="A27" s="223"/>
      <c r="B27" s="224"/>
      <c r="C27" s="224"/>
      <c r="D27" s="224"/>
      <c r="E27" s="224" t="s">
        <v>52</v>
      </c>
      <c r="F27" s="224"/>
      <c r="G27" s="224"/>
      <c r="H27" s="224" t="s">
        <v>53</v>
      </c>
      <c r="I27" s="224"/>
      <c r="J27" s="224"/>
      <c r="K27" s="232"/>
      <c r="L27" s="233"/>
      <c r="M27" s="234"/>
      <c r="N27" s="232"/>
      <c r="O27" s="233"/>
      <c r="P27" s="233"/>
    </row>
    <row r="28" spans="1:19" ht="45">
      <c r="A28" s="223"/>
      <c r="B28" s="198" t="s">
        <v>166</v>
      </c>
      <c r="C28" s="198" t="s">
        <v>96</v>
      </c>
      <c r="D28" s="198" t="s">
        <v>167</v>
      </c>
      <c r="E28" s="198" t="s">
        <v>166</v>
      </c>
      <c r="F28" s="198" t="s">
        <v>96</v>
      </c>
      <c r="G28" s="198" t="s">
        <v>167</v>
      </c>
      <c r="H28" s="198" t="s">
        <v>166</v>
      </c>
      <c r="I28" s="198" t="s">
        <v>96</v>
      </c>
      <c r="J28" s="198" t="s">
        <v>167</v>
      </c>
      <c r="K28" s="198" t="s">
        <v>166</v>
      </c>
      <c r="L28" s="198" t="s">
        <v>96</v>
      </c>
      <c r="M28" s="198" t="s">
        <v>167</v>
      </c>
      <c r="N28" s="198" t="s">
        <v>166</v>
      </c>
      <c r="O28" s="198" t="s">
        <v>96</v>
      </c>
      <c r="P28" s="199" t="s">
        <v>167</v>
      </c>
      <c r="Q28" s="20"/>
      <c r="R28" s="24"/>
      <c r="S28" s="24"/>
    </row>
    <row r="29" spans="1:19" s="60" customFormat="1">
      <c r="A29" s="125" t="s">
        <v>75</v>
      </c>
      <c r="B29" s="151">
        <v>84418</v>
      </c>
      <c r="C29" s="151">
        <v>81594</v>
      </c>
      <c r="D29" s="179">
        <v>103.5</v>
      </c>
      <c r="E29" s="151">
        <v>51208</v>
      </c>
      <c r="F29" s="151">
        <v>47821</v>
      </c>
      <c r="G29" s="179">
        <v>107.1</v>
      </c>
      <c r="H29" s="151">
        <v>33210</v>
      </c>
      <c r="I29" s="151">
        <v>33773</v>
      </c>
      <c r="J29" s="179">
        <v>98.3</v>
      </c>
      <c r="K29" s="151">
        <v>65395</v>
      </c>
      <c r="L29" s="151">
        <v>67958</v>
      </c>
      <c r="M29" s="179">
        <v>96.2</v>
      </c>
      <c r="N29" s="151">
        <v>149813</v>
      </c>
      <c r="O29" s="151">
        <v>149552</v>
      </c>
      <c r="P29" s="179">
        <v>100.2</v>
      </c>
      <c r="Q29" s="20"/>
      <c r="R29" s="24"/>
      <c r="S29" s="24"/>
    </row>
    <row r="30" spans="1:19">
      <c r="A30" s="126" t="s">
        <v>76</v>
      </c>
      <c r="B30" s="150" t="s">
        <v>81</v>
      </c>
      <c r="C30" s="150" t="s">
        <v>81</v>
      </c>
      <c r="D30" s="150" t="s">
        <v>81</v>
      </c>
      <c r="E30" s="150" t="s">
        <v>81</v>
      </c>
      <c r="F30" s="150" t="s">
        <v>81</v>
      </c>
      <c r="G30" s="150" t="s">
        <v>81</v>
      </c>
      <c r="H30" s="150" t="s">
        <v>81</v>
      </c>
      <c r="I30" s="150" t="s">
        <v>81</v>
      </c>
      <c r="J30" s="150" t="s">
        <v>81</v>
      </c>
      <c r="K30" s="152">
        <v>84</v>
      </c>
      <c r="L30" s="152">
        <v>87</v>
      </c>
      <c r="M30" s="149">
        <v>96.6</v>
      </c>
      <c r="N30" s="152">
        <v>84</v>
      </c>
      <c r="O30" s="152">
        <v>87</v>
      </c>
      <c r="P30" s="149">
        <v>96.6</v>
      </c>
      <c r="Q30" s="20"/>
      <c r="R30" s="24"/>
      <c r="S30" s="24"/>
    </row>
    <row r="31" spans="1:19">
      <c r="A31" s="126" t="s">
        <v>103</v>
      </c>
      <c r="B31" s="152">
        <v>4447</v>
      </c>
      <c r="C31" s="152">
        <v>4644</v>
      </c>
      <c r="D31" s="149">
        <v>95.8</v>
      </c>
      <c r="E31" s="152">
        <v>1571</v>
      </c>
      <c r="F31" s="152">
        <v>1221</v>
      </c>
      <c r="G31" s="149">
        <v>128.69999999999999</v>
      </c>
      <c r="H31" s="152">
        <v>2876</v>
      </c>
      <c r="I31" s="152">
        <v>3423</v>
      </c>
      <c r="J31" s="149">
        <v>84</v>
      </c>
      <c r="K31" s="152">
        <v>10041</v>
      </c>
      <c r="L31" s="152">
        <v>10080</v>
      </c>
      <c r="M31" s="149">
        <v>99.6</v>
      </c>
      <c r="N31" s="152">
        <v>14488</v>
      </c>
      <c r="O31" s="152">
        <v>14724</v>
      </c>
      <c r="P31" s="149">
        <v>98.4</v>
      </c>
      <c r="Q31" s="20"/>
      <c r="R31" s="24"/>
      <c r="S31" s="24"/>
    </row>
    <row r="32" spans="1:19" s="60" customFormat="1">
      <c r="A32" s="126" t="s">
        <v>104</v>
      </c>
      <c r="B32" s="152">
        <v>5936</v>
      </c>
      <c r="C32" s="152">
        <v>5423</v>
      </c>
      <c r="D32" s="149">
        <v>109.5</v>
      </c>
      <c r="E32" s="152">
        <v>1249</v>
      </c>
      <c r="F32" s="152">
        <v>1058</v>
      </c>
      <c r="G32" s="149">
        <v>118.1</v>
      </c>
      <c r="H32" s="152">
        <v>4687</v>
      </c>
      <c r="I32" s="152">
        <v>4365</v>
      </c>
      <c r="J32" s="149">
        <v>107.4</v>
      </c>
      <c r="K32" s="152">
        <v>5328</v>
      </c>
      <c r="L32" s="152">
        <v>4827</v>
      </c>
      <c r="M32" s="149">
        <v>110.4</v>
      </c>
      <c r="N32" s="152">
        <v>11264</v>
      </c>
      <c r="O32" s="152">
        <v>10250</v>
      </c>
      <c r="P32" s="149">
        <v>109.9</v>
      </c>
      <c r="Q32" s="20"/>
      <c r="R32" s="24"/>
      <c r="S32" s="24"/>
    </row>
    <row r="33" spans="1:20">
      <c r="A33" s="126" t="s">
        <v>105</v>
      </c>
      <c r="B33" s="152">
        <v>6667</v>
      </c>
      <c r="C33" s="152">
        <v>6572</v>
      </c>
      <c r="D33" s="149">
        <v>101.4</v>
      </c>
      <c r="E33" s="152">
        <v>5354</v>
      </c>
      <c r="F33" s="152">
        <v>4915</v>
      </c>
      <c r="G33" s="149">
        <v>108.9</v>
      </c>
      <c r="H33" s="152">
        <v>1313</v>
      </c>
      <c r="I33" s="152">
        <v>1657</v>
      </c>
      <c r="J33" s="149">
        <v>79.2</v>
      </c>
      <c r="K33" s="152">
        <v>331</v>
      </c>
      <c r="L33" s="152">
        <v>3237</v>
      </c>
      <c r="M33" s="149">
        <v>10.199999999999999</v>
      </c>
      <c r="N33" s="152">
        <v>6998</v>
      </c>
      <c r="O33" s="152">
        <v>9809</v>
      </c>
      <c r="P33" s="149">
        <v>71.3</v>
      </c>
      <c r="Q33" s="20"/>
      <c r="R33" s="24"/>
      <c r="S33" s="24"/>
    </row>
    <row r="34" spans="1:20">
      <c r="A34" s="126" t="s">
        <v>106</v>
      </c>
      <c r="B34" s="152">
        <v>5921</v>
      </c>
      <c r="C34" s="152">
        <v>5435</v>
      </c>
      <c r="D34" s="149">
        <v>108.9</v>
      </c>
      <c r="E34" s="152">
        <v>5192</v>
      </c>
      <c r="F34" s="152">
        <v>4725</v>
      </c>
      <c r="G34" s="149">
        <v>109.9</v>
      </c>
      <c r="H34" s="152">
        <v>729</v>
      </c>
      <c r="I34" s="152">
        <v>710</v>
      </c>
      <c r="J34" s="149">
        <v>102.7</v>
      </c>
      <c r="K34" s="152">
        <v>5469</v>
      </c>
      <c r="L34" s="152">
        <v>5362</v>
      </c>
      <c r="M34" s="149">
        <v>102</v>
      </c>
      <c r="N34" s="152">
        <v>11390</v>
      </c>
      <c r="O34" s="152">
        <v>10797</v>
      </c>
      <c r="P34" s="149">
        <v>105.5</v>
      </c>
      <c r="Q34" s="20"/>
      <c r="R34" s="24"/>
      <c r="S34" s="24"/>
    </row>
    <row r="35" spans="1:20">
      <c r="A35" s="126" t="s">
        <v>107</v>
      </c>
      <c r="B35" s="152">
        <v>3289</v>
      </c>
      <c r="C35" s="152">
        <v>2753</v>
      </c>
      <c r="D35" s="149">
        <v>119.5</v>
      </c>
      <c r="E35" s="152">
        <v>1794</v>
      </c>
      <c r="F35" s="152">
        <v>1255</v>
      </c>
      <c r="G35" s="149">
        <v>142.9</v>
      </c>
      <c r="H35" s="152">
        <v>1495</v>
      </c>
      <c r="I35" s="152">
        <v>1498</v>
      </c>
      <c r="J35" s="149">
        <v>99.8</v>
      </c>
      <c r="K35" s="152">
        <v>4312</v>
      </c>
      <c r="L35" s="152">
        <v>4298</v>
      </c>
      <c r="M35" s="149">
        <v>100.3</v>
      </c>
      <c r="N35" s="152">
        <v>7601</v>
      </c>
      <c r="O35" s="152">
        <v>7051</v>
      </c>
      <c r="P35" s="149">
        <v>107.8</v>
      </c>
      <c r="Q35" s="20"/>
      <c r="R35" s="24"/>
      <c r="S35" s="24"/>
    </row>
    <row r="36" spans="1:20" s="60" customFormat="1">
      <c r="A36" s="126" t="s">
        <v>108</v>
      </c>
      <c r="B36" s="152">
        <v>12590</v>
      </c>
      <c r="C36" s="152">
        <v>13312</v>
      </c>
      <c r="D36" s="149">
        <v>94.6</v>
      </c>
      <c r="E36" s="152">
        <v>8841</v>
      </c>
      <c r="F36" s="152">
        <v>9230</v>
      </c>
      <c r="G36" s="149">
        <v>95.8</v>
      </c>
      <c r="H36" s="152">
        <v>3749</v>
      </c>
      <c r="I36" s="152">
        <v>4082</v>
      </c>
      <c r="J36" s="149">
        <v>91.8</v>
      </c>
      <c r="K36" s="152">
        <v>5097</v>
      </c>
      <c r="L36" s="152">
        <v>5230</v>
      </c>
      <c r="M36" s="149">
        <v>97.5</v>
      </c>
      <c r="N36" s="152">
        <v>17687</v>
      </c>
      <c r="O36" s="152">
        <v>18542</v>
      </c>
      <c r="P36" s="149">
        <v>95.4</v>
      </c>
      <c r="Q36" s="20"/>
      <c r="R36" s="24"/>
      <c r="S36" s="24"/>
    </row>
    <row r="37" spans="1:20">
      <c r="A37" s="126" t="s">
        <v>109</v>
      </c>
      <c r="B37" s="152">
        <v>5914</v>
      </c>
      <c r="C37" s="152">
        <v>5436</v>
      </c>
      <c r="D37" s="149">
        <v>108.8</v>
      </c>
      <c r="E37" s="152">
        <v>4713</v>
      </c>
      <c r="F37" s="152">
        <v>4518</v>
      </c>
      <c r="G37" s="149">
        <v>104.3</v>
      </c>
      <c r="H37" s="152">
        <v>1201</v>
      </c>
      <c r="I37" s="152">
        <v>918</v>
      </c>
      <c r="J37" s="149">
        <v>130.80000000000001</v>
      </c>
      <c r="K37" s="152">
        <v>2801</v>
      </c>
      <c r="L37" s="152">
        <v>2739</v>
      </c>
      <c r="M37" s="149">
        <v>102.3</v>
      </c>
      <c r="N37" s="152">
        <v>8715</v>
      </c>
      <c r="O37" s="152">
        <v>8175</v>
      </c>
      <c r="P37" s="149">
        <v>106.6</v>
      </c>
      <c r="Q37" s="20"/>
      <c r="R37" s="24"/>
      <c r="S37" s="24"/>
    </row>
    <row r="38" spans="1:20">
      <c r="A38" s="126" t="s">
        <v>110</v>
      </c>
      <c r="B38" s="152">
        <v>3296</v>
      </c>
      <c r="C38" s="152">
        <v>3331</v>
      </c>
      <c r="D38" s="149">
        <v>98.9</v>
      </c>
      <c r="E38" s="152">
        <v>1554</v>
      </c>
      <c r="F38" s="152">
        <v>1520</v>
      </c>
      <c r="G38" s="149">
        <v>102.2</v>
      </c>
      <c r="H38" s="152">
        <v>1742</v>
      </c>
      <c r="I38" s="152">
        <v>1811</v>
      </c>
      <c r="J38" s="149">
        <v>96.2</v>
      </c>
      <c r="K38" s="152">
        <v>3419</v>
      </c>
      <c r="L38" s="152">
        <v>3445</v>
      </c>
      <c r="M38" s="149">
        <v>99.2</v>
      </c>
      <c r="N38" s="152">
        <v>6715</v>
      </c>
      <c r="O38" s="152">
        <v>6776</v>
      </c>
      <c r="P38" s="149">
        <v>99.1</v>
      </c>
      <c r="Q38" s="20"/>
      <c r="R38" s="24"/>
      <c r="S38" s="24"/>
    </row>
    <row r="39" spans="1:20">
      <c r="A39" s="126" t="s">
        <v>111</v>
      </c>
      <c r="B39" s="152">
        <v>6295</v>
      </c>
      <c r="C39" s="152">
        <v>6504</v>
      </c>
      <c r="D39" s="149">
        <v>96.8</v>
      </c>
      <c r="E39" s="152">
        <v>3283</v>
      </c>
      <c r="F39" s="152">
        <v>3391</v>
      </c>
      <c r="G39" s="149">
        <v>96.8</v>
      </c>
      <c r="H39" s="152">
        <v>3012</v>
      </c>
      <c r="I39" s="152">
        <v>3113</v>
      </c>
      <c r="J39" s="149">
        <v>96.8</v>
      </c>
      <c r="K39" s="152">
        <v>3185</v>
      </c>
      <c r="L39" s="152">
        <v>3186</v>
      </c>
      <c r="M39" s="149">
        <v>100</v>
      </c>
      <c r="N39" s="152">
        <v>9480</v>
      </c>
      <c r="O39" s="152">
        <v>9690</v>
      </c>
      <c r="P39" s="149">
        <v>97.8</v>
      </c>
      <c r="Q39" s="20"/>
      <c r="R39" s="24"/>
      <c r="S39" s="24"/>
    </row>
    <row r="40" spans="1:20">
      <c r="A40" s="126" t="s">
        <v>112</v>
      </c>
      <c r="B40" s="152">
        <v>10364</v>
      </c>
      <c r="C40" s="152">
        <v>8129</v>
      </c>
      <c r="D40" s="149">
        <v>127.5</v>
      </c>
      <c r="E40" s="152">
        <v>7965</v>
      </c>
      <c r="F40" s="152">
        <v>5674</v>
      </c>
      <c r="G40" s="149">
        <v>140.4</v>
      </c>
      <c r="H40" s="152">
        <v>2399</v>
      </c>
      <c r="I40" s="152">
        <v>2455</v>
      </c>
      <c r="J40" s="149">
        <v>97.7</v>
      </c>
      <c r="K40" s="152">
        <v>8950</v>
      </c>
      <c r="L40" s="152">
        <v>9098</v>
      </c>
      <c r="M40" s="149">
        <v>98.4</v>
      </c>
      <c r="N40" s="152">
        <v>19314</v>
      </c>
      <c r="O40" s="152">
        <v>17227</v>
      </c>
      <c r="P40" s="149">
        <v>112.1</v>
      </c>
      <c r="Q40" s="20"/>
      <c r="R40" s="20"/>
      <c r="S40" s="20"/>
    </row>
    <row r="41" spans="1:20">
      <c r="A41" s="126" t="s">
        <v>113</v>
      </c>
      <c r="B41" s="152">
        <v>1890</v>
      </c>
      <c r="C41" s="152">
        <v>1772</v>
      </c>
      <c r="D41" s="149">
        <v>106.7</v>
      </c>
      <c r="E41" s="152">
        <v>1032</v>
      </c>
      <c r="F41" s="152">
        <v>1191</v>
      </c>
      <c r="G41" s="149">
        <v>86.6</v>
      </c>
      <c r="H41" s="152">
        <v>858</v>
      </c>
      <c r="I41" s="152">
        <v>581</v>
      </c>
      <c r="J41" s="149">
        <v>147.69999999999999</v>
      </c>
      <c r="K41" s="152">
        <v>2587</v>
      </c>
      <c r="L41" s="152">
        <v>2621</v>
      </c>
      <c r="M41" s="149">
        <v>98.7</v>
      </c>
      <c r="N41" s="152">
        <v>4477</v>
      </c>
      <c r="O41" s="152">
        <v>4393</v>
      </c>
      <c r="P41" s="149">
        <v>101.9</v>
      </c>
      <c r="Q41" s="20"/>
      <c r="R41" s="24"/>
      <c r="S41" s="24"/>
    </row>
    <row r="42" spans="1:20">
      <c r="A42" s="126" t="s">
        <v>114</v>
      </c>
      <c r="B42" s="152">
        <v>10313</v>
      </c>
      <c r="C42" s="152">
        <v>10556</v>
      </c>
      <c r="D42" s="149">
        <v>97.7</v>
      </c>
      <c r="E42" s="152">
        <v>3176</v>
      </c>
      <c r="F42" s="152">
        <v>3428</v>
      </c>
      <c r="G42" s="149">
        <v>92.6</v>
      </c>
      <c r="H42" s="152">
        <v>7137</v>
      </c>
      <c r="I42" s="152">
        <v>7128</v>
      </c>
      <c r="J42" s="149">
        <v>100.1</v>
      </c>
      <c r="K42" s="152">
        <v>7807</v>
      </c>
      <c r="L42" s="152">
        <v>7700</v>
      </c>
      <c r="M42" s="149">
        <v>101.4</v>
      </c>
      <c r="N42" s="152">
        <v>18120</v>
      </c>
      <c r="O42" s="152">
        <v>18256</v>
      </c>
      <c r="P42" s="149">
        <v>99.3</v>
      </c>
      <c r="Q42" s="20"/>
      <c r="R42" s="24"/>
      <c r="S42" s="24"/>
    </row>
    <row r="43" spans="1:20">
      <c r="A43" s="79" t="s">
        <v>121</v>
      </c>
      <c r="B43" s="153">
        <v>7496</v>
      </c>
      <c r="C43" s="153">
        <v>7727</v>
      </c>
      <c r="D43" s="180">
        <v>97</v>
      </c>
      <c r="E43" s="153">
        <v>5484</v>
      </c>
      <c r="F43" s="153">
        <v>5695</v>
      </c>
      <c r="G43" s="180">
        <v>96.3</v>
      </c>
      <c r="H43" s="153">
        <v>2012</v>
      </c>
      <c r="I43" s="153">
        <v>2032</v>
      </c>
      <c r="J43" s="180">
        <v>99</v>
      </c>
      <c r="K43" s="153">
        <v>5984</v>
      </c>
      <c r="L43" s="153">
        <v>6048</v>
      </c>
      <c r="M43" s="180">
        <v>98.9</v>
      </c>
      <c r="N43" s="153">
        <v>13480</v>
      </c>
      <c r="O43" s="153">
        <v>13775</v>
      </c>
      <c r="P43" s="180">
        <v>97.9</v>
      </c>
      <c r="Q43" s="20"/>
      <c r="R43" s="24"/>
      <c r="S43" s="24"/>
    </row>
    <row r="44" spans="1:20" s="5" customFormat="1">
      <c r="B44" s="61"/>
      <c r="C44" s="61"/>
      <c r="D44" s="61"/>
      <c r="E44" s="61"/>
      <c r="F44" s="61"/>
      <c r="G44" s="61"/>
      <c r="H44" s="61"/>
      <c r="I44" s="61"/>
      <c r="J44" s="61"/>
      <c r="K44" s="61"/>
      <c r="L44" s="61"/>
      <c r="M44" s="61"/>
    </row>
    <row r="45" spans="1:20" ht="18.75" customHeight="1">
      <c r="A45" s="239" t="s">
        <v>124</v>
      </c>
      <c r="B45" s="239"/>
      <c r="C45" s="239"/>
      <c r="D45" s="239"/>
      <c r="E45" s="239"/>
      <c r="F45" s="239"/>
      <c r="G45" s="239"/>
      <c r="H45" s="239"/>
      <c r="I45" s="239"/>
      <c r="J45" s="239"/>
      <c r="K45" s="239"/>
      <c r="L45" s="239"/>
      <c r="M45" s="239"/>
      <c r="N45" s="239"/>
      <c r="O45" s="239"/>
      <c r="P45" s="239"/>
      <c r="Q45" s="239"/>
      <c r="R45" s="239"/>
      <c r="S45" s="239"/>
      <c r="T45" s="53"/>
    </row>
    <row r="46" spans="1:20">
      <c r="A46" s="62"/>
      <c r="B46" s="37"/>
      <c r="C46" s="37"/>
      <c r="D46" s="37"/>
      <c r="E46" s="63"/>
      <c r="F46" s="63"/>
      <c r="G46" s="37"/>
      <c r="H46" s="63"/>
      <c r="I46" s="63"/>
      <c r="J46" s="37"/>
      <c r="K46" s="63"/>
      <c r="L46" s="63"/>
      <c r="M46" s="37"/>
      <c r="N46" s="37"/>
      <c r="O46" s="37"/>
      <c r="P46" s="5"/>
      <c r="Q46" s="63"/>
      <c r="R46" s="63"/>
      <c r="S46" s="52" t="s">
        <v>50</v>
      </c>
      <c r="T46" s="53"/>
    </row>
    <row r="47" spans="1:20" ht="13.5" customHeight="1">
      <c r="A47" s="266"/>
      <c r="B47" s="272" t="s">
        <v>74</v>
      </c>
      <c r="C47" s="270"/>
      <c r="D47" s="270"/>
      <c r="E47" s="270"/>
      <c r="F47" s="270"/>
      <c r="G47" s="270"/>
      <c r="H47" s="270"/>
      <c r="I47" s="270"/>
      <c r="J47" s="278"/>
      <c r="K47" s="247" t="s">
        <v>85</v>
      </c>
      <c r="L47" s="263"/>
      <c r="M47" s="263"/>
      <c r="N47" s="263"/>
      <c r="O47" s="263"/>
      <c r="P47" s="263"/>
      <c r="Q47" s="263"/>
      <c r="R47" s="263"/>
      <c r="S47" s="263"/>
      <c r="T47" s="53"/>
    </row>
    <row r="48" spans="1:20" ht="17.25" customHeight="1">
      <c r="A48" s="267"/>
      <c r="B48" s="273"/>
      <c r="C48" s="271"/>
      <c r="D48" s="271"/>
      <c r="E48" s="271"/>
      <c r="F48" s="271"/>
      <c r="G48" s="271"/>
      <c r="H48" s="271"/>
      <c r="I48" s="271"/>
      <c r="J48" s="279"/>
      <c r="K48" s="247" t="s">
        <v>52</v>
      </c>
      <c r="L48" s="263"/>
      <c r="M48" s="263"/>
      <c r="N48" s="263"/>
      <c r="O48" s="263"/>
      <c r="P48" s="263"/>
      <c r="Q48" s="263"/>
      <c r="R48" s="263"/>
      <c r="S48" s="263"/>
      <c r="T48" s="53"/>
    </row>
    <row r="49" spans="1:20" ht="30" customHeight="1">
      <c r="A49" s="267"/>
      <c r="B49" s="247" t="s">
        <v>90</v>
      </c>
      <c r="C49" s="251"/>
      <c r="D49" s="253" t="s">
        <v>101</v>
      </c>
      <c r="E49" s="247" t="s">
        <v>91</v>
      </c>
      <c r="F49" s="252"/>
      <c r="G49" s="253" t="s">
        <v>102</v>
      </c>
      <c r="H49" s="250" t="s">
        <v>92</v>
      </c>
      <c r="I49" s="250"/>
      <c r="J49" s="250" t="s">
        <v>100</v>
      </c>
      <c r="K49" s="247" t="s">
        <v>90</v>
      </c>
      <c r="L49" s="251"/>
      <c r="M49" s="253" t="s">
        <v>101</v>
      </c>
      <c r="N49" s="247" t="s">
        <v>91</v>
      </c>
      <c r="O49" s="252"/>
      <c r="P49" s="253" t="s">
        <v>102</v>
      </c>
      <c r="Q49" s="250" t="s">
        <v>92</v>
      </c>
      <c r="R49" s="250"/>
      <c r="S49" s="247" t="s">
        <v>100</v>
      </c>
      <c r="T49" s="53"/>
    </row>
    <row r="50" spans="1:20" ht="32.25" customHeight="1">
      <c r="A50" s="268"/>
      <c r="B50" s="64" t="s">
        <v>83</v>
      </c>
      <c r="C50" s="64" t="s">
        <v>66</v>
      </c>
      <c r="D50" s="254"/>
      <c r="E50" s="64" t="s">
        <v>83</v>
      </c>
      <c r="F50" s="64" t="s">
        <v>66</v>
      </c>
      <c r="G50" s="254"/>
      <c r="H50" s="64" t="s">
        <v>83</v>
      </c>
      <c r="I50" s="64" t="s">
        <v>66</v>
      </c>
      <c r="J50" s="250"/>
      <c r="K50" s="176" t="s">
        <v>83</v>
      </c>
      <c r="L50" s="176" t="s">
        <v>66</v>
      </c>
      <c r="M50" s="254"/>
      <c r="N50" s="176" t="s">
        <v>83</v>
      </c>
      <c r="O50" s="176" t="s">
        <v>66</v>
      </c>
      <c r="P50" s="254"/>
      <c r="Q50" s="176" t="s">
        <v>83</v>
      </c>
      <c r="R50" s="176" t="s">
        <v>66</v>
      </c>
      <c r="S50" s="247"/>
      <c r="T50" s="53"/>
    </row>
    <row r="51" spans="1:20">
      <c r="A51" s="125" t="s">
        <v>75</v>
      </c>
      <c r="B51" s="157">
        <v>102705</v>
      </c>
      <c r="C51" s="157">
        <v>47504</v>
      </c>
      <c r="D51" s="154">
        <v>53</v>
      </c>
      <c r="E51" s="157">
        <v>50343</v>
      </c>
      <c r="F51" s="157">
        <v>19445</v>
      </c>
      <c r="G51" s="154">
        <v>26</v>
      </c>
      <c r="H51" s="157">
        <v>40588</v>
      </c>
      <c r="I51" s="157">
        <v>17469</v>
      </c>
      <c r="J51" s="154">
        <v>21</v>
      </c>
      <c r="K51" s="157">
        <v>58061</v>
      </c>
      <c r="L51" s="157">
        <v>24745</v>
      </c>
      <c r="M51" s="154">
        <v>45.4</v>
      </c>
      <c r="N51" s="157">
        <v>45927</v>
      </c>
      <c r="O51" s="157">
        <v>17514</v>
      </c>
      <c r="P51" s="154">
        <v>35.9</v>
      </c>
      <c r="Q51" s="157">
        <v>23859</v>
      </c>
      <c r="R51" s="157">
        <v>8949</v>
      </c>
      <c r="S51" s="154">
        <v>18.7</v>
      </c>
      <c r="T51" s="53"/>
    </row>
    <row r="52" spans="1:20">
      <c r="A52" s="126" t="s">
        <v>76</v>
      </c>
      <c r="B52" s="150" t="s">
        <v>81</v>
      </c>
      <c r="C52" s="150" t="s">
        <v>81</v>
      </c>
      <c r="D52" s="150" t="s">
        <v>81</v>
      </c>
      <c r="E52" s="150" t="s">
        <v>81</v>
      </c>
      <c r="F52" s="150" t="s">
        <v>81</v>
      </c>
      <c r="G52" s="150" t="s">
        <v>81</v>
      </c>
      <c r="H52" s="150" t="s">
        <v>81</v>
      </c>
      <c r="I52" s="150" t="s">
        <v>81</v>
      </c>
      <c r="J52" s="150" t="s">
        <v>81</v>
      </c>
      <c r="K52" s="150" t="s">
        <v>81</v>
      </c>
      <c r="L52" s="150" t="s">
        <v>81</v>
      </c>
      <c r="M52" s="150" t="s">
        <v>81</v>
      </c>
      <c r="N52" s="150" t="s">
        <v>81</v>
      </c>
      <c r="O52" s="150" t="s">
        <v>81</v>
      </c>
      <c r="P52" s="150" t="s">
        <v>81</v>
      </c>
      <c r="Q52" s="150" t="s">
        <v>81</v>
      </c>
      <c r="R52" s="150" t="s">
        <v>81</v>
      </c>
      <c r="S52" s="150" t="s">
        <v>81</v>
      </c>
    </row>
    <row r="53" spans="1:20">
      <c r="A53" s="126" t="s">
        <v>103</v>
      </c>
      <c r="B53" s="152">
        <v>5445</v>
      </c>
      <c r="C53" s="152">
        <v>3054</v>
      </c>
      <c r="D53" s="149">
        <v>65.099999999999994</v>
      </c>
      <c r="E53" s="152">
        <v>1751</v>
      </c>
      <c r="F53" s="152">
        <v>789</v>
      </c>
      <c r="G53" s="149">
        <v>20.9</v>
      </c>
      <c r="H53" s="152">
        <v>1173</v>
      </c>
      <c r="I53" s="152">
        <v>604</v>
      </c>
      <c r="J53" s="149">
        <v>14</v>
      </c>
      <c r="K53" s="152">
        <v>990</v>
      </c>
      <c r="L53" s="152">
        <v>475</v>
      </c>
      <c r="M53" s="149">
        <v>29.7</v>
      </c>
      <c r="N53" s="152">
        <v>1751</v>
      </c>
      <c r="O53" s="152">
        <v>789</v>
      </c>
      <c r="P53" s="149">
        <v>52.7</v>
      </c>
      <c r="Q53" s="152">
        <v>587</v>
      </c>
      <c r="R53" s="152">
        <v>307</v>
      </c>
      <c r="S53" s="149">
        <v>17.600000000000001</v>
      </c>
    </row>
    <row r="54" spans="1:20">
      <c r="A54" s="126" t="s">
        <v>104</v>
      </c>
      <c r="B54" s="152">
        <v>9185</v>
      </c>
      <c r="C54" s="152">
        <v>4687</v>
      </c>
      <c r="D54" s="149">
        <v>74.8</v>
      </c>
      <c r="E54" s="152">
        <v>2542</v>
      </c>
      <c r="F54" s="152">
        <v>1038</v>
      </c>
      <c r="G54" s="149">
        <v>20.7</v>
      </c>
      <c r="H54" s="152">
        <v>559</v>
      </c>
      <c r="I54" s="152">
        <v>211</v>
      </c>
      <c r="J54" s="149">
        <v>4.5</v>
      </c>
      <c r="K54" s="150">
        <v>20</v>
      </c>
      <c r="L54" s="150" t="s">
        <v>81</v>
      </c>
      <c r="M54" s="149">
        <v>0.6</v>
      </c>
      <c r="N54" s="152">
        <v>2542</v>
      </c>
      <c r="O54" s="152">
        <v>1038</v>
      </c>
      <c r="P54" s="149">
        <v>81.5</v>
      </c>
      <c r="Q54" s="152">
        <v>559</v>
      </c>
      <c r="R54" s="152">
        <v>211</v>
      </c>
      <c r="S54" s="149">
        <v>17.899999999999999</v>
      </c>
    </row>
    <row r="55" spans="1:20">
      <c r="A55" s="126" t="s">
        <v>105</v>
      </c>
      <c r="B55" s="152">
        <v>5623</v>
      </c>
      <c r="C55" s="152">
        <v>2072</v>
      </c>
      <c r="D55" s="149">
        <v>33.6</v>
      </c>
      <c r="E55" s="152">
        <v>5930</v>
      </c>
      <c r="F55" s="152">
        <v>2495</v>
      </c>
      <c r="G55" s="149">
        <v>35.5</v>
      </c>
      <c r="H55" s="152">
        <v>5178</v>
      </c>
      <c r="I55" s="152">
        <v>2100</v>
      </c>
      <c r="J55" s="149">
        <v>30.9</v>
      </c>
      <c r="K55" s="152">
        <v>3095</v>
      </c>
      <c r="L55" s="152">
        <v>1259</v>
      </c>
      <c r="M55" s="149">
        <v>24</v>
      </c>
      <c r="N55" s="152">
        <v>4737</v>
      </c>
      <c r="O55" s="152">
        <v>2045</v>
      </c>
      <c r="P55" s="149">
        <v>36.799999999999997</v>
      </c>
      <c r="Q55" s="152">
        <v>5039</v>
      </c>
      <c r="R55" s="152">
        <v>2050</v>
      </c>
      <c r="S55" s="149">
        <v>39.200000000000003</v>
      </c>
    </row>
    <row r="56" spans="1:20">
      <c r="A56" s="126" t="s">
        <v>106</v>
      </c>
      <c r="B56" s="152">
        <v>8615</v>
      </c>
      <c r="C56" s="152">
        <v>3950</v>
      </c>
      <c r="D56" s="149">
        <v>62.1</v>
      </c>
      <c r="E56" s="152">
        <v>2258</v>
      </c>
      <c r="F56" s="152">
        <v>891</v>
      </c>
      <c r="G56" s="149">
        <v>16.3</v>
      </c>
      <c r="H56" s="152">
        <v>2987</v>
      </c>
      <c r="I56" s="152">
        <v>1080</v>
      </c>
      <c r="J56" s="149">
        <v>21.6</v>
      </c>
      <c r="K56" s="152">
        <v>7165</v>
      </c>
      <c r="L56" s="152">
        <v>3284</v>
      </c>
      <c r="M56" s="149">
        <v>58.1</v>
      </c>
      <c r="N56" s="152">
        <v>2182</v>
      </c>
      <c r="O56" s="152">
        <v>828</v>
      </c>
      <c r="P56" s="149">
        <v>17.7</v>
      </c>
      <c r="Q56" s="152">
        <v>2987</v>
      </c>
      <c r="R56" s="152">
        <v>1080</v>
      </c>
      <c r="S56" s="149">
        <v>24.2</v>
      </c>
    </row>
    <row r="57" spans="1:20">
      <c r="A57" s="126" t="s">
        <v>107</v>
      </c>
      <c r="B57" s="152">
        <v>3294</v>
      </c>
      <c r="C57" s="152">
        <v>1801</v>
      </c>
      <c r="D57" s="149">
        <v>46.3</v>
      </c>
      <c r="E57" s="152">
        <v>2461</v>
      </c>
      <c r="F57" s="152">
        <v>859</v>
      </c>
      <c r="G57" s="149">
        <v>34.6</v>
      </c>
      <c r="H57" s="152">
        <v>1359</v>
      </c>
      <c r="I57" s="152">
        <v>629</v>
      </c>
      <c r="J57" s="149">
        <v>19.100000000000001</v>
      </c>
      <c r="K57" s="152">
        <v>1118</v>
      </c>
      <c r="L57" s="152">
        <v>686</v>
      </c>
      <c r="M57" s="149">
        <v>26.2</v>
      </c>
      <c r="N57" s="152">
        <v>2461</v>
      </c>
      <c r="O57" s="152">
        <v>859</v>
      </c>
      <c r="P57" s="149">
        <v>57.6</v>
      </c>
      <c r="Q57" s="152">
        <v>694</v>
      </c>
      <c r="R57" s="152">
        <v>249</v>
      </c>
      <c r="S57" s="149">
        <v>16.2</v>
      </c>
    </row>
    <row r="58" spans="1:20">
      <c r="A58" s="126" t="s">
        <v>108</v>
      </c>
      <c r="B58" s="152">
        <v>25584</v>
      </c>
      <c r="C58" s="152">
        <v>10913</v>
      </c>
      <c r="D58" s="149">
        <v>86</v>
      </c>
      <c r="E58" s="152">
        <v>1955</v>
      </c>
      <c r="F58" s="152">
        <v>617</v>
      </c>
      <c r="G58" s="149">
        <v>6.6</v>
      </c>
      <c r="H58" s="152">
        <v>2202</v>
      </c>
      <c r="I58" s="152">
        <v>1060</v>
      </c>
      <c r="J58" s="149">
        <v>7.4</v>
      </c>
      <c r="K58" s="152">
        <v>18897</v>
      </c>
      <c r="L58" s="152">
        <v>7262</v>
      </c>
      <c r="M58" s="149">
        <v>83.6</v>
      </c>
      <c r="N58" s="152">
        <v>1479</v>
      </c>
      <c r="O58" s="152">
        <v>519</v>
      </c>
      <c r="P58" s="149">
        <v>6.6</v>
      </c>
      <c r="Q58" s="152">
        <v>2202</v>
      </c>
      <c r="R58" s="152">
        <v>1060</v>
      </c>
      <c r="S58" s="149">
        <v>9.8000000000000007</v>
      </c>
    </row>
    <row r="59" spans="1:20">
      <c r="A59" s="126" t="s">
        <v>109</v>
      </c>
      <c r="B59" s="152">
        <v>7681</v>
      </c>
      <c r="C59" s="152">
        <v>3912</v>
      </c>
      <c r="D59" s="149">
        <v>61.6</v>
      </c>
      <c r="E59" s="152">
        <v>4409</v>
      </c>
      <c r="F59" s="152">
        <v>1857</v>
      </c>
      <c r="G59" s="149">
        <v>35.299999999999997</v>
      </c>
      <c r="H59" s="152">
        <v>388</v>
      </c>
      <c r="I59" s="152">
        <v>145</v>
      </c>
      <c r="J59" s="149">
        <v>3.1</v>
      </c>
      <c r="K59" s="152">
        <v>5288</v>
      </c>
      <c r="L59" s="152">
        <v>2850</v>
      </c>
      <c r="M59" s="149">
        <v>54.3</v>
      </c>
      <c r="N59" s="152">
        <v>4282</v>
      </c>
      <c r="O59" s="152">
        <v>1849</v>
      </c>
      <c r="P59" s="149">
        <v>44</v>
      </c>
      <c r="Q59" s="152">
        <v>170</v>
      </c>
      <c r="R59" s="152">
        <v>14</v>
      </c>
      <c r="S59" s="149">
        <v>1.7</v>
      </c>
    </row>
    <row r="60" spans="1:20">
      <c r="A60" s="126" t="s">
        <v>110</v>
      </c>
      <c r="B60" s="152">
        <v>3068</v>
      </c>
      <c r="C60" s="152">
        <v>1688</v>
      </c>
      <c r="D60" s="149">
        <v>44.3</v>
      </c>
      <c r="E60" s="152">
        <v>2390</v>
      </c>
      <c r="F60" s="152">
        <v>883</v>
      </c>
      <c r="G60" s="149">
        <v>34.4</v>
      </c>
      <c r="H60" s="152">
        <v>1481</v>
      </c>
      <c r="I60" s="152">
        <v>725</v>
      </c>
      <c r="J60" s="149">
        <v>21.3</v>
      </c>
      <c r="K60" s="152">
        <v>1093</v>
      </c>
      <c r="L60" s="152">
        <v>525</v>
      </c>
      <c r="M60" s="149">
        <v>29.8</v>
      </c>
      <c r="N60" s="152">
        <v>2197</v>
      </c>
      <c r="O60" s="152">
        <v>876</v>
      </c>
      <c r="P60" s="149">
        <v>59.8</v>
      </c>
      <c r="Q60" s="152">
        <v>381</v>
      </c>
      <c r="R60" s="152">
        <v>153</v>
      </c>
      <c r="S60" s="149">
        <v>10.4</v>
      </c>
    </row>
    <row r="61" spans="1:20">
      <c r="A61" s="126" t="s">
        <v>111</v>
      </c>
      <c r="B61" s="152">
        <v>10606</v>
      </c>
      <c r="C61" s="152">
        <v>5023</v>
      </c>
      <c r="D61" s="149">
        <v>76.8</v>
      </c>
      <c r="E61" s="152">
        <v>1976</v>
      </c>
      <c r="F61" s="152">
        <v>666</v>
      </c>
      <c r="G61" s="149">
        <v>14.3</v>
      </c>
      <c r="H61" s="152">
        <v>1235</v>
      </c>
      <c r="I61" s="152">
        <v>606</v>
      </c>
      <c r="J61" s="149">
        <v>8.9</v>
      </c>
      <c r="K61" s="152">
        <v>7000</v>
      </c>
      <c r="L61" s="152">
        <v>2805</v>
      </c>
      <c r="M61" s="149">
        <v>81.099999999999994</v>
      </c>
      <c r="N61" s="152">
        <v>1627</v>
      </c>
      <c r="O61" s="152">
        <v>478</v>
      </c>
      <c r="P61" s="149">
        <v>18.8</v>
      </c>
      <c r="Q61" s="150">
        <v>9</v>
      </c>
      <c r="R61" s="150" t="s">
        <v>81</v>
      </c>
      <c r="S61" s="149">
        <v>0.1</v>
      </c>
    </row>
    <row r="62" spans="1:20">
      <c r="A62" s="126" t="s">
        <v>112</v>
      </c>
      <c r="B62" s="152">
        <v>13448</v>
      </c>
      <c r="C62" s="152">
        <v>6084</v>
      </c>
      <c r="D62" s="149">
        <v>53</v>
      </c>
      <c r="E62" s="152">
        <v>11359</v>
      </c>
      <c r="F62" s="152">
        <v>3960</v>
      </c>
      <c r="G62" s="149">
        <v>44.8</v>
      </c>
      <c r="H62" s="152">
        <v>557</v>
      </c>
      <c r="I62" s="152">
        <v>320</v>
      </c>
      <c r="J62" s="149">
        <v>2.2000000000000002</v>
      </c>
      <c r="K62" s="152">
        <v>8425</v>
      </c>
      <c r="L62" s="152">
        <v>3685</v>
      </c>
      <c r="M62" s="149">
        <v>41.4</v>
      </c>
      <c r="N62" s="152">
        <v>11359</v>
      </c>
      <c r="O62" s="152">
        <v>3960</v>
      </c>
      <c r="P62" s="149">
        <v>55.9</v>
      </c>
      <c r="Q62" s="152">
        <v>557</v>
      </c>
      <c r="R62" s="152">
        <v>320</v>
      </c>
      <c r="S62" s="149">
        <v>2.7</v>
      </c>
    </row>
    <row r="63" spans="1:20">
      <c r="A63" s="126" t="s">
        <v>113</v>
      </c>
      <c r="B63" s="152">
        <v>2021</v>
      </c>
      <c r="C63" s="152">
        <v>858</v>
      </c>
      <c r="D63" s="149">
        <v>49.8</v>
      </c>
      <c r="E63" s="152">
        <v>2040</v>
      </c>
      <c r="F63" s="152">
        <v>1032</v>
      </c>
      <c r="G63" s="149">
        <v>50.2</v>
      </c>
      <c r="H63" s="150" t="s">
        <v>81</v>
      </c>
      <c r="I63" s="150" t="s">
        <v>81</v>
      </c>
      <c r="J63" s="150" t="s">
        <v>81</v>
      </c>
      <c r="K63" s="152">
        <v>5</v>
      </c>
      <c r="L63" s="150" t="s">
        <v>81</v>
      </c>
      <c r="M63" s="149">
        <v>0.2</v>
      </c>
      <c r="N63" s="152">
        <v>2040</v>
      </c>
      <c r="O63" s="152">
        <v>1032</v>
      </c>
      <c r="P63" s="149">
        <v>99.8</v>
      </c>
      <c r="Q63" s="150" t="s">
        <v>81</v>
      </c>
      <c r="R63" s="150" t="s">
        <v>81</v>
      </c>
      <c r="S63" s="150" t="s">
        <v>81</v>
      </c>
    </row>
    <row r="64" spans="1:20">
      <c r="A64" s="126" t="s">
        <v>114</v>
      </c>
      <c r="B64" s="150" t="s">
        <v>81</v>
      </c>
      <c r="C64" s="150" t="s">
        <v>81</v>
      </c>
      <c r="D64" s="150" t="s">
        <v>81</v>
      </c>
      <c r="E64" s="152">
        <v>2571</v>
      </c>
      <c r="F64" s="152">
        <v>1416</v>
      </c>
      <c r="G64" s="149">
        <v>11</v>
      </c>
      <c r="H64" s="152">
        <v>20882</v>
      </c>
      <c r="I64" s="152">
        <v>8897</v>
      </c>
      <c r="J64" s="149">
        <v>89</v>
      </c>
      <c r="K64" s="150" t="s">
        <v>81</v>
      </c>
      <c r="L64" s="150" t="s">
        <v>81</v>
      </c>
      <c r="M64" s="150" t="s">
        <v>81</v>
      </c>
      <c r="N64" s="152">
        <v>569</v>
      </c>
      <c r="O64" s="152">
        <v>299</v>
      </c>
      <c r="P64" s="149">
        <v>5.9</v>
      </c>
      <c r="Q64" s="152">
        <v>8998</v>
      </c>
      <c r="R64" s="152">
        <v>2877</v>
      </c>
      <c r="S64" s="149">
        <v>94.1</v>
      </c>
    </row>
    <row r="65" spans="1:20">
      <c r="A65" s="79" t="s">
        <v>121</v>
      </c>
      <c r="B65" s="153">
        <v>8135</v>
      </c>
      <c r="C65" s="153">
        <v>3462</v>
      </c>
      <c r="D65" s="180">
        <v>41.9</v>
      </c>
      <c r="E65" s="153">
        <v>8701</v>
      </c>
      <c r="F65" s="153">
        <v>2942</v>
      </c>
      <c r="G65" s="180">
        <v>44.8</v>
      </c>
      <c r="H65" s="153">
        <v>2587</v>
      </c>
      <c r="I65" s="153">
        <v>1092</v>
      </c>
      <c r="J65" s="180">
        <v>13.3</v>
      </c>
      <c r="K65" s="153">
        <v>4965</v>
      </c>
      <c r="L65" s="153">
        <v>1914</v>
      </c>
      <c r="M65" s="180">
        <v>32.4</v>
      </c>
      <c r="N65" s="153">
        <v>8701</v>
      </c>
      <c r="O65" s="153">
        <v>2942</v>
      </c>
      <c r="P65" s="180">
        <v>56.7</v>
      </c>
      <c r="Q65" s="153">
        <v>1676</v>
      </c>
      <c r="R65" s="153">
        <v>628</v>
      </c>
      <c r="S65" s="180">
        <v>10.9</v>
      </c>
    </row>
    <row r="66" spans="1:20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</row>
    <row r="67" spans="1:20">
      <c r="A67" s="65"/>
      <c r="B67" s="67"/>
      <c r="C67" s="5"/>
      <c r="D67" s="67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</row>
    <row r="68" spans="1:20">
      <c r="B68" s="37"/>
      <c r="C68" s="37"/>
      <c r="D68" s="37"/>
      <c r="E68" s="37"/>
      <c r="F68" s="37"/>
      <c r="G68" s="37"/>
      <c r="H68" s="37"/>
      <c r="I68" s="37"/>
      <c r="J68" s="37"/>
      <c r="K68" s="37"/>
      <c r="L68" s="37"/>
      <c r="M68" s="37"/>
      <c r="O68" s="68"/>
      <c r="P68" s="68"/>
      <c r="Q68" s="68"/>
      <c r="R68" s="68"/>
      <c r="S68" s="26" t="s">
        <v>51</v>
      </c>
      <c r="T68" s="53"/>
    </row>
    <row r="69" spans="1:20" ht="15" customHeight="1">
      <c r="A69" s="266"/>
      <c r="B69" s="250" t="s">
        <v>85</v>
      </c>
      <c r="C69" s="250"/>
      <c r="D69" s="250"/>
      <c r="E69" s="250"/>
      <c r="F69" s="250"/>
      <c r="G69" s="250"/>
      <c r="H69" s="250"/>
      <c r="I69" s="250"/>
      <c r="J69" s="250"/>
      <c r="K69" s="270" t="s">
        <v>86</v>
      </c>
      <c r="L69" s="270"/>
      <c r="M69" s="270"/>
      <c r="N69" s="270"/>
      <c r="O69" s="270"/>
      <c r="P69" s="270"/>
      <c r="Q69" s="270"/>
      <c r="R69" s="270"/>
      <c r="S69" s="270"/>
      <c r="T69" s="53"/>
    </row>
    <row r="70" spans="1:20" ht="15" customHeight="1">
      <c r="A70" s="267"/>
      <c r="B70" s="247" t="s">
        <v>53</v>
      </c>
      <c r="C70" s="263"/>
      <c r="D70" s="263"/>
      <c r="E70" s="263"/>
      <c r="F70" s="263"/>
      <c r="G70" s="263"/>
      <c r="H70" s="263"/>
      <c r="I70" s="263"/>
      <c r="J70" s="251"/>
      <c r="K70" s="271"/>
      <c r="L70" s="271"/>
      <c r="M70" s="271"/>
      <c r="N70" s="271"/>
      <c r="O70" s="271"/>
      <c r="P70" s="271"/>
      <c r="Q70" s="271"/>
      <c r="R70" s="271"/>
      <c r="S70" s="271"/>
      <c r="T70" s="53"/>
    </row>
    <row r="71" spans="1:20" ht="27" customHeight="1">
      <c r="A71" s="267"/>
      <c r="B71" s="247" t="s">
        <v>90</v>
      </c>
      <c r="C71" s="251"/>
      <c r="D71" s="253" t="s">
        <v>101</v>
      </c>
      <c r="E71" s="247" t="s">
        <v>91</v>
      </c>
      <c r="F71" s="252"/>
      <c r="G71" s="253" t="s">
        <v>102</v>
      </c>
      <c r="H71" s="250" t="s">
        <v>92</v>
      </c>
      <c r="I71" s="250"/>
      <c r="J71" s="250" t="s">
        <v>100</v>
      </c>
      <c r="K71" s="247" t="s">
        <v>90</v>
      </c>
      <c r="L71" s="251"/>
      <c r="M71" s="253" t="s">
        <v>101</v>
      </c>
      <c r="N71" s="247" t="s">
        <v>91</v>
      </c>
      <c r="O71" s="252"/>
      <c r="P71" s="253" t="s">
        <v>102</v>
      </c>
      <c r="Q71" s="250" t="s">
        <v>92</v>
      </c>
      <c r="R71" s="250"/>
      <c r="S71" s="247" t="s">
        <v>100</v>
      </c>
      <c r="T71" s="53"/>
    </row>
    <row r="72" spans="1:20" ht="29.25" customHeight="1">
      <c r="A72" s="268"/>
      <c r="B72" s="176" t="s">
        <v>83</v>
      </c>
      <c r="C72" s="176" t="s">
        <v>66</v>
      </c>
      <c r="D72" s="254"/>
      <c r="E72" s="176" t="s">
        <v>83</v>
      </c>
      <c r="F72" s="176" t="s">
        <v>66</v>
      </c>
      <c r="G72" s="254"/>
      <c r="H72" s="176" t="s">
        <v>83</v>
      </c>
      <c r="I72" s="176" t="s">
        <v>66</v>
      </c>
      <c r="J72" s="250"/>
      <c r="K72" s="176" t="s">
        <v>83</v>
      </c>
      <c r="L72" s="176" t="s">
        <v>66</v>
      </c>
      <c r="M72" s="254"/>
      <c r="N72" s="176" t="s">
        <v>83</v>
      </c>
      <c r="O72" s="176" t="s">
        <v>66</v>
      </c>
      <c r="P72" s="254"/>
      <c r="Q72" s="176" t="s">
        <v>83</v>
      </c>
      <c r="R72" s="176" t="s">
        <v>66</v>
      </c>
      <c r="S72" s="247"/>
      <c r="T72" s="53"/>
    </row>
    <row r="73" spans="1:20">
      <c r="A73" s="125" t="s">
        <v>75</v>
      </c>
      <c r="B73" s="151">
        <v>44644</v>
      </c>
      <c r="C73" s="151">
        <v>22759</v>
      </c>
      <c r="D73" s="179">
        <v>67.900000000000006</v>
      </c>
      <c r="E73" s="151">
        <v>4416</v>
      </c>
      <c r="F73" s="151">
        <v>1931</v>
      </c>
      <c r="G73" s="179">
        <v>6.7</v>
      </c>
      <c r="H73" s="151">
        <v>16729</v>
      </c>
      <c r="I73" s="151">
        <v>8520</v>
      </c>
      <c r="J73" s="179">
        <v>25.4</v>
      </c>
      <c r="K73" s="151">
        <v>114570</v>
      </c>
      <c r="L73" s="151">
        <v>56779</v>
      </c>
      <c r="M73" s="179">
        <v>86.6</v>
      </c>
      <c r="N73" s="151">
        <v>150</v>
      </c>
      <c r="O73" s="151">
        <v>6</v>
      </c>
      <c r="P73" s="179">
        <v>0.1</v>
      </c>
      <c r="Q73" s="151">
        <v>17594</v>
      </c>
      <c r="R73" s="151">
        <v>8610</v>
      </c>
      <c r="S73" s="179">
        <v>13.3</v>
      </c>
      <c r="T73" s="53"/>
    </row>
    <row r="74" spans="1:20">
      <c r="A74" s="126" t="s">
        <v>76</v>
      </c>
      <c r="B74" s="150" t="s">
        <v>81</v>
      </c>
      <c r="C74" s="150" t="s">
        <v>81</v>
      </c>
      <c r="D74" s="150" t="s">
        <v>81</v>
      </c>
      <c r="E74" s="150" t="s">
        <v>81</v>
      </c>
      <c r="F74" s="150" t="s">
        <v>81</v>
      </c>
      <c r="G74" s="150" t="s">
        <v>81</v>
      </c>
      <c r="H74" s="150" t="s">
        <v>81</v>
      </c>
      <c r="I74" s="150" t="s">
        <v>81</v>
      </c>
      <c r="J74" s="150" t="s">
        <v>81</v>
      </c>
      <c r="K74" s="152">
        <v>121</v>
      </c>
      <c r="L74" s="152">
        <v>84</v>
      </c>
      <c r="M74" s="149">
        <v>100</v>
      </c>
      <c r="N74" s="150" t="s">
        <v>81</v>
      </c>
      <c r="O74" s="150" t="s">
        <v>81</v>
      </c>
      <c r="P74" s="150" t="s">
        <v>81</v>
      </c>
      <c r="Q74" s="150" t="s">
        <v>81</v>
      </c>
      <c r="R74" s="150" t="s">
        <v>81</v>
      </c>
      <c r="S74" s="150" t="s">
        <v>81</v>
      </c>
      <c r="T74" s="53"/>
    </row>
    <row r="75" spans="1:20">
      <c r="A75" s="126" t="s">
        <v>103</v>
      </c>
      <c r="B75" s="152">
        <v>4455</v>
      </c>
      <c r="C75" s="152">
        <v>2579</v>
      </c>
      <c r="D75" s="149">
        <v>88.4</v>
      </c>
      <c r="E75" s="150" t="s">
        <v>81</v>
      </c>
      <c r="F75" s="150" t="s">
        <v>81</v>
      </c>
      <c r="G75" s="150" t="s">
        <v>81</v>
      </c>
      <c r="H75" s="152">
        <v>586</v>
      </c>
      <c r="I75" s="152">
        <v>297</v>
      </c>
      <c r="J75" s="149">
        <v>11.6</v>
      </c>
      <c r="K75" s="152">
        <v>16112</v>
      </c>
      <c r="L75" s="152">
        <v>9235</v>
      </c>
      <c r="M75" s="149">
        <v>88.9</v>
      </c>
      <c r="N75" s="152">
        <v>22</v>
      </c>
      <c r="O75" s="152">
        <v>3</v>
      </c>
      <c r="P75" s="149">
        <v>0.1</v>
      </c>
      <c r="Q75" s="152">
        <v>1990</v>
      </c>
      <c r="R75" s="152">
        <v>803</v>
      </c>
      <c r="S75" s="149">
        <v>11</v>
      </c>
      <c r="T75" s="53"/>
    </row>
    <row r="76" spans="1:20">
      <c r="A76" s="126" t="s">
        <v>104</v>
      </c>
      <c r="B76" s="152">
        <v>9165</v>
      </c>
      <c r="C76" s="152">
        <v>4687</v>
      </c>
      <c r="D76" s="149">
        <v>100</v>
      </c>
      <c r="E76" s="150" t="s">
        <v>81</v>
      </c>
      <c r="F76" s="150" t="s">
        <v>81</v>
      </c>
      <c r="G76" s="150" t="s">
        <v>81</v>
      </c>
      <c r="H76" s="150" t="s">
        <v>81</v>
      </c>
      <c r="I76" s="150" t="s">
        <v>81</v>
      </c>
      <c r="J76" s="150" t="s">
        <v>81</v>
      </c>
      <c r="K76" s="152">
        <v>10971</v>
      </c>
      <c r="L76" s="152">
        <v>5328</v>
      </c>
      <c r="M76" s="149">
        <v>100</v>
      </c>
      <c r="N76" s="150" t="s">
        <v>81</v>
      </c>
      <c r="O76" s="150" t="s">
        <v>81</v>
      </c>
      <c r="P76" s="150" t="s">
        <v>81</v>
      </c>
      <c r="Q76" s="152">
        <v>2</v>
      </c>
      <c r="R76" s="150" t="s">
        <v>81</v>
      </c>
      <c r="S76" s="149">
        <v>0</v>
      </c>
      <c r="T76" s="53"/>
    </row>
    <row r="77" spans="1:20">
      <c r="A77" s="126" t="s">
        <v>105</v>
      </c>
      <c r="B77" s="152">
        <v>2528</v>
      </c>
      <c r="C77" s="152">
        <v>813</v>
      </c>
      <c r="D77" s="149">
        <v>65.5</v>
      </c>
      <c r="E77" s="152">
        <v>1193</v>
      </c>
      <c r="F77" s="152">
        <v>450</v>
      </c>
      <c r="G77" s="149">
        <v>30.9</v>
      </c>
      <c r="H77" s="152">
        <v>139</v>
      </c>
      <c r="I77" s="152">
        <v>50</v>
      </c>
      <c r="J77" s="149">
        <v>3.6</v>
      </c>
      <c r="K77" s="152">
        <v>6910</v>
      </c>
      <c r="L77" s="152">
        <v>331</v>
      </c>
      <c r="M77" s="149">
        <v>99.7</v>
      </c>
      <c r="N77" s="152">
        <v>18</v>
      </c>
      <c r="O77" s="150" t="s">
        <v>81</v>
      </c>
      <c r="P77" s="149">
        <v>0.3</v>
      </c>
      <c r="Q77" s="150" t="s">
        <v>81</v>
      </c>
      <c r="R77" s="150" t="s">
        <v>81</v>
      </c>
      <c r="S77" s="150" t="s">
        <v>81</v>
      </c>
      <c r="T77" s="53"/>
    </row>
    <row r="78" spans="1:20">
      <c r="A78" s="126" t="s">
        <v>106</v>
      </c>
      <c r="B78" s="152">
        <v>1450</v>
      </c>
      <c r="C78" s="152">
        <v>666</v>
      </c>
      <c r="D78" s="149">
        <v>95</v>
      </c>
      <c r="E78" s="152">
        <v>76</v>
      </c>
      <c r="F78" s="152">
        <v>63</v>
      </c>
      <c r="G78" s="149">
        <v>5</v>
      </c>
      <c r="H78" s="150" t="s">
        <v>81</v>
      </c>
      <c r="I78" s="150" t="s">
        <v>81</v>
      </c>
      <c r="J78" s="150" t="s">
        <v>81</v>
      </c>
      <c r="K78" s="152">
        <v>11215</v>
      </c>
      <c r="L78" s="152">
        <v>5469</v>
      </c>
      <c r="M78" s="149">
        <v>99.9</v>
      </c>
      <c r="N78" s="152">
        <v>13</v>
      </c>
      <c r="O78" s="150" t="s">
        <v>81</v>
      </c>
      <c r="P78" s="149">
        <v>0.1</v>
      </c>
      <c r="Q78" s="150" t="s">
        <v>81</v>
      </c>
      <c r="R78" s="150" t="s">
        <v>81</v>
      </c>
      <c r="S78" s="150" t="s">
        <v>81</v>
      </c>
      <c r="T78" s="53"/>
    </row>
    <row r="79" spans="1:20">
      <c r="A79" s="126" t="s">
        <v>107</v>
      </c>
      <c r="B79" s="152">
        <v>2176</v>
      </c>
      <c r="C79" s="152">
        <v>1115</v>
      </c>
      <c r="D79" s="149">
        <v>76.599999999999994</v>
      </c>
      <c r="E79" s="150" t="s">
        <v>81</v>
      </c>
      <c r="F79" s="150" t="s">
        <v>81</v>
      </c>
      <c r="G79" s="150" t="s">
        <v>81</v>
      </c>
      <c r="H79" s="152">
        <v>665</v>
      </c>
      <c r="I79" s="152">
        <v>380</v>
      </c>
      <c r="J79" s="149">
        <v>23.4</v>
      </c>
      <c r="K79" s="152">
        <v>7595</v>
      </c>
      <c r="L79" s="152">
        <v>4312</v>
      </c>
      <c r="M79" s="149">
        <v>100</v>
      </c>
      <c r="N79" s="150" t="s">
        <v>81</v>
      </c>
      <c r="O79" s="150" t="s">
        <v>81</v>
      </c>
      <c r="P79" s="150" t="s">
        <v>81</v>
      </c>
      <c r="Q79" s="152">
        <v>1</v>
      </c>
      <c r="R79" s="150" t="s">
        <v>81</v>
      </c>
      <c r="S79" s="149">
        <v>0</v>
      </c>
      <c r="T79" s="53"/>
    </row>
    <row r="80" spans="1:20">
      <c r="A80" s="126" t="s">
        <v>108</v>
      </c>
      <c r="B80" s="152">
        <v>6687</v>
      </c>
      <c r="C80" s="152">
        <v>3651</v>
      </c>
      <c r="D80" s="149">
        <v>93.4</v>
      </c>
      <c r="E80" s="152">
        <v>476</v>
      </c>
      <c r="F80" s="152">
        <v>98</v>
      </c>
      <c r="G80" s="149">
        <v>6.6</v>
      </c>
      <c r="H80" s="150" t="s">
        <v>81</v>
      </c>
      <c r="I80" s="150" t="s">
        <v>81</v>
      </c>
      <c r="J80" s="150" t="s">
        <v>81</v>
      </c>
      <c r="K80" s="152">
        <v>8385</v>
      </c>
      <c r="L80" s="152">
        <v>5097</v>
      </c>
      <c r="M80" s="149">
        <v>99.8</v>
      </c>
      <c r="N80" s="152">
        <v>14</v>
      </c>
      <c r="O80" s="150" t="s">
        <v>81</v>
      </c>
      <c r="P80" s="149">
        <v>0.2</v>
      </c>
      <c r="Q80" s="150" t="s">
        <v>81</v>
      </c>
      <c r="R80" s="150" t="s">
        <v>81</v>
      </c>
      <c r="S80" s="150" t="s">
        <v>81</v>
      </c>
      <c r="T80" s="53"/>
    </row>
    <row r="81" spans="1:24">
      <c r="A81" s="126" t="s">
        <v>109</v>
      </c>
      <c r="B81" s="152">
        <v>2393</v>
      </c>
      <c r="C81" s="152">
        <v>1062</v>
      </c>
      <c r="D81" s="149">
        <v>87.4</v>
      </c>
      <c r="E81" s="152">
        <v>127</v>
      </c>
      <c r="F81" s="152">
        <v>8</v>
      </c>
      <c r="G81" s="149">
        <v>4.5999999999999996</v>
      </c>
      <c r="H81" s="152">
        <v>218</v>
      </c>
      <c r="I81" s="152">
        <v>131</v>
      </c>
      <c r="J81" s="149">
        <v>8</v>
      </c>
      <c r="K81" s="152">
        <v>6989</v>
      </c>
      <c r="L81" s="152">
        <v>2798</v>
      </c>
      <c r="M81" s="149">
        <v>98.9</v>
      </c>
      <c r="N81" s="152">
        <v>58</v>
      </c>
      <c r="O81" s="152">
        <v>3</v>
      </c>
      <c r="P81" s="149">
        <v>0.8</v>
      </c>
      <c r="Q81" s="152">
        <v>18</v>
      </c>
      <c r="R81" s="150" t="s">
        <v>81</v>
      </c>
      <c r="S81" s="149">
        <v>0.3</v>
      </c>
      <c r="T81" s="53"/>
    </row>
    <row r="82" spans="1:24">
      <c r="A82" s="126" t="s">
        <v>110</v>
      </c>
      <c r="B82" s="152">
        <v>1975</v>
      </c>
      <c r="C82" s="152">
        <v>1163</v>
      </c>
      <c r="D82" s="149">
        <v>60.4</v>
      </c>
      <c r="E82" s="152">
        <v>193</v>
      </c>
      <c r="F82" s="152">
        <v>7</v>
      </c>
      <c r="G82" s="149">
        <v>5.9</v>
      </c>
      <c r="H82" s="152">
        <v>1100</v>
      </c>
      <c r="I82" s="152">
        <v>572</v>
      </c>
      <c r="J82" s="149">
        <v>33.700000000000003</v>
      </c>
      <c r="K82" s="152">
        <v>5808</v>
      </c>
      <c r="L82" s="152">
        <v>3419</v>
      </c>
      <c r="M82" s="149">
        <v>100</v>
      </c>
      <c r="N82" s="150" t="s">
        <v>81</v>
      </c>
      <c r="O82" s="150" t="s">
        <v>81</v>
      </c>
      <c r="P82" s="150" t="s">
        <v>81</v>
      </c>
      <c r="Q82" s="150" t="s">
        <v>81</v>
      </c>
      <c r="R82" s="150" t="s">
        <v>81</v>
      </c>
      <c r="S82" s="150" t="s">
        <v>81</v>
      </c>
      <c r="T82" s="53"/>
    </row>
    <row r="83" spans="1:24">
      <c r="A83" s="126" t="s">
        <v>111</v>
      </c>
      <c r="B83" s="152">
        <v>3606</v>
      </c>
      <c r="C83" s="152">
        <v>2218</v>
      </c>
      <c r="D83" s="149">
        <v>69.599999999999994</v>
      </c>
      <c r="E83" s="152">
        <v>349</v>
      </c>
      <c r="F83" s="152">
        <v>188</v>
      </c>
      <c r="G83" s="149">
        <v>6.7</v>
      </c>
      <c r="H83" s="152">
        <v>1226</v>
      </c>
      <c r="I83" s="152">
        <v>606</v>
      </c>
      <c r="J83" s="149">
        <v>23.7</v>
      </c>
      <c r="K83" s="152">
        <v>5677</v>
      </c>
      <c r="L83" s="152">
        <v>3185</v>
      </c>
      <c r="M83" s="149">
        <v>100</v>
      </c>
      <c r="N83" s="150" t="s">
        <v>81</v>
      </c>
      <c r="O83" s="150" t="s">
        <v>81</v>
      </c>
      <c r="P83" s="150" t="s">
        <v>81</v>
      </c>
      <c r="Q83" s="150" t="s">
        <v>81</v>
      </c>
      <c r="R83" s="150" t="s">
        <v>81</v>
      </c>
      <c r="S83" s="150" t="s">
        <v>81</v>
      </c>
      <c r="T83" s="53"/>
    </row>
    <row r="84" spans="1:24">
      <c r="A84" s="126" t="s">
        <v>112</v>
      </c>
      <c r="B84" s="152">
        <v>5023</v>
      </c>
      <c r="C84" s="152">
        <v>2399</v>
      </c>
      <c r="D84" s="149">
        <v>100</v>
      </c>
      <c r="E84" s="150" t="s">
        <v>81</v>
      </c>
      <c r="F84" s="150" t="s">
        <v>81</v>
      </c>
      <c r="G84" s="150" t="s">
        <v>81</v>
      </c>
      <c r="H84" s="150" t="s">
        <v>81</v>
      </c>
      <c r="I84" s="150" t="s">
        <v>81</v>
      </c>
      <c r="J84" s="150" t="s">
        <v>81</v>
      </c>
      <c r="K84" s="152">
        <v>19665</v>
      </c>
      <c r="L84" s="152">
        <v>8950</v>
      </c>
      <c r="M84" s="149">
        <v>99.9</v>
      </c>
      <c r="N84" s="152">
        <v>16</v>
      </c>
      <c r="O84" s="150" t="s">
        <v>81</v>
      </c>
      <c r="P84" s="149">
        <v>0.1</v>
      </c>
      <c r="Q84" s="150" t="s">
        <v>81</v>
      </c>
      <c r="R84" s="150" t="s">
        <v>81</v>
      </c>
      <c r="S84" s="150" t="s">
        <v>81</v>
      </c>
      <c r="T84" s="53"/>
    </row>
    <row r="85" spans="1:24">
      <c r="A85" s="126" t="s">
        <v>113</v>
      </c>
      <c r="B85" s="152">
        <v>2016</v>
      </c>
      <c r="C85" s="152">
        <v>858</v>
      </c>
      <c r="D85" s="149">
        <v>100</v>
      </c>
      <c r="E85" s="150" t="s">
        <v>81</v>
      </c>
      <c r="F85" s="150" t="s">
        <v>81</v>
      </c>
      <c r="G85" s="150" t="s">
        <v>81</v>
      </c>
      <c r="H85" s="150" t="s">
        <v>81</v>
      </c>
      <c r="I85" s="150" t="s">
        <v>81</v>
      </c>
      <c r="J85" s="150" t="s">
        <v>81</v>
      </c>
      <c r="K85" s="152">
        <v>4940</v>
      </c>
      <c r="L85" s="152">
        <v>2587</v>
      </c>
      <c r="M85" s="149">
        <v>99.9</v>
      </c>
      <c r="N85" s="152">
        <v>3</v>
      </c>
      <c r="O85" s="150" t="s">
        <v>81</v>
      </c>
      <c r="P85" s="149">
        <v>0.1</v>
      </c>
      <c r="Q85" s="150" t="s">
        <v>81</v>
      </c>
      <c r="R85" s="150" t="s">
        <v>81</v>
      </c>
      <c r="S85" s="150" t="s">
        <v>81</v>
      </c>
    </row>
    <row r="86" spans="1:24">
      <c r="A86" s="126" t="s">
        <v>114</v>
      </c>
      <c r="B86" s="150" t="s">
        <v>81</v>
      </c>
      <c r="C86" s="150" t="s">
        <v>81</v>
      </c>
      <c r="D86" s="150" t="s">
        <v>81</v>
      </c>
      <c r="E86" s="152">
        <v>2002</v>
      </c>
      <c r="F86" s="152">
        <v>1117</v>
      </c>
      <c r="G86" s="149">
        <v>14.4</v>
      </c>
      <c r="H86" s="152">
        <v>11884</v>
      </c>
      <c r="I86" s="152">
        <v>6020</v>
      </c>
      <c r="J86" s="149">
        <v>85.6</v>
      </c>
      <c r="K86" s="150" t="s">
        <v>81</v>
      </c>
      <c r="L86" s="150" t="s">
        <v>81</v>
      </c>
      <c r="M86" s="150" t="s">
        <v>81</v>
      </c>
      <c r="N86" s="150" t="s">
        <v>81</v>
      </c>
      <c r="O86" s="150" t="s">
        <v>81</v>
      </c>
      <c r="P86" s="150" t="s">
        <v>81</v>
      </c>
      <c r="Q86" s="152">
        <v>15583</v>
      </c>
      <c r="R86" s="152">
        <v>7807</v>
      </c>
      <c r="S86" s="149">
        <v>100</v>
      </c>
    </row>
    <row r="87" spans="1:24">
      <c r="A87" s="79" t="s">
        <v>121</v>
      </c>
      <c r="B87" s="153">
        <v>3170</v>
      </c>
      <c r="C87" s="153">
        <v>1548</v>
      </c>
      <c r="D87" s="180">
        <v>77.7</v>
      </c>
      <c r="E87" s="156" t="s">
        <v>81</v>
      </c>
      <c r="F87" s="156" t="s">
        <v>81</v>
      </c>
      <c r="G87" s="156" t="s">
        <v>81</v>
      </c>
      <c r="H87" s="153">
        <v>911</v>
      </c>
      <c r="I87" s="153">
        <v>464</v>
      </c>
      <c r="J87" s="180">
        <v>22.3</v>
      </c>
      <c r="K87" s="153">
        <v>10182</v>
      </c>
      <c r="L87" s="153">
        <v>5984</v>
      </c>
      <c r="M87" s="180">
        <v>99.9</v>
      </c>
      <c r="N87" s="153">
        <v>6</v>
      </c>
      <c r="O87" s="156" t="s">
        <v>81</v>
      </c>
      <c r="P87" s="180">
        <v>0.1</v>
      </c>
      <c r="Q87" s="156" t="s">
        <v>81</v>
      </c>
      <c r="R87" s="156" t="s">
        <v>81</v>
      </c>
      <c r="S87" s="156" t="s">
        <v>81</v>
      </c>
    </row>
    <row r="88" spans="1:24">
      <c r="R88" s="260"/>
      <c r="S88" s="260"/>
      <c r="T88" s="260"/>
      <c r="U88" s="260"/>
      <c r="V88" s="260"/>
      <c r="W88" s="260"/>
      <c r="X88" s="260"/>
    </row>
    <row r="89" spans="1:24">
      <c r="R89" s="173"/>
      <c r="S89" s="173"/>
      <c r="T89" s="173"/>
      <c r="U89" s="173"/>
      <c r="V89" s="173"/>
      <c r="W89" s="173"/>
      <c r="X89" s="173"/>
    </row>
    <row r="90" spans="1:24">
      <c r="B90" s="37"/>
      <c r="C90" s="37"/>
      <c r="D90" s="37"/>
      <c r="E90" s="37"/>
      <c r="F90" s="37"/>
      <c r="G90" s="37"/>
      <c r="H90" s="37"/>
      <c r="I90" s="37"/>
      <c r="J90" s="26" t="s">
        <v>51</v>
      </c>
      <c r="K90" s="62"/>
      <c r="L90" s="62"/>
      <c r="M90" s="62"/>
      <c r="N90" s="53"/>
      <c r="O90" s="174"/>
      <c r="P90" s="174"/>
      <c r="Q90" s="174"/>
      <c r="R90" s="174"/>
      <c r="S90" s="178"/>
      <c r="T90" s="173"/>
      <c r="U90" s="173"/>
      <c r="V90" s="173"/>
      <c r="W90" s="173"/>
      <c r="X90" s="173"/>
    </row>
    <row r="91" spans="1:24" ht="12.75" customHeight="1">
      <c r="A91" s="266"/>
      <c r="B91" s="272" t="s">
        <v>87</v>
      </c>
      <c r="C91" s="270"/>
      <c r="D91" s="270"/>
      <c r="E91" s="270"/>
      <c r="F91" s="270"/>
      <c r="G91" s="270"/>
      <c r="H91" s="270"/>
      <c r="I91" s="270"/>
      <c r="J91" s="270"/>
      <c r="K91" s="175"/>
      <c r="L91" s="175"/>
      <c r="M91" s="175"/>
      <c r="N91" s="175"/>
      <c r="O91" s="175"/>
      <c r="P91" s="175"/>
      <c r="Q91" s="175"/>
      <c r="R91" s="175"/>
      <c r="S91" s="175"/>
      <c r="T91" s="173"/>
      <c r="U91" s="173"/>
      <c r="V91" s="173"/>
      <c r="W91" s="173"/>
      <c r="X91" s="173"/>
    </row>
    <row r="92" spans="1:24" ht="12.75" customHeight="1">
      <c r="A92" s="267"/>
      <c r="B92" s="273"/>
      <c r="C92" s="271"/>
      <c r="D92" s="271"/>
      <c r="E92" s="271"/>
      <c r="F92" s="271"/>
      <c r="G92" s="271"/>
      <c r="H92" s="271"/>
      <c r="I92" s="271"/>
      <c r="J92" s="271"/>
      <c r="K92" s="265"/>
      <c r="L92" s="265"/>
      <c r="M92" s="265"/>
      <c r="N92" s="265"/>
      <c r="O92" s="265"/>
      <c r="P92" s="265"/>
      <c r="Q92" s="265"/>
      <c r="R92" s="265"/>
      <c r="S92" s="265"/>
      <c r="T92" s="173"/>
      <c r="U92" s="173"/>
      <c r="V92" s="173"/>
      <c r="W92" s="173"/>
      <c r="X92" s="173"/>
    </row>
    <row r="93" spans="1:24" ht="24.75" customHeight="1">
      <c r="A93" s="267"/>
      <c r="B93" s="247" t="s">
        <v>90</v>
      </c>
      <c r="C93" s="251"/>
      <c r="D93" s="253" t="s">
        <v>101</v>
      </c>
      <c r="E93" s="247" t="s">
        <v>91</v>
      </c>
      <c r="F93" s="252"/>
      <c r="G93" s="253" t="s">
        <v>102</v>
      </c>
      <c r="H93" s="250" t="s">
        <v>92</v>
      </c>
      <c r="I93" s="250"/>
      <c r="J93" s="247" t="s">
        <v>100</v>
      </c>
      <c r="K93" s="265"/>
      <c r="L93" s="265"/>
      <c r="M93" s="265"/>
      <c r="N93" s="265"/>
      <c r="O93" s="274"/>
      <c r="P93" s="265"/>
      <c r="Q93" s="265"/>
      <c r="R93" s="265"/>
      <c r="S93" s="265"/>
      <c r="T93" s="173"/>
      <c r="U93" s="173"/>
      <c r="V93" s="173"/>
      <c r="W93" s="173"/>
      <c r="X93" s="173"/>
    </row>
    <row r="94" spans="1:24" ht="36.75" customHeight="1">
      <c r="A94" s="268"/>
      <c r="B94" s="176" t="s">
        <v>83</v>
      </c>
      <c r="C94" s="176" t="s">
        <v>66</v>
      </c>
      <c r="D94" s="254"/>
      <c r="E94" s="176" t="s">
        <v>83</v>
      </c>
      <c r="F94" s="176" t="s">
        <v>66</v>
      </c>
      <c r="G94" s="254"/>
      <c r="H94" s="176" t="s">
        <v>83</v>
      </c>
      <c r="I94" s="176" t="s">
        <v>66</v>
      </c>
      <c r="J94" s="247"/>
      <c r="K94" s="177"/>
      <c r="L94" s="177"/>
      <c r="M94" s="265"/>
      <c r="N94" s="177"/>
      <c r="O94" s="177"/>
      <c r="P94" s="265"/>
      <c r="Q94" s="177"/>
      <c r="R94" s="177"/>
      <c r="S94" s="265"/>
      <c r="T94" s="173"/>
      <c r="U94" s="173"/>
      <c r="V94" s="173"/>
      <c r="W94" s="173"/>
      <c r="X94" s="173"/>
    </row>
    <row r="95" spans="1:24">
      <c r="A95" s="125" t="s">
        <v>75</v>
      </c>
      <c r="B95" s="151">
        <v>217275</v>
      </c>
      <c r="C95" s="151">
        <v>104283</v>
      </c>
      <c r="D95" s="179">
        <v>66.7</v>
      </c>
      <c r="E95" s="151">
        <v>50493</v>
      </c>
      <c r="F95" s="151">
        <v>19451</v>
      </c>
      <c r="G95" s="179">
        <v>15.5</v>
      </c>
      <c r="H95" s="151">
        <v>58182</v>
      </c>
      <c r="I95" s="151">
        <v>26079</v>
      </c>
      <c r="J95" s="179">
        <v>17.8</v>
      </c>
      <c r="K95" s="152"/>
      <c r="L95" s="152"/>
      <c r="M95" s="149"/>
      <c r="N95" s="152"/>
      <c r="O95" s="152"/>
      <c r="P95" s="149"/>
      <c r="Q95" s="152"/>
      <c r="R95" s="152"/>
      <c r="S95" s="149"/>
      <c r="T95" s="173"/>
      <c r="U95" s="173"/>
      <c r="V95" s="173"/>
      <c r="W95" s="173"/>
      <c r="X95" s="173"/>
    </row>
    <row r="96" spans="1:24">
      <c r="A96" s="126" t="s">
        <v>76</v>
      </c>
      <c r="B96" s="152">
        <v>121</v>
      </c>
      <c r="C96" s="152">
        <v>84</v>
      </c>
      <c r="D96" s="149">
        <v>100</v>
      </c>
      <c r="E96" s="150" t="s">
        <v>81</v>
      </c>
      <c r="F96" s="150" t="s">
        <v>81</v>
      </c>
      <c r="G96" s="150" t="s">
        <v>81</v>
      </c>
      <c r="H96" s="150" t="s">
        <v>81</v>
      </c>
      <c r="I96" s="150" t="s">
        <v>81</v>
      </c>
      <c r="J96" s="150" t="s">
        <v>81</v>
      </c>
      <c r="K96" s="152"/>
      <c r="L96" s="152"/>
      <c r="M96" s="149"/>
      <c r="N96" s="152"/>
      <c r="O96" s="152"/>
      <c r="P96" s="149"/>
      <c r="Q96" s="150"/>
      <c r="R96" s="150"/>
      <c r="S96" s="150"/>
      <c r="T96" s="173"/>
      <c r="U96" s="173"/>
      <c r="V96" s="173"/>
      <c r="W96" s="173"/>
      <c r="X96" s="173"/>
    </row>
    <row r="97" spans="1:24">
      <c r="A97" s="126" t="s">
        <v>103</v>
      </c>
      <c r="B97" s="152">
        <v>21557</v>
      </c>
      <c r="C97" s="152">
        <v>12289</v>
      </c>
      <c r="D97" s="149">
        <v>81.400000000000006</v>
      </c>
      <c r="E97" s="152">
        <v>1773</v>
      </c>
      <c r="F97" s="152">
        <v>792</v>
      </c>
      <c r="G97" s="149">
        <v>6.7</v>
      </c>
      <c r="H97" s="152">
        <v>3163</v>
      </c>
      <c r="I97" s="152">
        <v>1407</v>
      </c>
      <c r="J97" s="149">
        <v>11.9</v>
      </c>
      <c r="K97" s="152"/>
      <c r="L97" s="152"/>
      <c r="M97" s="149"/>
      <c r="N97" s="152"/>
      <c r="O97" s="152"/>
      <c r="P97" s="149"/>
      <c r="Q97" s="152"/>
      <c r="R97" s="152"/>
      <c r="S97" s="149"/>
      <c r="T97" s="173"/>
      <c r="U97" s="173"/>
      <c r="V97" s="173"/>
      <c r="W97" s="173"/>
      <c r="X97" s="173"/>
    </row>
    <row r="98" spans="1:24">
      <c r="A98" s="126" t="s">
        <v>104</v>
      </c>
      <c r="B98" s="152">
        <v>20156</v>
      </c>
      <c r="C98" s="152">
        <v>10015</v>
      </c>
      <c r="D98" s="149">
        <v>86.7</v>
      </c>
      <c r="E98" s="152">
        <v>2542</v>
      </c>
      <c r="F98" s="152">
        <v>1038</v>
      </c>
      <c r="G98" s="149">
        <v>10.9</v>
      </c>
      <c r="H98" s="152">
        <v>561</v>
      </c>
      <c r="I98" s="152">
        <v>211</v>
      </c>
      <c r="J98" s="149">
        <v>2.4</v>
      </c>
      <c r="K98" s="152"/>
      <c r="L98" s="152"/>
      <c r="M98" s="149"/>
      <c r="N98" s="152"/>
      <c r="O98" s="152"/>
      <c r="P98" s="149"/>
      <c r="Q98" s="152"/>
      <c r="R98" s="152"/>
      <c r="S98" s="149"/>
      <c r="T98" s="173"/>
      <c r="U98" s="173"/>
      <c r="V98" s="173"/>
      <c r="W98" s="173"/>
      <c r="X98" s="173"/>
    </row>
    <row r="99" spans="1:24">
      <c r="A99" s="126" t="s">
        <v>105</v>
      </c>
      <c r="B99" s="152">
        <v>12533</v>
      </c>
      <c r="C99" s="152">
        <v>2403</v>
      </c>
      <c r="D99" s="149">
        <v>53</v>
      </c>
      <c r="E99" s="152">
        <v>5948</v>
      </c>
      <c r="F99" s="152">
        <v>2495</v>
      </c>
      <c r="G99" s="149">
        <v>25.1</v>
      </c>
      <c r="H99" s="152">
        <v>5178</v>
      </c>
      <c r="I99" s="152">
        <v>2100</v>
      </c>
      <c r="J99" s="149">
        <v>21.9</v>
      </c>
      <c r="K99" s="152"/>
      <c r="L99" s="152"/>
      <c r="M99" s="149"/>
      <c r="N99" s="152"/>
      <c r="O99" s="152"/>
      <c r="P99" s="149"/>
      <c r="Q99" s="152"/>
      <c r="R99" s="152"/>
      <c r="S99" s="149"/>
      <c r="T99" s="173"/>
      <c r="U99" s="173"/>
      <c r="V99" s="173"/>
      <c r="W99" s="173"/>
      <c r="X99" s="173"/>
    </row>
    <row r="100" spans="1:24">
      <c r="A100" s="126" t="s">
        <v>106</v>
      </c>
      <c r="B100" s="152">
        <v>19830</v>
      </c>
      <c r="C100" s="152">
        <v>9419</v>
      </c>
      <c r="D100" s="149">
        <v>79</v>
      </c>
      <c r="E100" s="152">
        <v>2271</v>
      </c>
      <c r="F100" s="152">
        <v>891</v>
      </c>
      <c r="G100" s="149">
        <v>9.1</v>
      </c>
      <c r="H100" s="152">
        <v>2987</v>
      </c>
      <c r="I100" s="152">
        <v>1080</v>
      </c>
      <c r="J100" s="149">
        <v>11.9</v>
      </c>
      <c r="K100" s="152"/>
      <c r="L100" s="152"/>
      <c r="M100" s="149"/>
      <c r="N100" s="152"/>
      <c r="O100" s="152"/>
      <c r="P100" s="149"/>
      <c r="Q100" s="152"/>
      <c r="R100" s="152"/>
      <c r="S100" s="149"/>
      <c r="T100" s="173"/>
      <c r="U100" s="173"/>
      <c r="V100" s="173"/>
      <c r="W100" s="173"/>
      <c r="X100" s="173"/>
    </row>
    <row r="101" spans="1:24">
      <c r="A101" s="126" t="s">
        <v>107</v>
      </c>
      <c r="B101" s="152">
        <v>10889</v>
      </c>
      <c r="C101" s="152">
        <v>6113</v>
      </c>
      <c r="D101" s="149">
        <v>74.099999999999994</v>
      </c>
      <c r="E101" s="152">
        <v>2461</v>
      </c>
      <c r="F101" s="152">
        <v>859</v>
      </c>
      <c r="G101" s="149">
        <v>16.7</v>
      </c>
      <c r="H101" s="152">
        <v>1360</v>
      </c>
      <c r="I101" s="152">
        <v>629</v>
      </c>
      <c r="J101" s="149">
        <v>9.1999999999999993</v>
      </c>
      <c r="K101" s="152"/>
      <c r="L101" s="152"/>
      <c r="M101" s="149"/>
      <c r="N101" s="152"/>
      <c r="O101" s="152"/>
      <c r="P101" s="149"/>
      <c r="Q101" s="152"/>
      <c r="R101" s="152"/>
      <c r="S101" s="149"/>
      <c r="T101" s="173"/>
      <c r="U101" s="173"/>
      <c r="V101" s="173"/>
      <c r="W101" s="173"/>
      <c r="X101" s="173"/>
    </row>
    <row r="102" spans="1:24">
      <c r="A102" s="126" t="s">
        <v>108</v>
      </c>
      <c r="B102" s="152">
        <v>33969</v>
      </c>
      <c r="C102" s="152">
        <v>16010</v>
      </c>
      <c r="D102" s="149">
        <v>89</v>
      </c>
      <c r="E102" s="152">
        <v>1969</v>
      </c>
      <c r="F102" s="152">
        <v>617</v>
      </c>
      <c r="G102" s="149">
        <v>5.2</v>
      </c>
      <c r="H102" s="152">
        <v>2202</v>
      </c>
      <c r="I102" s="152">
        <v>1060</v>
      </c>
      <c r="J102" s="149">
        <v>5.8</v>
      </c>
      <c r="K102" s="152"/>
      <c r="L102" s="152"/>
      <c r="M102" s="149"/>
      <c r="N102" s="152"/>
      <c r="O102" s="152"/>
      <c r="P102" s="149"/>
      <c r="Q102" s="152"/>
      <c r="R102" s="152"/>
      <c r="S102" s="149"/>
      <c r="T102" s="173"/>
      <c r="U102" s="173"/>
      <c r="V102" s="173"/>
      <c r="W102" s="173"/>
      <c r="X102" s="173"/>
    </row>
    <row r="103" spans="1:24">
      <c r="A103" s="126" t="s">
        <v>109</v>
      </c>
      <c r="B103" s="152">
        <v>14670</v>
      </c>
      <c r="C103" s="152">
        <v>6710</v>
      </c>
      <c r="D103" s="149">
        <v>75</v>
      </c>
      <c r="E103" s="152">
        <v>4467</v>
      </c>
      <c r="F103" s="152">
        <v>1860</v>
      </c>
      <c r="G103" s="149">
        <v>22.9</v>
      </c>
      <c r="H103" s="152">
        <v>406</v>
      </c>
      <c r="I103" s="152">
        <v>145</v>
      </c>
      <c r="J103" s="149">
        <v>2.1</v>
      </c>
      <c r="K103" s="152"/>
      <c r="L103" s="152"/>
      <c r="M103" s="149"/>
      <c r="N103" s="152"/>
      <c r="O103" s="152"/>
      <c r="P103" s="149"/>
      <c r="Q103" s="152"/>
      <c r="R103" s="152"/>
      <c r="S103" s="149"/>
      <c r="T103" s="173"/>
      <c r="U103" s="173"/>
      <c r="V103" s="173"/>
      <c r="W103" s="173"/>
      <c r="X103" s="173"/>
    </row>
    <row r="104" spans="1:24">
      <c r="A104" s="126" t="s">
        <v>110</v>
      </c>
      <c r="B104" s="152">
        <v>8876</v>
      </c>
      <c r="C104" s="152">
        <v>5107</v>
      </c>
      <c r="D104" s="149">
        <v>69.7</v>
      </c>
      <c r="E104" s="152">
        <v>2390</v>
      </c>
      <c r="F104" s="152">
        <v>883</v>
      </c>
      <c r="G104" s="149">
        <v>18.7</v>
      </c>
      <c r="H104" s="152">
        <v>1481</v>
      </c>
      <c r="I104" s="152">
        <v>725</v>
      </c>
      <c r="J104" s="149">
        <v>11.6</v>
      </c>
      <c r="K104" s="152"/>
      <c r="L104" s="152"/>
      <c r="M104" s="149"/>
      <c r="N104" s="152"/>
      <c r="O104" s="152"/>
      <c r="P104" s="149"/>
      <c r="Q104" s="152"/>
      <c r="R104" s="152"/>
      <c r="S104" s="149"/>
      <c r="T104" s="173"/>
      <c r="U104" s="173"/>
      <c r="V104" s="173"/>
      <c r="W104" s="173"/>
      <c r="X104" s="173"/>
    </row>
    <row r="105" spans="1:24">
      <c r="A105" s="126" t="s">
        <v>111</v>
      </c>
      <c r="B105" s="152">
        <v>16283</v>
      </c>
      <c r="C105" s="152">
        <v>8208</v>
      </c>
      <c r="D105" s="149">
        <v>83.6</v>
      </c>
      <c r="E105" s="152">
        <v>1976</v>
      </c>
      <c r="F105" s="152">
        <v>666</v>
      </c>
      <c r="G105" s="149">
        <v>10.1</v>
      </c>
      <c r="H105" s="152">
        <v>1235</v>
      </c>
      <c r="I105" s="152">
        <v>606</v>
      </c>
      <c r="J105" s="149">
        <v>6.3</v>
      </c>
      <c r="K105" s="152"/>
      <c r="L105" s="152"/>
      <c r="M105" s="149"/>
      <c r="N105" s="152"/>
      <c r="O105" s="152"/>
      <c r="P105" s="149"/>
      <c r="Q105" s="152"/>
      <c r="R105" s="152"/>
      <c r="S105" s="149"/>
      <c r="T105" s="173"/>
      <c r="U105" s="173"/>
      <c r="V105" s="173"/>
      <c r="W105" s="173"/>
      <c r="X105" s="173"/>
    </row>
    <row r="106" spans="1:24">
      <c r="A106" s="126" t="s">
        <v>112</v>
      </c>
      <c r="B106" s="152">
        <v>33113</v>
      </c>
      <c r="C106" s="152">
        <v>15034</v>
      </c>
      <c r="D106" s="149">
        <v>73.5</v>
      </c>
      <c r="E106" s="152">
        <v>11375</v>
      </c>
      <c r="F106" s="152">
        <v>3960</v>
      </c>
      <c r="G106" s="149">
        <v>25.3</v>
      </c>
      <c r="H106" s="152">
        <v>557</v>
      </c>
      <c r="I106" s="152">
        <v>320</v>
      </c>
      <c r="J106" s="149">
        <v>1.2</v>
      </c>
      <c r="K106" s="152"/>
      <c r="L106" s="152"/>
      <c r="M106" s="149"/>
      <c r="N106" s="152"/>
      <c r="O106" s="152"/>
      <c r="P106" s="149"/>
      <c r="Q106" s="152"/>
      <c r="R106" s="152"/>
      <c r="S106" s="149"/>
      <c r="T106" s="173"/>
      <c r="U106" s="173"/>
      <c r="V106" s="173"/>
      <c r="W106" s="173"/>
      <c r="X106" s="173"/>
    </row>
    <row r="107" spans="1:24">
      <c r="A107" s="126" t="s">
        <v>113</v>
      </c>
      <c r="B107" s="152">
        <v>6961</v>
      </c>
      <c r="C107" s="152">
        <v>3445</v>
      </c>
      <c r="D107" s="149">
        <v>77.3</v>
      </c>
      <c r="E107" s="152">
        <v>2043</v>
      </c>
      <c r="F107" s="152">
        <v>1032</v>
      </c>
      <c r="G107" s="149">
        <v>22.7</v>
      </c>
      <c r="H107" s="150" t="s">
        <v>81</v>
      </c>
      <c r="I107" s="150" t="s">
        <v>81</v>
      </c>
      <c r="J107" s="150" t="s">
        <v>81</v>
      </c>
      <c r="K107" s="152"/>
      <c r="L107" s="152"/>
      <c r="M107" s="149"/>
      <c r="N107" s="152"/>
      <c r="O107" s="152"/>
      <c r="P107" s="149"/>
      <c r="Q107" s="152"/>
      <c r="R107" s="150"/>
      <c r="S107" s="149"/>
      <c r="T107" s="173"/>
      <c r="U107" s="173"/>
      <c r="V107" s="173"/>
      <c r="W107" s="173"/>
      <c r="X107" s="173"/>
    </row>
    <row r="108" spans="1:24">
      <c r="A108" s="126" t="s">
        <v>114</v>
      </c>
      <c r="B108" s="150" t="s">
        <v>81</v>
      </c>
      <c r="C108" s="150" t="s">
        <v>81</v>
      </c>
      <c r="D108" s="150" t="s">
        <v>81</v>
      </c>
      <c r="E108" s="152">
        <v>2571</v>
      </c>
      <c r="F108" s="152">
        <v>1416</v>
      </c>
      <c r="G108" s="149">
        <v>6.6</v>
      </c>
      <c r="H108" s="152">
        <v>36465</v>
      </c>
      <c r="I108" s="152">
        <v>16704</v>
      </c>
      <c r="J108" s="149">
        <v>93.4</v>
      </c>
      <c r="K108" s="152"/>
      <c r="L108" s="152"/>
      <c r="M108" s="149"/>
      <c r="N108" s="152"/>
      <c r="O108" s="152"/>
      <c r="P108" s="149"/>
      <c r="Q108" s="152"/>
      <c r="R108" s="152"/>
      <c r="S108" s="149"/>
      <c r="T108" s="173"/>
      <c r="U108" s="173"/>
      <c r="V108" s="173"/>
      <c r="W108" s="173"/>
      <c r="X108" s="173"/>
    </row>
    <row r="109" spans="1:24">
      <c r="A109" s="79" t="s">
        <v>121</v>
      </c>
      <c r="B109" s="153">
        <v>18317</v>
      </c>
      <c r="C109" s="153">
        <v>9446</v>
      </c>
      <c r="D109" s="180">
        <v>61.9</v>
      </c>
      <c r="E109" s="153">
        <v>8707</v>
      </c>
      <c r="F109" s="153">
        <v>2942</v>
      </c>
      <c r="G109" s="180">
        <v>29.4</v>
      </c>
      <c r="H109" s="153">
        <v>2587</v>
      </c>
      <c r="I109" s="153">
        <v>1092</v>
      </c>
      <c r="J109" s="180">
        <v>8.6999999999999993</v>
      </c>
      <c r="K109" s="152"/>
      <c r="L109" s="152"/>
      <c r="M109" s="149"/>
      <c r="N109" s="152"/>
      <c r="O109" s="152"/>
      <c r="P109" s="149"/>
      <c r="Q109" s="152"/>
      <c r="R109" s="152"/>
      <c r="S109" s="149"/>
      <c r="T109" s="173"/>
      <c r="U109" s="173"/>
      <c r="V109" s="173"/>
      <c r="W109" s="173"/>
      <c r="X109" s="173"/>
    </row>
    <row r="110" spans="1:24">
      <c r="R110" s="173"/>
      <c r="S110" s="173"/>
      <c r="T110" s="173"/>
      <c r="U110" s="173"/>
      <c r="V110" s="173"/>
      <c r="W110" s="173"/>
      <c r="X110" s="173"/>
    </row>
    <row r="111" spans="1:24" ht="18.75" customHeight="1">
      <c r="A111" s="269" t="s">
        <v>125</v>
      </c>
      <c r="B111" s="269"/>
      <c r="C111" s="269"/>
      <c r="D111" s="269"/>
      <c r="E111" s="269"/>
      <c r="F111" s="269"/>
      <c r="G111" s="269"/>
      <c r="H111" s="269"/>
      <c r="I111" s="269"/>
      <c r="J111" s="269"/>
      <c r="K111" s="269"/>
      <c r="L111" s="269"/>
      <c r="M111" s="269"/>
      <c r="N111" s="269"/>
      <c r="O111" s="269"/>
      <c r="P111" s="269"/>
      <c r="R111" s="53"/>
      <c r="S111" s="169"/>
      <c r="T111" s="169"/>
      <c r="U111" s="53"/>
      <c r="V111" s="53"/>
      <c r="W111" s="53"/>
      <c r="X111" s="170"/>
    </row>
    <row r="112" spans="1:24" ht="12.75" customHeight="1">
      <c r="B112" s="51"/>
      <c r="C112" s="51"/>
      <c r="D112" s="51"/>
      <c r="E112" s="51"/>
      <c r="F112" s="51"/>
      <c r="G112" s="51"/>
      <c r="H112" s="51"/>
      <c r="I112" s="51"/>
      <c r="J112" s="51"/>
      <c r="K112" s="51"/>
      <c r="L112" s="51"/>
      <c r="P112" s="52" t="s">
        <v>50</v>
      </c>
      <c r="R112" s="275"/>
      <c r="S112" s="276"/>
      <c r="T112" s="276"/>
      <c r="U112" s="276"/>
      <c r="V112" s="276"/>
      <c r="W112" s="276"/>
      <c r="X112" s="276"/>
    </row>
    <row r="113" spans="1:24" ht="12.75" customHeight="1">
      <c r="A113" s="256"/>
      <c r="B113" s="229" t="s">
        <v>74</v>
      </c>
      <c r="C113" s="230"/>
      <c r="D113" s="231"/>
      <c r="E113" s="225" t="s">
        <v>85</v>
      </c>
      <c r="F113" s="228"/>
      <c r="G113" s="228"/>
      <c r="H113" s="228"/>
      <c r="I113" s="228"/>
      <c r="J113" s="248"/>
      <c r="K113" s="229" t="s">
        <v>86</v>
      </c>
      <c r="L113" s="230"/>
      <c r="M113" s="231"/>
      <c r="N113" s="229" t="s">
        <v>87</v>
      </c>
      <c r="O113" s="230"/>
      <c r="P113" s="230"/>
      <c r="R113" s="275"/>
      <c r="S113" s="276"/>
      <c r="T113" s="276"/>
      <c r="U113" s="276"/>
      <c r="V113" s="276"/>
      <c r="W113" s="276"/>
      <c r="X113" s="276"/>
    </row>
    <row r="114" spans="1:24" ht="30" customHeight="1">
      <c r="A114" s="257"/>
      <c r="B114" s="232"/>
      <c r="C114" s="233"/>
      <c r="D114" s="234"/>
      <c r="E114" s="225" t="s">
        <v>52</v>
      </c>
      <c r="F114" s="228"/>
      <c r="G114" s="248"/>
      <c r="H114" s="225" t="s">
        <v>53</v>
      </c>
      <c r="I114" s="228"/>
      <c r="J114" s="248"/>
      <c r="K114" s="232"/>
      <c r="L114" s="233"/>
      <c r="M114" s="234"/>
      <c r="N114" s="232"/>
      <c r="O114" s="233"/>
      <c r="P114" s="233"/>
      <c r="R114" s="275"/>
      <c r="S114" s="171"/>
      <c r="T114" s="171"/>
      <c r="U114" s="171"/>
      <c r="V114" s="171"/>
      <c r="W114" s="171"/>
      <c r="X114" s="171"/>
    </row>
    <row r="115" spans="1:24" ht="54.75" customHeight="1">
      <c r="A115" s="258"/>
      <c r="B115" s="198" t="s">
        <v>166</v>
      </c>
      <c r="C115" s="198" t="s">
        <v>96</v>
      </c>
      <c r="D115" s="198" t="s">
        <v>167</v>
      </c>
      <c r="E115" s="198" t="s">
        <v>166</v>
      </c>
      <c r="F115" s="198" t="s">
        <v>96</v>
      </c>
      <c r="G115" s="198" t="s">
        <v>167</v>
      </c>
      <c r="H115" s="198" t="s">
        <v>166</v>
      </c>
      <c r="I115" s="198" t="s">
        <v>96</v>
      </c>
      <c r="J115" s="198" t="s">
        <v>167</v>
      </c>
      <c r="K115" s="198" t="s">
        <v>166</v>
      </c>
      <c r="L115" s="198" t="s">
        <v>96</v>
      </c>
      <c r="M115" s="198" t="s">
        <v>167</v>
      </c>
      <c r="N115" s="198" t="s">
        <v>166</v>
      </c>
      <c r="O115" s="198" t="s">
        <v>96</v>
      </c>
      <c r="P115" s="199" t="s">
        <v>167</v>
      </c>
      <c r="Q115" s="53"/>
      <c r="R115" s="172"/>
      <c r="S115" s="152"/>
      <c r="T115" s="152"/>
      <c r="U115" s="149"/>
      <c r="V115" s="152"/>
      <c r="W115" s="152"/>
      <c r="X115" s="149"/>
    </row>
    <row r="116" spans="1:24">
      <c r="A116" s="125" t="s">
        <v>75</v>
      </c>
      <c r="B116" s="151">
        <v>105508</v>
      </c>
      <c r="C116" s="151">
        <v>97994</v>
      </c>
      <c r="D116" s="179">
        <v>107.7</v>
      </c>
      <c r="E116" s="151">
        <v>42393</v>
      </c>
      <c r="F116" s="151">
        <v>44013</v>
      </c>
      <c r="G116" s="179">
        <v>96.3</v>
      </c>
      <c r="H116" s="151">
        <v>63115</v>
      </c>
      <c r="I116" s="151">
        <v>53981</v>
      </c>
      <c r="J116" s="179">
        <v>116.9</v>
      </c>
      <c r="K116" s="151">
        <v>283128</v>
      </c>
      <c r="L116" s="151">
        <v>280030</v>
      </c>
      <c r="M116" s="179">
        <v>101.1</v>
      </c>
      <c r="N116" s="151">
        <v>388636</v>
      </c>
      <c r="O116" s="151">
        <v>378024</v>
      </c>
      <c r="P116" s="179">
        <v>102.8</v>
      </c>
      <c r="Q116" s="20"/>
      <c r="R116" s="126"/>
      <c r="S116" s="152"/>
      <c r="T116" s="152"/>
      <c r="U116" s="149"/>
      <c r="V116" s="152"/>
      <c r="W116" s="152"/>
      <c r="X116" s="149"/>
    </row>
    <row r="117" spans="1:24">
      <c r="A117" s="126" t="s">
        <v>76</v>
      </c>
      <c r="B117" s="152" t="s">
        <v>184</v>
      </c>
      <c r="C117" s="152" t="s">
        <v>184</v>
      </c>
      <c r="D117" s="149" t="s">
        <v>184</v>
      </c>
      <c r="E117" s="152" t="s">
        <v>184</v>
      </c>
      <c r="F117" s="149" t="s">
        <v>184</v>
      </c>
      <c r="G117" s="152" t="s">
        <v>184</v>
      </c>
      <c r="H117" s="150" t="s">
        <v>81</v>
      </c>
      <c r="I117" s="150" t="s">
        <v>81</v>
      </c>
      <c r="J117" s="150" t="s">
        <v>81</v>
      </c>
      <c r="K117" s="152">
        <v>748</v>
      </c>
      <c r="L117" s="152">
        <v>817</v>
      </c>
      <c r="M117" s="149">
        <v>91.6</v>
      </c>
      <c r="N117" s="152">
        <v>771</v>
      </c>
      <c r="O117" s="152">
        <v>840</v>
      </c>
      <c r="P117" s="149">
        <v>91.8</v>
      </c>
      <c r="Q117" s="20"/>
      <c r="R117" s="126"/>
      <c r="S117" s="152"/>
      <c r="T117" s="152"/>
      <c r="U117" s="149"/>
      <c r="V117" s="152"/>
      <c r="W117" s="152"/>
      <c r="X117" s="149"/>
    </row>
    <row r="118" spans="1:24">
      <c r="A118" s="126" t="s">
        <v>103</v>
      </c>
      <c r="B118" s="152">
        <v>6614</v>
      </c>
      <c r="C118" s="152">
        <v>6072</v>
      </c>
      <c r="D118" s="149">
        <v>108.9</v>
      </c>
      <c r="E118" s="152">
        <v>3896</v>
      </c>
      <c r="F118" s="152">
        <v>3855</v>
      </c>
      <c r="G118" s="149">
        <v>101.1</v>
      </c>
      <c r="H118" s="152">
        <v>2718</v>
      </c>
      <c r="I118" s="152">
        <v>2217</v>
      </c>
      <c r="J118" s="149">
        <v>122.6</v>
      </c>
      <c r="K118" s="152">
        <v>28297</v>
      </c>
      <c r="L118" s="152">
        <v>27916</v>
      </c>
      <c r="M118" s="149">
        <v>101.4</v>
      </c>
      <c r="N118" s="152">
        <v>34911</v>
      </c>
      <c r="O118" s="152">
        <v>33988</v>
      </c>
      <c r="P118" s="149">
        <v>102.7</v>
      </c>
      <c r="Q118" s="20"/>
      <c r="R118" s="126"/>
      <c r="S118" s="152"/>
      <c r="T118" s="152"/>
      <c r="U118" s="149"/>
      <c r="V118" s="152"/>
      <c r="W118" s="152"/>
      <c r="X118" s="149"/>
    </row>
    <row r="119" spans="1:24">
      <c r="A119" s="126" t="s">
        <v>104</v>
      </c>
      <c r="B119" s="152">
        <v>4263</v>
      </c>
      <c r="C119" s="152">
        <v>5007</v>
      </c>
      <c r="D119" s="149">
        <v>85.1</v>
      </c>
      <c r="E119" s="152">
        <v>348</v>
      </c>
      <c r="F119" s="152">
        <v>348</v>
      </c>
      <c r="G119" s="149">
        <v>100</v>
      </c>
      <c r="H119" s="152">
        <v>3915</v>
      </c>
      <c r="I119" s="152">
        <v>4659</v>
      </c>
      <c r="J119" s="149">
        <v>84</v>
      </c>
      <c r="K119" s="152">
        <v>29235</v>
      </c>
      <c r="L119" s="152">
        <v>28464</v>
      </c>
      <c r="M119" s="149">
        <v>102.7</v>
      </c>
      <c r="N119" s="152">
        <v>33498</v>
      </c>
      <c r="O119" s="152">
        <v>33471</v>
      </c>
      <c r="P119" s="149">
        <v>100.1</v>
      </c>
      <c r="Q119" s="20"/>
      <c r="R119" s="126"/>
      <c r="S119" s="152"/>
      <c r="T119" s="152"/>
      <c r="U119" s="149"/>
      <c r="V119" s="152"/>
      <c r="W119" s="152"/>
      <c r="X119" s="149"/>
    </row>
    <row r="120" spans="1:24">
      <c r="A120" s="126" t="s">
        <v>105</v>
      </c>
      <c r="B120" s="152">
        <v>4227</v>
      </c>
      <c r="C120" s="152">
        <v>4644</v>
      </c>
      <c r="D120" s="149">
        <v>91</v>
      </c>
      <c r="E120" s="152">
        <v>1109</v>
      </c>
      <c r="F120" s="152">
        <v>1906</v>
      </c>
      <c r="G120" s="149">
        <v>58.2</v>
      </c>
      <c r="H120" s="152">
        <v>3118</v>
      </c>
      <c r="I120" s="152">
        <v>2738</v>
      </c>
      <c r="J120" s="149">
        <v>113.9</v>
      </c>
      <c r="K120" s="152">
        <v>16386</v>
      </c>
      <c r="L120" s="152">
        <v>15562</v>
      </c>
      <c r="M120" s="149">
        <v>105.3</v>
      </c>
      <c r="N120" s="152">
        <v>20613</v>
      </c>
      <c r="O120" s="152">
        <v>20206</v>
      </c>
      <c r="P120" s="149">
        <v>102</v>
      </c>
      <c r="Q120" s="20"/>
      <c r="R120" s="126"/>
      <c r="S120" s="152"/>
      <c r="T120" s="152"/>
      <c r="U120" s="149"/>
      <c r="V120" s="152"/>
      <c r="W120" s="152"/>
      <c r="X120" s="149"/>
    </row>
    <row r="121" spans="1:24">
      <c r="A121" s="126" t="s">
        <v>106</v>
      </c>
      <c r="B121" s="152">
        <v>4022</v>
      </c>
      <c r="C121" s="152">
        <v>4212</v>
      </c>
      <c r="D121" s="149">
        <v>95.5</v>
      </c>
      <c r="E121" s="152">
        <v>1805</v>
      </c>
      <c r="F121" s="152">
        <v>1938</v>
      </c>
      <c r="G121" s="149">
        <v>93.1</v>
      </c>
      <c r="H121" s="152">
        <v>2217</v>
      </c>
      <c r="I121" s="152">
        <v>2274</v>
      </c>
      <c r="J121" s="149">
        <v>97.5</v>
      </c>
      <c r="K121" s="152">
        <v>21864</v>
      </c>
      <c r="L121" s="152">
        <v>21344</v>
      </c>
      <c r="M121" s="149">
        <v>102.4</v>
      </c>
      <c r="N121" s="152">
        <v>25886</v>
      </c>
      <c r="O121" s="152">
        <v>25556</v>
      </c>
      <c r="P121" s="149">
        <v>101.3</v>
      </c>
      <c r="Q121" s="20"/>
      <c r="R121" s="126"/>
      <c r="S121" s="152"/>
      <c r="T121" s="152"/>
      <c r="U121" s="149"/>
      <c r="V121" s="152"/>
      <c r="W121" s="152"/>
      <c r="X121" s="149"/>
    </row>
    <row r="122" spans="1:24">
      <c r="A122" s="126" t="s">
        <v>107</v>
      </c>
      <c r="B122" s="152">
        <v>15521</v>
      </c>
      <c r="C122" s="152">
        <v>13634</v>
      </c>
      <c r="D122" s="149">
        <v>113.8</v>
      </c>
      <c r="E122" s="152">
        <v>11388</v>
      </c>
      <c r="F122" s="152">
        <v>9514</v>
      </c>
      <c r="G122" s="149">
        <v>119.7</v>
      </c>
      <c r="H122" s="152">
        <v>4133</v>
      </c>
      <c r="I122" s="152">
        <v>4120</v>
      </c>
      <c r="J122" s="149">
        <v>100.3</v>
      </c>
      <c r="K122" s="152">
        <v>30668</v>
      </c>
      <c r="L122" s="152">
        <v>29038</v>
      </c>
      <c r="M122" s="149">
        <v>105.6</v>
      </c>
      <c r="N122" s="152">
        <v>46189</v>
      </c>
      <c r="O122" s="152">
        <v>42672</v>
      </c>
      <c r="P122" s="149">
        <v>108.2</v>
      </c>
      <c r="Q122" s="20"/>
      <c r="R122" s="126"/>
      <c r="S122" s="152"/>
      <c r="T122" s="152"/>
      <c r="U122" s="149"/>
      <c r="V122" s="152"/>
      <c r="W122" s="152"/>
      <c r="X122" s="149"/>
    </row>
    <row r="123" spans="1:24">
      <c r="A123" s="126" t="s">
        <v>108</v>
      </c>
      <c r="B123" s="152">
        <v>4046</v>
      </c>
      <c r="C123" s="152">
        <v>4234</v>
      </c>
      <c r="D123" s="149">
        <v>95.6</v>
      </c>
      <c r="E123" s="152">
        <v>1086</v>
      </c>
      <c r="F123" s="152">
        <v>2052</v>
      </c>
      <c r="G123" s="149">
        <v>52.9</v>
      </c>
      <c r="H123" s="152">
        <v>2960</v>
      </c>
      <c r="I123" s="152">
        <v>2182</v>
      </c>
      <c r="J123" s="149">
        <v>135.69999999999999</v>
      </c>
      <c r="K123" s="152">
        <v>18490</v>
      </c>
      <c r="L123" s="152">
        <v>20999</v>
      </c>
      <c r="M123" s="149">
        <v>88.1</v>
      </c>
      <c r="N123" s="152">
        <v>22536</v>
      </c>
      <c r="O123" s="152">
        <v>25233</v>
      </c>
      <c r="P123" s="149">
        <v>89.3</v>
      </c>
      <c r="Q123" s="20"/>
      <c r="R123" s="126"/>
      <c r="S123" s="152"/>
      <c r="T123" s="152"/>
      <c r="U123" s="149"/>
      <c r="V123" s="152"/>
      <c r="W123" s="152"/>
      <c r="X123" s="149"/>
    </row>
    <row r="124" spans="1:24">
      <c r="A124" s="126" t="s">
        <v>109</v>
      </c>
      <c r="B124" s="152">
        <v>6610</v>
      </c>
      <c r="C124" s="152">
        <v>7753</v>
      </c>
      <c r="D124" s="149">
        <v>85.3</v>
      </c>
      <c r="E124" s="152">
        <v>3213</v>
      </c>
      <c r="F124" s="152">
        <v>4280</v>
      </c>
      <c r="G124" s="149">
        <v>75.099999999999994</v>
      </c>
      <c r="H124" s="152">
        <v>3397</v>
      </c>
      <c r="I124" s="152">
        <v>3473</v>
      </c>
      <c r="J124" s="149">
        <v>97.8</v>
      </c>
      <c r="K124" s="152">
        <v>12378</v>
      </c>
      <c r="L124" s="152">
        <v>12375</v>
      </c>
      <c r="M124" s="149">
        <v>100</v>
      </c>
      <c r="N124" s="152">
        <v>18988</v>
      </c>
      <c r="O124" s="152">
        <v>20128</v>
      </c>
      <c r="P124" s="149">
        <v>94.3</v>
      </c>
      <c r="Q124" s="20"/>
      <c r="R124" s="126"/>
      <c r="S124" s="152"/>
      <c r="T124" s="152"/>
      <c r="U124" s="149"/>
      <c r="V124" s="152"/>
      <c r="W124" s="152"/>
      <c r="X124" s="149"/>
    </row>
    <row r="125" spans="1:24">
      <c r="A125" s="126" t="s">
        <v>110</v>
      </c>
      <c r="B125" s="152">
        <v>9328</v>
      </c>
      <c r="C125" s="152">
        <v>5061</v>
      </c>
      <c r="D125" s="149">
        <v>184.3</v>
      </c>
      <c r="E125" s="152">
        <v>2822</v>
      </c>
      <c r="F125" s="152">
        <v>1912</v>
      </c>
      <c r="G125" s="149">
        <v>147.6</v>
      </c>
      <c r="H125" s="152">
        <v>6506</v>
      </c>
      <c r="I125" s="152">
        <v>3149</v>
      </c>
      <c r="J125" s="149">
        <v>206.6</v>
      </c>
      <c r="K125" s="152">
        <v>19059</v>
      </c>
      <c r="L125" s="152">
        <v>18784</v>
      </c>
      <c r="M125" s="149">
        <v>101.5</v>
      </c>
      <c r="N125" s="152">
        <v>28387</v>
      </c>
      <c r="O125" s="152">
        <v>23845</v>
      </c>
      <c r="P125" s="149">
        <v>119</v>
      </c>
      <c r="Q125" s="20"/>
      <c r="R125" s="126"/>
      <c r="S125" s="152"/>
      <c r="T125" s="152"/>
      <c r="U125" s="149"/>
      <c r="V125" s="152"/>
      <c r="W125" s="152"/>
      <c r="X125" s="149"/>
    </row>
    <row r="126" spans="1:24">
      <c r="A126" s="126" t="s">
        <v>111</v>
      </c>
      <c r="B126" s="152">
        <v>4913</v>
      </c>
      <c r="C126" s="152">
        <v>4879</v>
      </c>
      <c r="D126" s="149">
        <v>100.7</v>
      </c>
      <c r="E126" s="152">
        <v>2426</v>
      </c>
      <c r="F126" s="152">
        <v>2199</v>
      </c>
      <c r="G126" s="149">
        <v>110.3</v>
      </c>
      <c r="H126" s="152">
        <v>2487</v>
      </c>
      <c r="I126" s="152">
        <v>2680</v>
      </c>
      <c r="J126" s="149">
        <v>92.8</v>
      </c>
      <c r="K126" s="152">
        <v>14343</v>
      </c>
      <c r="L126" s="152">
        <v>13642</v>
      </c>
      <c r="M126" s="149">
        <v>105.1</v>
      </c>
      <c r="N126" s="152">
        <v>19256</v>
      </c>
      <c r="O126" s="152">
        <v>18521</v>
      </c>
      <c r="P126" s="149">
        <v>104</v>
      </c>
      <c r="Q126" s="20"/>
      <c r="R126" s="126"/>
      <c r="S126" s="152"/>
      <c r="T126" s="152"/>
      <c r="U126" s="149"/>
      <c r="V126" s="152"/>
      <c r="W126" s="152"/>
      <c r="X126" s="149"/>
    </row>
    <row r="127" spans="1:24">
      <c r="A127" s="126" t="s">
        <v>112</v>
      </c>
      <c r="B127" s="152">
        <v>25260</v>
      </c>
      <c r="C127" s="152">
        <v>23110</v>
      </c>
      <c r="D127" s="149">
        <v>109.3</v>
      </c>
      <c r="E127" s="152">
        <v>9283</v>
      </c>
      <c r="F127" s="152">
        <v>11559</v>
      </c>
      <c r="G127" s="149">
        <v>80.3</v>
      </c>
      <c r="H127" s="152">
        <v>15977</v>
      </c>
      <c r="I127" s="152">
        <v>11551</v>
      </c>
      <c r="J127" s="149">
        <v>138.30000000000001</v>
      </c>
      <c r="K127" s="152">
        <v>34634</v>
      </c>
      <c r="L127" s="152">
        <v>33986</v>
      </c>
      <c r="M127" s="149">
        <v>101.9</v>
      </c>
      <c r="N127" s="152">
        <v>59894</v>
      </c>
      <c r="O127" s="152">
        <v>57096</v>
      </c>
      <c r="P127" s="149">
        <v>104.9</v>
      </c>
      <c r="Q127" s="20"/>
      <c r="R127" s="126"/>
      <c r="S127" s="152"/>
      <c r="T127" s="152"/>
      <c r="U127" s="149"/>
      <c r="V127" s="152"/>
      <c r="W127" s="152"/>
      <c r="X127" s="149"/>
    </row>
    <row r="128" spans="1:24">
      <c r="A128" s="126" t="s">
        <v>113</v>
      </c>
      <c r="B128" s="152">
        <v>6891</v>
      </c>
      <c r="C128" s="152">
        <v>5553</v>
      </c>
      <c r="D128" s="149">
        <v>124.1</v>
      </c>
      <c r="E128" s="152">
        <v>1589</v>
      </c>
      <c r="F128" s="152">
        <v>1684</v>
      </c>
      <c r="G128" s="149">
        <v>94.4</v>
      </c>
      <c r="H128" s="152">
        <v>5302</v>
      </c>
      <c r="I128" s="152">
        <v>3869</v>
      </c>
      <c r="J128" s="149">
        <v>137</v>
      </c>
      <c r="K128" s="152">
        <v>13488</v>
      </c>
      <c r="L128" s="152">
        <v>12809</v>
      </c>
      <c r="M128" s="149">
        <v>105.3</v>
      </c>
      <c r="N128" s="152">
        <v>20379</v>
      </c>
      <c r="O128" s="152">
        <v>18362</v>
      </c>
      <c r="P128" s="149">
        <v>111</v>
      </c>
      <c r="Q128" s="20"/>
      <c r="R128" s="126"/>
      <c r="S128" s="152"/>
      <c r="T128" s="152"/>
      <c r="U128" s="149"/>
      <c r="V128" s="152"/>
      <c r="W128" s="152"/>
      <c r="X128" s="149"/>
    </row>
    <row r="129" spans="1:24">
      <c r="A129" s="126" t="s">
        <v>114</v>
      </c>
      <c r="B129" s="152">
        <v>7647</v>
      </c>
      <c r="C129" s="152">
        <v>7104</v>
      </c>
      <c r="D129" s="149">
        <v>107.6</v>
      </c>
      <c r="E129" s="152">
        <v>2999</v>
      </c>
      <c r="F129" s="152">
        <v>2433</v>
      </c>
      <c r="G129" s="149">
        <v>123.3</v>
      </c>
      <c r="H129" s="152">
        <v>4648</v>
      </c>
      <c r="I129" s="152">
        <v>4671</v>
      </c>
      <c r="J129" s="149">
        <v>99.5</v>
      </c>
      <c r="K129" s="152">
        <v>23887</v>
      </c>
      <c r="L129" s="152">
        <v>24142</v>
      </c>
      <c r="M129" s="149">
        <v>98.9</v>
      </c>
      <c r="N129" s="152">
        <v>31534</v>
      </c>
      <c r="O129" s="152">
        <v>31246</v>
      </c>
      <c r="P129" s="149">
        <v>100.9</v>
      </c>
      <c r="Q129" s="20"/>
      <c r="R129" s="126"/>
      <c r="S129" s="152"/>
      <c r="T129" s="152"/>
      <c r="U129" s="149"/>
      <c r="V129" s="152"/>
      <c r="W129" s="152"/>
      <c r="X129" s="149"/>
    </row>
    <row r="130" spans="1:24">
      <c r="A130" s="79" t="s">
        <v>121</v>
      </c>
      <c r="B130" s="153">
        <v>6143</v>
      </c>
      <c r="C130" s="153">
        <v>6708</v>
      </c>
      <c r="D130" s="180">
        <v>91.6</v>
      </c>
      <c r="E130" s="153">
        <v>406</v>
      </c>
      <c r="F130" s="153">
        <v>310</v>
      </c>
      <c r="G130" s="180">
        <v>131</v>
      </c>
      <c r="H130" s="153">
        <v>5737</v>
      </c>
      <c r="I130" s="153">
        <v>6398</v>
      </c>
      <c r="J130" s="180">
        <v>89.7</v>
      </c>
      <c r="K130" s="153">
        <v>19651</v>
      </c>
      <c r="L130" s="153">
        <v>20152</v>
      </c>
      <c r="M130" s="180">
        <v>97.5</v>
      </c>
      <c r="N130" s="153">
        <v>25794</v>
      </c>
      <c r="O130" s="153">
        <v>26860</v>
      </c>
      <c r="P130" s="180">
        <v>96</v>
      </c>
      <c r="Q130" s="20"/>
      <c r="R130" s="24"/>
      <c r="S130" s="24"/>
    </row>
    <row r="131" spans="1:24" s="5" customFormat="1">
      <c r="B131" s="69"/>
      <c r="C131" s="69"/>
      <c r="D131" s="69"/>
      <c r="E131" s="70"/>
      <c r="F131" s="69"/>
      <c r="G131" s="69"/>
      <c r="H131" s="69"/>
      <c r="I131" s="69"/>
      <c r="J131" s="69"/>
      <c r="K131" s="69"/>
      <c r="L131" s="37"/>
      <c r="M131" s="37"/>
      <c r="N131" s="37"/>
    </row>
    <row r="132" spans="1:24" ht="28.5" customHeight="1">
      <c r="A132" s="259" t="s">
        <v>126</v>
      </c>
      <c r="B132" s="259"/>
      <c r="C132" s="259"/>
      <c r="D132" s="259"/>
      <c r="E132" s="259"/>
      <c r="F132" s="259"/>
      <c r="G132" s="259"/>
      <c r="H132" s="259"/>
      <c r="I132" s="259"/>
      <c r="J132" s="259"/>
      <c r="K132" s="259"/>
      <c r="L132" s="259"/>
      <c r="M132" s="259"/>
      <c r="N132" s="259"/>
      <c r="O132" s="259"/>
      <c r="P132" s="259"/>
    </row>
    <row r="133" spans="1:24">
      <c r="B133" s="51"/>
      <c r="C133" s="51"/>
      <c r="D133" s="51"/>
      <c r="E133" s="51"/>
      <c r="F133" s="51"/>
      <c r="G133" s="51"/>
      <c r="H133" s="51"/>
      <c r="I133" s="51"/>
      <c r="J133" s="51"/>
      <c r="K133" s="51"/>
      <c r="L133" s="51"/>
      <c r="P133" s="52" t="s">
        <v>50</v>
      </c>
    </row>
    <row r="134" spans="1:24" ht="14.25" customHeight="1">
      <c r="A134" s="256"/>
      <c r="B134" s="229" t="s">
        <v>74</v>
      </c>
      <c r="C134" s="230"/>
      <c r="D134" s="231"/>
      <c r="E134" s="225" t="s">
        <v>85</v>
      </c>
      <c r="F134" s="228"/>
      <c r="G134" s="228"/>
      <c r="H134" s="228"/>
      <c r="I134" s="228"/>
      <c r="J134" s="248"/>
      <c r="K134" s="229" t="s">
        <v>86</v>
      </c>
      <c r="L134" s="230"/>
      <c r="M134" s="231"/>
      <c r="N134" s="229" t="s">
        <v>87</v>
      </c>
      <c r="O134" s="230"/>
      <c r="P134" s="230"/>
    </row>
    <row r="135" spans="1:24" ht="30.75" customHeight="1">
      <c r="A135" s="257"/>
      <c r="B135" s="232"/>
      <c r="C135" s="233"/>
      <c r="D135" s="234"/>
      <c r="E135" s="225" t="s">
        <v>52</v>
      </c>
      <c r="F135" s="228"/>
      <c r="G135" s="248"/>
      <c r="H135" s="225" t="s">
        <v>53</v>
      </c>
      <c r="I135" s="228"/>
      <c r="J135" s="248"/>
      <c r="K135" s="232"/>
      <c r="L135" s="233"/>
      <c r="M135" s="234"/>
      <c r="N135" s="232"/>
      <c r="O135" s="233"/>
      <c r="P135" s="233"/>
    </row>
    <row r="136" spans="1:24" ht="45" customHeight="1">
      <c r="A136" s="258"/>
      <c r="B136" s="198" t="s">
        <v>166</v>
      </c>
      <c r="C136" s="198" t="s">
        <v>96</v>
      </c>
      <c r="D136" s="198" t="s">
        <v>167</v>
      </c>
      <c r="E136" s="198" t="s">
        <v>166</v>
      </c>
      <c r="F136" s="198" t="s">
        <v>96</v>
      </c>
      <c r="G136" s="198" t="s">
        <v>167</v>
      </c>
      <c r="H136" s="198" t="s">
        <v>166</v>
      </c>
      <c r="I136" s="198" t="s">
        <v>96</v>
      </c>
      <c r="J136" s="198" t="s">
        <v>167</v>
      </c>
      <c r="K136" s="198" t="s">
        <v>166</v>
      </c>
      <c r="L136" s="198" t="s">
        <v>96</v>
      </c>
      <c r="M136" s="198" t="s">
        <v>167</v>
      </c>
      <c r="N136" s="198" t="s">
        <v>166</v>
      </c>
      <c r="O136" s="198" t="s">
        <v>96</v>
      </c>
      <c r="P136" s="199" t="s">
        <v>167</v>
      </c>
      <c r="Q136" s="53"/>
      <c r="R136" s="53"/>
      <c r="S136" s="53"/>
    </row>
    <row r="137" spans="1:24">
      <c r="A137" s="125" t="s">
        <v>75</v>
      </c>
      <c r="B137" s="157">
        <v>1267</v>
      </c>
      <c r="C137" s="157">
        <v>1152</v>
      </c>
      <c r="D137" s="154">
        <v>110</v>
      </c>
      <c r="E137" s="157">
        <v>688</v>
      </c>
      <c r="F137" s="157">
        <v>614</v>
      </c>
      <c r="G137" s="154">
        <v>112.1</v>
      </c>
      <c r="H137" s="157">
        <v>579</v>
      </c>
      <c r="I137" s="157">
        <v>538</v>
      </c>
      <c r="J137" s="154">
        <v>107.6</v>
      </c>
      <c r="K137" s="157">
        <v>6391</v>
      </c>
      <c r="L137" s="157">
        <v>7301</v>
      </c>
      <c r="M137" s="154">
        <v>87.5</v>
      </c>
      <c r="N137" s="157">
        <v>7658</v>
      </c>
      <c r="O137" s="157">
        <v>8453</v>
      </c>
      <c r="P137" s="154">
        <v>90.6</v>
      </c>
      <c r="Q137" s="20"/>
      <c r="R137" s="24"/>
      <c r="S137" s="24"/>
    </row>
    <row r="138" spans="1:24" s="60" customFormat="1" ht="12.95" customHeight="1">
      <c r="A138" s="126" t="s">
        <v>76</v>
      </c>
      <c r="B138" s="155" t="s">
        <v>81</v>
      </c>
      <c r="C138" s="155" t="s">
        <v>81</v>
      </c>
      <c r="D138" s="155" t="s">
        <v>81</v>
      </c>
      <c r="E138" s="155" t="s">
        <v>81</v>
      </c>
      <c r="F138" s="155" t="s">
        <v>81</v>
      </c>
      <c r="G138" s="155" t="s">
        <v>81</v>
      </c>
      <c r="H138" s="155" t="s">
        <v>81</v>
      </c>
      <c r="I138" s="155" t="s">
        <v>81</v>
      </c>
      <c r="J138" s="155" t="s">
        <v>81</v>
      </c>
      <c r="K138" s="157">
        <v>59</v>
      </c>
      <c r="L138" s="157">
        <v>92</v>
      </c>
      <c r="M138" s="154">
        <v>64.099999999999994</v>
      </c>
      <c r="N138" s="157">
        <v>59</v>
      </c>
      <c r="O138" s="157">
        <v>92</v>
      </c>
      <c r="P138" s="154">
        <v>64.099999999999994</v>
      </c>
      <c r="Q138" s="20"/>
      <c r="R138" s="24"/>
      <c r="S138" s="24"/>
    </row>
    <row r="139" spans="1:24" ht="12.95" customHeight="1">
      <c r="A139" s="126" t="s">
        <v>103</v>
      </c>
      <c r="B139" s="157">
        <v>8</v>
      </c>
      <c r="C139" s="157">
        <v>1</v>
      </c>
      <c r="D139" s="154">
        <v>800</v>
      </c>
      <c r="E139" s="155" t="s">
        <v>81</v>
      </c>
      <c r="F139" s="155" t="s">
        <v>81</v>
      </c>
      <c r="G139" s="155" t="s">
        <v>81</v>
      </c>
      <c r="H139" s="157">
        <v>8</v>
      </c>
      <c r="I139" s="157">
        <v>1</v>
      </c>
      <c r="J139" s="154">
        <v>800</v>
      </c>
      <c r="K139" s="157">
        <v>346</v>
      </c>
      <c r="L139" s="157">
        <v>311</v>
      </c>
      <c r="M139" s="154">
        <v>111.3</v>
      </c>
      <c r="N139" s="157">
        <v>354</v>
      </c>
      <c r="O139" s="157">
        <v>312</v>
      </c>
      <c r="P139" s="154">
        <v>113.5</v>
      </c>
      <c r="Q139" s="20"/>
      <c r="R139" s="24"/>
      <c r="S139" s="24"/>
    </row>
    <row r="140" spans="1:24" ht="12.95" customHeight="1">
      <c r="A140" s="126" t="s">
        <v>104</v>
      </c>
      <c r="B140" s="155" t="s">
        <v>81</v>
      </c>
      <c r="C140" s="155" t="s">
        <v>81</v>
      </c>
      <c r="D140" s="155" t="s">
        <v>81</v>
      </c>
      <c r="E140" s="155" t="s">
        <v>81</v>
      </c>
      <c r="F140" s="155" t="s">
        <v>81</v>
      </c>
      <c r="G140" s="155" t="s">
        <v>81</v>
      </c>
      <c r="H140" s="155" t="s">
        <v>81</v>
      </c>
      <c r="I140" s="155" t="s">
        <v>81</v>
      </c>
      <c r="J140" s="155" t="s">
        <v>81</v>
      </c>
      <c r="K140" s="157">
        <v>613</v>
      </c>
      <c r="L140" s="157">
        <v>573</v>
      </c>
      <c r="M140" s="154">
        <v>107</v>
      </c>
      <c r="N140" s="157">
        <v>613</v>
      </c>
      <c r="O140" s="157">
        <v>573</v>
      </c>
      <c r="P140" s="154">
        <v>107</v>
      </c>
      <c r="Q140" s="20"/>
      <c r="R140" s="24"/>
      <c r="S140" s="24"/>
    </row>
    <row r="141" spans="1:24" s="60" customFormat="1" ht="12.95" customHeight="1">
      <c r="A141" s="126" t="s">
        <v>105</v>
      </c>
      <c r="B141" s="157">
        <v>706</v>
      </c>
      <c r="C141" s="157">
        <v>668</v>
      </c>
      <c r="D141" s="154">
        <v>105.7</v>
      </c>
      <c r="E141" s="157">
        <v>640</v>
      </c>
      <c r="F141" s="157">
        <v>566</v>
      </c>
      <c r="G141" s="154">
        <v>113.1</v>
      </c>
      <c r="H141" s="157">
        <v>66</v>
      </c>
      <c r="I141" s="157">
        <v>102</v>
      </c>
      <c r="J141" s="154">
        <v>64.7</v>
      </c>
      <c r="K141" s="157">
        <v>180</v>
      </c>
      <c r="L141" s="157">
        <v>227</v>
      </c>
      <c r="M141" s="154">
        <v>79.3</v>
      </c>
      <c r="N141" s="157">
        <v>886</v>
      </c>
      <c r="O141" s="157">
        <v>895</v>
      </c>
      <c r="P141" s="154">
        <v>99</v>
      </c>
      <c r="Q141" s="20"/>
      <c r="R141" s="24"/>
      <c r="S141" s="24"/>
    </row>
    <row r="142" spans="1:24" ht="12.95" customHeight="1">
      <c r="A142" s="126" t="s">
        <v>106</v>
      </c>
      <c r="B142" s="157">
        <v>109</v>
      </c>
      <c r="C142" s="157">
        <v>107</v>
      </c>
      <c r="D142" s="154">
        <v>101.9</v>
      </c>
      <c r="E142" s="155" t="s">
        <v>81</v>
      </c>
      <c r="F142" s="155" t="s">
        <v>81</v>
      </c>
      <c r="G142" s="155" t="s">
        <v>81</v>
      </c>
      <c r="H142" s="157">
        <v>109</v>
      </c>
      <c r="I142" s="157">
        <v>107</v>
      </c>
      <c r="J142" s="154">
        <v>101.9</v>
      </c>
      <c r="K142" s="157">
        <v>1004</v>
      </c>
      <c r="L142" s="157">
        <v>986</v>
      </c>
      <c r="M142" s="154">
        <v>101.8</v>
      </c>
      <c r="N142" s="157">
        <v>1113</v>
      </c>
      <c r="O142" s="157">
        <v>1093</v>
      </c>
      <c r="P142" s="154">
        <v>101.8</v>
      </c>
      <c r="Q142" s="20"/>
      <c r="R142" s="24"/>
      <c r="S142" s="24"/>
    </row>
    <row r="143" spans="1:24" ht="12.95" customHeight="1">
      <c r="A143" s="126" t="s">
        <v>107</v>
      </c>
      <c r="B143" s="157">
        <v>16</v>
      </c>
      <c r="C143" s="155" t="s">
        <v>81</v>
      </c>
      <c r="D143" s="155" t="s">
        <v>81</v>
      </c>
      <c r="E143" s="155" t="s">
        <v>81</v>
      </c>
      <c r="F143" s="155" t="s">
        <v>81</v>
      </c>
      <c r="G143" s="155" t="s">
        <v>81</v>
      </c>
      <c r="H143" s="157">
        <v>16</v>
      </c>
      <c r="I143" s="155" t="s">
        <v>81</v>
      </c>
      <c r="J143" s="155" t="s">
        <v>81</v>
      </c>
      <c r="K143" s="157">
        <v>619</v>
      </c>
      <c r="L143" s="157">
        <v>763</v>
      </c>
      <c r="M143" s="154">
        <v>81.099999999999994</v>
      </c>
      <c r="N143" s="157">
        <v>635</v>
      </c>
      <c r="O143" s="157">
        <v>763</v>
      </c>
      <c r="P143" s="154">
        <v>83.2</v>
      </c>
      <c r="Q143" s="20"/>
      <c r="R143" s="24"/>
      <c r="S143" s="24"/>
    </row>
    <row r="144" spans="1:24" ht="12.95" customHeight="1">
      <c r="A144" s="126" t="s">
        <v>108</v>
      </c>
      <c r="B144" s="157">
        <v>27</v>
      </c>
      <c r="C144" s="157">
        <v>20</v>
      </c>
      <c r="D144" s="154">
        <v>135</v>
      </c>
      <c r="E144" s="155" t="s">
        <v>81</v>
      </c>
      <c r="F144" s="155" t="s">
        <v>81</v>
      </c>
      <c r="G144" s="155" t="s">
        <v>81</v>
      </c>
      <c r="H144" s="157">
        <v>27</v>
      </c>
      <c r="I144" s="157">
        <v>20</v>
      </c>
      <c r="J144" s="154">
        <v>135</v>
      </c>
      <c r="K144" s="157">
        <v>579</v>
      </c>
      <c r="L144" s="157">
        <v>687</v>
      </c>
      <c r="M144" s="154">
        <v>84.3</v>
      </c>
      <c r="N144" s="157">
        <v>606</v>
      </c>
      <c r="O144" s="157">
        <v>707</v>
      </c>
      <c r="P144" s="154">
        <v>85.7</v>
      </c>
      <c r="Q144" s="20"/>
      <c r="R144" s="20"/>
      <c r="S144" s="24"/>
    </row>
    <row r="145" spans="1:19" s="60" customFormat="1" ht="12.95" customHeight="1">
      <c r="A145" s="126" t="s">
        <v>109</v>
      </c>
      <c r="B145" s="157">
        <v>8</v>
      </c>
      <c r="C145" s="157">
        <v>1</v>
      </c>
      <c r="D145" s="154">
        <v>800</v>
      </c>
      <c r="E145" s="155" t="s">
        <v>81</v>
      </c>
      <c r="F145" s="155" t="s">
        <v>81</v>
      </c>
      <c r="G145" s="155" t="s">
        <v>81</v>
      </c>
      <c r="H145" s="157">
        <v>8</v>
      </c>
      <c r="I145" s="157">
        <v>1</v>
      </c>
      <c r="J145" s="154">
        <v>800</v>
      </c>
      <c r="K145" s="157">
        <v>332</v>
      </c>
      <c r="L145" s="157">
        <v>309</v>
      </c>
      <c r="M145" s="154">
        <v>107.4</v>
      </c>
      <c r="N145" s="157">
        <v>340</v>
      </c>
      <c r="O145" s="157">
        <v>310</v>
      </c>
      <c r="P145" s="154">
        <v>109.7</v>
      </c>
      <c r="Q145" s="20"/>
      <c r="R145" s="24"/>
      <c r="S145" s="24"/>
    </row>
    <row r="146" spans="1:19" ht="12.95" customHeight="1">
      <c r="A146" s="126" t="s">
        <v>110</v>
      </c>
      <c r="B146" s="157">
        <v>97</v>
      </c>
      <c r="C146" s="157">
        <v>127</v>
      </c>
      <c r="D146" s="154">
        <v>76.400000000000006</v>
      </c>
      <c r="E146" s="157">
        <v>39</v>
      </c>
      <c r="F146" s="157">
        <v>39</v>
      </c>
      <c r="G146" s="154">
        <v>100</v>
      </c>
      <c r="H146" s="157">
        <v>58</v>
      </c>
      <c r="I146" s="157">
        <v>88</v>
      </c>
      <c r="J146" s="154">
        <v>65.900000000000006</v>
      </c>
      <c r="K146" s="157">
        <v>285</v>
      </c>
      <c r="L146" s="157">
        <v>377</v>
      </c>
      <c r="M146" s="154">
        <v>75.599999999999994</v>
      </c>
      <c r="N146" s="157">
        <v>382</v>
      </c>
      <c r="O146" s="157">
        <v>504</v>
      </c>
      <c r="P146" s="154">
        <v>75.8</v>
      </c>
      <c r="Q146" s="20"/>
      <c r="R146" s="24"/>
      <c r="S146" s="24"/>
    </row>
    <row r="147" spans="1:19" ht="12.95" customHeight="1">
      <c r="A147" s="126" t="s">
        <v>111</v>
      </c>
      <c r="B147" s="157">
        <v>18</v>
      </c>
      <c r="C147" s="157">
        <v>18</v>
      </c>
      <c r="D147" s="154">
        <v>100</v>
      </c>
      <c r="E147" s="155" t="s">
        <v>81</v>
      </c>
      <c r="F147" s="155" t="s">
        <v>81</v>
      </c>
      <c r="G147" s="155" t="s">
        <v>81</v>
      </c>
      <c r="H147" s="157">
        <v>18</v>
      </c>
      <c r="I147" s="157">
        <v>18</v>
      </c>
      <c r="J147" s="154">
        <v>100</v>
      </c>
      <c r="K147" s="157">
        <v>537</v>
      </c>
      <c r="L147" s="157">
        <v>469</v>
      </c>
      <c r="M147" s="154">
        <v>114.5</v>
      </c>
      <c r="N147" s="157">
        <v>555</v>
      </c>
      <c r="O147" s="157">
        <v>487</v>
      </c>
      <c r="P147" s="154">
        <v>114</v>
      </c>
      <c r="Q147" s="20"/>
      <c r="R147" s="24"/>
      <c r="S147" s="24"/>
    </row>
    <row r="148" spans="1:19" ht="12.95" customHeight="1">
      <c r="A148" s="126" t="s">
        <v>112</v>
      </c>
      <c r="B148" s="157">
        <v>55</v>
      </c>
      <c r="C148" s="157">
        <v>53</v>
      </c>
      <c r="D148" s="154">
        <v>103.8</v>
      </c>
      <c r="E148" s="157">
        <v>2</v>
      </c>
      <c r="F148" s="157">
        <v>2</v>
      </c>
      <c r="G148" s="154">
        <v>100</v>
      </c>
      <c r="H148" s="157">
        <v>53</v>
      </c>
      <c r="I148" s="157">
        <v>51</v>
      </c>
      <c r="J148" s="154">
        <v>103.9</v>
      </c>
      <c r="K148" s="157">
        <v>671</v>
      </c>
      <c r="L148" s="157">
        <v>704</v>
      </c>
      <c r="M148" s="154">
        <v>95.3</v>
      </c>
      <c r="N148" s="157">
        <v>726</v>
      </c>
      <c r="O148" s="157">
        <v>757</v>
      </c>
      <c r="P148" s="154">
        <v>95.9</v>
      </c>
      <c r="Q148" s="20"/>
      <c r="R148" s="24"/>
      <c r="S148" s="24"/>
    </row>
    <row r="149" spans="1:19" ht="12.95" customHeight="1">
      <c r="A149" s="126" t="s">
        <v>113</v>
      </c>
      <c r="B149" s="152">
        <v>37</v>
      </c>
      <c r="C149" s="152">
        <v>15</v>
      </c>
      <c r="D149" s="149">
        <v>246.7</v>
      </c>
      <c r="E149" s="152">
        <v>7</v>
      </c>
      <c r="F149" s="152">
        <v>7</v>
      </c>
      <c r="G149" s="149">
        <v>100</v>
      </c>
      <c r="H149" s="152">
        <v>30</v>
      </c>
      <c r="I149" s="152">
        <v>8</v>
      </c>
      <c r="J149" s="149">
        <v>375</v>
      </c>
      <c r="K149" s="152">
        <v>317</v>
      </c>
      <c r="L149" s="152">
        <v>291</v>
      </c>
      <c r="M149" s="149">
        <v>108.9</v>
      </c>
      <c r="N149" s="152">
        <v>354</v>
      </c>
      <c r="O149" s="152">
        <v>306</v>
      </c>
      <c r="P149" s="149">
        <v>115.7</v>
      </c>
      <c r="Q149" s="20"/>
      <c r="R149" s="24"/>
      <c r="S149" s="24"/>
    </row>
    <row r="150" spans="1:19" ht="12.95" customHeight="1">
      <c r="A150" s="126" t="s">
        <v>114</v>
      </c>
      <c r="B150" s="152">
        <v>107</v>
      </c>
      <c r="C150" s="152">
        <v>58</v>
      </c>
      <c r="D150" s="149">
        <v>184.5</v>
      </c>
      <c r="E150" s="150" t="s">
        <v>81</v>
      </c>
      <c r="F150" s="150" t="s">
        <v>81</v>
      </c>
      <c r="G150" s="150" t="s">
        <v>81</v>
      </c>
      <c r="H150" s="152">
        <v>107</v>
      </c>
      <c r="I150" s="152">
        <v>58</v>
      </c>
      <c r="J150" s="149">
        <v>184.5</v>
      </c>
      <c r="K150" s="152">
        <v>640</v>
      </c>
      <c r="L150" s="152">
        <v>1209</v>
      </c>
      <c r="M150" s="149">
        <v>52.9</v>
      </c>
      <c r="N150" s="152">
        <v>747</v>
      </c>
      <c r="O150" s="152">
        <v>1267</v>
      </c>
      <c r="P150" s="149">
        <v>59</v>
      </c>
      <c r="Q150" s="20"/>
      <c r="R150" s="24"/>
      <c r="S150" s="24"/>
    </row>
    <row r="151" spans="1:19" ht="12.95" customHeight="1">
      <c r="A151" s="79" t="s">
        <v>121</v>
      </c>
      <c r="B151" s="153">
        <v>79</v>
      </c>
      <c r="C151" s="153">
        <v>84</v>
      </c>
      <c r="D151" s="180">
        <v>94</v>
      </c>
      <c r="E151" s="156" t="s">
        <v>81</v>
      </c>
      <c r="F151" s="156" t="s">
        <v>81</v>
      </c>
      <c r="G151" s="156" t="s">
        <v>81</v>
      </c>
      <c r="H151" s="153">
        <v>79</v>
      </c>
      <c r="I151" s="153">
        <v>84</v>
      </c>
      <c r="J151" s="180">
        <v>94</v>
      </c>
      <c r="K151" s="153">
        <v>209</v>
      </c>
      <c r="L151" s="153">
        <v>303</v>
      </c>
      <c r="M151" s="180">
        <v>69</v>
      </c>
      <c r="N151" s="153">
        <v>288</v>
      </c>
      <c r="O151" s="153">
        <v>387</v>
      </c>
      <c r="P151" s="180">
        <v>74.400000000000006</v>
      </c>
      <c r="Q151" s="20"/>
      <c r="R151" s="24"/>
      <c r="S151" s="24"/>
    </row>
    <row r="152" spans="1:19">
      <c r="A152" s="57"/>
      <c r="B152" s="56"/>
      <c r="C152" s="56"/>
      <c r="D152" s="25"/>
      <c r="E152" s="33"/>
      <c r="F152" s="43"/>
      <c r="G152" s="25"/>
      <c r="H152" s="33"/>
      <c r="I152" s="43"/>
      <c r="J152" s="25"/>
      <c r="K152" s="33"/>
      <c r="L152" s="43"/>
      <c r="M152" s="25"/>
      <c r="O152" s="33"/>
      <c r="P152" s="33"/>
      <c r="Q152" s="38"/>
      <c r="R152" s="38"/>
      <c r="S152" s="33"/>
    </row>
    <row r="153" spans="1:19" ht="24.75" customHeight="1">
      <c r="A153" s="246" t="s">
        <v>127</v>
      </c>
      <c r="B153" s="246"/>
      <c r="C153" s="246"/>
      <c r="D153" s="246"/>
      <c r="E153" s="246"/>
      <c r="F153" s="246"/>
      <c r="G153" s="246"/>
      <c r="H153" s="246"/>
      <c r="I153" s="246"/>
      <c r="J153" s="246"/>
      <c r="K153" s="246"/>
      <c r="L153" s="246"/>
      <c r="M153" s="246"/>
      <c r="N153" s="246"/>
      <c r="O153" s="246"/>
      <c r="P153" s="246"/>
    </row>
    <row r="154" spans="1:19">
      <c r="B154" s="51"/>
      <c r="C154" s="51"/>
      <c r="D154" s="51"/>
      <c r="E154" s="51"/>
      <c r="F154" s="51"/>
      <c r="G154" s="51"/>
      <c r="H154" s="51"/>
      <c r="I154" s="51"/>
      <c r="J154" s="51"/>
      <c r="K154" s="51"/>
      <c r="L154" s="51"/>
      <c r="P154" s="52" t="s">
        <v>50</v>
      </c>
    </row>
    <row r="155" spans="1:19" ht="14.25" customHeight="1">
      <c r="A155" s="223"/>
      <c r="B155" s="224" t="s">
        <v>74</v>
      </c>
      <c r="C155" s="224"/>
      <c r="D155" s="224"/>
      <c r="E155" s="225" t="s">
        <v>85</v>
      </c>
      <c r="F155" s="228"/>
      <c r="G155" s="228"/>
      <c r="H155" s="228"/>
      <c r="I155" s="228"/>
      <c r="J155" s="228"/>
      <c r="K155" s="229" t="s">
        <v>86</v>
      </c>
      <c r="L155" s="230"/>
      <c r="M155" s="231"/>
      <c r="N155" s="229" t="s">
        <v>87</v>
      </c>
      <c r="O155" s="230"/>
      <c r="P155" s="230"/>
    </row>
    <row r="156" spans="1:19" ht="30.75" customHeight="1">
      <c r="A156" s="223"/>
      <c r="B156" s="224"/>
      <c r="C156" s="224"/>
      <c r="D156" s="224"/>
      <c r="E156" s="224" t="s">
        <v>52</v>
      </c>
      <c r="F156" s="224"/>
      <c r="G156" s="224"/>
      <c r="H156" s="224" t="s">
        <v>53</v>
      </c>
      <c r="I156" s="224"/>
      <c r="J156" s="224"/>
      <c r="K156" s="232"/>
      <c r="L156" s="233"/>
      <c r="M156" s="234"/>
      <c r="N156" s="232"/>
      <c r="O156" s="233"/>
      <c r="P156" s="233"/>
    </row>
    <row r="157" spans="1:19" ht="51" customHeight="1">
      <c r="A157" s="223"/>
      <c r="B157" s="198" t="s">
        <v>166</v>
      </c>
      <c r="C157" s="198" t="s">
        <v>96</v>
      </c>
      <c r="D157" s="198" t="s">
        <v>167</v>
      </c>
      <c r="E157" s="198" t="s">
        <v>166</v>
      </c>
      <c r="F157" s="198" t="s">
        <v>96</v>
      </c>
      <c r="G157" s="198" t="s">
        <v>167</v>
      </c>
      <c r="H157" s="198" t="s">
        <v>166</v>
      </c>
      <c r="I157" s="198" t="s">
        <v>96</v>
      </c>
      <c r="J157" s="198" t="s">
        <v>167</v>
      </c>
      <c r="K157" s="198" t="s">
        <v>166</v>
      </c>
      <c r="L157" s="198" t="s">
        <v>96</v>
      </c>
      <c r="M157" s="198" t="s">
        <v>167</v>
      </c>
      <c r="N157" s="198" t="s">
        <v>166</v>
      </c>
      <c r="O157" s="198" t="s">
        <v>96</v>
      </c>
      <c r="P157" s="199" t="s">
        <v>167</v>
      </c>
      <c r="Q157" s="53"/>
      <c r="R157" s="53"/>
      <c r="S157" s="53"/>
    </row>
    <row r="158" spans="1:19">
      <c r="A158" s="125" t="s">
        <v>75</v>
      </c>
      <c r="B158" s="151">
        <v>111801</v>
      </c>
      <c r="C158" s="151">
        <v>90181</v>
      </c>
      <c r="D158" s="179">
        <v>124</v>
      </c>
      <c r="E158" s="151">
        <v>108123</v>
      </c>
      <c r="F158" s="151">
        <v>87141</v>
      </c>
      <c r="G158" s="179">
        <v>124.1</v>
      </c>
      <c r="H158" s="151">
        <v>3678</v>
      </c>
      <c r="I158" s="151">
        <v>3040</v>
      </c>
      <c r="J158" s="179">
        <v>121</v>
      </c>
      <c r="K158" s="151">
        <v>46036</v>
      </c>
      <c r="L158" s="151">
        <v>43520</v>
      </c>
      <c r="M158" s="179">
        <v>105.8</v>
      </c>
      <c r="N158" s="151">
        <v>157837</v>
      </c>
      <c r="O158" s="151">
        <v>133701</v>
      </c>
      <c r="P158" s="179">
        <v>118.1</v>
      </c>
      <c r="Q158" s="20"/>
      <c r="R158" s="24"/>
      <c r="S158" s="24"/>
    </row>
    <row r="159" spans="1:19" s="60" customFormat="1" ht="12.95" customHeight="1">
      <c r="A159" s="126" t="s">
        <v>76</v>
      </c>
      <c r="B159" s="150" t="s">
        <v>81</v>
      </c>
      <c r="C159" s="150" t="s">
        <v>81</v>
      </c>
      <c r="D159" s="150" t="s">
        <v>81</v>
      </c>
      <c r="E159" s="150" t="s">
        <v>81</v>
      </c>
      <c r="F159" s="150" t="s">
        <v>81</v>
      </c>
      <c r="G159" s="150" t="s">
        <v>81</v>
      </c>
      <c r="H159" s="150" t="s">
        <v>81</v>
      </c>
      <c r="I159" s="150" t="s">
        <v>81</v>
      </c>
      <c r="J159" s="150" t="s">
        <v>81</v>
      </c>
      <c r="K159" s="152">
        <v>69</v>
      </c>
      <c r="L159" s="152">
        <v>313</v>
      </c>
      <c r="M159" s="149">
        <v>22</v>
      </c>
      <c r="N159" s="152">
        <v>69</v>
      </c>
      <c r="O159" s="152">
        <v>313</v>
      </c>
      <c r="P159" s="149">
        <v>22</v>
      </c>
      <c r="Q159" s="20"/>
      <c r="R159" s="20"/>
      <c r="S159" s="20"/>
    </row>
    <row r="160" spans="1:19" ht="12.95" customHeight="1">
      <c r="A160" s="126" t="s">
        <v>103</v>
      </c>
      <c r="B160" s="152">
        <v>252</v>
      </c>
      <c r="C160" s="152">
        <v>607</v>
      </c>
      <c r="D160" s="149">
        <v>41.5</v>
      </c>
      <c r="E160" s="152">
        <v>66</v>
      </c>
      <c r="F160" s="152">
        <v>375</v>
      </c>
      <c r="G160" s="149">
        <v>17.600000000000001</v>
      </c>
      <c r="H160" s="152">
        <v>186</v>
      </c>
      <c r="I160" s="152">
        <v>232</v>
      </c>
      <c r="J160" s="149">
        <v>80.2</v>
      </c>
      <c r="K160" s="152">
        <v>4017</v>
      </c>
      <c r="L160" s="152">
        <v>3083</v>
      </c>
      <c r="M160" s="149">
        <v>130.30000000000001</v>
      </c>
      <c r="N160" s="152">
        <v>4269</v>
      </c>
      <c r="O160" s="152">
        <v>3690</v>
      </c>
      <c r="P160" s="149">
        <v>115.7</v>
      </c>
      <c r="Q160" s="20"/>
      <c r="R160" s="24"/>
      <c r="S160" s="24"/>
    </row>
    <row r="161" spans="1:19" ht="12.95" customHeight="1">
      <c r="A161" s="126" t="s">
        <v>104</v>
      </c>
      <c r="B161" s="150" t="s">
        <v>81</v>
      </c>
      <c r="C161" s="152">
        <v>7</v>
      </c>
      <c r="D161" s="150" t="s">
        <v>81</v>
      </c>
      <c r="E161" s="150" t="s">
        <v>81</v>
      </c>
      <c r="F161" s="150" t="s">
        <v>81</v>
      </c>
      <c r="G161" s="150" t="s">
        <v>81</v>
      </c>
      <c r="H161" s="150" t="s">
        <v>81</v>
      </c>
      <c r="I161" s="152">
        <v>7</v>
      </c>
      <c r="J161" s="150" t="s">
        <v>81</v>
      </c>
      <c r="K161" s="152">
        <v>526</v>
      </c>
      <c r="L161" s="152">
        <v>491</v>
      </c>
      <c r="M161" s="149">
        <v>107.1</v>
      </c>
      <c r="N161" s="152">
        <v>526</v>
      </c>
      <c r="O161" s="152">
        <v>498</v>
      </c>
      <c r="P161" s="149">
        <v>105.6</v>
      </c>
      <c r="Q161" s="20"/>
      <c r="R161" s="20"/>
      <c r="S161" s="24"/>
    </row>
    <row r="162" spans="1:19" s="60" customFormat="1" ht="12.95" customHeight="1">
      <c r="A162" s="126" t="s">
        <v>105</v>
      </c>
      <c r="B162" s="152">
        <v>357</v>
      </c>
      <c r="C162" s="152">
        <v>349</v>
      </c>
      <c r="D162" s="149">
        <v>102.3</v>
      </c>
      <c r="E162" s="152">
        <v>180</v>
      </c>
      <c r="F162" s="152">
        <v>199</v>
      </c>
      <c r="G162" s="149">
        <v>90.5</v>
      </c>
      <c r="H162" s="152">
        <v>177</v>
      </c>
      <c r="I162" s="152">
        <v>150</v>
      </c>
      <c r="J162" s="149">
        <v>118</v>
      </c>
      <c r="K162" s="152">
        <v>2685</v>
      </c>
      <c r="L162" s="152">
        <v>1778</v>
      </c>
      <c r="M162" s="149">
        <v>151</v>
      </c>
      <c r="N162" s="152">
        <v>3042</v>
      </c>
      <c r="O162" s="152">
        <v>2127</v>
      </c>
      <c r="P162" s="149">
        <v>143</v>
      </c>
      <c r="Q162" s="20"/>
      <c r="R162" s="24"/>
      <c r="S162" s="24"/>
    </row>
    <row r="163" spans="1:19" ht="12.95" customHeight="1">
      <c r="A163" s="126" t="s">
        <v>106</v>
      </c>
      <c r="B163" s="152">
        <v>1042</v>
      </c>
      <c r="C163" s="152">
        <v>991</v>
      </c>
      <c r="D163" s="149">
        <v>105.1</v>
      </c>
      <c r="E163" s="152">
        <v>956</v>
      </c>
      <c r="F163" s="152">
        <v>849</v>
      </c>
      <c r="G163" s="149">
        <v>112.6</v>
      </c>
      <c r="H163" s="152">
        <v>86</v>
      </c>
      <c r="I163" s="152">
        <v>142</v>
      </c>
      <c r="J163" s="149">
        <v>60.6</v>
      </c>
      <c r="K163" s="152">
        <v>4110</v>
      </c>
      <c r="L163" s="152">
        <v>3691</v>
      </c>
      <c r="M163" s="149">
        <v>111.4</v>
      </c>
      <c r="N163" s="152">
        <v>5152</v>
      </c>
      <c r="O163" s="152">
        <v>4682</v>
      </c>
      <c r="P163" s="149">
        <v>110</v>
      </c>
      <c r="Q163" s="20"/>
      <c r="R163" s="24"/>
      <c r="S163" s="24"/>
    </row>
    <row r="164" spans="1:19" ht="12.95" customHeight="1">
      <c r="A164" s="126" t="s">
        <v>107</v>
      </c>
      <c r="B164" s="152">
        <v>349</v>
      </c>
      <c r="C164" s="152">
        <v>159</v>
      </c>
      <c r="D164" s="149">
        <v>219.5</v>
      </c>
      <c r="E164" s="152" t="s">
        <v>184</v>
      </c>
      <c r="F164" s="150" t="s">
        <v>81</v>
      </c>
      <c r="G164" s="150" t="s">
        <v>81</v>
      </c>
      <c r="H164" s="152">
        <v>326</v>
      </c>
      <c r="I164" s="152">
        <v>159</v>
      </c>
      <c r="J164" s="149">
        <v>205</v>
      </c>
      <c r="K164" s="152">
        <v>3031</v>
      </c>
      <c r="L164" s="152">
        <v>2949</v>
      </c>
      <c r="M164" s="149">
        <v>102.8</v>
      </c>
      <c r="N164" s="152">
        <v>3380</v>
      </c>
      <c r="O164" s="152">
        <v>3108</v>
      </c>
      <c r="P164" s="149">
        <v>108.8</v>
      </c>
      <c r="Q164" s="20"/>
      <c r="R164" s="24"/>
      <c r="S164" s="24"/>
    </row>
    <row r="165" spans="1:19" ht="12.95" customHeight="1">
      <c r="A165" s="126" t="s">
        <v>108</v>
      </c>
      <c r="B165" s="152">
        <v>536</v>
      </c>
      <c r="C165" s="152">
        <v>370</v>
      </c>
      <c r="D165" s="149">
        <v>144.9</v>
      </c>
      <c r="E165" s="150" t="s">
        <v>81</v>
      </c>
      <c r="F165" s="150" t="s">
        <v>81</v>
      </c>
      <c r="G165" s="150" t="s">
        <v>81</v>
      </c>
      <c r="H165" s="152">
        <v>536</v>
      </c>
      <c r="I165" s="152">
        <v>370</v>
      </c>
      <c r="J165" s="149">
        <v>144.9</v>
      </c>
      <c r="K165" s="152">
        <v>2388</v>
      </c>
      <c r="L165" s="152">
        <v>2228</v>
      </c>
      <c r="M165" s="149">
        <v>107.2</v>
      </c>
      <c r="N165" s="152">
        <v>2924</v>
      </c>
      <c r="O165" s="152">
        <v>2598</v>
      </c>
      <c r="P165" s="149">
        <v>112.5</v>
      </c>
      <c r="Q165" s="20"/>
      <c r="R165" s="20"/>
      <c r="S165" s="24"/>
    </row>
    <row r="166" spans="1:19" s="60" customFormat="1" ht="12.95" customHeight="1">
      <c r="A166" s="126" t="s">
        <v>109</v>
      </c>
      <c r="B166" s="152">
        <v>260</v>
      </c>
      <c r="C166" s="152">
        <v>234</v>
      </c>
      <c r="D166" s="149">
        <v>111.1</v>
      </c>
      <c r="E166" s="152">
        <v>70</v>
      </c>
      <c r="F166" s="152">
        <v>86</v>
      </c>
      <c r="G166" s="149">
        <v>81.400000000000006</v>
      </c>
      <c r="H166" s="152">
        <v>190</v>
      </c>
      <c r="I166" s="152">
        <v>148</v>
      </c>
      <c r="J166" s="149">
        <v>128.4</v>
      </c>
      <c r="K166" s="152">
        <v>4060</v>
      </c>
      <c r="L166" s="152">
        <v>3871</v>
      </c>
      <c r="M166" s="149">
        <v>104.9</v>
      </c>
      <c r="N166" s="152">
        <v>4320</v>
      </c>
      <c r="O166" s="152">
        <v>4105</v>
      </c>
      <c r="P166" s="149">
        <v>105.2</v>
      </c>
      <c r="Q166" s="20"/>
      <c r="R166" s="24"/>
      <c r="S166" s="24"/>
    </row>
    <row r="167" spans="1:19" ht="12.95" customHeight="1">
      <c r="A167" s="126" t="s">
        <v>110</v>
      </c>
      <c r="B167" s="152">
        <v>403</v>
      </c>
      <c r="C167" s="152">
        <v>428</v>
      </c>
      <c r="D167" s="149">
        <v>94.2</v>
      </c>
      <c r="E167" s="150" t="s">
        <v>81</v>
      </c>
      <c r="F167" s="150" t="s">
        <v>81</v>
      </c>
      <c r="G167" s="150" t="s">
        <v>81</v>
      </c>
      <c r="H167" s="152">
        <v>403</v>
      </c>
      <c r="I167" s="152">
        <v>428</v>
      </c>
      <c r="J167" s="149">
        <v>94.2</v>
      </c>
      <c r="K167" s="152">
        <v>2135</v>
      </c>
      <c r="L167" s="152">
        <v>2272</v>
      </c>
      <c r="M167" s="149">
        <v>94</v>
      </c>
      <c r="N167" s="152">
        <v>2538</v>
      </c>
      <c r="O167" s="152">
        <v>2700</v>
      </c>
      <c r="P167" s="149">
        <v>94</v>
      </c>
      <c r="Q167" s="20"/>
      <c r="R167" s="24"/>
      <c r="S167" s="24"/>
    </row>
    <row r="168" spans="1:19" ht="12.95" customHeight="1">
      <c r="A168" s="126" t="s">
        <v>111</v>
      </c>
      <c r="B168" s="152">
        <v>289</v>
      </c>
      <c r="C168" s="152">
        <v>236</v>
      </c>
      <c r="D168" s="149">
        <v>122.5</v>
      </c>
      <c r="E168" s="152" t="s">
        <v>184</v>
      </c>
      <c r="F168" s="150" t="s">
        <v>81</v>
      </c>
      <c r="G168" s="150" t="s">
        <v>81</v>
      </c>
      <c r="H168" s="152">
        <v>273</v>
      </c>
      <c r="I168" s="152">
        <v>236</v>
      </c>
      <c r="J168" s="149">
        <v>115.7</v>
      </c>
      <c r="K168" s="152">
        <v>4424</v>
      </c>
      <c r="L168" s="152">
        <v>3927</v>
      </c>
      <c r="M168" s="149">
        <v>112.7</v>
      </c>
      <c r="N168" s="152">
        <v>4713</v>
      </c>
      <c r="O168" s="152">
        <v>4163</v>
      </c>
      <c r="P168" s="149">
        <v>113.2</v>
      </c>
      <c r="Q168" s="20"/>
      <c r="R168" s="24"/>
      <c r="S168" s="24"/>
    </row>
    <row r="169" spans="1:19" ht="12.95" customHeight="1">
      <c r="A169" s="126" t="s">
        <v>112</v>
      </c>
      <c r="B169" s="152">
        <v>106819</v>
      </c>
      <c r="C169" s="152">
        <v>85654</v>
      </c>
      <c r="D169" s="149">
        <v>124.7</v>
      </c>
      <c r="E169" s="152">
        <v>106812</v>
      </c>
      <c r="F169" s="152">
        <v>85632</v>
      </c>
      <c r="G169" s="149">
        <v>124.7</v>
      </c>
      <c r="H169" s="152">
        <v>7</v>
      </c>
      <c r="I169" s="152">
        <v>22</v>
      </c>
      <c r="J169" s="149">
        <v>31.8</v>
      </c>
      <c r="K169" s="152">
        <v>4626</v>
      </c>
      <c r="L169" s="152">
        <v>5410</v>
      </c>
      <c r="M169" s="149">
        <v>85.5</v>
      </c>
      <c r="N169" s="152">
        <v>111445</v>
      </c>
      <c r="O169" s="152">
        <v>91064</v>
      </c>
      <c r="P169" s="149">
        <v>122.4</v>
      </c>
      <c r="Q169" s="20"/>
      <c r="R169" s="20"/>
      <c r="S169" s="20"/>
    </row>
    <row r="170" spans="1:19" ht="12.95" customHeight="1">
      <c r="A170" s="126" t="s">
        <v>113</v>
      </c>
      <c r="B170" s="152">
        <v>289</v>
      </c>
      <c r="C170" s="152">
        <v>209</v>
      </c>
      <c r="D170" s="149">
        <v>138.30000000000001</v>
      </c>
      <c r="E170" s="150" t="s">
        <v>81</v>
      </c>
      <c r="F170" s="150" t="s">
        <v>81</v>
      </c>
      <c r="G170" s="150" t="s">
        <v>81</v>
      </c>
      <c r="H170" s="152">
        <v>289</v>
      </c>
      <c r="I170" s="152">
        <v>209</v>
      </c>
      <c r="J170" s="149">
        <v>138.30000000000001</v>
      </c>
      <c r="K170" s="152">
        <v>5366</v>
      </c>
      <c r="L170" s="152">
        <v>4635</v>
      </c>
      <c r="M170" s="149">
        <v>115.8</v>
      </c>
      <c r="N170" s="152">
        <v>5655</v>
      </c>
      <c r="O170" s="152">
        <v>4844</v>
      </c>
      <c r="P170" s="149">
        <v>116.7</v>
      </c>
      <c r="Q170" s="20"/>
      <c r="R170" s="20"/>
      <c r="S170" s="20"/>
    </row>
    <row r="171" spans="1:19" ht="12.95" customHeight="1">
      <c r="A171" s="126" t="s">
        <v>114</v>
      </c>
      <c r="B171" s="150" t="s">
        <v>81</v>
      </c>
      <c r="C171" s="150" t="s">
        <v>81</v>
      </c>
      <c r="D171" s="150" t="s">
        <v>81</v>
      </c>
      <c r="E171" s="150" t="s">
        <v>81</v>
      </c>
      <c r="F171" s="150" t="s">
        <v>81</v>
      </c>
      <c r="G171" s="150" t="s">
        <v>81</v>
      </c>
      <c r="H171" s="150" t="s">
        <v>81</v>
      </c>
      <c r="I171" s="150" t="s">
        <v>81</v>
      </c>
      <c r="J171" s="150" t="s">
        <v>81</v>
      </c>
      <c r="K171" s="152">
        <v>141</v>
      </c>
      <c r="L171" s="152">
        <v>170</v>
      </c>
      <c r="M171" s="149">
        <v>82.9</v>
      </c>
      <c r="N171" s="152">
        <v>141</v>
      </c>
      <c r="O171" s="152">
        <v>170</v>
      </c>
      <c r="P171" s="149">
        <v>82.9</v>
      </c>
      <c r="Q171" s="20"/>
      <c r="R171" s="24"/>
      <c r="S171" s="24"/>
    </row>
    <row r="172" spans="1:19" ht="12.95" customHeight="1">
      <c r="A172" s="79" t="s">
        <v>121</v>
      </c>
      <c r="B172" s="153">
        <v>1205</v>
      </c>
      <c r="C172" s="153">
        <v>937</v>
      </c>
      <c r="D172" s="180">
        <v>128.6</v>
      </c>
      <c r="E172" s="156" t="s">
        <v>81</v>
      </c>
      <c r="F172" s="156" t="s">
        <v>81</v>
      </c>
      <c r="G172" s="156" t="s">
        <v>81</v>
      </c>
      <c r="H172" s="153">
        <v>1205</v>
      </c>
      <c r="I172" s="153">
        <v>937</v>
      </c>
      <c r="J172" s="180">
        <v>128.6</v>
      </c>
      <c r="K172" s="153">
        <v>8458</v>
      </c>
      <c r="L172" s="153">
        <v>8702</v>
      </c>
      <c r="M172" s="180">
        <v>97.2</v>
      </c>
      <c r="N172" s="153">
        <v>9663</v>
      </c>
      <c r="O172" s="153">
        <v>9639</v>
      </c>
      <c r="P172" s="180">
        <v>100.2</v>
      </c>
      <c r="Q172" s="20"/>
      <c r="R172" s="24"/>
      <c r="S172" s="24"/>
    </row>
    <row r="173" spans="1:19">
      <c r="A173" s="57"/>
      <c r="B173" s="56"/>
      <c r="C173" s="56"/>
      <c r="D173" s="25"/>
      <c r="E173" s="71"/>
      <c r="F173" s="55"/>
      <c r="G173" s="25"/>
      <c r="H173" s="71"/>
      <c r="I173" s="54"/>
      <c r="J173" s="25"/>
      <c r="K173" s="71"/>
      <c r="L173" s="71"/>
      <c r="M173" s="25"/>
      <c r="O173" s="33"/>
      <c r="P173" s="33"/>
      <c r="Q173" s="38"/>
      <c r="R173" s="38"/>
      <c r="S173" s="38"/>
    </row>
    <row r="174" spans="1:19" ht="24.75" customHeight="1">
      <c r="A174" s="255" t="s">
        <v>128</v>
      </c>
      <c r="B174" s="255"/>
      <c r="C174" s="255"/>
      <c r="D174" s="255"/>
      <c r="E174" s="255"/>
      <c r="F174" s="255"/>
      <c r="G174" s="255"/>
      <c r="H174" s="255"/>
      <c r="I174" s="255"/>
      <c r="J174" s="255"/>
      <c r="K174" s="255"/>
      <c r="L174" s="255"/>
      <c r="M174" s="255"/>
      <c r="N174" s="255"/>
      <c r="O174" s="255"/>
      <c r="P174" s="255"/>
      <c r="Q174" s="53"/>
      <c r="R174" s="53"/>
      <c r="S174" s="53"/>
    </row>
    <row r="175" spans="1:19">
      <c r="B175" s="51"/>
      <c r="C175" s="51"/>
      <c r="D175" s="51"/>
      <c r="E175" s="51"/>
      <c r="F175" s="51"/>
      <c r="G175" s="51"/>
      <c r="H175" s="51"/>
      <c r="I175" s="51"/>
      <c r="J175" s="51"/>
      <c r="K175" s="51"/>
      <c r="L175" s="51"/>
      <c r="P175" s="52" t="s">
        <v>50</v>
      </c>
    </row>
    <row r="176" spans="1:19" ht="15" customHeight="1">
      <c r="A176" s="223"/>
      <c r="B176" s="224" t="s">
        <v>74</v>
      </c>
      <c r="C176" s="224"/>
      <c r="D176" s="224"/>
      <c r="E176" s="225" t="s">
        <v>85</v>
      </c>
      <c r="F176" s="228"/>
      <c r="G176" s="228"/>
      <c r="H176" s="228"/>
      <c r="I176" s="228"/>
      <c r="J176" s="228"/>
      <c r="K176" s="229" t="s">
        <v>86</v>
      </c>
      <c r="L176" s="230"/>
      <c r="M176" s="231"/>
      <c r="N176" s="229" t="s">
        <v>87</v>
      </c>
      <c r="O176" s="230"/>
      <c r="P176" s="230"/>
    </row>
    <row r="177" spans="1:19" ht="31.5" customHeight="1">
      <c r="A177" s="223"/>
      <c r="B177" s="224"/>
      <c r="C177" s="224"/>
      <c r="D177" s="224"/>
      <c r="E177" s="224" t="s">
        <v>52</v>
      </c>
      <c r="F177" s="224"/>
      <c r="G177" s="224"/>
      <c r="H177" s="224" t="s">
        <v>53</v>
      </c>
      <c r="I177" s="224"/>
      <c r="J177" s="224"/>
      <c r="K177" s="232"/>
      <c r="L177" s="233"/>
      <c r="M177" s="234"/>
      <c r="N177" s="232"/>
      <c r="O177" s="233"/>
      <c r="P177" s="233"/>
    </row>
    <row r="178" spans="1:19" ht="48" customHeight="1">
      <c r="A178" s="223"/>
      <c r="B178" s="198" t="s">
        <v>166</v>
      </c>
      <c r="C178" s="198" t="s">
        <v>96</v>
      </c>
      <c r="D178" s="198" t="s">
        <v>167</v>
      </c>
      <c r="E178" s="198" t="s">
        <v>166</v>
      </c>
      <c r="F178" s="198" t="s">
        <v>96</v>
      </c>
      <c r="G178" s="198" t="s">
        <v>167</v>
      </c>
      <c r="H178" s="198" t="s">
        <v>166</v>
      </c>
      <c r="I178" s="198" t="s">
        <v>96</v>
      </c>
      <c r="J178" s="198" t="s">
        <v>167</v>
      </c>
      <c r="K178" s="198" t="s">
        <v>166</v>
      </c>
      <c r="L178" s="198" t="s">
        <v>96</v>
      </c>
      <c r="M178" s="198" t="s">
        <v>167</v>
      </c>
      <c r="N178" s="198" t="s">
        <v>166</v>
      </c>
      <c r="O178" s="198" t="s">
        <v>96</v>
      </c>
      <c r="P178" s="199" t="s">
        <v>167</v>
      </c>
    </row>
    <row r="179" spans="1:19">
      <c r="A179" s="125" t="s">
        <v>75</v>
      </c>
      <c r="B179" s="157">
        <v>74487</v>
      </c>
      <c r="C179" s="157">
        <v>68545</v>
      </c>
      <c r="D179" s="154">
        <v>108.7</v>
      </c>
      <c r="E179" s="157">
        <v>29136</v>
      </c>
      <c r="F179" s="157">
        <v>26634</v>
      </c>
      <c r="G179" s="154">
        <v>109.4</v>
      </c>
      <c r="H179" s="157">
        <v>45351</v>
      </c>
      <c r="I179" s="157">
        <v>41911</v>
      </c>
      <c r="J179" s="154">
        <v>108.2</v>
      </c>
      <c r="K179" s="157">
        <v>77069</v>
      </c>
      <c r="L179" s="157">
        <v>74043</v>
      </c>
      <c r="M179" s="154">
        <v>104.1</v>
      </c>
      <c r="N179" s="157">
        <v>151556</v>
      </c>
      <c r="O179" s="157">
        <v>142588</v>
      </c>
      <c r="P179" s="154">
        <v>106.3</v>
      </c>
      <c r="Q179" s="20"/>
      <c r="R179" s="24"/>
      <c r="S179" s="24"/>
    </row>
    <row r="180" spans="1:19" s="60" customFormat="1">
      <c r="A180" s="126" t="s">
        <v>76</v>
      </c>
      <c r="B180" s="155" t="s">
        <v>185</v>
      </c>
      <c r="C180" s="155" t="s">
        <v>185</v>
      </c>
      <c r="D180" s="155" t="s">
        <v>185</v>
      </c>
      <c r="E180" s="155" t="s">
        <v>185</v>
      </c>
      <c r="F180" s="155" t="s">
        <v>185</v>
      </c>
      <c r="G180" s="155" t="s">
        <v>185</v>
      </c>
      <c r="H180" s="155" t="s">
        <v>81</v>
      </c>
      <c r="I180" s="155" t="s">
        <v>81</v>
      </c>
      <c r="J180" s="155" t="s">
        <v>81</v>
      </c>
      <c r="K180" s="157">
        <v>372</v>
      </c>
      <c r="L180" s="157">
        <v>301</v>
      </c>
      <c r="M180" s="154">
        <v>123.6</v>
      </c>
      <c r="N180" s="157">
        <v>385</v>
      </c>
      <c r="O180" s="157">
        <v>314</v>
      </c>
      <c r="P180" s="154">
        <v>122.6</v>
      </c>
      <c r="Q180" s="20"/>
      <c r="R180" s="24"/>
      <c r="S180" s="24"/>
    </row>
    <row r="181" spans="1:19">
      <c r="A181" s="126" t="s">
        <v>103</v>
      </c>
      <c r="B181" s="157">
        <v>4060</v>
      </c>
      <c r="C181" s="157">
        <v>3807</v>
      </c>
      <c r="D181" s="154">
        <v>106.6</v>
      </c>
      <c r="E181" s="157">
        <v>2032</v>
      </c>
      <c r="F181" s="157">
        <v>1836</v>
      </c>
      <c r="G181" s="154">
        <v>110.7</v>
      </c>
      <c r="H181" s="157">
        <v>2028</v>
      </c>
      <c r="I181" s="157">
        <v>1971</v>
      </c>
      <c r="J181" s="154">
        <v>102.9</v>
      </c>
      <c r="K181" s="157">
        <v>9330</v>
      </c>
      <c r="L181" s="157">
        <v>8404</v>
      </c>
      <c r="M181" s="154">
        <v>111</v>
      </c>
      <c r="N181" s="157">
        <v>13390</v>
      </c>
      <c r="O181" s="157">
        <v>12211</v>
      </c>
      <c r="P181" s="154">
        <v>109.7</v>
      </c>
      <c r="Q181" s="20"/>
      <c r="R181" s="24"/>
      <c r="S181" s="24"/>
    </row>
    <row r="182" spans="1:19">
      <c r="A182" s="126" t="s">
        <v>104</v>
      </c>
      <c r="B182" s="157">
        <v>8930</v>
      </c>
      <c r="C182" s="157">
        <v>8471</v>
      </c>
      <c r="D182" s="154">
        <v>105.4</v>
      </c>
      <c r="E182" s="157">
        <v>1296</v>
      </c>
      <c r="F182" s="157">
        <v>961</v>
      </c>
      <c r="G182" s="154">
        <v>134.9</v>
      </c>
      <c r="H182" s="157">
        <v>7634</v>
      </c>
      <c r="I182" s="157">
        <v>7510</v>
      </c>
      <c r="J182" s="154">
        <v>101.7</v>
      </c>
      <c r="K182" s="157">
        <v>8589</v>
      </c>
      <c r="L182" s="157">
        <v>8053</v>
      </c>
      <c r="M182" s="154">
        <v>106.7</v>
      </c>
      <c r="N182" s="157">
        <v>17519</v>
      </c>
      <c r="O182" s="157">
        <v>16524</v>
      </c>
      <c r="P182" s="154">
        <v>106</v>
      </c>
      <c r="Q182" s="20"/>
      <c r="R182" s="24"/>
      <c r="S182" s="24"/>
    </row>
    <row r="183" spans="1:19" s="60" customFormat="1">
      <c r="A183" s="126" t="s">
        <v>105</v>
      </c>
      <c r="B183" s="157">
        <v>3967</v>
      </c>
      <c r="C183" s="157">
        <v>3737</v>
      </c>
      <c r="D183" s="154">
        <v>106.2</v>
      </c>
      <c r="E183" s="157">
        <v>1948</v>
      </c>
      <c r="F183" s="157">
        <v>1726</v>
      </c>
      <c r="G183" s="154">
        <v>112.9</v>
      </c>
      <c r="H183" s="157">
        <v>2019</v>
      </c>
      <c r="I183" s="157">
        <v>2011</v>
      </c>
      <c r="J183" s="154">
        <v>100.4</v>
      </c>
      <c r="K183" s="157">
        <v>5338</v>
      </c>
      <c r="L183" s="157">
        <v>4989</v>
      </c>
      <c r="M183" s="154">
        <v>107</v>
      </c>
      <c r="N183" s="157">
        <v>9305</v>
      </c>
      <c r="O183" s="157">
        <v>8726</v>
      </c>
      <c r="P183" s="154">
        <v>106.6</v>
      </c>
      <c r="Q183" s="20"/>
      <c r="R183" s="24"/>
      <c r="S183" s="24"/>
    </row>
    <row r="184" spans="1:19">
      <c r="A184" s="126" t="s">
        <v>106</v>
      </c>
      <c r="B184" s="157">
        <v>2395</v>
      </c>
      <c r="C184" s="157">
        <v>2641</v>
      </c>
      <c r="D184" s="154">
        <v>90.7</v>
      </c>
      <c r="E184" s="157">
        <v>1662</v>
      </c>
      <c r="F184" s="157">
        <v>1682</v>
      </c>
      <c r="G184" s="154">
        <v>98.8</v>
      </c>
      <c r="H184" s="157">
        <v>733</v>
      </c>
      <c r="I184" s="157">
        <v>959</v>
      </c>
      <c r="J184" s="154">
        <v>76.400000000000006</v>
      </c>
      <c r="K184" s="157">
        <v>5855</v>
      </c>
      <c r="L184" s="157">
        <v>5420</v>
      </c>
      <c r="M184" s="154">
        <v>108</v>
      </c>
      <c r="N184" s="157">
        <v>8250</v>
      </c>
      <c r="O184" s="157">
        <v>8061</v>
      </c>
      <c r="P184" s="154">
        <v>102.3</v>
      </c>
      <c r="Q184" s="20"/>
      <c r="R184" s="24"/>
      <c r="S184" s="24"/>
    </row>
    <row r="185" spans="1:19">
      <c r="A185" s="126" t="s">
        <v>107</v>
      </c>
      <c r="B185" s="157">
        <v>3220</v>
      </c>
      <c r="C185" s="157">
        <v>2727</v>
      </c>
      <c r="D185" s="154">
        <v>118.1</v>
      </c>
      <c r="E185" s="157">
        <v>1549</v>
      </c>
      <c r="F185" s="157">
        <v>1128</v>
      </c>
      <c r="G185" s="154">
        <v>137.30000000000001</v>
      </c>
      <c r="H185" s="157">
        <v>1671</v>
      </c>
      <c r="I185" s="157">
        <v>1599</v>
      </c>
      <c r="J185" s="154">
        <v>104.5</v>
      </c>
      <c r="K185" s="157">
        <v>5681</v>
      </c>
      <c r="L185" s="157">
        <v>5316</v>
      </c>
      <c r="M185" s="154">
        <v>106.9</v>
      </c>
      <c r="N185" s="157">
        <v>8901</v>
      </c>
      <c r="O185" s="157">
        <v>8043</v>
      </c>
      <c r="P185" s="154">
        <v>110.7</v>
      </c>
      <c r="Q185" s="20"/>
      <c r="R185" s="24"/>
      <c r="S185" s="24"/>
    </row>
    <row r="186" spans="1:19">
      <c r="A186" s="126" t="s">
        <v>108</v>
      </c>
      <c r="B186" s="157">
        <v>4676</v>
      </c>
      <c r="C186" s="157">
        <v>5482</v>
      </c>
      <c r="D186" s="154">
        <v>85.3</v>
      </c>
      <c r="E186" s="157">
        <v>1915</v>
      </c>
      <c r="F186" s="157">
        <v>2214</v>
      </c>
      <c r="G186" s="154">
        <v>86.5</v>
      </c>
      <c r="H186" s="157">
        <v>2761</v>
      </c>
      <c r="I186" s="157">
        <v>3268</v>
      </c>
      <c r="J186" s="154">
        <v>84.5</v>
      </c>
      <c r="K186" s="157">
        <v>5938</v>
      </c>
      <c r="L186" s="157">
        <v>6047</v>
      </c>
      <c r="M186" s="154">
        <v>98.2</v>
      </c>
      <c r="N186" s="157">
        <v>10614</v>
      </c>
      <c r="O186" s="157">
        <v>11529</v>
      </c>
      <c r="P186" s="154">
        <v>92.1</v>
      </c>
      <c r="Q186" s="20"/>
      <c r="R186" s="24"/>
      <c r="S186" s="24"/>
    </row>
    <row r="187" spans="1:19" s="60" customFormat="1">
      <c r="A187" s="126" t="s">
        <v>109</v>
      </c>
      <c r="B187" s="157">
        <v>2791</v>
      </c>
      <c r="C187" s="157">
        <v>2466</v>
      </c>
      <c r="D187" s="154">
        <v>113.2</v>
      </c>
      <c r="E187" s="157">
        <v>1511</v>
      </c>
      <c r="F187" s="157">
        <v>1445</v>
      </c>
      <c r="G187" s="154">
        <v>104.6</v>
      </c>
      <c r="H187" s="157">
        <v>1280</v>
      </c>
      <c r="I187" s="157">
        <v>1021</v>
      </c>
      <c r="J187" s="154">
        <v>125.4</v>
      </c>
      <c r="K187" s="157">
        <v>2491</v>
      </c>
      <c r="L187" s="157">
        <v>2525</v>
      </c>
      <c r="M187" s="154">
        <v>98.7</v>
      </c>
      <c r="N187" s="157">
        <v>5282</v>
      </c>
      <c r="O187" s="157">
        <v>4991</v>
      </c>
      <c r="P187" s="154">
        <v>105.8</v>
      </c>
      <c r="Q187" s="20"/>
      <c r="R187" s="24"/>
      <c r="S187" s="24"/>
    </row>
    <row r="188" spans="1:19">
      <c r="A188" s="126" t="s">
        <v>110</v>
      </c>
      <c r="B188" s="157">
        <v>5476</v>
      </c>
      <c r="C188" s="157">
        <v>4251</v>
      </c>
      <c r="D188" s="154">
        <v>128.80000000000001</v>
      </c>
      <c r="E188" s="157">
        <v>2387</v>
      </c>
      <c r="F188" s="157">
        <v>1596</v>
      </c>
      <c r="G188" s="154">
        <v>149.6</v>
      </c>
      <c r="H188" s="157">
        <v>3089</v>
      </c>
      <c r="I188" s="157">
        <v>2655</v>
      </c>
      <c r="J188" s="154">
        <v>116.3</v>
      </c>
      <c r="K188" s="157">
        <v>4281</v>
      </c>
      <c r="L188" s="157">
        <v>4223</v>
      </c>
      <c r="M188" s="154">
        <v>101.4</v>
      </c>
      <c r="N188" s="157">
        <v>9757</v>
      </c>
      <c r="O188" s="157">
        <v>8474</v>
      </c>
      <c r="P188" s="154">
        <v>115.1</v>
      </c>
      <c r="Q188" s="20"/>
      <c r="R188" s="24"/>
      <c r="S188" s="24"/>
    </row>
    <row r="189" spans="1:19">
      <c r="A189" s="126" t="s">
        <v>111</v>
      </c>
      <c r="B189" s="157">
        <v>2482</v>
      </c>
      <c r="C189" s="157">
        <v>2107</v>
      </c>
      <c r="D189" s="154">
        <v>117.8</v>
      </c>
      <c r="E189" s="157">
        <v>1248</v>
      </c>
      <c r="F189" s="157">
        <v>1009</v>
      </c>
      <c r="G189" s="154">
        <v>123.7</v>
      </c>
      <c r="H189" s="157">
        <v>1234</v>
      </c>
      <c r="I189" s="157">
        <v>1098</v>
      </c>
      <c r="J189" s="154">
        <v>112.4</v>
      </c>
      <c r="K189" s="157">
        <v>2534</v>
      </c>
      <c r="L189" s="157">
        <v>2544</v>
      </c>
      <c r="M189" s="154">
        <v>99.6</v>
      </c>
      <c r="N189" s="157">
        <v>5016</v>
      </c>
      <c r="O189" s="157">
        <v>4651</v>
      </c>
      <c r="P189" s="154">
        <v>107.8</v>
      </c>
      <c r="Q189" s="20"/>
      <c r="R189" s="24"/>
      <c r="S189" s="24"/>
    </row>
    <row r="190" spans="1:19">
      <c r="A190" s="126" t="s">
        <v>112</v>
      </c>
      <c r="B190" s="157">
        <v>7887</v>
      </c>
      <c r="C190" s="157">
        <v>7940</v>
      </c>
      <c r="D190" s="154">
        <v>99.3</v>
      </c>
      <c r="E190" s="157">
        <v>3425</v>
      </c>
      <c r="F190" s="157">
        <v>4280</v>
      </c>
      <c r="G190" s="154">
        <v>80</v>
      </c>
      <c r="H190" s="157">
        <v>4462</v>
      </c>
      <c r="I190" s="157">
        <v>3660</v>
      </c>
      <c r="J190" s="154">
        <v>121.9</v>
      </c>
      <c r="K190" s="157">
        <v>7715</v>
      </c>
      <c r="L190" s="157">
        <v>7600</v>
      </c>
      <c r="M190" s="154">
        <v>101.5</v>
      </c>
      <c r="N190" s="157">
        <v>15602</v>
      </c>
      <c r="O190" s="157">
        <v>15540</v>
      </c>
      <c r="P190" s="154">
        <v>100.4</v>
      </c>
      <c r="Q190" s="20"/>
      <c r="R190" s="24"/>
      <c r="S190" s="24"/>
    </row>
    <row r="191" spans="1:19">
      <c r="A191" s="126" t="s">
        <v>113</v>
      </c>
      <c r="B191" s="152">
        <v>4050</v>
      </c>
      <c r="C191" s="152">
        <v>3337</v>
      </c>
      <c r="D191" s="149">
        <v>121.4</v>
      </c>
      <c r="E191" s="152">
        <v>1310</v>
      </c>
      <c r="F191" s="152">
        <v>1137</v>
      </c>
      <c r="G191" s="149">
        <v>115.2</v>
      </c>
      <c r="H191" s="152">
        <v>2740</v>
      </c>
      <c r="I191" s="152">
        <v>2200</v>
      </c>
      <c r="J191" s="149">
        <v>124.5</v>
      </c>
      <c r="K191" s="152">
        <v>3367</v>
      </c>
      <c r="L191" s="152">
        <v>2909</v>
      </c>
      <c r="M191" s="149">
        <v>115.7</v>
      </c>
      <c r="N191" s="152">
        <v>7417</v>
      </c>
      <c r="O191" s="152">
        <v>6246</v>
      </c>
      <c r="P191" s="149">
        <v>118.7</v>
      </c>
      <c r="Q191" s="20"/>
      <c r="R191" s="24"/>
      <c r="S191" s="24"/>
    </row>
    <row r="192" spans="1:19">
      <c r="A192" s="126" t="s">
        <v>114</v>
      </c>
      <c r="B192" s="152">
        <v>17260</v>
      </c>
      <c r="C192" s="152">
        <v>15401</v>
      </c>
      <c r="D192" s="149">
        <v>112.1</v>
      </c>
      <c r="E192" s="152">
        <v>5705</v>
      </c>
      <c r="F192" s="152">
        <v>5128</v>
      </c>
      <c r="G192" s="149">
        <v>111.3</v>
      </c>
      <c r="H192" s="152">
        <v>11555</v>
      </c>
      <c r="I192" s="152">
        <v>10273</v>
      </c>
      <c r="J192" s="149">
        <v>112.5</v>
      </c>
      <c r="K192" s="152">
        <v>8723</v>
      </c>
      <c r="L192" s="152">
        <v>9092</v>
      </c>
      <c r="M192" s="149">
        <v>95.9</v>
      </c>
      <c r="N192" s="152">
        <v>25983</v>
      </c>
      <c r="O192" s="152">
        <v>24493</v>
      </c>
      <c r="P192" s="149">
        <v>106.1</v>
      </c>
      <c r="Q192" s="20"/>
      <c r="R192" s="24"/>
      <c r="S192" s="24"/>
    </row>
    <row r="193" spans="1:19">
      <c r="A193" s="79" t="s">
        <v>121</v>
      </c>
      <c r="B193" s="153">
        <v>7280</v>
      </c>
      <c r="C193" s="153">
        <v>6165</v>
      </c>
      <c r="D193" s="180">
        <v>118.1</v>
      </c>
      <c r="E193" s="153">
        <v>3135</v>
      </c>
      <c r="F193" s="153">
        <v>2479</v>
      </c>
      <c r="G193" s="180">
        <v>126.5</v>
      </c>
      <c r="H193" s="153">
        <v>4145</v>
      </c>
      <c r="I193" s="153">
        <v>3686</v>
      </c>
      <c r="J193" s="180">
        <v>112.5</v>
      </c>
      <c r="K193" s="153">
        <v>6855</v>
      </c>
      <c r="L193" s="153">
        <v>6620</v>
      </c>
      <c r="M193" s="180">
        <v>103.5</v>
      </c>
      <c r="N193" s="153">
        <v>14135</v>
      </c>
      <c r="O193" s="153">
        <v>12785</v>
      </c>
      <c r="P193" s="180">
        <v>110.6</v>
      </c>
      <c r="Q193" s="20"/>
      <c r="R193" s="24"/>
      <c r="S193" s="24"/>
    </row>
    <row r="194" spans="1:19">
      <c r="A194" s="57"/>
      <c r="B194" s="32"/>
      <c r="C194" s="32"/>
      <c r="D194" s="72"/>
      <c r="E194" s="33"/>
      <c r="F194" s="43"/>
      <c r="G194" s="72"/>
      <c r="H194" s="33"/>
      <c r="I194" s="43"/>
      <c r="J194" s="72"/>
      <c r="K194" s="33"/>
      <c r="L194" s="33"/>
      <c r="M194" s="72"/>
      <c r="O194" s="33"/>
      <c r="P194" s="33"/>
      <c r="Q194" s="38"/>
      <c r="R194" s="33"/>
      <c r="S194" s="33"/>
    </row>
    <row r="195" spans="1:19" ht="26.25" customHeight="1">
      <c r="A195" s="249" t="s">
        <v>129</v>
      </c>
      <c r="B195" s="249"/>
      <c r="C195" s="249"/>
      <c r="D195" s="249"/>
      <c r="E195" s="249"/>
      <c r="F195" s="249"/>
      <c r="G195" s="249"/>
      <c r="H195" s="249"/>
      <c r="I195" s="249"/>
      <c r="J195" s="249"/>
      <c r="K195" s="249"/>
      <c r="L195" s="249"/>
      <c r="M195" s="249"/>
      <c r="N195" s="249"/>
      <c r="O195" s="249"/>
      <c r="P195" s="249"/>
    </row>
    <row r="196" spans="1:19">
      <c r="B196" s="51"/>
      <c r="C196" s="51"/>
      <c r="D196" s="51"/>
      <c r="E196" s="51"/>
      <c r="F196" s="51"/>
      <c r="G196" s="51"/>
      <c r="H196" s="51"/>
      <c r="I196" s="51"/>
      <c r="J196" s="51"/>
      <c r="K196" s="51"/>
      <c r="L196" s="51"/>
      <c r="P196" s="52" t="s">
        <v>50</v>
      </c>
    </row>
    <row r="197" spans="1:19" ht="14.25" customHeight="1">
      <c r="A197" s="223"/>
      <c r="B197" s="224" t="s">
        <v>74</v>
      </c>
      <c r="C197" s="224"/>
      <c r="D197" s="224"/>
      <c r="E197" s="225" t="s">
        <v>85</v>
      </c>
      <c r="F197" s="228"/>
      <c r="G197" s="228"/>
      <c r="H197" s="228"/>
      <c r="I197" s="228"/>
      <c r="J197" s="228"/>
      <c r="K197" s="229" t="s">
        <v>86</v>
      </c>
      <c r="L197" s="230"/>
      <c r="M197" s="231"/>
      <c r="N197" s="229" t="s">
        <v>87</v>
      </c>
      <c r="O197" s="230"/>
      <c r="P197" s="230"/>
    </row>
    <row r="198" spans="1:19" ht="33.75" customHeight="1">
      <c r="A198" s="223"/>
      <c r="B198" s="224"/>
      <c r="C198" s="224"/>
      <c r="D198" s="224"/>
      <c r="E198" s="224" t="s">
        <v>52</v>
      </c>
      <c r="F198" s="224"/>
      <c r="G198" s="224"/>
      <c r="H198" s="224" t="s">
        <v>53</v>
      </c>
      <c r="I198" s="224"/>
      <c r="J198" s="224"/>
      <c r="K198" s="232"/>
      <c r="L198" s="233"/>
      <c r="M198" s="234"/>
      <c r="N198" s="232"/>
      <c r="O198" s="233"/>
      <c r="P198" s="233"/>
    </row>
    <row r="199" spans="1:19" ht="44.25" customHeight="1">
      <c r="A199" s="223"/>
      <c r="B199" s="198" t="s">
        <v>166</v>
      </c>
      <c r="C199" s="198" t="s">
        <v>96</v>
      </c>
      <c r="D199" s="198" t="s">
        <v>167</v>
      </c>
      <c r="E199" s="198" t="s">
        <v>166</v>
      </c>
      <c r="F199" s="198" t="s">
        <v>96</v>
      </c>
      <c r="G199" s="198" t="s">
        <v>167</v>
      </c>
      <c r="H199" s="198" t="s">
        <v>166</v>
      </c>
      <c r="I199" s="198" t="s">
        <v>96</v>
      </c>
      <c r="J199" s="198" t="s">
        <v>167</v>
      </c>
      <c r="K199" s="198" t="s">
        <v>166</v>
      </c>
      <c r="L199" s="198" t="s">
        <v>96</v>
      </c>
      <c r="M199" s="198" t="s">
        <v>167</v>
      </c>
      <c r="N199" s="198" t="s">
        <v>166</v>
      </c>
      <c r="O199" s="198" t="s">
        <v>96</v>
      </c>
      <c r="P199" s="199" t="s">
        <v>167</v>
      </c>
      <c r="Q199" s="53"/>
      <c r="R199" s="53"/>
      <c r="S199" s="53"/>
    </row>
    <row r="200" spans="1:19">
      <c r="A200" s="125" t="s">
        <v>75</v>
      </c>
      <c r="B200" s="155" t="s">
        <v>81</v>
      </c>
      <c r="C200" s="157">
        <v>11</v>
      </c>
      <c r="D200" s="155" t="s">
        <v>81</v>
      </c>
      <c r="E200" s="155" t="s">
        <v>81</v>
      </c>
      <c r="F200" s="155" t="s">
        <v>81</v>
      </c>
      <c r="G200" s="155" t="s">
        <v>81</v>
      </c>
      <c r="H200" s="155" t="s">
        <v>81</v>
      </c>
      <c r="I200" s="157">
        <v>11</v>
      </c>
      <c r="J200" s="155" t="s">
        <v>81</v>
      </c>
      <c r="K200" s="155" t="s">
        <v>81</v>
      </c>
      <c r="L200" s="155" t="s">
        <v>81</v>
      </c>
      <c r="M200" s="155" t="s">
        <v>81</v>
      </c>
      <c r="N200" s="155" t="s">
        <v>81</v>
      </c>
      <c r="O200" s="157">
        <v>11</v>
      </c>
      <c r="P200" s="155" t="s">
        <v>81</v>
      </c>
      <c r="Q200" s="20"/>
      <c r="R200" s="24"/>
      <c r="S200" s="24"/>
    </row>
    <row r="201" spans="1:19" s="60" customFormat="1">
      <c r="A201" s="126" t="s">
        <v>76</v>
      </c>
      <c r="B201" s="155" t="s">
        <v>81</v>
      </c>
      <c r="C201" s="155" t="s">
        <v>81</v>
      </c>
      <c r="D201" s="155" t="s">
        <v>81</v>
      </c>
      <c r="E201" s="155" t="s">
        <v>81</v>
      </c>
      <c r="F201" s="155" t="s">
        <v>81</v>
      </c>
      <c r="G201" s="155" t="s">
        <v>81</v>
      </c>
      <c r="H201" s="155" t="s">
        <v>81</v>
      </c>
      <c r="I201" s="155" t="s">
        <v>81</v>
      </c>
      <c r="J201" s="155" t="s">
        <v>81</v>
      </c>
      <c r="K201" s="155" t="s">
        <v>81</v>
      </c>
      <c r="L201" s="155" t="s">
        <v>81</v>
      </c>
      <c r="M201" s="155" t="s">
        <v>81</v>
      </c>
      <c r="N201" s="155" t="s">
        <v>81</v>
      </c>
      <c r="O201" s="155" t="s">
        <v>81</v>
      </c>
      <c r="P201" s="155" t="s">
        <v>81</v>
      </c>
      <c r="Q201" s="20"/>
      <c r="R201" s="24"/>
      <c r="S201" s="24"/>
    </row>
    <row r="202" spans="1:19">
      <c r="A202" s="126" t="s">
        <v>103</v>
      </c>
      <c r="B202" s="155" t="s">
        <v>81</v>
      </c>
      <c r="C202" s="155" t="s">
        <v>81</v>
      </c>
      <c r="D202" s="155" t="s">
        <v>81</v>
      </c>
      <c r="E202" s="155" t="s">
        <v>81</v>
      </c>
      <c r="F202" s="155" t="s">
        <v>81</v>
      </c>
      <c r="G202" s="155" t="s">
        <v>81</v>
      </c>
      <c r="H202" s="155" t="s">
        <v>81</v>
      </c>
      <c r="I202" s="155" t="s">
        <v>81</v>
      </c>
      <c r="J202" s="155" t="s">
        <v>81</v>
      </c>
      <c r="K202" s="155" t="s">
        <v>81</v>
      </c>
      <c r="L202" s="155" t="s">
        <v>81</v>
      </c>
      <c r="M202" s="155" t="s">
        <v>81</v>
      </c>
      <c r="N202" s="155" t="s">
        <v>81</v>
      </c>
      <c r="O202" s="155" t="s">
        <v>81</v>
      </c>
      <c r="P202" s="155" t="s">
        <v>81</v>
      </c>
      <c r="Q202" s="20"/>
      <c r="R202" s="24"/>
      <c r="S202" s="24"/>
    </row>
    <row r="203" spans="1:19">
      <c r="A203" s="126" t="s">
        <v>104</v>
      </c>
      <c r="B203" s="155" t="s">
        <v>81</v>
      </c>
      <c r="C203" s="155" t="s">
        <v>81</v>
      </c>
      <c r="D203" s="155" t="s">
        <v>81</v>
      </c>
      <c r="E203" s="155" t="s">
        <v>81</v>
      </c>
      <c r="F203" s="155" t="s">
        <v>81</v>
      </c>
      <c r="G203" s="155" t="s">
        <v>81</v>
      </c>
      <c r="H203" s="155" t="s">
        <v>81</v>
      </c>
      <c r="I203" s="155" t="s">
        <v>81</v>
      </c>
      <c r="J203" s="155" t="s">
        <v>81</v>
      </c>
      <c r="K203" s="155" t="s">
        <v>81</v>
      </c>
      <c r="L203" s="155" t="s">
        <v>81</v>
      </c>
      <c r="M203" s="155" t="s">
        <v>81</v>
      </c>
      <c r="N203" s="155" t="s">
        <v>81</v>
      </c>
      <c r="O203" s="155" t="s">
        <v>81</v>
      </c>
      <c r="P203" s="155" t="s">
        <v>81</v>
      </c>
      <c r="Q203" s="20"/>
      <c r="R203" s="24"/>
      <c r="S203" s="24"/>
    </row>
    <row r="204" spans="1:19" s="60" customFormat="1">
      <c r="A204" s="126" t="s">
        <v>105</v>
      </c>
      <c r="B204" s="155" t="s">
        <v>81</v>
      </c>
      <c r="C204" s="155" t="s">
        <v>81</v>
      </c>
      <c r="D204" s="155" t="s">
        <v>81</v>
      </c>
      <c r="E204" s="155" t="s">
        <v>81</v>
      </c>
      <c r="F204" s="155" t="s">
        <v>81</v>
      </c>
      <c r="G204" s="155" t="s">
        <v>81</v>
      </c>
      <c r="H204" s="155" t="s">
        <v>81</v>
      </c>
      <c r="I204" s="155" t="s">
        <v>81</v>
      </c>
      <c r="J204" s="155" t="s">
        <v>81</v>
      </c>
      <c r="K204" s="155" t="s">
        <v>81</v>
      </c>
      <c r="L204" s="155" t="s">
        <v>81</v>
      </c>
      <c r="M204" s="155" t="s">
        <v>81</v>
      </c>
      <c r="N204" s="155" t="s">
        <v>81</v>
      </c>
      <c r="O204" s="155" t="s">
        <v>81</v>
      </c>
      <c r="P204" s="155" t="s">
        <v>81</v>
      </c>
      <c r="Q204" s="20"/>
      <c r="R204" s="24"/>
      <c r="S204" s="24"/>
    </row>
    <row r="205" spans="1:19">
      <c r="A205" s="126" t="s">
        <v>106</v>
      </c>
      <c r="B205" s="155" t="s">
        <v>81</v>
      </c>
      <c r="C205" s="155" t="s">
        <v>81</v>
      </c>
      <c r="D205" s="155" t="s">
        <v>81</v>
      </c>
      <c r="E205" s="155" t="s">
        <v>81</v>
      </c>
      <c r="F205" s="155" t="s">
        <v>81</v>
      </c>
      <c r="G205" s="155" t="s">
        <v>81</v>
      </c>
      <c r="H205" s="155" t="s">
        <v>81</v>
      </c>
      <c r="I205" s="155" t="s">
        <v>81</v>
      </c>
      <c r="J205" s="155" t="s">
        <v>81</v>
      </c>
      <c r="K205" s="155" t="s">
        <v>81</v>
      </c>
      <c r="L205" s="155" t="s">
        <v>81</v>
      </c>
      <c r="M205" s="155" t="s">
        <v>81</v>
      </c>
      <c r="N205" s="155" t="s">
        <v>81</v>
      </c>
      <c r="O205" s="155" t="s">
        <v>81</v>
      </c>
      <c r="P205" s="155" t="s">
        <v>81</v>
      </c>
      <c r="Q205" s="20"/>
      <c r="R205" s="24"/>
      <c r="S205" s="24"/>
    </row>
    <row r="206" spans="1:19">
      <c r="A206" s="126" t="s">
        <v>107</v>
      </c>
      <c r="B206" s="155" t="s">
        <v>81</v>
      </c>
      <c r="C206" s="155" t="s">
        <v>81</v>
      </c>
      <c r="D206" s="155" t="s">
        <v>81</v>
      </c>
      <c r="E206" s="155" t="s">
        <v>81</v>
      </c>
      <c r="F206" s="155" t="s">
        <v>81</v>
      </c>
      <c r="G206" s="155" t="s">
        <v>81</v>
      </c>
      <c r="H206" s="155" t="s">
        <v>81</v>
      </c>
      <c r="I206" s="155" t="s">
        <v>81</v>
      </c>
      <c r="J206" s="155" t="s">
        <v>81</v>
      </c>
      <c r="K206" s="155" t="s">
        <v>81</v>
      </c>
      <c r="L206" s="155" t="s">
        <v>81</v>
      </c>
      <c r="M206" s="155" t="s">
        <v>81</v>
      </c>
      <c r="N206" s="155" t="s">
        <v>81</v>
      </c>
      <c r="O206" s="155" t="s">
        <v>81</v>
      </c>
      <c r="P206" s="155" t="s">
        <v>81</v>
      </c>
      <c r="Q206" s="20"/>
      <c r="R206" s="24"/>
      <c r="S206" s="24"/>
    </row>
    <row r="207" spans="1:19">
      <c r="A207" s="126" t="s">
        <v>108</v>
      </c>
      <c r="B207" s="155" t="s">
        <v>81</v>
      </c>
      <c r="C207" s="155" t="s">
        <v>81</v>
      </c>
      <c r="D207" s="155" t="s">
        <v>81</v>
      </c>
      <c r="E207" s="155" t="s">
        <v>81</v>
      </c>
      <c r="F207" s="155" t="s">
        <v>81</v>
      </c>
      <c r="G207" s="155" t="s">
        <v>81</v>
      </c>
      <c r="H207" s="155" t="s">
        <v>81</v>
      </c>
      <c r="I207" s="155" t="s">
        <v>81</v>
      </c>
      <c r="J207" s="155" t="s">
        <v>81</v>
      </c>
      <c r="K207" s="155" t="s">
        <v>81</v>
      </c>
      <c r="L207" s="155" t="s">
        <v>81</v>
      </c>
      <c r="M207" s="155" t="s">
        <v>81</v>
      </c>
      <c r="N207" s="155" t="s">
        <v>81</v>
      </c>
      <c r="O207" s="155" t="s">
        <v>81</v>
      </c>
      <c r="P207" s="155" t="s">
        <v>81</v>
      </c>
      <c r="Q207" s="20"/>
      <c r="R207" s="24"/>
      <c r="S207" s="24"/>
    </row>
    <row r="208" spans="1:19" s="60" customFormat="1">
      <c r="A208" s="126" t="s">
        <v>109</v>
      </c>
      <c r="B208" s="155" t="s">
        <v>81</v>
      </c>
      <c r="C208" s="155" t="s">
        <v>81</v>
      </c>
      <c r="D208" s="155" t="s">
        <v>81</v>
      </c>
      <c r="E208" s="155" t="s">
        <v>81</v>
      </c>
      <c r="F208" s="155" t="s">
        <v>81</v>
      </c>
      <c r="G208" s="155" t="s">
        <v>81</v>
      </c>
      <c r="H208" s="155" t="s">
        <v>81</v>
      </c>
      <c r="I208" s="155" t="s">
        <v>81</v>
      </c>
      <c r="J208" s="155" t="s">
        <v>81</v>
      </c>
      <c r="K208" s="155" t="s">
        <v>81</v>
      </c>
      <c r="L208" s="155" t="s">
        <v>81</v>
      </c>
      <c r="M208" s="155" t="s">
        <v>81</v>
      </c>
      <c r="N208" s="155" t="s">
        <v>81</v>
      </c>
      <c r="O208" s="155" t="s">
        <v>81</v>
      </c>
      <c r="P208" s="155" t="s">
        <v>81</v>
      </c>
      <c r="Q208" s="20"/>
      <c r="R208" s="24"/>
      <c r="S208" s="24"/>
    </row>
    <row r="209" spans="1:19">
      <c r="A209" s="126" t="s">
        <v>110</v>
      </c>
      <c r="B209" s="155" t="s">
        <v>81</v>
      </c>
      <c r="C209" s="155" t="s">
        <v>81</v>
      </c>
      <c r="D209" s="155" t="s">
        <v>81</v>
      </c>
      <c r="E209" s="155" t="s">
        <v>81</v>
      </c>
      <c r="F209" s="155" t="s">
        <v>81</v>
      </c>
      <c r="G209" s="155" t="s">
        <v>81</v>
      </c>
      <c r="H209" s="155" t="s">
        <v>81</v>
      </c>
      <c r="I209" s="155" t="s">
        <v>81</v>
      </c>
      <c r="J209" s="155" t="s">
        <v>81</v>
      </c>
      <c r="K209" s="155" t="s">
        <v>81</v>
      </c>
      <c r="L209" s="155" t="s">
        <v>81</v>
      </c>
      <c r="M209" s="155" t="s">
        <v>81</v>
      </c>
      <c r="N209" s="155" t="s">
        <v>81</v>
      </c>
      <c r="O209" s="155" t="s">
        <v>81</v>
      </c>
      <c r="P209" s="155" t="s">
        <v>81</v>
      </c>
      <c r="Q209" s="20"/>
      <c r="R209" s="20"/>
      <c r="S209" s="20"/>
    </row>
    <row r="210" spans="1:19">
      <c r="A210" s="126" t="s">
        <v>111</v>
      </c>
      <c r="B210" s="155" t="s">
        <v>81</v>
      </c>
      <c r="C210" s="155" t="s">
        <v>81</v>
      </c>
      <c r="D210" s="155" t="s">
        <v>81</v>
      </c>
      <c r="E210" s="155" t="s">
        <v>81</v>
      </c>
      <c r="F210" s="155" t="s">
        <v>81</v>
      </c>
      <c r="G210" s="155" t="s">
        <v>81</v>
      </c>
      <c r="H210" s="155" t="s">
        <v>81</v>
      </c>
      <c r="I210" s="155" t="s">
        <v>81</v>
      </c>
      <c r="J210" s="155" t="s">
        <v>81</v>
      </c>
      <c r="K210" s="155" t="s">
        <v>81</v>
      </c>
      <c r="L210" s="155" t="s">
        <v>81</v>
      </c>
      <c r="M210" s="155" t="s">
        <v>81</v>
      </c>
      <c r="N210" s="155" t="s">
        <v>81</v>
      </c>
      <c r="O210" s="155" t="s">
        <v>81</v>
      </c>
      <c r="P210" s="155" t="s">
        <v>81</v>
      </c>
      <c r="Q210" s="20"/>
      <c r="R210" s="24"/>
      <c r="S210" s="24"/>
    </row>
    <row r="211" spans="1:19">
      <c r="A211" s="126" t="s">
        <v>112</v>
      </c>
      <c r="B211" s="155" t="s">
        <v>81</v>
      </c>
      <c r="C211" s="155" t="s">
        <v>81</v>
      </c>
      <c r="D211" s="155" t="s">
        <v>81</v>
      </c>
      <c r="E211" s="155" t="s">
        <v>81</v>
      </c>
      <c r="F211" s="155" t="s">
        <v>81</v>
      </c>
      <c r="G211" s="155" t="s">
        <v>81</v>
      </c>
      <c r="H211" s="155" t="s">
        <v>81</v>
      </c>
      <c r="I211" s="155" t="s">
        <v>81</v>
      </c>
      <c r="J211" s="155" t="s">
        <v>81</v>
      </c>
      <c r="K211" s="155" t="s">
        <v>81</v>
      </c>
      <c r="L211" s="155" t="s">
        <v>81</v>
      </c>
      <c r="M211" s="155" t="s">
        <v>81</v>
      </c>
      <c r="N211" s="155" t="s">
        <v>81</v>
      </c>
      <c r="O211" s="155" t="s">
        <v>81</v>
      </c>
      <c r="P211" s="155" t="s">
        <v>81</v>
      </c>
      <c r="Q211" s="20"/>
      <c r="R211" s="24"/>
      <c r="S211" s="24"/>
    </row>
    <row r="212" spans="1:19">
      <c r="A212" s="126" t="s">
        <v>113</v>
      </c>
      <c r="B212" s="155" t="s">
        <v>81</v>
      </c>
      <c r="C212" s="155" t="s">
        <v>81</v>
      </c>
      <c r="D212" s="155" t="s">
        <v>81</v>
      </c>
      <c r="E212" s="155" t="s">
        <v>81</v>
      </c>
      <c r="F212" s="155" t="s">
        <v>81</v>
      </c>
      <c r="G212" s="155" t="s">
        <v>81</v>
      </c>
      <c r="H212" s="155" t="s">
        <v>81</v>
      </c>
      <c r="I212" s="155" t="s">
        <v>81</v>
      </c>
      <c r="J212" s="155" t="s">
        <v>81</v>
      </c>
      <c r="K212" s="155" t="s">
        <v>81</v>
      </c>
      <c r="L212" s="155" t="s">
        <v>81</v>
      </c>
      <c r="M212" s="155" t="s">
        <v>81</v>
      </c>
      <c r="N212" s="155" t="s">
        <v>81</v>
      </c>
      <c r="O212" s="155" t="s">
        <v>81</v>
      </c>
      <c r="P212" s="155" t="s">
        <v>81</v>
      </c>
      <c r="Q212" s="20"/>
      <c r="R212" s="24"/>
      <c r="S212" s="24"/>
    </row>
    <row r="213" spans="1:19">
      <c r="A213" s="126" t="s">
        <v>114</v>
      </c>
      <c r="B213" s="155" t="s">
        <v>81</v>
      </c>
      <c r="C213" s="155" t="s">
        <v>81</v>
      </c>
      <c r="D213" s="155" t="s">
        <v>81</v>
      </c>
      <c r="E213" s="155" t="s">
        <v>81</v>
      </c>
      <c r="F213" s="155" t="s">
        <v>81</v>
      </c>
      <c r="G213" s="155" t="s">
        <v>81</v>
      </c>
      <c r="H213" s="155" t="s">
        <v>81</v>
      </c>
      <c r="I213" s="155" t="s">
        <v>81</v>
      </c>
      <c r="J213" s="155" t="s">
        <v>81</v>
      </c>
      <c r="K213" s="155" t="s">
        <v>81</v>
      </c>
      <c r="L213" s="155" t="s">
        <v>81</v>
      </c>
      <c r="M213" s="155" t="s">
        <v>81</v>
      </c>
      <c r="N213" s="155" t="s">
        <v>81</v>
      </c>
      <c r="O213" s="155" t="s">
        <v>81</v>
      </c>
      <c r="P213" s="155" t="s">
        <v>81</v>
      </c>
      <c r="Q213" s="20"/>
      <c r="R213" s="24"/>
      <c r="S213" s="20"/>
    </row>
    <row r="214" spans="1:19">
      <c r="A214" s="79" t="s">
        <v>121</v>
      </c>
      <c r="B214" s="156" t="s">
        <v>81</v>
      </c>
      <c r="C214" s="153">
        <v>11</v>
      </c>
      <c r="D214" s="156" t="s">
        <v>81</v>
      </c>
      <c r="E214" s="156" t="s">
        <v>81</v>
      </c>
      <c r="F214" s="156" t="s">
        <v>81</v>
      </c>
      <c r="G214" s="156" t="s">
        <v>81</v>
      </c>
      <c r="H214" s="156" t="s">
        <v>81</v>
      </c>
      <c r="I214" s="153">
        <v>11</v>
      </c>
      <c r="J214" s="156" t="s">
        <v>81</v>
      </c>
      <c r="K214" s="156" t="s">
        <v>81</v>
      </c>
      <c r="L214" s="156" t="s">
        <v>81</v>
      </c>
      <c r="M214" s="156" t="s">
        <v>81</v>
      </c>
      <c r="N214" s="156" t="s">
        <v>81</v>
      </c>
      <c r="O214" s="153">
        <v>11</v>
      </c>
      <c r="P214" s="156" t="s">
        <v>81</v>
      </c>
      <c r="Q214" s="20"/>
      <c r="R214" s="20"/>
      <c r="S214" s="20"/>
    </row>
    <row r="215" spans="1:19">
      <c r="A215" s="57"/>
      <c r="B215" s="73"/>
      <c r="C215" s="73"/>
      <c r="D215" s="74"/>
      <c r="E215" s="44"/>
      <c r="F215" s="73"/>
      <c r="G215" s="74"/>
      <c r="H215" s="44"/>
      <c r="I215" s="73"/>
      <c r="J215" s="74"/>
      <c r="K215" s="43"/>
      <c r="L215" s="73"/>
      <c r="M215" s="74"/>
      <c r="O215" s="33"/>
      <c r="P215" s="33"/>
      <c r="Q215" s="38"/>
      <c r="R215" s="38"/>
      <c r="S215" s="38"/>
    </row>
    <row r="216" spans="1:19" ht="27" customHeight="1">
      <c r="A216" s="277" t="s">
        <v>130</v>
      </c>
      <c r="B216" s="277"/>
      <c r="C216" s="277"/>
      <c r="D216" s="277"/>
      <c r="E216" s="277"/>
      <c r="F216" s="277"/>
      <c r="G216" s="277"/>
      <c r="H216" s="277"/>
      <c r="I216" s="277"/>
      <c r="J216" s="277"/>
      <c r="K216" s="277"/>
      <c r="L216" s="277"/>
      <c r="M216" s="277"/>
      <c r="N216" s="277"/>
      <c r="O216" s="277"/>
      <c r="P216" s="277"/>
    </row>
    <row r="217" spans="1:19">
      <c r="B217" s="51"/>
      <c r="C217" s="51"/>
      <c r="D217" s="51"/>
      <c r="E217" s="51"/>
      <c r="F217" s="51"/>
      <c r="G217" s="51"/>
      <c r="H217" s="51"/>
      <c r="I217" s="51"/>
      <c r="J217" s="51"/>
      <c r="K217" s="51"/>
      <c r="L217" s="51"/>
      <c r="P217" s="52" t="s">
        <v>50</v>
      </c>
    </row>
    <row r="218" spans="1:19" ht="15.75" customHeight="1">
      <c r="A218" s="223"/>
      <c r="B218" s="224" t="s">
        <v>74</v>
      </c>
      <c r="C218" s="224"/>
      <c r="D218" s="224"/>
      <c r="E218" s="225" t="s">
        <v>85</v>
      </c>
      <c r="F218" s="228"/>
      <c r="G218" s="228"/>
      <c r="H218" s="228"/>
      <c r="I218" s="228"/>
      <c r="J218" s="228"/>
      <c r="K218" s="229" t="s">
        <v>86</v>
      </c>
      <c r="L218" s="230"/>
      <c r="M218" s="231"/>
      <c r="N218" s="229" t="s">
        <v>87</v>
      </c>
      <c r="O218" s="230"/>
      <c r="P218" s="230"/>
    </row>
    <row r="219" spans="1:19" ht="31.5" customHeight="1">
      <c r="A219" s="223"/>
      <c r="B219" s="224"/>
      <c r="C219" s="224"/>
      <c r="D219" s="224"/>
      <c r="E219" s="224" t="s">
        <v>52</v>
      </c>
      <c r="F219" s="224"/>
      <c r="G219" s="224"/>
      <c r="H219" s="224" t="s">
        <v>53</v>
      </c>
      <c r="I219" s="224"/>
      <c r="J219" s="224"/>
      <c r="K219" s="232"/>
      <c r="L219" s="233"/>
      <c r="M219" s="234"/>
      <c r="N219" s="232"/>
      <c r="O219" s="233"/>
      <c r="P219" s="233"/>
    </row>
    <row r="220" spans="1:19" ht="45.75" customHeight="1">
      <c r="A220" s="223"/>
      <c r="B220" s="198" t="s">
        <v>166</v>
      </c>
      <c r="C220" s="198" t="s">
        <v>96</v>
      </c>
      <c r="D220" s="198" t="s">
        <v>167</v>
      </c>
      <c r="E220" s="198" t="s">
        <v>166</v>
      </c>
      <c r="F220" s="198" t="s">
        <v>96</v>
      </c>
      <c r="G220" s="198" t="s">
        <v>167</v>
      </c>
      <c r="H220" s="198" t="s">
        <v>166</v>
      </c>
      <c r="I220" s="198" t="s">
        <v>96</v>
      </c>
      <c r="J220" s="198" t="s">
        <v>167</v>
      </c>
      <c r="K220" s="198" t="s">
        <v>166</v>
      </c>
      <c r="L220" s="198" t="s">
        <v>96</v>
      </c>
      <c r="M220" s="198" t="s">
        <v>167</v>
      </c>
      <c r="N220" s="198" t="s">
        <v>166</v>
      </c>
      <c r="O220" s="198" t="s">
        <v>96</v>
      </c>
      <c r="P220" s="199" t="s">
        <v>167</v>
      </c>
      <c r="Q220" s="53"/>
    </row>
    <row r="221" spans="1:19">
      <c r="A221" s="125" t="s">
        <v>75</v>
      </c>
      <c r="B221" s="151">
        <v>2823211</v>
      </c>
      <c r="C221" s="151">
        <v>2776349</v>
      </c>
      <c r="D221" s="179">
        <v>101.7</v>
      </c>
      <c r="E221" s="151">
        <v>2814989</v>
      </c>
      <c r="F221" s="151">
        <v>2753750</v>
      </c>
      <c r="G221" s="179">
        <v>102.2</v>
      </c>
      <c r="H221" s="151">
        <v>8222</v>
      </c>
      <c r="I221" s="151">
        <v>22599</v>
      </c>
      <c r="J221" s="179">
        <v>36.4</v>
      </c>
      <c r="K221" s="151">
        <v>744455</v>
      </c>
      <c r="L221" s="151">
        <v>727426</v>
      </c>
      <c r="M221" s="179">
        <v>102.3</v>
      </c>
      <c r="N221" s="151">
        <v>3567666</v>
      </c>
      <c r="O221" s="151">
        <v>3503775</v>
      </c>
      <c r="P221" s="179">
        <v>101.8</v>
      </c>
      <c r="Q221" s="20"/>
      <c r="R221" s="24"/>
      <c r="S221" s="24"/>
    </row>
    <row r="222" spans="1:19" s="60" customFormat="1" ht="12.95" customHeight="1">
      <c r="A222" s="126" t="s">
        <v>76</v>
      </c>
      <c r="B222" s="150" t="s">
        <v>81</v>
      </c>
      <c r="C222" s="152" t="s">
        <v>184</v>
      </c>
      <c r="D222" s="150" t="s">
        <v>81</v>
      </c>
      <c r="E222" s="150" t="s">
        <v>81</v>
      </c>
      <c r="F222" s="152" t="s">
        <v>184</v>
      </c>
      <c r="G222" s="150" t="s">
        <v>81</v>
      </c>
      <c r="H222" s="150" t="s">
        <v>81</v>
      </c>
      <c r="I222" s="150" t="s">
        <v>81</v>
      </c>
      <c r="J222" s="150" t="s">
        <v>81</v>
      </c>
      <c r="K222" s="152">
        <v>24704</v>
      </c>
      <c r="L222" s="152">
        <v>24704</v>
      </c>
      <c r="M222" s="149">
        <v>100</v>
      </c>
      <c r="N222" s="152">
        <v>24704</v>
      </c>
      <c r="O222" s="152">
        <v>88663</v>
      </c>
      <c r="P222" s="149">
        <v>27.9</v>
      </c>
      <c r="Q222" s="20"/>
      <c r="R222" s="24"/>
      <c r="S222" s="24"/>
    </row>
    <row r="223" spans="1:19" ht="12.95" customHeight="1">
      <c r="A223" s="126" t="s">
        <v>103</v>
      </c>
      <c r="B223" s="152">
        <v>165</v>
      </c>
      <c r="C223" s="152">
        <v>178</v>
      </c>
      <c r="D223" s="149">
        <v>92.7</v>
      </c>
      <c r="E223" s="150" t="s">
        <v>81</v>
      </c>
      <c r="F223" s="150" t="s">
        <v>81</v>
      </c>
      <c r="G223" s="150" t="s">
        <v>81</v>
      </c>
      <c r="H223" s="152">
        <v>165</v>
      </c>
      <c r="I223" s="152">
        <v>178</v>
      </c>
      <c r="J223" s="149">
        <v>92.7</v>
      </c>
      <c r="K223" s="152">
        <v>68098</v>
      </c>
      <c r="L223" s="152">
        <v>60648</v>
      </c>
      <c r="M223" s="149">
        <v>112.3</v>
      </c>
      <c r="N223" s="152">
        <v>68263</v>
      </c>
      <c r="O223" s="152">
        <v>60826</v>
      </c>
      <c r="P223" s="149">
        <v>112.2</v>
      </c>
      <c r="Q223" s="20"/>
      <c r="R223" s="24"/>
      <c r="S223" s="24"/>
    </row>
    <row r="224" spans="1:19" ht="12.95" customHeight="1">
      <c r="A224" s="126" t="s">
        <v>104</v>
      </c>
      <c r="B224" s="152">
        <v>20</v>
      </c>
      <c r="C224" s="150" t="s">
        <v>81</v>
      </c>
      <c r="D224" s="150" t="s">
        <v>81</v>
      </c>
      <c r="E224" s="150" t="s">
        <v>81</v>
      </c>
      <c r="F224" s="150" t="s">
        <v>81</v>
      </c>
      <c r="G224" s="150" t="s">
        <v>81</v>
      </c>
      <c r="H224" s="152">
        <v>20</v>
      </c>
      <c r="I224" s="150" t="s">
        <v>81</v>
      </c>
      <c r="J224" s="150" t="s">
        <v>81</v>
      </c>
      <c r="K224" s="152">
        <v>20435</v>
      </c>
      <c r="L224" s="152">
        <v>19609</v>
      </c>
      <c r="M224" s="149">
        <v>104.2</v>
      </c>
      <c r="N224" s="152">
        <v>20455</v>
      </c>
      <c r="O224" s="152">
        <v>19609</v>
      </c>
      <c r="P224" s="149">
        <v>104.3</v>
      </c>
      <c r="Q224" s="20"/>
      <c r="R224" s="24"/>
      <c r="S224" s="24"/>
    </row>
    <row r="225" spans="1:19" s="60" customFormat="1" ht="12.95" customHeight="1">
      <c r="A225" s="126" t="s">
        <v>105</v>
      </c>
      <c r="B225" s="152">
        <v>28</v>
      </c>
      <c r="C225" s="152">
        <v>1658</v>
      </c>
      <c r="D225" s="149">
        <v>1.7</v>
      </c>
      <c r="E225" s="150" t="s">
        <v>81</v>
      </c>
      <c r="F225" s="150" t="s">
        <v>81</v>
      </c>
      <c r="G225" s="150" t="s">
        <v>81</v>
      </c>
      <c r="H225" s="152">
        <v>28</v>
      </c>
      <c r="I225" s="152">
        <v>1658</v>
      </c>
      <c r="J225" s="149">
        <v>1.7</v>
      </c>
      <c r="K225" s="152">
        <v>72905</v>
      </c>
      <c r="L225" s="152">
        <v>72844</v>
      </c>
      <c r="M225" s="149">
        <v>100.1</v>
      </c>
      <c r="N225" s="152">
        <v>72933</v>
      </c>
      <c r="O225" s="152">
        <v>74502</v>
      </c>
      <c r="P225" s="149">
        <v>97.9</v>
      </c>
      <c r="Q225" s="20"/>
      <c r="R225" s="24"/>
      <c r="S225" s="24"/>
    </row>
    <row r="226" spans="1:19" ht="12.95" customHeight="1">
      <c r="A226" s="126" t="s">
        <v>106</v>
      </c>
      <c r="B226" s="152">
        <v>9156</v>
      </c>
      <c r="C226" s="152">
        <v>8638</v>
      </c>
      <c r="D226" s="149">
        <v>106</v>
      </c>
      <c r="E226" s="152" t="s">
        <v>184</v>
      </c>
      <c r="F226" s="152" t="s">
        <v>184</v>
      </c>
      <c r="G226" s="149" t="s">
        <v>184</v>
      </c>
      <c r="H226" s="152">
        <v>3829</v>
      </c>
      <c r="I226" s="152">
        <v>3232</v>
      </c>
      <c r="J226" s="149">
        <v>118.5</v>
      </c>
      <c r="K226" s="152">
        <v>85228</v>
      </c>
      <c r="L226" s="152">
        <v>83150</v>
      </c>
      <c r="M226" s="149">
        <v>102.5</v>
      </c>
      <c r="N226" s="152">
        <v>94384</v>
      </c>
      <c r="O226" s="152">
        <v>91788</v>
      </c>
      <c r="P226" s="149">
        <v>102.8</v>
      </c>
      <c r="Q226" s="20"/>
      <c r="R226" s="24"/>
      <c r="S226" s="24"/>
    </row>
    <row r="227" spans="1:19" ht="12.95" customHeight="1">
      <c r="A227" s="126" t="s">
        <v>107</v>
      </c>
      <c r="B227" s="152">
        <v>300</v>
      </c>
      <c r="C227" s="152">
        <v>300</v>
      </c>
      <c r="D227" s="149">
        <v>100</v>
      </c>
      <c r="E227" s="150" t="s">
        <v>81</v>
      </c>
      <c r="F227" s="150" t="s">
        <v>81</v>
      </c>
      <c r="G227" s="150" t="s">
        <v>81</v>
      </c>
      <c r="H227" s="152">
        <v>300</v>
      </c>
      <c r="I227" s="152">
        <v>300</v>
      </c>
      <c r="J227" s="149">
        <v>100</v>
      </c>
      <c r="K227" s="152">
        <v>55637</v>
      </c>
      <c r="L227" s="152">
        <v>54777</v>
      </c>
      <c r="M227" s="149">
        <v>101.6</v>
      </c>
      <c r="N227" s="152">
        <v>55937</v>
      </c>
      <c r="O227" s="152">
        <v>55077</v>
      </c>
      <c r="P227" s="149">
        <v>101.6</v>
      </c>
      <c r="Q227" s="20"/>
      <c r="R227" s="24"/>
      <c r="S227" s="24"/>
    </row>
    <row r="228" spans="1:19" ht="12.95" customHeight="1">
      <c r="A228" s="126" t="s">
        <v>108</v>
      </c>
      <c r="B228" s="152">
        <v>1979389</v>
      </c>
      <c r="C228" s="152">
        <v>2002544</v>
      </c>
      <c r="D228" s="149">
        <v>98.8</v>
      </c>
      <c r="E228" s="152">
        <v>1979389</v>
      </c>
      <c r="F228" s="152">
        <v>1987845</v>
      </c>
      <c r="G228" s="149">
        <v>99.6</v>
      </c>
      <c r="H228" s="150" t="s">
        <v>81</v>
      </c>
      <c r="I228" s="152">
        <v>14699</v>
      </c>
      <c r="J228" s="150" t="s">
        <v>81</v>
      </c>
      <c r="K228" s="152">
        <v>46632</v>
      </c>
      <c r="L228" s="152">
        <v>58218</v>
      </c>
      <c r="M228" s="149">
        <v>80.099999999999994</v>
      </c>
      <c r="N228" s="152">
        <v>2026021</v>
      </c>
      <c r="O228" s="152">
        <v>2060762</v>
      </c>
      <c r="P228" s="149">
        <v>98.3</v>
      </c>
      <c r="Q228" s="20"/>
      <c r="R228" s="24"/>
      <c r="S228" s="24"/>
    </row>
    <row r="229" spans="1:19" s="60" customFormat="1" ht="12.95" customHeight="1">
      <c r="A229" s="126" t="s">
        <v>109</v>
      </c>
      <c r="B229" s="152">
        <v>120</v>
      </c>
      <c r="C229" s="150" t="s">
        <v>81</v>
      </c>
      <c r="D229" s="150" t="s">
        <v>81</v>
      </c>
      <c r="E229" s="150" t="s">
        <v>81</v>
      </c>
      <c r="F229" s="150" t="s">
        <v>81</v>
      </c>
      <c r="G229" s="150" t="s">
        <v>81</v>
      </c>
      <c r="H229" s="152">
        <v>120</v>
      </c>
      <c r="I229" s="150" t="s">
        <v>81</v>
      </c>
      <c r="J229" s="150" t="s">
        <v>81</v>
      </c>
      <c r="K229" s="152">
        <v>50358</v>
      </c>
      <c r="L229" s="152">
        <v>49939</v>
      </c>
      <c r="M229" s="149">
        <v>100.8</v>
      </c>
      <c r="N229" s="152">
        <v>50478</v>
      </c>
      <c r="O229" s="152">
        <v>49939</v>
      </c>
      <c r="P229" s="149">
        <v>101.1</v>
      </c>
      <c r="Q229" s="20"/>
      <c r="R229" s="24"/>
      <c r="S229" s="24"/>
    </row>
    <row r="230" spans="1:19" ht="12.95" customHeight="1">
      <c r="A230" s="126" t="s">
        <v>110</v>
      </c>
      <c r="B230" s="150" t="s">
        <v>81</v>
      </c>
      <c r="C230" s="150" t="s">
        <v>81</v>
      </c>
      <c r="D230" s="150" t="s">
        <v>81</v>
      </c>
      <c r="E230" s="150" t="s">
        <v>81</v>
      </c>
      <c r="F230" s="150" t="s">
        <v>81</v>
      </c>
      <c r="G230" s="150" t="s">
        <v>81</v>
      </c>
      <c r="H230" s="150" t="s">
        <v>81</v>
      </c>
      <c r="I230" s="150" t="s">
        <v>81</v>
      </c>
      <c r="J230" s="150" t="s">
        <v>81</v>
      </c>
      <c r="K230" s="152">
        <v>45043</v>
      </c>
      <c r="L230" s="152">
        <v>37372</v>
      </c>
      <c r="M230" s="149">
        <v>120.5</v>
      </c>
      <c r="N230" s="152">
        <v>45043</v>
      </c>
      <c r="O230" s="152">
        <v>37372</v>
      </c>
      <c r="P230" s="149">
        <v>120.5</v>
      </c>
      <c r="Q230" s="20"/>
      <c r="R230" s="24"/>
      <c r="S230" s="24"/>
    </row>
    <row r="231" spans="1:19" ht="12.95" customHeight="1">
      <c r="A231" s="126" t="s">
        <v>111</v>
      </c>
      <c r="B231" s="152">
        <v>275750</v>
      </c>
      <c r="C231" s="152">
        <v>161665</v>
      </c>
      <c r="D231" s="149">
        <v>170.6</v>
      </c>
      <c r="E231" s="152" t="s">
        <v>184</v>
      </c>
      <c r="F231" s="152" t="s">
        <v>184</v>
      </c>
      <c r="G231" s="149" t="s">
        <v>184</v>
      </c>
      <c r="H231" s="152">
        <v>3367</v>
      </c>
      <c r="I231" s="152">
        <v>2385</v>
      </c>
      <c r="J231" s="149">
        <v>141.19999999999999</v>
      </c>
      <c r="K231" s="152">
        <v>73591</v>
      </c>
      <c r="L231" s="152">
        <v>63222</v>
      </c>
      <c r="M231" s="149">
        <v>116.4</v>
      </c>
      <c r="N231" s="152">
        <v>349341</v>
      </c>
      <c r="O231" s="152">
        <v>224887</v>
      </c>
      <c r="P231" s="149">
        <v>155.30000000000001</v>
      </c>
      <c r="Q231" s="20"/>
      <c r="R231" s="24"/>
      <c r="S231" s="24"/>
    </row>
    <row r="232" spans="1:19" ht="12.95" customHeight="1">
      <c r="A232" s="126" t="s">
        <v>112</v>
      </c>
      <c r="B232" s="152">
        <v>557890</v>
      </c>
      <c r="C232" s="152">
        <v>537260</v>
      </c>
      <c r="D232" s="149">
        <v>103.8</v>
      </c>
      <c r="E232" s="152" t="s">
        <v>184</v>
      </c>
      <c r="F232" s="152" t="s">
        <v>184</v>
      </c>
      <c r="G232" s="149" t="s">
        <v>184</v>
      </c>
      <c r="H232" s="150" t="s">
        <v>81</v>
      </c>
      <c r="I232" s="150" t="s">
        <v>81</v>
      </c>
      <c r="J232" s="150" t="s">
        <v>81</v>
      </c>
      <c r="K232" s="152">
        <v>67285</v>
      </c>
      <c r="L232" s="152">
        <v>58317</v>
      </c>
      <c r="M232" s="149">
        <v>115.4</v>
      </c>
      <c r="N232" s="152">
        <v>625175</v>
      </c>
      <c r="O232" s="152">
        <v>595577</v>
      </c>
      <c r="P232" s="149">
        <v>105</v>
      </c>
      <c r="Q232" s="20"/>
      <c r="R232" s="20"/>
      <c r="S232" s="24"/>
    </row>
    <row r="233" spans="1:19" ht="12.95" customHeight="1">
      <c r="A233" s="126" t="s">
        <v>113</v>
      </c>
      <c r="B233" s="152">
        <v>143</v>
      </c>
      <c r="C233" s="152">
        <v>147</v>
      </c>
      <c r="D233" s="149">
        <v>97.3</v>
      </c>
      <c r="E233" s="150" t="s">
        <v>81</v>
      </c>
      <c r="F233" s="150" t="s">
        <v>81</v>
      </c>
      <c r="G233" s="150" t="s">
        <v>81</v>
      </c>
      <c r="H233" s="152">
        <v>143</v>
      </c>
      <c r="I233" s="152">
        <v>147</v>
      </c>
      <c r="J233" s="149">
        <v>97.3</v>
      </c>
      <c r="K233" s="152">
        <v>39201</v>
      </c>
      <c r="L233" s="152">
        <v>36709</v>
      </c>
      <c r="M233" s="149">
        <v>106.8</v>
      </c>
      <c r="N233" s="152">
        <v>39344</v>
      </c>
      <c r="O233" s="152">
        <v>36856</v>
      </c>
      <c r="P233" s="149">
        <v>106.8</v>
      </c>
      <c r="Q233" s="20"/>
      <c r="R233" s="24"/>
      <c r="S233" s="24"/>
    </row>
    <row r="234" spans="1:19" ht="12.95" customHeight="1">
      <c r="A234" s="126" t="s">
        <v>114</v>
      </c>
      <c r="B234" s="150" t="s">
        <v>81</v>
      </c>
      <c r="C234" s="150" t="s">
        <v>81</v>
      </c>
      <c r="D234" s="150" t="s">
        <v>81</v>
      </c>
      <c r="E234" s="150" t="s">
        <v>81</v>
      </c>
      <c r="F234" s="150" t="s">
        <v>81</v>
      </c>
      <c r="G234" s="150" t="s">
        <v>81</v>
      </c>
      <c r="H234" s="150" t="s">
        <v>81</v>
      </c>
      <c r="I234" s="150" t="s">
        <v>81</v>
      </c>
      <c r="J234" s="150" t="s">
        <v>81</v>
      </c>
      <c r="K234" s="152">
        <v>9913</v>
      </c>
      <c r="L234" s="152">
        <v>9963</v>
      </c>
      <c r="M234" s="149">
        <v>99.5</v>
      </c>
      <c r="N234" s="152">
        <v>9913</v>
      </c>
      <c r="O234" s="152">
        <v>9963</v>
      </c>
      <c r="P234" s="149">
        <v>99.5</v>
      </c>
      <c r="Q234" s="20"/>
      <c r="R234" s="24"/>
      <c r="S234" s="24"/>
    </row>
    <row r="235" spans="1:19" ht="12.95" customHeight="1">
      <c r="A235" s="79" t="s">
        <v>121</v>
      </c>
      <c r="B235" s="153">
        <v>250</v>
      </c>
      <c r="C235" s="156" t="s">
        <v>81</v>
      </c>
      <c r="D235" s="156" t="s">
        <v>81</v>
      </c>
      <c r="E235" s="156" t="s">
        <v>81</v>
      </c>
      <c r="F235" s="156" t="s">
        <v>81</v>
      </c>
      <c r="G235" s="156" t="s">
        <v>81</v>
      </c>
      <c r="H235" s="153">
        <v>250</v>
      </c>
      <c r="I235" s="156" t="s">
        <v>81</v>
      </c>
      <c r="J235" s="156" t="s">
        <v>81</v>
      </c>
      <c r="K235" s="153">
        <v>85425</v>
      </c>
      <c r="L235" s="153">
        <v>97954</v>
      </c>
      <c r="M235" s="180">
        <v>87.2</v>
      </c>
      <c r="N235" s="153">
        <v>85675</v>
      </c>
      <c r="O235" s="153">
        <v>97954</v>
      </c>
      <c r="P235" s="180">
        <v>87.5</v>
      </c>
      <c r="Q235" s="20"/>
      <c r="R235" s="24"/>
      <c r="S235" s="24"/>
    </row>
    <row r="236" spans="1:19">
      <c r="A236" s="58"/>
      <c r="B236" s="58"/>
      <c r="C236" s="58"/>
      <c r="D236" s="58"/>
      <c r="E236" s="58"/>
      <c r="F236" s="58"/>
      <c r="G236" s="58"/>
      <c r="H236" s="58"/>
      <c r="I236" s="58"/>
      <c r="J236" s="58"/>
      <c r="K236" s="58"/>
      <c r="L236" s="58"/>
      <c r="M236" s="58"/>
    </row>
    <row r="237" spans="1:19">
      <c r="A237" s="128"/>
    </row>
    <row r="238" spans="1:19">
      <c r="A238" s="75"/>
      <c r="B238" s="76"/>
      <c r="C238" s="76"/>
      <c r="D238" s="76"/>
      <c r="E238" s="76"/>
      <c r="F238" s="76"/>
      <c r="G238" s="76"/>
      <c r="H238" s="76"/>
      <c r="I238" s="76"/>
      <c r="J238" s="76"/>
      <c r="K238" s="76"/>
      <c r="L238" s="76"/>
    </row>
    <row r="239" spans="1:19">
      <c r="A239" s="75"/>
      <c r="B239" s="76"/>
      <c r="C239" s="76"/>
      <c r="D239" s="76"/>
      <c r="E239" s="76"/>
      <c r="F239" s="75"/>
      <c r="G239" s="76"/>
      <c r="H239" s="76"/>
      <c r="I239" s="76"/>
      <c r="J239" s="76"/>
      <c r="K239" s="76"/>
      <c r="L239" s="77"/>
    </row>
  </sheetData>
  <mergeCells count="119">
    <mergeCell ref="T112:U113"/>
    <mergeCell ref="V112:X113"/>
    <mergeCell ref="E27:G27"/>
    <mergeCell ref="H27:J27"/>
    <mergeCell ref="H71:I71"/>
    <mergeCell ref="A216:P216"/>
    <mergeCell ref="Q49:R49"/>
    <mergeCell ref="K49:L49"/>
    <mergeCell ref="M49:M50"/>
    <mergeCell ref="Q71:R71"/>
    <mergeCell ref="A47:A50"/>
    <mergeCell ref="B47:J48"/>
    <mergeCell ref="K48:S48"/>
    <mergeCell ref="B49:C49"/>
    <mergeCell ref="D49:D50"/>
    <mergeCell ref="E49:F49"/>
    <mergeCell ref="J49:J50"/>
    <mergeCell ref="G49:G50"/>
    <mergeCell ref="P49:P50"/>
    <mergeCell ref="B70:J70"/>
    <mergeCell ref="B71:C71"/>
    <mergeCell ref="D71:D72"/>
    <mergeCell ref="B155:D156"/>
    <mergeCell ref="E156:G156"/>
    <mergeCell ref="H156:J156"/>
    <mergeCell ref="M71:M72"/>
    <mergeCell ref="P93:P94"/>
    <mergeCell ref="A69:A72"/>
    <mergeCell ref="E71:F71"/>
    <mergeCell ref="A111:P111"/>
    <mergeCell ref="K69:S70"/>
    <mergeCell ref="B69:J69"/>
    <mergeCell ref="B91:J92"/>
    <mergeCell ref="A91:A94"/>
    <mergeCell ref="K92:S92"/>
    <mergeCell ref="B93:C93"/>
    <mergeCell ref="D93:D94"/>
    <mergeCell ref="E93:F93"/>
    <mergeCell ref="G93:G94"/>
    <mergeCell ref="H93:I93"/>
    <mergeCell ref="J93:J94"/>
    <mergeCell ref="K93:L93"/>
    <mergeCell ref="M93:M94"/>
    <mergeCell ref="N93:O93"/>
    <mergeCell ref="R112:R114"/>
    <mergeCell ref="S112:S113"/>
    <mergeCell ref="Q93:R93"/>
    <mergeCell ref="S93:S94"/>
    <mergeCell ref="R88:X88"/>
    <mergeCell ref="A1:P1"/>
    <mergeCell ref="A3:P3"/>
    <mergeCell ref="A26:A28"/>
    <mergeCell ref="B26:D27"/>
    <mergeCell ref="E26:J26"/>
    <mergeCell ref="K26:M27"/>
    <mergeCell ref="H49:I49"/>
    <mergeCell ref="K47:S47"/>
    <mergeCell ref="N5:P6"/>
    <mergeCell ref="A45:S45"/>
    <mergeCell ref="A5:A7"/>
    <mergeCell ref="B5:D6"/>
    <mergeCell ref="E6:G6"/>
    <mergeCell ref="H6:J6"/>
    <mergeCell ref="E5:J5"/>
    <mergeCell ref="K5:M6"/>
    <mergeCell ref="N26:P27"/>
    <mergeCell ref="N49:O49"/>
    <mergeCell ref="S49:S50"/>
    <mergeCell ref="A24:P24"/>
    <mergeCell ref="G71:G72"/>
    <mergeCell ref="A2:P2"/>
    <mergeCell ref="N176:P177"/>
    <mergeCell ref="E155:J155"/>
    <mergeCell ref="K155:M156"/>
    <mergeCell ref="N155:P156"/>
    <mergeCell ref="K113:M114"/>
    <mergeCell ref="N113:P114"/>
    <mergeCell ref="E134:J134"/>
    <mergeCell ref="K134:M135"/>
    <mergeCell ref="N134:P135"/>
    <mergeCell ref="E135:G135"/>
    <mergeCell ref="A174:P174"/>
    <mergeCell ref="B113:D114"/>
    <mergeCell ref="E114:G114"/>
    <mergeCell ref="H114:J114"/>
    <mergeCell ref="A113:A115"/>
    <mergeCell ref="A134:A136"/>
    <mergeCell ref="A176:A178"/>
    <mergeCell ref="B176:D177"/>
    <mergeCell ref="E177:G177"/>
    <mergeCell ref="H177:J177"/>
    <mergeCell ref="H135:J135"/>
    <mergeCell ref="A132:P132"/>
    <mergeCell ref="B134:D135"/>
    <mergeCell ref="A155:A157"/>
    <mergeCell ref="E218:J218"/>
    <mergeCell ref="K218:M219"/>
    <mergeCell ref="N218:P219"/>
    <mergeCell ref="A153:P153"/>
    <mergeCell ref="A218:A220"/>
    <mergeCell ref="B218:D219"/>
    <mergeCell ref="E176:J176"/>
    <mergeCell ref="K176:M177"/>
    <mergeCell ref="S71:S72"/>
    <mergeCell ref="E219:G219"/>
    <mergeCell ref="K197:M198"/>
    <mergeCell ref="H219:J219"/>
    <mergeCell ref="A197:A199"/>
    <mergeCell ref="B197:D198"/>
    <mergeCell ref="E198:G198"/>
    <mergeCell ref="H198:J198"/>
    <mergeCell ref="E197:J197"/>
    <mergeCell ref="E113:J113"/>
    <mergeCell ref="N197:P198"/>
    <mergeCell ref="A195:P195"/>
    <mergeCell ref="J71:J72"/>
    <mergeCell ref="K71:L71"/>
    <mergeCell ref="N71:O71"/>
    <mergeCell ref="P71:P72"/>
  </mergeCells>
  <pageMargins left="0.78740157480314965" right="0.39370078740157483" top="0.39370078740157483" bottom="0.39370078740157483" header="0" footer="0"/>
  <pageSetup paperSize="9" scale="70" orientation="landscape" useFirstPageNumber="1" r:id="rId1"/>
  <headerFooter alignWithMargins="0"/>
  <rowBreaks count="8" manualBreakCount="8">
    <brk id="23" max="16383" man="1"/>
    <brk id="43" max="16383" man="1"/>
    <brk id="66" max="16383" man="1"/>
    <brk id="87" max="16383" man="1"/>
    <brk id="130" max="16383" man="1"/>
    <brk id="151" max="16383" man="1"/>
    <brk id="173" max="16383" man="1"/>
    <brk id="193" max="16383" man="1"/>
  </rowBreaks>
</worksheet>
</file>

<file path=xl/worksheets/sheet14.xml><?xml version="1.0" encoding="utf-8"?>
<worksheet xmlns="http://schemas.openxmlformats.org/spreadsheetml/2006/main" xmlns:r="http://schemas.openxmlformats.org/officeDocument/2006/relationships">
  <dimension ref="A1:P20"/>
  <sheetViews>
    <sheetView workbookViewId="0">
      <selection sqref="A1:P1"/>
    </sheetView>
  </sheetViews>
  <sheetFormatPr defaultRowHeight="12.75"/>
  <cols>
    <col min="1" max="1" width="24.5703125" style="45" customWidth="1"/>
    <col min="2" max="2" width="10.5703125" style="45" customWidth="1"/>
    <col min="3" max="3" width="10.28515625" style="45" customWidth="1"/>
    <col min="4" max="4" width="10" style="45" customWidth="1"/>
    <col min="5" max="5" width="10.28515625" style="48" customWidth="1"/>
    <col min="6" max="7" width="10.140625" style="45" customWidth="1"/>
    <col min="8" max="16384" width="9.140625" style="45"/>
  </cols>
  <sheetData>
    <row r="1" spans="1:16" ht="22.5" customHeight="1">
      <c r="A1" s="289" t="s">
        <v>131</v>
      </c>
      <c r="B1" s="289"/>
      <c r="C1" s="289"/>
      <c r="D1" s="289"/>
      <c r="E1" s="289"/>
      <c r="F1" s="289"/>
      <c r="G1" s="289"/>
      <c r="H1" s="289"/>
      <c r="I1" s="289"/>
      <c r="J1" s="289"/>
      <c r="K1" s="289"/>
      <c r="L1" s="289"/>
      <c r="M1" s="289"/>
      <c r="N1" s="289"/>
      <c r="O1" s="289"/>
      <c r="P1" s="289"/>
    </row>
    <row r="2" spans="1:16">
      <c r="A2" s="46"/>
      <c r="B2" s="47"/>
      <c r="C2" s="47"/>
      <c r="D2" s="47"/>
      <c r="P2" s="49" t="s">
        <v>73</v>
      </c>
    </row>
    <row r="3" spans="1:16" ht="15.75" customHeight="1">
      <c r="A3" s="290"/>
      <c r="B3" s="280" t="s">
        <v>74</v>
      </c>
      <c r="C3" s="281"/>
      <c r="D3" s="282"/>
      <c r="E3" s="286" t="s">
        <v>85</v>
      </c>
      <c r="F3" s="287"/>
      <c r="G3" s="287"/>
      <c r="H3" s="287"/>
      <c r="I3" s="287"/>
      <c r="J3" s="288"/>
      <c r="K3" s="280" t="s">
        <v>86</v>
      </c>
      <c r="L3" s="281"/>
      <c r="M3" s="282"/>
      <c r="N3" s="280" t="s">
        <v>87</v>
      </c>
      <c r="O3" s="281"/>
      <c r="P3" s="281"/>
    </row>
    <row r="4" spans="1:16" ht="27" customHeight="1">
      <c r="A4" s="291"/>
      <c r="B4" s="283"/>
      <c r="C4" s="284"/>
      <c r="D4" s="285"/>
      <c r="E4" s="286" t="s">
        <v>52</v>
      </c>
      <c r="F4" s="287"/>
      <c r="G4" s="288"/>
      <c r="H4" s="286" t="s">
        <v>53</v>
      </c>
      <c r="I4" s="287"/>
      <c r="J4" s="288"/>
      <c r="K4" s="283"/>
      <c r="L4" s="284"/>
      <c r="M4" s="285"/>
      <c r="N4" s="283"/>
      <c r="O4" s="284"/>
      <c r="P4" s="284"/>
    </row>
    <row r="5" spans="1:16" ht="45">
      <c r="A5" s="292"/>
      <c r="B5" s="202" t="s">
        <v>166</v>
      </c>
      <c r="C5" s="202" t="s">
        <v>96</v>
      </c>
      <c r="D5" s="202" t="s">
        <v>167</v>
      </c>
      <c r="E5" s="202" t="s">
        <v>166</v>
      </c>
      <c r="F5" s="202" t="s">
        <v>96</v>
      </c>
      <c r="G5" s="202" t="s">
        <v>167</v>
      </c>
      <c r="H5" s="202" t="s">
        <v>166</v>
      </c>
      <c r="I5" s="202" t="s">
        <v>96</v>
      </c>
      <c r="J5" s="202" t="s">
        <v>167</v>
      </c>
      <c r="K5" s="202" t="s">
        <v>166</v>
      </c>
      <c r="L5" s="202" t="s">
        <v>96</v>
      </c>
      <c r="M5" s="202" t="s">
        <v>167</v>
      </c>
      <c r="N5" s="202" t="s">
        <v>166</v>
      </c>
      <c r="O5" s="202" t="s">
        <v>96</v>
      </c>
      <c r="P5" s="203" t="s">
        <v>167</v>
      </c>
    </row>
    <row r="6" spans="1:16">
      <c r="A6" s="125" t="s">
        <v>75</v>
      </c>
      <c r="B6" s="157">
        <v>756</v>
      </c>
      <c r="C6" s="151">
        <v>663</v>
      </c>
      <c r="D6" s="210">
        <f>B6/C6*100</f>
        <v>114.02714932126696</v>
      </c>
      <c r="E6" s="157">
        <v>1219</v>
      </c>
      <c r="F6" s="151">
        <v>1124</v>
      </c>
      <c r="G6" s="210">
        <f>E6/F6*100</f>
        <v>108.45195729537367</v>
      </c>
      <c r="H6" s="157">
        <v>171</v>
      </c>
      <c r="I6" s="151">
        <v>170</v>
      </c>
      <c r="J6" s="210">
        <f>H6/I6*100</f>
        <v>100.58823529411765</v>
      </c>
      <c r="K6" s="157">
        <v>146</v>
      </c>
      <c r="L6" s="151">
        <v>166</v>
      </c>
      <c r="M6" s="210">
        <f>K6/L6*100</f>
        <v>87.951807228915655</v>
      </c>
      <c r="N6" s="157">
        <v>428</v>
      </c>
      <c r="O6" s="151">
        <v>414</v>
      </c>
      <c r="P6" s="210">
        <f>N6/O6*100</f>
        <v>103.38164251207729</v>
      </c>
    </row>
    <row r="7" spans="1:16">
      <c r="A7" s="126" t="s">
        <v>76</v>
      </c>
      <c r="B7" s="155" t="s">
        <v>81</v>
      </c>
      <c r="C7" s="155" t="s">
        <v>81</v>
      </c>
      <c r="D7" s="155" t="s">
        <v>81</v>
      </c>
      <c r="E7" s="155" t="s">
        <v>81</v>
      </c>
      <c r="F7" s="155" t="s">
        <v>81</v>
      </c>
      <c r="G7" s="155" t="s">
        <v>81</v>
      </c>
      <c r="H7" s="155" t="s">
        <v>81</v>
      </c>
      <c r="I7" s="155" t="s">
        <v>81</v>
      </c>
      <c r="J7" s="155" t="s">
        <v>81</v>
      </c>
      <c r="K7" s="157">
        <v>167</v>
      </c>
      <c r="L7" s="152">
        <v>169</v>
      </c>
      <c r="M7" s="210">
        <f t="shared" ref="M7:M20" si="0">K7/L7*100</f>
        <v>98.816568047337284</v>
      </c>
      <c r="N7" s="157">
        <v>167</v>
      </c>
      <c r="O7" s="152">
        <v>169</v>
      </c>
      <c r="P7" s="210">
        <f t="shared" ref="P7:P20" si="1">N7/O7*100</f>
        <v>98.816568047337284</v>
      </c>
    </row>
    <row r="8" spans="1:16">
      <c r="A8" s="126" t="s">
        <v>103</v>
      </c>
      <c r="B8" s="157">
        <v>351</v>
      </c>
      <c r="C8" s="152">
        <v>300</v>
      </c>
      <c r="D8" s="210">
        <f t="shared" ref="D8:D20" si="2">B8/C8*100</f>
        <v>117</v>
      </c>
      <c r="E8" s="157">
        <v>1184</v>
      </c>
      <c r="F8" s="152">
        <v>1162</v>
      </c>
      <c r="G8" s="210">
        <f t="shared" ref="G8:G20" si="3">E8/F8*100</f>
        <v>101.89328743545612</v>
      </c>
      <c r="H8" s="157">
        <v>179</v>
      </c>
      <c r="I8" s="152">
        <v>177</v>
      </c>
      <c r="J8" s="210">
        <f t="shared" ref="J8:J20" si="4">H8/I8*100</f>
        <v>101.12994350282484</v>
      </c>
      <c r="K8" s="157">
        <v>160</v>
      </c>
      <c r="L8" s="152">
        <v>160</v>
      </c>
      <c r="M8" s="210">
        <f t="shared" si="0"/>
        <v>100</v>
      </c>
      <c r="N8" s="157">
        <v>212</v>
      </c>
      <c r="O8" s="152">
        <v>199</v>
      </c>
      <c r="P8" s="210">
        <f t="shared" si="1"/>
        <v>106.53266331658291</v>
      </c>
    </row>
    <row r="9" spans="1:16">
      <c r="A9" s="126" t="s">
        <v>104</v>
      </c>
      <c r="B9" s="157">
        <v>180</v>
      </c>
      <c r="C9" s="152">
        <v>179</v>
      </c>
      <c r="D9" s="210">
        <f t="shared" si="2"/>
        <v>100.55865921787711</v>
      </c>
      <c r="E9" s="157">
        <v>832</v>
      </c>
      <c r="F9" s="152">
        <v>1009</v>
      </c>
      <c r="G9" s="210">
        <f t="shared" si="3"/>
        <v>82.457879088206141</v>
      </c>
      <c r="H9" s="157">
        <v>173</v>
      </c>
      <c r="I9" s="152">
        <v>173</v>
      </c>
      <c r="J9" s="210">
        <f t="shared" si="4"/>
        <v>100</v>
      </c>
      <c r="K9" s="157">
        <v>216</v>
      </c>
      <c r="L9" s="152">
        <v>133</v>
      </c>
      <c r="M9" s="210">
        <f t="shared" si="0"/>
        <v>162.40601503759399</v>
      </c>
      <c r="N9" s="157">
        <v>197</v>
      </c>
      <c r="O9" s="152">
        <v>155</v>
      </c>
      <c r="P9" s="210">
        <f t="shared" si="1"/>
        <v>127.09677419354838</v>
      </c>
    </row>
    <row r="10" spans="1:16">
      <c r="A10" s="126" t="s">
        <v>105</v>
      </c>
      <c r="B10" s="157">
        <v>1038</v>
      </c>
      <c r="C10" s="152">
        <v>739</v>
      </c>
      <c r="D10" s="210">
        <f t="shared" si="2"/>
        <v>140.46008119079838</v>
      </c>
      <c r="E10" s="157">
        <v>1379</v>
      </c>
      <c r="F10" s="152">
        <v>1025</v>
      </c>
      <c r="G10" s="210">
        <f t="shared" si="3"/>
        <v>134.53658536585365</v>
      </c>
      <c r="H10" s="157">
        <v>189</v>
      </c>
      <c r="I10" s="152">
        <v>189</v>
      </c>
      <c r="J10" s="210">
        <f t="shared" si="4"/>
        <v>100</v>
      </c>
      <c r="K10" s="157">
        <v>161</v>
      </c>
      <c r="L10" s="152">
        <v>161</v>
      </c>
      <c r="M10" s="210">
        <f t="shared" si="0"/>
        <v>100</v>
      </c>
      <c r="N10" s="157">
        <v>676</v>
      </c>
      <c r="O10" s="152">
        <v>505</v>
      </c>
      <c r="P10" s="210">
        <f t="shared" si="1"/>
        <v>133.86138613861388</v>
      </c>
    </row>
    <row r="11" spans="1:16">
      <c r="A11" s="126" t="s">
        <v>106</v>
      </c>
      <c r="B11" s="157">
        <v>1047</v>
      </c>
      <c r="C11" s="152">
        <v>930</v>
      </c>
      <c r="D11" s="210">
        <f t="shared" si="2"/>
        <v>112.58064516129032</v>
      </c>
      <c r="E11" s="157">
        <v>1178</v>
      </c>
      <c r="F11" s="152">
        <v>1065</v>
      </c>
      <c r="G11" s="210">
        <f t="shared" si="3"/>
        <v>110.61032863849765</v>
      </c>
      <c r="H11" s="157">
        <v>147</v>
      </c>
      <c r="I11" s="152">
        <v>147</v>
      </c>
      <c r="J11" s="210">
        <f t="shared" si="4"/>
        <v>100</v>
      </c>
      <c r="K11" s="157">
        <v>191</v>
      </c>
      <c r="L11" s="152">
        <v>191</v>
      </c>
      <c r="M11" s="210">
        <f t="shared" si="0"/>
        <v>100</v>
      </c>
      <c r="N11" s="157">
        <v>569</v>
      </c>
      <c r="O11" s="152">
        <v>486</v>
      </c>
      <c r="P11" s="210">
        <f t="shared" si="1"/>
        <v>117.07818930041152</v>
      </c>
    </row>
    <row r="12" spans="1:16">
      <c r="A12" s="126" t="s">
        <v>107</v>
      </c>
      <c r="B12" s="157">
        <v>426</v>
      </c>
      <c r="C12" s="152">
        <v>394</v>
      </c>
      <c r="D12" s="210">
        <f t="shared" si="2"/>
        <v>108.12182741116752</v>
      </c>
      <c r="E12" s="157">
        <v>1044</v>
      </c>
      <c r="F12" s="152">
        <v>841</v>
      </c>
      <c r="G12" s="210">
        <f t="shared" si="3"/>
        <v>124.13793103448276</v>
      </c>
      <c r="H12" s="157">
        <v>181</v>
      </c>
      <c r="I12" s="152">
        <v>181</v>
      </c>
      <c r="J12" s="210">
        <f t="shared" si="4"/>
        <v>100</v>
      </c>
      <c r="K12" s="157">
        <v>169</v>
      </c>
      <c r="L12" s="152">
        <v>169</v>
      </c>
      <c r="M12" s="210">
        <f t="shared" si="0"/>
        <v>100</v>
      </c>
      <c r="N12" s="157">
        <v>262</v>
      </c>
      <c r="O12" s="152">
        <v>248</v>
      </c>
      <c r="P12" s="210">
        <f t="shared" si="1"/>
        <v>105.64516129032258</v>
      </c>
    </row>
    <row r="13" spans="1:16">
      <c r="A13" s="126" t="s">
        <v>108</v>
      </c>
      <c r="B13" s="157">
        <v>1099</v>
      </c>
      <c r="C13" s="152">
        <v>938</v>
      </c>
      <c r="D13" s="210">
        <f t="shared" si="2"/>
        <v>117.16417910447761</v>
      </c>
      <c r="E13" s="157">
        <v>1313</v>
      </c>
      <c r="F13" s="152">
        <v>1200</v>
      </c>
      <c r="G13" s="210">
        <f t="shared" si="3"/>
        <v>109.41666666666667</v>
      </c>
      <c r="H13" s="157">
        <v>171</v>
      </c>
      <c r="I13" s="152">
        <v>171</v>
      </c>
      <c r="J13" s="210">
        <f t="shared" si="4"/>
        <v>100</v>
      </c>
      <c r="K13" s="157">
        <v>170</v>
      </c>
      <c r="L13" s="152">
        <v>170</v>
      </c>
      <c r="M13" s="210">
        <f t="shared" si="0"/>
        <v>100</v>
      </c>
      <c r="N13" s="157">
        <v>845</v>
      </c>
      <c r="O13" s="152">
        <v>725</v>
      </c>
      <c r="P13" s="210">
        <f t="shared" si="1"/>
        <v>116.55172413793105</v>
      </c>
    </row>
    <row r="14" spans="1:16">
      <c r="A14" s="126" t="s">
        <v>109</v>
      </c>
      <c r="B14" s="157">
        <v>1005</v>
      </c>
      <c r="C14" s="152">
        <v>847</v>
      </c>
      <c r="D14" s="210">
        <f t="shared" si="2"/>
        <v>118.65407319952774</v>
      </c>
      <c r="E14" s="157">
        <v>1147</v>
      </c>
      <c r="F14" s="152">
        <v>1062</v>
      </c>
      <c r="G14" s="210">
        <f t="shared" si="3"/>
        <v>108.00376647834275</v>
      </c>
      <c r="H14" s="157">
        <v>135</v>
      </c>
      <c r="I14" s="152">
        <v>135</v>
      </c>
      <c r="J14" s="210">
        <f t="shared" si="4"/>
        <v>100</v>
      </c>
      <c r="K14" s="157">
        <v>170</v>
      </c>
      <c r="L14" s="152">
        <v>170</v>
      </c>
      <c r="M14" s="210">
        <f t="shared" si="0"/>
        <v>100</v>
      </c>
      <c r="N14" s="157">
        <v>718</v>
      </c>
      <c r="O14" s="152">
        <v>620</v>
      </c>
      <c r="P14" s="210">
        <f t="shared" si="1"/>
        <v>115.80645161290322</v>
      </c>
    </row>
    <row r="15" spans="1:16">
      <c r="A15" s="126" t="s">
        <v>110</v>
      </c>
      <c r="B15" s="157">
        <v>640</v>
      </c>
      <c r="C15" s="152">
        <v>565</v>
      </c>
      <c r="D15" s="210">
        <f t="shared" si="2"/>
        <v>113.27433628318585</v>
      </c>
      <c r="E15" s="157">
        <v>1664</v>
      </c>
      <c r="F15" s="152">
        <v>1352</v>
      </c>
      <c r="G15" s="210">
        <f t="shared" si="3"/>
        <v>123.07692307692308</v>
      </c>
      <c r="H15" s="157">
        <v>187</v>
      </c>
      <c r="I15" s="152">
        <v>187</v>
      </c>
      <c r="J15" s="210">
        <f t="shared" si="4"/>
        <v>100</v>
      </c>
      <c r="K15" s="157">
        <v>159</v>
      </c>
      <c r="L15" s="152">
        <v>159</v>
      </c>
      <c r="M15" s="210">
        <f t="shared" si="0"/>
        <v>100</v>
      </c>
      <c r="N15" s="157">
        <v>336</v>
      </c>
      <c r="O15" s="152">
        <v>316</v>
      </c>
      <c r="P15" s="210">
        <f t="shared" si="1"/>
        <v>106.32911392405062</v>
      </c>
    </row>
    <row r="16" spans="1:16">
      <c r="A16" s="126" t="s">
        <v>111</v>
      </c>
      <c r="B16" s="157">
        <v>793</v>
      </c>
      <c r="C16" s="152">
        <v>768</v>
      </c>
      <c r="D16" s="210">
        <f t="shared" si="2"/>
        <v>103.25520833333333</v>
      </c>
      <c r="E16" s="157">
        <v>1227</v>
      </c>
      <c r="F16" s="152">
        <v>1166</v>
      </c>
      <c r="G16" s="210">
        <f t="shared" si="3"/>
        <v>105.23156089193826</v>
      </c>
      <c r="H16" s="157">
        <v>163</v>
      </c>
      <c r="I16" s="152">
        <v>163</v>
      </c>
      <c r="J16" s="210">
        <f t="shared" si="4"/>
        <v>100</v>
      </c>
      <c r="K16" s="157">
        <v>196</v>
      </c>
      <c r="L16" s="152">
        <v>196</v>
      </c>
      <c r="M16" s="210">
        <f t="shared" si="0"/>
        <v>100</v>
      </c>
      <c r="N16" s="157">
        <v>599</v>
      </c>
      <c r="O16" s="152">
        <v>578</v>
      </c>
      <c r="P16" s="210">
        <f t="shared" si="1"/>
        <v>103.63321799307958</v>
      </c>
    </row>
    <row r="17" spans="1:16">
      <c r="A17" s="126" t="s">
        <v>112</v>
      </c>
      <c r="B17" s="157">
        <v>949</v>
      </c>
      <c r="C17" s="152">
        <v>772</v>
      </c>
      <c r="D17" s="210">
        <f t="shared" si="2"/>
        <v>122.92746113989637</v>
      </c>
      <c r="E17" s="157">
        <v>1278</v>
      </c>
      <c r="F17" s="152">
        <v>1122</v>
      </c>
      <c r="G17" s="210">
        <f t="shared" si="3"/>
        <v>113.90374331550801</v>
      </c>
      <c r="H17" s="157">
        <v>143</v>
      </c>
      <c r="I17" s="152">
        <v>143</v>
      </c>
      <c r="J17" s="210">
        <f t="shared" si="4"/>
        <v>100</v>
      </c>
      <c r="K17" s="157">
        <v>95</v>
      </c>
      <c r="L17" s="152">
        <v>156</v>
      </c>
      <c r="M17" s="210">
        <f t="shared" si="0"/>
        <v>60.897435897435891</v>
      </c>
      <c r="N17" s="157">
        <v>357</v>
      </c>
      <c r="O17" s="152">
        <v>427</v>
      </c>
      <c r="P17" s="210">
        <f t="shared" si="1"/>
        <v>83.606557377049185</v>
      </c>
    </row>
    <row r="18" spans="1:16" ht="14.25" customHeight="1">
      <c r="A18" s="126" t="s">
        <v>113</v>
      </c>
      <c r="B18" s="152">
        <v>249</v>
      </c>
      <c r="C18" s="152">
        <v>249</v>
      </c>
      <c r="D18" s="211">
        <f t="shared" si="2"/>
        <v>100</v>
      </c>
      <c r="E18" s="150" t="s">
        <v>81</v>
      </c>
      <c r="F18" s="150" t="s">
        <v>81</v>
      </c>
      <c r="G18" s="150" t="s">
        <v>81</v>
      </c>
      <c r="H18" s="152">
        <v>249</v>
      </c>
      <c r="I18" s="152">
        <v>249</v>
      </c>
      <c r="J18" s="211">
        <f t="shared" si="4"/>
        <v>100</v>
      </c>
      <c r="K18" s="152">
        <v>160</v>
      </c>
      <c r="L18" s="152">
        <v>160</v>
      </c>
      <c r="M18" s="211">
        <f t="shared" si="0"/>
        <v>100</v>
      </c>
      <c r="N18" s="152">
        <v>178</v>
      </c>
      <c r="O18" s="152">
        <v>177</v>
      </c>
      <c r="P18" s="211">
        <f t="shared" si="1"/>
        <v>100.56497175141243</v>
      </c>
    </row>
    <row r="19" spans="1:16">
      <c r="A19" s="126" t="s">
        <v>114</v>
      </c>
      <c r="B19" s="152">
        <v>194</v>
      </c>
      <c r="C19" s="152">
        <v>195</v>
      </c>
      <c r="D19" s="211">
        <f t="shared" si="2"/>
        <v>99.487179487179489</v>
      </c>
      <c r="E19" s="152">
        <v>397</v>
      </c>
      <c r="F19" s="152">
        <v>399</v>
      </c>
      <c r="G19" s="211">
        <f t="shared" si="3"/>
        <v>99.498746867167924</v>
      </c>
      <c r="H19" s="152">
        <v>166</v>
      </c>
      <c r="I19" s="152">
        <v>166</v>
      </c>
      <c r="J19" s="211">
        <f t="shared" si="4"/>
        <v>100</v>
      </c>
      <c r="K19" s="152">
        <v>175</v>
      </c>
      <c r="L19" s="152">
        <v>175</v>
      </c>
      <c r="M19" s="211">
        <f t="shared" si="0"/>
        <v>100</v>
      </c>
      <c r="N19" s="152">
        <v>185</v>
      </c>
      <c r="O19" s="152">
        <v>185</v>
      </c>
      <c r="P19" s="211">
        <f t="shared" si="1"/>
        <v>100</v>
      </c>
    </row>
    <row r="20" spans="1:16">
      <c r="A20" s="79" t="s">
        <v>121</v>
      </c>
      <c r="B20" s="153">
        <v>778</v>
      </c>
      <c r="C20" s="153">
        <v>870</v>
      </c>
      <c r="D20" s="212">
        <f t="shared" si="2"/>
        <v>89.425287356321832</v>
      </c>
      <c r="E20" s="153">
        <v>1079</v>
      </c>
      <c r="F20" s="153">
        <v>1300</v>
      </c>
      <c r="G20" s="212">
        <f t="shared" si="3"/>
        <v>83</v>
      </c>
      <c r="H20" s="153">
        <v>175</v>
      </c>
      <c r="I20" s="153">
        <v>175</v>
      </c>
      <c r="J20" s="212">
        <f t="shared" si="4"/>
        <v>100</v>
      </c>
      <c r="K20" s="153">
        <v>166</v>
      </c>
      <c r="L20" s="153">
        <v>166</v>
      </c>
      <c r="M20" s="212">
        <f t="shared" si="0"/>
        <v>100</v>
      </c>
      <c r="N20" s="153">
        <v>459</v>
      </c>
      <c r="O20" s="153">
        <v>506</v>
      </c>
      <c r="P20" s="212">
        <f t="shared" si="1"/>
        <v>90.71146245059289</v>
      </c>
    </row>
  </sheetData>
  <mergeCells count="8">
    <mergeCell ref="K3:M4"/>
    <mergeCell ref="N3:P4"/>
    <mergeCell ref="E4:G4"/>
    <mergeCell ref="H4:J4"/>
    <mergeCell ref="A1:P1"/>
    <mergeCell ref="A3:A5"/>
    <mergeCell ref="B3:D4"/>
    <mergeCell ref="E3:J3"/>
  </mergeCells>
  <pageMargins left="0.78740157480314965" right="0.39370078740157483" top="0.39370078740157483" bottom="0.39370078740157483" header="0" footer="0"/>
  <pageSetup paperSize="9" scale="75" orientation="landscape" useFirstPageNumber="1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dimension ref="A1:P20"/>
  <sheetViews>
    <sheetView workbookViewId="0">
      <selection sqref="A1:P1"/>
    </sheetView>
  </sheetViews>
  <sheetFormatPr defaultRowHeight="12.75"/>
  <cols>
    <col min="1" max="1" width="27.140625" style="45" customWidth="1"/>
    <col min="2" max="2" width="9" style="45" customWidth="1"/>
    <col min="3" max="3" width="9.28515625" style="45" customWidth="1"/>
    <col min="4" max="4" width="11" style="45" customWidth="1"/>
    <col min="5" max="5" width="9.42578125" style="48" customWidth="1"/>
    <col min="6" max="6" width="8.7109375" style="45" customWidth="1"/>
    <col min="7" max="16384" width="9.140625" style="45"/>
  </cols>
  <sheetData>
    <row r="1" spans="1:16" ht="21.75" customHeight="1">
      <c r="A1" s="289" t="s">
        <v>132</v>
      </c>
      <c r="B1" s="289"/>
      <c r="C1" s="289"/>
      <c r="D1" s="289"/>
      <c r="E1" s="289"/>
      <c r="F1" s="289"/>
      <c r="G1" s="289"/>
      <c r="H1" s="289"/>
      <c r="I1" s="289"/>
      <c r="J1" s="289"/>
      <c r="K1" s="289"/>
      <c r="L1" s="289"/>
      <c r="M1" s="289"/>
      <c r="N1" s="289"/>
      <c r="O1" s="289"/>
      <c r="P1" s="289"/>
    </row>
    <row r="2" spans="1:16">
      <c r="A2" s="46"/>
      <c r="B2" s="47"/>
      <c r="C2" s="47"/>
      <c r="D2" s="47"/>
      <c r="P2" s="49" t="s">
        <v>49</v>
      </c>
    </row>
    <row r="3" spans="1:16" ht="19.5" customHeight="1">
      <c r="A3" s="290"/>
      <c r="B3" s="280" t="s">
        <v>74</v>
      </c>
      <c r="C3" s="281"/>
      <c r="D3" s="282"/>
      <c r="E3" s="286" t="s">
        <v>85</v>
      </c>
      <c r="F3" s="287"/>
      <c r="G3" s="287"/>
      <c r="H3" s="287"/>
      <c r="I3" s="287"/>
      <c r="J3" s="288"/>
      <c r="K3" s="280" t="s">
        <v>86</v>
      </c>
      <c r="L3" s="281"/>
      <c r="M3" s="282"/>
      <c r="N3" s="280" t="s">
        <v>87</v>
      </c>
      <c r="O3" s="281"/>
      <c r="P3" s="281"/>
    </row>
    <row r="4" spans="1:16">
      <c r="A4" s="291"/>
      <c r="B4" s="283"/>
      <c r="C4" s="284"/>
      <c r="D4" s="285"/>
      <c r="E4" s="286" t="s">
        <v>52</v>
      </c>
      <c r="F4" s="287"/>
      <c r="G4" s="288"/>
      <c r="H4" s="286" t="s">
        <v>53</v>
      </c>
      <c r="I4" s="287"/>
      <c r="J4" s="288"/>
      <c r="K4" s="283"/>
      <c r="L4" s="284"/>
      <c r="M4" s="285"/>
      <c r="N4" s="283"/>
      <c r="O4" s="284"/>
      <c r="P4" s="284"/>
    </row>
    <row r="5" spans="1:16" ht="45">
      <c r="A5" s="292"/>
      <c r="B5" s="202" t="s">
        <v>166</v>
      </c>
      <c r="C5" s="202" t="s">
        <v>96</v>
      </c>
      <c r="D5" s="202" t="s">
        <v>167</v>
      </c>
      <c r="E5" s="202" t="s">
        <v>166</v>
      </c>
      <c r="F5" s="202" t="s">
        <v>96</v>
      </c>
      <c r="G5" s="202" t="s">
        <v>167</v>
      </c>
      <c r="H5" s="202" t="s">
        <v>166</v>
      </c>
      <c r="I5" s="202" t="s">
        <v>96</v>
      </c>
      <c r="J5" s="202" t="s">
        <v>167</v>
      </c>
      <c r="K5" s="202" t="s">
        <v>166</v>
      </c>
      <c r="L5" s="202" t="s">
        <v>96</v>
      </c>
      <c r="M5" s="202" t="s">
        <v>167</v>
      </c>
      <c r="N5" s="202" t="s">
        <v>166</v>
      </c>
      <c r="O5" s="202" t="s">
        <v>96</v>
      </c>
      <c r="P5" s="203" t="s">
        <v>167</v>
      </c>
    </row>
    <row r="6" spans="1:16">
      <c r="A6" s="125" t="s">
        <v>75</v>
      </c>
      <c r="B6" s="157">
        <v>46</v>
      </c>
      <c r="C6" s="151">
        <v>45</v>
      </c>
      <c r="D6" s="210">
        <f>B6/C6*100</f>
        <v>102.22222222222221</v>
      </c>
      <c r="E6" s="157">
        <v>46</v>
      </c>
      <c r="F6" s="151">
        <v>45</v>
      </c>
      <c r="G6" s="210">
        <f>E6/F6*100</f>
        <v>102.22222222222221</v>
      </c>
      <c r="H6" s="157">
        <v>5</v>
      </c>
      <c r="I6" s="151">
        <v>5</v>
      </c>
      <c r="J6" s="210">
        <f>H6/I6*100</f>
        <v>100</v>
      </c>
      <c r="K6" s="157">
        <v>6</v>
      </c>
      <c r="L6" s="151">
        <v>6</v>
      </c>
      <c r="M6" s="210">
        <f>K6/L6*100</f>
        <v>100</v>
      </c>
      <c r="N6" s="157">
        <v>39</v>
      </c>
      <c r="O6" s="151">
        <v>38</v>
      </c>
      <c r="P6" s="210">
        <f>N6/O6*100</f>
        <v>102.63157894736842</v>
      </c>
    </row>
    <row r="7" spans="1:16">
      <c r="A7" s="126" t="s">
        <v>76</v>
      </c>
      <c r="B7" s="155" t="s">
        <v>81</v>
      </c>
      <c r="C7" s="155" t="s">
        <v>81</v>
      </c>
      <c r="D7" s="155" t="s">
        <v>81</v>
      </c>
      <c r="E7" s="155" t="s">
        <v>81</v>
      </c>
      <c r="F7" s="155" t="s">
        <v>81</v>
      </c>
      <c r="G7" s="155" t="s">
        <v>81</v>
      </c>
      <c r="H7" s="155" t="s">
        <v>81</v>
      </c>
      <c r="I7" s="155" t="s">
        <v>81</v>
      </c>
      <c r="J7" s="155" t="s">
        <v>81</v>
      </c>
      <c r="K7" s="157">
        <v>5</v>
      </c>
      <c r="L7" s="152">
        <v>5</v>
      </c>
      <c r="M7" s="210">
        <f t="shared" ref="M7:M20" si="0">K7/L7*100</f>
        <v>100</v>
      </c>
      <c r="N7" s="157">
        <v>5</v>
      </c>
      <c r="O7" s="152">
        <v>5</v>
      </c>
      <c r="P7" s="210">
        <f t="shared" ref="P7:P20" si="1">N7/O7*100</f>
        <v>100</v>
      </c>
    </row>
    <row r="8" spans="1:16">
      <c r="A8" s="126" t="s">
        <v>103</v>
      </c>
      <c r="B8" s="155" t="s">
        <v>81</v>
      </c>
      <c r="C8" s="155" t="s">
        <v>81</v>
      </c>
      <c r="D8" s="155" t="s">
        <v>81</v>
      </c>
      <c r="E8" s="155" t="s">
        <v>81</v>
      </c>
      <c r="F8" s="155" t="s">
        <v>81</v>
      </c>
      <c r="G8" s="155" t="s">
        <v>81</v>
      </c>
      <c r="H8" s="155" t="s">
        <v>81</v>
      </c>
      <c r="I8" s="155" t="s">
        <v>81</v>
      </c>
      <c r="J8" s="155" t="s">
        <v>81</v>
      </c>
      <c r="K8" s="157">
        <v>6</v>
      </c>
      <c r="L8" s="152">
        <v>6</v>
      </c>
      <c r="M8" s="210">
        <f t="shared" si="0"/>
        <v>100</v>
      </c>
      <c r="N8" s="157">
        <v>6</v>
      </c>
      <c r="O8" s="152">
        <v>6</v>
      </c>
      <c r="P8" s="210">
        <f t="shared" si="1"/>
        <v>100</v>
      </c>
    </row>
    <row r="9" spans="1:16">
      <c r="A9" s="126" t="s">
        <v>104</v>
      </c>
      <c r="B9" s="155" t="s">
        <v>81</v>
      </c>
      <c r="C9" s="155" t="s">
        <v>81</v>
      </c>
      <c r="D9" s="155" t="s">
        <v>81</v>
      </c>
      <c r="E9" s="155" t="s">
        <v>81</v>
      </c>
      <c r="F9" s="155" t="s">
        <v>81</v>
      </c>
      <c r="G9" s="155" t="s">
        <v>81</v>
      </c>
      <c r="H9" s="155" t="s">
        <v>81</v>
      </c>
      <c r="I9" s="155" t="s">
        <v>81</v>
      </c>
      <c r="J9" s="155" t="s">
        <v>81</v>
      </c>
      <c r="K9" s="157">
        <v>4</v>
      </c>
      <c r="L9" s="152">
        <v>14</v>
      </c>
      <c r="M9" s="210">
        <f t="shared" si="0"/>
        <v>28.571428571428569</v>
      </c>
      <c r="N9" s="157">
        <v>4</v>
      </c>
      <c r="O9" s="152">
        <v>14</v>
      </c>
      <c r="P9" s="210">
        <f t="shared" si="1"/>
        <v>28.571428571428569</v>
      </c>
    </row>
    <row r="10" spans="1:16">
      <c r="A10" s="126" t="s">
        <v>105</v>
      </c>
      <c r="B10" s="155" t="s">
        <v>81</v>
      </c>
      <c r="C10" s="155" t="s">
        <v>81</v>
      </c>
      <c r="D10" s="155" t="s">
        <v>81</v>
      </c>
      <c r="E10" s="155" t="s">
        <v>81</v>
      </c>
      <c r="F10" s="155" t="s">
        <v>81</v>
      </c>
      <c r="G10" s="155" t="s">
        <v>81</v>
      </c>
      <c r="H10" s="155" t="s">
        <v>81</v>
      </c>
      <c r="I10" s="155" t="s">
        <v>81</v>
      </c>
      <c r="J10" s="155" t="s">
        <v>81</v>
      </c>
      <c r="K10" s="157">
        <v>6</v>
      </c>
      <c r="L10" s="152">
        <v>6</v>
      </c>
      <c r="M10" s="210">
        <f t="shared" si="0"/>
        <v>100</v>
      </c>
      <c r="N10" s="157">
        <v>6</v>
      </c>
      <c r="O10" s="152">
        <v>6</v>
      </c>
      <c r="P10" s="210">
        <f t="shared" si="1"/>
        <v>100</v>
      </c>
    </row>
    <row r="11" spans="1:16">
      <c r="A11" s="126" t="s">
        <v>106</v>
      </c>
      <c r="B11" s="157">
        <v>5</v>
      </c>
      <c r="C11" s="152">
        <v>5</v>
      </c>
      <c r="D11" s="210">
        <f t="shared" ref="D11:D18" si="2">B11/C11*100</f>
        <v>100</v>
      </c>
      <c r="E11" s="155" t="s">
        <v>81</v>
      </c>
      <c r="F11" s="150" t="s">
        <v>81</v>
      </c>
      <c r="G11" s="155" t="s">
        <v>81</v>
      </c>
      <c r="H11" s="157">
        <v>5</v>
      </c>
      <c r="I11" s="152">
        <v>5</v>
      </c>
      <c r="J11" s="210">
        <f t="shared" ref="J11:J18" si="3">H11/I11*100</f>
        <v>100</v>
      </c>
      <c r="K11" s="157">
        <v>6</v>
      </c>
      <c r="L11" s="152">
        <v>6</v>
      </c>
      <c r="M11" s="210">
        <f t="shared" si="0"/>
        <v>100</v>
      </c>
      <c r="N11" s="157">
        <v>6</v>
      </c>
      <c r="O11" s="152">
        <v>6</v>
      </c>
      <c r="P11" s="210">
        <f t="shared" si="1"/>
        <v>100</v>
      </c>
    </row>
    <row r="12" spans="1:16">
      <c r="A12" s="126" t="s">
        <v>107</v>
      </c>
      <c r="B12" s="155" t="s">
        <v>81</v>
      </c>
      <c r="C12" s="150" t="s">
        <v>81</v>
      </c>
      <c r="D12" s="150" t="s">
        <v>81</v>
      </c>
      <c r="E12" s="150" t="s">
        <v>81</v>
      </c>
      <c r="F12" s="150" t="s">
        <v>81</v>
      </c>
      <c r="G12" s="150" t="s">
        <v>81</v>
      </c>
      <c r="H12" s="150" t="s">
        <v>81</v>
      </c>
      <c r="I12" s="150" t="s">
        <v>81</v>
      </c>
      <c r="J12" s="150" t="s">
        <v>81</v>
      </c>
      <c r="K12" s="157">
        <v>6</v>
      </c>
      <c r="L12" s="152">
        <v>6</v>
      </c>
      <c r="M12" s="210">
        <f t="shared" si="0"/>
        <v>100</v>
      </c>
      <c r="N12" s="157">
        <v>6</v>
      </c>
      <c r="O12" s="152">
        <v>6</v>
      </c>
      <c r="P12" s="210">
        <f t="shared" si="1"/>
        <v>100</v>
      </c>
    </row>
    <row r="13" spans="1:16">
      <c r="A13" s="126" t="s">
        <v>108</v>
      </c>
      <c r="B13" s="157">
        <v>45</v>
      </c>
      <c r="C13" s="152">
        <v>45</v>
      </c>
      <c r="D13" s="210">
        <f t="shared" si="2"/>
        <v>100</v>
      </c>
      <c r="E13" s="157">
        <v>45</v>
      </c>
      <c r="F13" s="152">
        <v>45</v>
      </c>
      <c r="G13" s="210">
        <f t="shared" ref="G13" si="4">E13/F13*100</f>
        <v>100</v>
      </c>
      <c r="H13" s="155" t="s">
        <v>81</v>
      </c>
      <c r="I13" s="150" t="s">
        <v>81</v>
      </c>
      <c r="J13" s="150" t="s">
        <v>81</v>
      </c>
      <c r="K13" s="157">
        <v>6</v>
      </c>
      <c r="L13" s="152">
        <v>6</v>
      </c>
      <c r="M13" s="210">
        <f t="shared" si="0"/>
        <v>100</v>
      </c>
      <c r="N13" s="157">
        <v>45</v>
      </c>
      <c r="O13" s="152">
        <v>44</v>
      </c>
      <c r="P13" s="210">
        <f t="shared" si="1"/>
        <v>102.27272727272727</v>
      </c>
    </row>
    <row r="14" spans="1:16">
      <c r="A14" s="126" t="s">
        <v>109</v>
      </c>
      <c r="B14" s="155" t="s">
        <v>81</v>
      </c>
      <c r="C14" s="150" t="s">
        <v>81</v>
      </c>
      <c r="D14" s="150" t="s">
        <v>81</v>
      </c>
      <c r="E14" s="150" t="s">
        <v>81</v>
      </c>
      <c r="F14" s="150" t="s">
        <v>81</v>
      </c>
      <c r="G14" s="150" t="s">
        <v>81</v>
      </c>
      <c r="H14" s="150" t="s">
        <v>81</v>
      </c>
      <c r="I14" s="150" t="s">
        <v>81</v>
      </c>
      <c r="J14" s="150" t="s">
        <v>81</v>
      </c>
      <c r="K14" s="157">
        <v>4</v>
      </c>
      <c r="L14" s="152">
        <v>4</v>
      </c>
      <c r="M14" s="210">
        <f t="shared" si="0"/>
        <v>100</v>
      </c>
      <c r="N14" s="157">
        <v>4</v>
      </c>
      <c r="O14" s="152">
        <v>4</v>
      </c>
      <c r="P14" s="210">
        <f t="shared" si="1"/>
        <v>100</v>
      </c>
    </row>
    <row r="15" spans="1:16">
      <c r="A15" s="126" t="s">
        <v>110</v>
      </c>
      <c r="B15" s="155" t="s">
        <v>81</v>
      </c>
      <c r="C15" s="150" t="s">
        <v>81</v>
      </c>
      <c r="D15" s="150" t="s">
        <v>81</v>
      </c>
      <c r="E15" s="150" t="s">
        <v>81</v>
      </c>
      <c r="F15" s="150" t="s">
        <v>81</v>
      </c>
      <c r="G15" s="150" t="s">
        <v>81</v>
      </c>
      <c r="H15" s="150" t="s">
        <v>81</v>
      </c>
      <c r="I15" s="150" t="s">
        <v>81</v>
      </c>
      <c r="J15" s="150" t="s">
        <v>81</v>
      </c>
      <c r="K15" s="157">
        <v>6</v>
      </c>
      <c r="L15" s="152">
        <v>6</v>
      </c>
      <c r="M15" s="210">
        <f t="shared" si="0"/>
        <v>100</v>
      </c>
      <c r="N15" s="157">
        <v>6</v>
      </c>
      <c r="O15" s="152">
        <v>6</v>
      </c>
      <c r="P15" s="210">
        <f t="shared" si="1"/>
        <v>100</v>
      </c>
    </row>
    <row r="16" spans="1:16">
      <c r="A16" s="126" t="s">
        <v>111</v>
      </c>
      <c r="B16" s="157">
        <v>4</v>
      </c>
      <c r="C16" s="152">
        <v>7</v>
      </c>
      <c r="D16" s="210">
        <f t="shared" si="2"/>
        <v>57.142857142857139</v>
      </c>
      <c r="E16" s="155" t="s">
        <v>81</v>
      </c>
      <c r="F16" s="150" t="s">
        <v>81</v>
      </c>
      <c r="G16" s="150" t="s">
        <v>81</v>
      </c>
      <c r="H16" s="157">
        <v>4</v>
      </c>
      <c r="I16" s="152">
        <v>7</v>
      </c>
      <c r="J16" s="210">
        <f t="shared" si="3"/>
        <v>57.142857142857139</v>
      </c>
      <c r="K16" s="157">
        <v>6</v>
      </c>
      <c r="L16" s="152">
        <v>6</v>
      </c>
      <c r="M16" s="210">
        <f t="shared" si="0"/>
        <v>100</v>
      </c>
      <c r="N16" s="157">
        <v>6</v>
      </c>
      <c r="O16" s="152">
        <v>6</v>
      </c>
      <c r="P16" s="210">
        <f t="shared" si="1"/>
        <v>100</v>
      </c>
    </row>
    <row r="17" spans="1:16">
      <c r="A17" s="126" t="s">
        <v>112</v>
      </c>
      <c r="B17" s="157" t="s">
        <v>184</v>
      </c>
      <c r="C17" s="152" t="s">
        <v>184</v>
      </c>
      <c r="D17" s="152" t="s">
        <v>184</v>
      </c>
      <c r="E17" s="157" t="s">
        <v>184</v>
      </c>
      <c r="F17" s="152" t="s">
        <v>184</v>
      </c>
      <c r="G17" s="152" t="s">
        <v>184</v>
      </c>
      <c r="H17" s="150" t="s">
        <v>81</v>
      </c>
      <c r="I17" s="150" t="s">
        <v>81</v>
      </c>
      <c r="J17" s="150" t="s">
        <v>81</v>
      </c>
      <c r="K17" s="157">
        <v>8</v>
      </c>
      <c r="L17" s="152">
        <v>4</v>
      </c>
      <c r="M17" s="210">
        <f t="shared" si="0"/>
        <v>200</v>
      </c>
      <c r="N17" s="157">
        <v>47</v>
      </c>
      <c r="O17" s="152">
        <v>42</v>
      </c>
      <c r="P17" s="210">
        <f t="shared" si="1"/>
        <v>111.90476190476191</v>
      </c>
    </row>
    <row r="18" spans="1:16" ht="14.25" customHeight="1">
      <c r="A18" s="126" t="s">
        <v>113</v>
      </c>
      <c r="B18" s="152">
        <v>5</v>
      </c>
      <c r="C18" s="152">
        <v>5</v>
      </c>
      <c r="D18" s="211">
        <f t="shared" si="2"/>
        <v>100</v>
      </c>
      <c r="E18" s="150" t="s">
        <v>81</v>
      </c>
      <c r="F18" s="150" t="s">
        <v>81</v>
      </c>
      <c r="G18" s="150" t="s">
        <v>81</v>
      </c>
      <c r="H18" s="152">
        <v>5</v>
      </c>
      <c r="I18" s="152">
        <v>5</v>
      </c>
      <c r="J18" s="211">
        <f t="shared" si="3"/>
        <v>100</v>
      </c>
      <c r="K18" s="152">
        <v>6</v>
      </c>
      <c r="L18" s="152">
        <v>6</v>
      </c>
      <c r="M18" s="211">
        <f t="shared" si="0"/>
        <v>100</v>
      </c>
      <c r="N18" s="152">
        <v>6</v>
      </c>
      <c r="O18" s="152">
        <v>6</v>
      </c>
      <c r="P18" s="211">
        <f t="shared" si="1"/>
        <v>100</v>
      </c>
    </row>
    <row r="19" spans="1:16">
      <c r="A19" s="126" t="s">
        <v>114</v>
      </c>
      <c r="B19" s="150" t="s">
        <v>81</v>
      </c>
      <c r="C19" s="150" t="s">
        <v>81</v>
      </c>
      <c r="D19" s="150" t="s">
        <v>81</v>
      </c>
      <c r="E19" s="150" t="s">
        <v>81</v>
      </c>
      <c r="F19" s="150" t="s">
        <v>81</v>
      </c>
      <c r="G19" s="150" t="s">
        <v>81</v>
      </c>
      <c r="H19" s="150" t="s">
        <v>81</v>
      </c>
      <c r="I19" s="150" t="s">
        <v>81</v>
      </c>
      <c r="J19" s="150" t="s">
        <v>81</v>
      </c>
      <c r="K19" s="152">
        <v>6</v>
      </c>
      <c r="L19" s="152">
        <v>6</v>
      </c>
      <c r="M19" s="211">
        <f t="shared" si="0"/>
        <v>100</v>
      </c>
      <c r="N19" s="152">
        <v>6</v>
      </c>
      <c r="O19" s="152">
        <v>6</v>
      </c>
      <c r="P19" s="211">
        <f t="shared" si="1"/>
        <v>100</v>
      </c>
    </row>
    <row r="20" spans="1:16">
      <c r="A20" s="79" t="s">
        <v>121</v>
      </c>
      <c r="B20" s="156" t="s">
        <v>81</v>
      </c>
      <c r="C20" s="156" t="s">
        <v>81</v>
      </c>
      <c r="D20" s="156" t="s">
        <v>81</v>
      </c>
      <c r="E20" s="156" t="s">
        <v>81</v>
      </c>
      <c r="F20" s="156" t="s">
        <v>81</v>
      </c>
      <c r="G20" s="156" t="s">
        <v>81</v>
      </c>
      <c r="H20" s="156" t="s">
        <v>81</v>
      </c>
      <c r="I20" s="156" t="s">
        <v>81</v>
      </c>
      <c r="J20" s="156" t="s">
        <v>81</v>
      </c>
      <c r="K20" s="153">
        <v>6</v>
      </c>
      <c r="L20" s="153">
        <v>6</v>
      </c>
      <c r="M20" s="212">
        <f t="shared" si="0"/>
        <v>100</v>
      </c>
      <c r="N20" s="153">
        <v>6</v>
      </c>
      <c r="O20" s="153">
        <v>6</v>
      </c>
      <c r="P20" s="212">
        <f t="shared" si="1"/>
        <v>100</v>
      </c>
    </row>
  </sheetData>
  <mergeCells count="8">
    <mergeCell ref="K3:M4"/>
    <mergeCell ref="N3:P4"/>
    <mergeCell ref="E4:G4"/>
    <mergeCell ref="H4:J4"/>
    <mergeCell ref="A1:P1"/>
    <mergeCell ref="B3:D4"/>
    <mergeCell ref="E3:J3"/>
    <mergeCell ref="A3:A5"/>
  </mergeCells>
  <pageMargins left="0.78740157480314965" right="0.39370078740157483" top="0.39370078740157483" bottom="0.39370078740157483" header="0" footer="0"/>
  <pageSetup paperSize="9" scale="75" orientation="landscape" useFirstPageNumber="1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>
  <dimension ref="A1:L64"/>
  <sheetViews>
    <sheetView workbookViewId="0">
      <selection sqref="A1:K1"/>
    </sheetView>
  </sheetViews>
  <sheetFormatPr defaultRowHeight="12.75"/>
  <cols>
    <col min="1" max="1" width="23.85546875" style="29" bestFit="1" customWidth="1"/>
    <col min="2" max="2" width="10.42578125" style="29" customWidth="1"/>
    <col min="3" max="4" width="9.85546875" style="29" customWidth="1"/>
    <col min="5" max="5" width="9.7109375" style="29" customWidth="1"/>
    <col min="6" max="6" width="10.28515625" style="29" customWidth="1"/>
    <col min="7" max="7" width="11" style="29" customWidth="1"/>
    <col min="8" max="8" width="10.28515625" style="29" bestFit="1" customWidth="1"/>
    <col min="9" max="9" width="10.42578125" style="29" customWidth="1"/>
    <col min="10" max="16384" width="9.140625" style="29"/>
  </cols>
  <sheetData>
    <row r="1" spans="1:12" ht="21" customHeight="1">
      <c r="A1" s="293" t="s">
        <v>133</v>
      </c>
      <c r="B1" s="293"/>
      <c r="C1" s="293"/>
      <c r="D1" s="293"/>
      <c r="E1" s="293"/>
      <c r="F1" s="293"/>
      <c r="G1" s="293"/>
      <c r="H1" s="293"/>
      <c r="I1" s="293"/>
      <c r="J1" s="293"/>
      <c r="K1" s="293"/>
    </row>
    <row r="2" spans="1:12">
      <c r="B2" s="30"/>
      <c r="C2" s="30"/>
      <c r="D2" s="30"/>
      <c r="E2" s="30"/>
      <c r="F2" s="30"/>
      <c r="G2" s="31"/>
      <c r="K2" s="31" t="s">
        <v>50</v>
      </c>
    </row>
    <row r="3" spans="1:12" ht="15.75" customHeight="1">
      <c r="A3" s="294"/>
      <c r="B3" s="295" t="s">
        <v>82</v>
      </c>
      <c r="C3" s="295"/>
      <c r="D3" s="295"/>
      <c r="E3" s="295"/>
      <c r="F3" s="295"/>
      <c r="G3" s="295" t="s">
        <v>68</v>
      </c>
      <c r="H3" s="295"/>
      <c r="I3" s="295"/>
      <c r="J3" s="295"/>
      <c r="K3" s="296"/>
      <c r="L3" s="162"/>
    </row>
    <row r="4" spans="1:12" ht="26.25" customHeight="1">
      <c r="A4" s="294"/>
      <c r="B4" s="295" t="s">
        <v>83</v>
      </c>
      <c r="C4" s="295"/>
      <c r="D4" s="295"/>
      <c r="E4" s="295" t="s">
        <v>84</v>
      </c>
      <c r="F4" s="295"/>
      <c r="G4" s="295" t="s">
        <v>83</v>
      </c>
      <c r="H4" s="295"/>
      <c r="I4" s="295"/>
      <c r="J4" s="295" t="s">
        <v>84</v>
      </c>
      <c r="K4" s="296"/>
      <c r="L4" s="162"/>
    </row>
    <row r="5" spans="1:12" ht="48" customHeight="1">
      <c r="A5" s="294"/>
      <c r="B5" s="198" t="s">
        <v>166</v>
      </c>
      <c r="C5" s="198" t="s">
        <v>96</v>
      </c>
      <c r="D5" s="198" t="s">
        <v>167</v>
      </c>
      <c r="E5" s="198" t="s">
        <v>166</v>
      </c>
      <c r="F5" s="198" t="s">
        <v>96</v>
      </c>
      <c r="G5" s="198" t="s">
        <v>166</v>
      </c>
      <c r="H5" s="198" t="s">
        <v>96</v>
      </c>
      <c r="I5" s="198" t="s">
        <v>167</v>
      </c>
      <c r="J5" s="198" t="s">
        <v>166</v>
      </c>
      <c r="K5" s="199" t="s">
        <v>96</v>
      </c>
      <c r="L5" s="162"/>
    </row>
    <row r="6" spans="1:12" s="36" customFormat="1" ht="12.75" customHeight="1">
      <c r="A6" s="125" t="s">
        <v>75</v>
      </c>
      <c r="B6" s="151">
        <v>62201</v>
      </c>
      <c r="C6" s="151">
        <v>62454</v>
      </c>
      <c r="D6" s="179">
        <v>99.6</v>
      </c>
      <c r="E6" s="151">
        <v>39</v>
      </c>
      <c r="F6" s="151">
        <v>40</v>
      </c>
      <c r="G6" s="151">
        <v>50076</v>
      </c>
      <c r="H6" s="151">
        <v>42713</v>
      </c>
      <c r="I6" s="179">
        <v>117.2</v>
      </c>
      <c r="J6" s="151">
        <v>200</v>
      </c>
      <c r="K6" s="151">
        <v>158</v>
      </c>
      <c r="L6" s="200"/>
    </row>
    <row r="7" spans="1:12" s="36" customFormat="1" ht="12.75" customHeight="1">
      <c r="A7" s="126" t="s">
        <v>76</v>
      </c>
      <c r="B7" s="152">
        <v>35</v>
      </c>
      <c r="C7" s="152">
        <v>40</v>
      </c>
      <c r="D7" s="149">
        <v>87.5</v>
      </c>
      <c r="E7" s="152">
        <v>54</v>
      </c>
      <c r="F7" s="152">
        <v>50</v>
      </c>
      <c r="G7" s="152">
        <v>38</v>
      </c>
      <c r="H7" s="152">
        <v>132</v>
      </c>
      <c r="I7" s="149">
        <v>28.8</v>
      </c>
      <c r="J7" s="152">
        <v>126</v>
      </c>
      <c r="K7" s="152">
        <v>127</v>
      </c>
      <c r="L7" s="200"/>
    </row>
    <row r="8" spans="1:12" s="36" customFormat="1" ht="12.75" customHeight="1">
      <c r="A8" s="126" t="s">
        <v>103</v>
      </c>
      <c r="B8" s="152">
        <v>6318</v>
      </c>
      <c r="C8" s="152">
        <v>7159</v>
      </c>
      <c r="D8" s="149">
        <v>88.3</v>
      </c>
      <c r="E8" s="152">
        <v>47</v>
      </c>
      <c r="F8" s="152">
        <v>52</v>
      </c>
      <c r="G8" s="152">
        <v>1552</v>
      </c>
      <c r="H8" s="152">
        <v>1216</v>
      </c>
      <c r="I8" s="149">
        <v>127.6</v>
      </c>
      <c r="J8" s="152">
        <v>122</v>
      </c>
      <c r="K8" s="152">
        <v>116</v>
      </c>
      <c r="L8" s="200"/>
    </row>
    <row r="9" spans="1:12" s="36" customFormat="1" ht="12.75" customHeight="1">
      <c r="A9" s="126" t="s">
        <v>104</v>
      </c>
      <c r="B9" s="152">
        <v>5089</v>
      </c>
      <c r="C9" s="152">
        <v>5027</v>
      </c>
      <c r="D9" s="149">
        <v>101.2</v>
      </c>
      <c r="E9" s="152">
        <v>46</v>
      </c>
      <c r="F9" s="152">
        <v>50</v>
      </c>
      <c r="G9" s="152">
        <v>236</v>
      </c>
      <c r="H9" s="152">
        <v>205</v>
      </c>
      <c r="I9" s="149">
        <v>115.1</v>
      </c>
      <c r="J9" s="152">
        <v>127</v>
      </c>
      <c r="K9" s="152">
        <v>127</v>
      </c>
      <c r="L9" s="200"/>
    </row>
    <row r="10" spans="1:12" s="36" customFormat="1" ht="12.75" customHeight="1">
      <c r="A10" s="126" t="s">
        <v>105</v>
      </c>
      <c r="B10" s="152">
        <v>4352</v>
      </c>
      <c r="C10" s="152">
        <v>3587</v>
      </c>
      <c r="D10" s="149">
        <v>121.3</v>
      </c>
      <c r="E10" s="152">
        <v>37</v>
      </c>
      <c r="F10" s="152">
        <v>33</v>
      </c>
      <c r="G10" s="152">
        <v>574</v>
      </c>
      <c r="H10" s="152">
        <v>463</v>
      </c>
      <c r="I10" s="149">
        <v>124</v>
      </c>
      <c r="J10" s="152">
        <v>113</v>
      </c>
      <c r="K10" s="152">
        <v>120</v>
      </c>
      <c r="L10" s="200"/>
    </row>
    <row r="11" spans="1:12" s="36" customFormat="1" ht="12.75" customHeight="1">
      <c r="A11" s="126" t="s">
        <v>106</v>
      </c>
      <c r="B11" s="152">
        <v>4574</v>
      </c>
      <c r="C11" s="152">
        <v>4712</v>
      </c>
      <c r="D11" s="149">
        <v>97.1</v>
      </c>
      <c r="E11" s="152">
        <v>36</v>
      </c>
      <c r="F11" s="152">
        <v>38</v>
      </c>
      <c r="G11" s="152">
        <v>1169</v>
      </c>
      <c r="H11" s="152">
        <v>1058</v>
      </c>
      <c r="I11" s="149">
        <v>110.5</v>
      </c>
      <c r="J11" s="152">
        <v>106</v>
      </c>
      <c r="K11" s="152">
        <v>131</v>
      </c>
      <c r="L11" s="200"/>
    </row>
    <row r="12" spans="1:12" s="36" customFormat="1" ht="12.75" customHeight="1">
      <c r="A12" s="126" t="s">
        <v>107</v>
      </c>
      <c r="B12" s="152">
        <v>3031</v>
      </c>
      <c r="C12" s="152">
        <v>3045</v>
      </c>
      <c r="D12" s="149">
        <v>99.5</v>
      </c>
      <c r="E12" s="152">
        <v>41</v>
      </c>
      <c r="F12" s="152">
        <v>42</v>
      </c>
      <c r="G12" s="152">
        <v>1332</v>
      </c>
      <c r="H12" s="152">
        <v>1257</v>
      </c>
      <c r="I12" s="149">
        <v>106</v>
      </c>
      <c r="J12" s="152">
        <v>127</v>
      </c>
      <c r="K12" s="152">
        <v>127</v>
      </c>
      <c r="L12" s="200"/>
    </row>
    <row r="13" spans="1:12" s="36" customFormat="1" ht="12.75" customHeight="1">
      <c r="A13" s="126" t="s">
        <v>108</v>
      </c>
      <c r="B13" s="152">
        <v>4684</v>
      </c>
      <c r="C13" s="152">
        <v>5340</v>
      </c>
      <c r="D13" s="149">
        <v>87.7</v>
      </c>
      <c r="E13" s="152">
        <v>25</v>
      </c>
      <c r="F13" s="152">
        <v>26</v>
      </c>
      <c r="G13" s="152">
        <v>1220</v>
      </c>
      <c r="H13" s="152">
        <v>1009</v>
      </c>
      <c r="I13" s="149">
        <v>120.9</v>
      </c>
      <c r="J13" s="152">
        <v>128</v>
      </c>
      <c r="K13" s="152">
        <v>128</v>
      </c>
      <c r="L13" s="200"/>
    </row>
    <row r="14" spans="1:12" s="36" customFormat="1" ht="12.75" customHeight="1">
      <c r="A14" s="126" t="s">
        <v>109</v>
      </c>
      <c r="B14" s="152">
        <v>3545</v>
      </c>
      <c r="C14" s="152">
        <v>2890</v>
      </c>
      <c r="D14" s="149">
        <v>122.7</v>
      </c>
      <c r="E14" s="152">
        <v>38</v>
      </c>
      <c r="F14" s="152">
        <v>34</v>
      </c>
      <c r="G14" s="152">
        <v>1620</v>
      </c>
      <c r="H14" s="152">
        <v>1502</v>
      </c>
      <c r="I14" s="149">
        <v>107.9</v>
      </c>
      <c r="J14" s="152">
        <v>128</v>
      </c>
      <c r="K14" s="152">
        <v>126</v>
      </c>
      <c r="L14" s="35"/>
    </row>
    <row r="15" spans="1:12" s="36" customFormat="1" ht="12.75" customHeight="1">
      <c r="A15" s="126" t="s">
        <v>110</v>
      </c>
      <c r="B15" s="152">
        <v>2805</v>
      </c>
      <c r="C15" s="152">
        <v>2866</v>
      </c>
      <c r="D15" s="149">
        <v>97.9</v>
      </c>
      <c r="E15" s="152">
        <v>45</v>
      </c>
      <c r="F15" s="152">
        <v>45</v>
      </c>
      <c r="G15" s="152">
        <v>770</v>
      </c>
      <c r="H15" s="152">
        <v>1044</v>
      </c>
      <c r="I15" s="149">
        <v>73.8</v>
      </c>
      <c r="J15" s="152">
        <v>128</v>
      </c>
      <c r="K15" s="152">
        <v>128</v>
      </c>
      <c r="L15" s="35"/>
    </row>
    <row r="16" spans="1:12" s="36" customFormat="1" ht="12.75" customHeight="1">
      <c r="A16" s="126" t="s">
        <v>111</v>
      </c>
      <c r="B16" s="152">
        <v>3375</v>
      </c>
      <c r="C16" s="152">
        <v>3540</v>
      </c>
      <c r="D16" s="149">
        <v>95.3</v>
      </c>
      <c r="E16" s="152">
        <v>33</v>
      </c>
      <c r="F16" s="152">
        <v>33</v>
      </c>
      <c r="G16" s="152">
        <v>1547</v>
      </c>
      <c r="H16" s="152">
        <v>1378</v>
      </c>
      <c r="I16" s="149">
        <v>112.3</v>
      </c>
      <c r="J16" s="152">
        <v>127</v>
      </c>
      <c r="K16" s="152">
        <v>128</v>
      </c>
      <c r="L16" s="35"/>
    </row>
    <row r="17" spans="1:12" s="36" customFormat="1" ht="12.75" customHeight="1">
      <c r="A17" s="126" t="s">
        <v>112</v>
      </c>
      <c r="B17" s="152">
        <v>8086</v>
      </c>
      <c r="C17" s="152">
        <v>8648</v>
      </c>
      <c r="D17" s="149">
        <v>93.5</v>
      </c>
      <c r="E17" s="152">
        <v>39</v>
      </c>
      <c r="F17" s="152">
        <v>41</v>
      </c>
      <c r="G17" s="152">
        <v>33945</v>
      </c>
      <c r="H17" s="152">
        <v>27628</v>
      </c>
      <c r="I17" s="149">
        <v>122.9</v>
      </c>
      <c r="J17" s="152">
        <v>282</v>
      </c>
      <c r="K17" s="152">
        <v>183</v>
      </c>
      <c r="L17" s="35"/>
    </row>
    <row r="18" spans="1:12" s="36" customFormat="1" ht="12.75" customHeight="1">
      <c r="A18" s="126" t="s">
        <v>113</v>
      </c>
      <c r="B18" s="152">
        <v>2310</v>
      </c>
      <c r="C18" s="152">
        <v>2031</v>
      </c>
      <c r="D18" s="149">
        <v>113.7</v>
      </c>
      <c r="E18" s="152">
        <v>53</v>
      </c>
      <c r="F18" s="152">
        <v>49</v>
      </c>
      <c r="G18" s="152">
        <v>2318</v>
      </c>
      <c r="H18" s="152">
        <v>1966</v>
      </c>
      <c r="I18" s="149">
        <v>117.9</v>
      </c>
      <c r="J18" s="152">
        <v>128</v>
      </c>
      <c r="K18" s="152">
        <v>127</v>
      </c>
      <c r="L18" s="35"/>
    </row>
    <row r="19" spans="1:12" s="36" customFormat="1" ht="12.75" customHeight="1">
      <c r="A19" s="126" t="s">
        <v>114</v>
      </c>
      <c r="B19" s="152">
        <v>8912</v>
      </c>
      <c r="C19" s="152">
        <v>8200</v>
      </c>
      <c r="D19" s="149">
        <v>108.7</v>
      </c>
      <c r="E19" s="152">
        <v>50</v>
      </c>
      <c r="F19" s="152">
        <v>50</v>
      </c>
      <c r="G19" s="152">
        <v>104</v>
      </c>
      <c r="H19" s="152">
        <v>121</v>
      </c>
      <c r="I19" s="149">
        <v>86</v>
      </c>
      <c r="J19" s="152">
        <v>127</v>
      </c>
      <c r="K19" s="152">
        <v>128</v>
      </c>
      <c r="L19" s="35"/>
    </row>
    <row r="20" spans="1:12" s="36" customFormat="1" ht="12.75" customHeight="1">
      <c r="A20" s="79" t="s">
        <v>121</v>
      </c>
      <c r="B20" s="153">
        <v>5085</v>
      </c>
      <c r="C20" s="153">
        <v>5369</v>
      </c>
      <c r="D20" s="180">
        <v>94.7</v>
      </c>
      <c r="E20" s="153">
        <v>37</v>
      </c>
      <c r="F20" s="153">
        <v>39</v>
      </c>
      <c r="G20" s="153">
        <v>3651</v>
      </c>
      <c r="H20" s="153">
        <v>3734</v>
      </c>
      <c r="I20" s="180">
        <v>97.8</v>
      </c>
      <c r="J20" s="153">
        <v>128</v>
      </c>
      <c r="K20" s="153">
        <v>127</v>
      </c>
      <c r="L20" s="35"/>
    </row>
    <row r="21" spans="1:12" s="36" customFormat="1">
      <c r="A21" s="39"/>
      <c r="B21" s="39"/>
      <c r="C21" s="40"/>
      <c r="D21" s="39"/>
      <c r="E21" s="39"/>
      <c r="F21" s="40"/>
      <c r="G21" s="39"/>
      <c r="H21" s="34"/>
    </row>
    <row r="23" spans="1:12">
      <c r="B23" s="31"/>
      <c r="C23" s="31"/>
      <c r="D23" s="30"/>
      <c r="E23" s="41"/>
      <c r="F23" s="41"/>
      <c r="G23" s="42"/>
      <c r="K23" s="42" t="s">
        <v>51</v>
      </c>
    </row>
    <row r="24" spans="1:12" ht="23.25" customHeight="1">
      <c r="A24" s="294"/>
      <c r="B24" s="295" t="s">
        <v>69</v>
      </c>
      <c r="C24" s="295"/>
      <c r="D24" s="295"/>
      <c r="E24" s="295"/>
      <c r="F24" s="295"/>
      <c r="G24" s="295" t="s">
        <v>70</v>
      </c>
      <c r="H24" s="295"/>
      <c r="I24" s="295"/>
      <c r="J24" s="295"/>
      <c r="K24" s="296"/>
    </row>
    <row r="25" spans="1:12" ht="27" customHeight="1">
      <c r="A25" s="294"/>
      <c r="B25" s="295" t="s">
        <v>83</v>
      </c>
      <c r="C25" s="295"/>
      <c r="D25" s="295"/>
      <c r="E25" s="295" t="s">
        <v>84</v>
      </c>
      <c r="F25" s="295"/>
      <c r="G25" s="295" t="s">
        <v>83</v>
      </c>
      <c r="H25" s="295"/>
      <c r="I25" s="295"/>
      <c r="J25" s="295" t="s">
        <v>84</v>
      </c>
      <c r="K25" s="296"/>
    </row>
    <row r="26" spans="1:12" ht="33.75">
      <c r="A26" s="294"/>
      <c r="B26" s="198" t="s">
        <v>166</v>
      </c>
      <c r="C26" s="198" t="s">
        <v>96</v>
      </c>
      <c r="D26" s="198" t="s">
        <v>167</v>
      </c>
      <c r="E26" s="198" t="s">
        <v>166</v>
      </c>
      <c r="F26" s="198" t="s">
        <v>96</v>
      </c>
      <c r="G26" s="198" t="s">
        <v>166</v>
      </c>
      <c r="H26" s="198" t="s">
        <v>96</v>
      </c>
      <c r="I26" s="198" t="s">
        <v>167</v>
      </c>
      <c r="J26" s="198" t="s">
        <v>166</v>
      </c>
      <c r="K26" s="199" t="s">
        <v>96</v>
      </c>
    </row>
    <row r="27" spans="1:12" s="36" customFormat="1">
      <c r="A27" s="125" t="s">
        <v>75</v>
      </c>
      <c r="B27" s="151">
        <v>1242</v>
      </c>
      <c r="C27" s="151">
        <v>1758</v>
      </c>
      <c r="D27" s="179">
        <v>70.599999999999994</v>
      </c>
      <c r="E27" s="151">
        <v>0</v>
      </c>
      <c r="F27" s="151">
        <v>0</v>
      </c>
      <c r="G27" s="151">
        <v>26</v>
      </c>
      <c r="H27" s="165" t="s">
        <v>81</v>
      </c>
      <c r="I27" s="165" t="s">
        <v>81</v>
      </c>
      <c r="J27" s="151">
        <v>1</v>
      </c>
      <c r="K27" s="165" t="s">
        <v>81</v>
      </c>
      <c r="L27" s="35"/>
    </row>
    <row r="28" spans="1:12" s="36" customFormat="1">
      <c r="A28" s="126" t="s">
        <v>76</v>
      </c>
      <c r="B28" s="155" t="s">
        <v>81</v>
      </c>
      <c r="C28" s="155" t="s">
        <v>81</v>
      </c>
      <c r="D28" s="155" t="s">
        <v>81</v>
      </c>
      <c r="E28" s="155" t="s">
        <v>81</v>
      </c>
      <c r="F28" s="155" t="s">
        <v>81</v>
      </c>
      <c r="G28" s="155" t="s">
        <v>81</v>
      </c>
      <c r="H28" s="155" t="s">
        <v>81</v>
      </c>
      <c r="I28" s="155" t="s">
        <v>81</v>
      </c>
      <c r="J28" s="155" t="s">
        <v>81</v>
      </c>
      <c r="K28" s="155" t="s">
        <v>81</v>
      </c>
      <c r="L28" s="35"/>
    </row>
    <row r="29" spans="1:12" s="36" customFormat="1">
      <c r="A29" s="126" t="s">
        <v>103</v>
      </c>
      <c r="B29" s="152">
        <v>230</v>
      </c>
      <c r="C29" s="152">
        <v>169</v>
      </c>
      <c r="D29" s="149">
        <v>136.1</v>
      </c>
      <c r="E29" s="152">
        <v>1</v>
      </c>
      <c r="F29" s="152">
        <v>0</v>
      </c>
      <c r="G29" s="150" t="s">
        <v>81</v>
      </c>
      <c r="H29" s="150" t="s">
        <v>81</v>
      </c>
      <c r="I29" s="150" t="s">
        <v>81</v>
      </c>
      <c r="J29" s="150" t="s">
        <v>81</v>
      </c>
      <c r="K29" s="150" t="s">
        <v>81</v>
      </c>
      <c r="L29" s="35"/>
    </row>
    <row r="30" spans="1:12" s="36" customFormat="1">
      <c r="A30" s="126" t="s">
        <v>104</v>
      </c>
      <c r="B30" s="155" t="s">
        <v>81</v>
      </c>
      <c r="C30" s="155" t="s">
        <v>81</v>
      </c>
      <c r="D30" s="155" t="s">
        <v>81</v>
      </c>
      <c r="E30" s="155" t="s">
        <v>81</v>
      </c>
      <c r="F30" s="155" t="s">
        <v>81</v>
      </c>
      <c r="G30" s="155" t="s">
        <v>81</v>
      </c>
      <c r="H30" s="155" t="s">
        <v>81</v>
      </c>
      <c r="I30" s="155" t="s">
        <v>81</v>
      </c>
      <c r="J30" s="155" t="s">
        <v>81</v>
      </c>
      <c r="K30" s="155" t="s">
        <v>81</v>
      </c>
      <c r="L30" s="35"/>
    </row>
    <row r="31" spans="1:12" s="36" customFormat="1">
      <c r="A31" s="126" t="s">
        <v>105</v>
      </c>
      <c r="B31" s="152">
        <v>93</v>
      </c>
      <c r="C31" s="152">
        <v>264</v>
      </c>
      <c r="D31" s="149">
        <v>35.200000000000003</v>
      </c>
      <c r="E31" s="152">
        <v>0</v>
      </c>
      <c r="F31" s="152">
        <v>2</v>
      </c>
      <c r="G31" s="152">
        <v>26</v>
      </c>
      <c r="H31" s="150" t="s">
        <v>81</v>
      </c>
      <c r="I31" s="150" t="s">
        <v>81</v>
      </c>
      <c r="J31" s="152">
        <v>6</v>
      </c>
      <c r="K31" s="150" t="s">
        <v>81</v>
      </c>
      <c r="L31" s="35"/>
    </row>
    <row r="32" spans="1:12" s="36" customFormat="1">
      <c r="A32" s="126" t="s">
        <v>106</v>
      </c>
      <c r="B32" s="152">
        <v>146</v>
      </c>
      <c r="C32" s="152">
        <v>189</v>
      </c>
      <c r="D32" s="149">
        <v>77.2</v>
      </c>
      <c r="E32" s="152">
        <v>1</v>
      </c>
      <c r="F32" s="152">
        <v>1</v>
      </c>
      <c r="G32" s="150" t="s">
        <v>81</v>
      </c>
      <c r="H32" s="150" t="s">
        <v>81</v>
      </c>
      <c r="I32" s="150" t="s">
        <v>81</v>
      </c>
      <c r="J32" s="150" t="s">
        <v>81</v>
      </c>
      <c r="K32" s="150" t="s">
        <v>81</v>
      </c>
      <c r="L32" s="35"/>
    </row>
    <row r="33" spans="1:12" s="36" customFormat="1">
      <c r="A33" s="126" t="s">
        <v>107</v>
      </c>
      <c r="B33" s="152">
        <v>77</v>
      </c>
      <c r="C33" s="152">
        <v>253</v>
      </c>
      <c r="D33" s="149">
        <v>30.4</v>
      </c>
      <c r="E33" s="152">
        <v>0</v>
      </c>
      <c r="F33" s="152">
        <v>1</v>
      </c>
      <c r="G33" s="150" t="s">
        <v>81</v>
      </c>
      <c r="H33" s="150" t="s">
        <v>81</v>
      </c>
      <c r="I33" s="150" t="s">
        <v>81</v>
      </c>
      <c r="J33" s="150" t="s">
        <v>81</v>
      </c>
      <c r="K33" s="150" t="s">
        <v>81</v>
      </c>
      <c r="L33" s="35"/>
    </row>
    <row r="34" spans="1:12" s="36" customFormat="1">
      <c r="A34" s="126" t="s">
        <v>108</v>
      </c>
      <c r="B34" s="152">
        <v>20</v>
      </c>
      <c r="C34" s="152">
        <v>31</v>
      </c>
      <c r="D34" s="149">
        <v>64.5</v>
      </c>
      <c r="E34" s="152">
        <v>0</v>
      </c>
      <c r="F34" s="152">
        <v>0</v>
      </c>
      <c r="G34" s="150" t="s">
        <v>81</v>
      </c>
      <c r="H34" s="150" t="s">
        <v>81</v>
      </c>
      <c r="I34" s="150" t="s">
        <v>81</v>
      </c>
      <c r="J34" s="150" t="s">
        <v>81</v>
      </c>
      <c r="K34" s="150" t="s">
        <v>81</v>
      </c>
      <c r="L34" s="35"/>
    </row>
    <row r="35" spans="1:12" s="36" customFormat="1">
      <c r="A35" s="126" t="s">
        <v>109</v>
      </c>
      <c r="B35" s="152">
        <v>11</v>
      </c>
      <c r="C35" s="152">
        <v>151</v>
      </c>
      <c r="D35" s="149">
        <v>7.3</v>
      </c>
      <c r="E35" s="152">
        <v>0</v>
      </c>
      <c r="F35" s="152">
        <v>1</v>
      </c>
      <c r="G35" s="150" t="s">
        <v>81</v>
      </c>
      <c r="H35" s="150" t="s">
        <v>81</v>
      </c>
      <c r="I35" s="150" t="s">
        <v>81</v>
      </c>
      <c r="J35" s="150" t="s">
        <v>81</v>
      </c>
      <c r="K35" s="150" t="s">
        <v>81</v>
      </c>
      <c r="L35" s="35"/>
    </row>
    <row r="36" spans="1:12" s="36" customFormat="1">
      <c r="A36" s="126" t="s">
        <v>110</v>
      </c>
      <c r="B36" s="152">
        <v>262</v>
      </c>
      <c r="C36" s="152">
        <v>173</v>
      </c>
      <c r="D36" s="149">
        <v>151.4</v>
      </c>
      <c r="E36" s="152">
        <v>1</v>
      </c>
      <c r="F36" s="152">
        <v>1</v>
      </c>
      <c r="G36" s="150" t="s">
        <v>81</v>
      </c>
      <c r="H36" s="150" t="s">
        <v>81</v>
      </c>
      <c r="I36" s="150" t="s">
        <v>81</v>
      </c>
      <c r="J36" s="150" t="s">
        <v>81</v>
      </c>
      <c r="K36" s="150" t="s">
        <v>81</v>
      </c>
      <c r="L36" s="35"/>
    </row>
    <row r="37" spans="1:12" s="36" customFormat="1">
      <c r="A37" s="126" t="s">
        <v>111</v>
      </c>
      <c r="B37" s="152">
        <v>384</v>
      </c>
      <c r="C37" s="152">
        <v>306</v>
      </c>
      <c r="D37" s="149">
        <v>125.5</v>
      </c>
      <c r="E37" s="152">
        <v>4</v>
      </c>
      <c r="F37" s="152">
        <v>3</v>
      </c>
      <c r="G37" s="150" t="s">
        <v>81</v>
      </c>
      <c r="H37" s="150" t="s">
        <v>81</v>
      </c>
      <c r="I37" s="150" t="s">
        <v>81</v>
      </c>
      <c r="J37" s="150" t="s">
        <v>81</v>
      </c>
      <c r="K37" s="150" t="s">
        <v>81</v>
      </c>
      <c r="L37" s="35"/>
    </row>
    <row r="38" spans="1:12" s="36" customFormat="1">
      <c r="A38" s="126" t="s">
        <v>112</v>
      </c>
      <c r="B38" s="150" t="s">
        <v>81</v>
      </c>
      <c r="C38" s="152">
        <v>30</v>
      </c>
      <c r="D38" s="150" t="s">
        <v>81</v>
      </c>
      <c r="E38" s="150" t="s">
        <v>81</v>
      </c>
      <c r="F38" s="152">
        <v>0</v>
      </c>
      <c r="G38" s="150" t="s">
        <v>81</v>
      </c>
      <c r="H38" s="150" t="s">
        <v>81</v>
      </c>
      <c r="I38" s="150" t="s">
        <v>81</v>
      </c>
      <c r="J38" s="150" t="s">
        <v>81</v>
      </c>
      <c r="K38" s="150" t="s">
        <v>81</v>
      </c>
      <c r="L38" s="35"/>
    </row>
    <row r="39" spans="1:12" s="36" customFormat="1">
      <c r="A39" s="126" t="s">
        <v>113</v>
      </c>
      <c r="B39" s="150" t="s">
        <v>81</v>
      </c>
      <c r="C39" s="152">
        <v>86</v>
      </c>
      <c r="D39" s="150" t="s">
        <v>81</v>
      </c>
      <c r="E39" s="150" t="s">
        <v>81</v>
      </c>
      <c r="F39" s="152">
        <v>1</v>
      </c>
      <c r="G39" s="150" t="s">
        <v>81</v>
      </c>
      <c r="H39" s="150" t="s">
        <v>81</v>
      </c>
      <c r="I39" s="150" t="s">
        <v>81</v>
      </c>
      <c r="J39" s="150" t="s">
        <v>81</v>
      </c>
      <c r="K39" s="150" t="s">
        <v>81</v>
      </c>
      <c r="L39" s="35"/>
    </row>
    <row r="40" spans="1:12" s="36" customFormat="1">
      <c r="A40" s="126" t="s">
        <v>114</v>
      </c>
      <c r="B40" s="150" t="s">
        <v>81</v>
      </c>
      <c r="C40" s="152">
        <v>89</v>
      </c>
      <c r="D40" s="150" t="s">
        <v>81</v>
      </c>
      <c r="E40" s="150" t="s">
        <v>81</v>
      </c>
      <c r="F40" s="152">
        <v>0</v>
      </c>
      <c r="G40" s="150" t="s">
        <v>81</v>
      </c>
      <c r="H40" s="150" t="s">
        <v>81</v>
      </c>
      <c r="I40" s="150" t="s">
        <v>81</v>
      </c>
      <c r="J40" s="150" t="s">
        <v>81</v>
      </c>
      <c r="K40" s="150" t="s">
        <v>81</v>
      </c>
      <c r="L40" s="35"/>
    </row>
    <row r="41" spans="1:12" s="36" customFormat="1">
      <c r="A41" s="79" t="s">
        <v>121</v>
      </c>
      <c r="B41" s="153">
        <v>19</v>
      </c>
      <c r="C41" s="153">
        <v>17</v>
      </c>
      <c r="D41" s="180">
        <v>111.8</v>
      </c>
      <c r="E41" s="153">
        <v>0</v>
      </c>
      <c r="F41" s="153">
        <v>0</v>
      </c>
      <c r="G41" s="156" t="s">
        <v>81</v>
      </c>
      <c r="H41" s="156" t="s">
        <v>81</v>
      </c>
      <c r="I41" s="156" t="s">
        <v>81</v>
      </c>
      <c r="J41" s="156" t="s">
        <v>81</v>
      </c>
      <c r="K41" s="156" t="s">
        <v>81</v>
      </c>
      <c r="L41" s="35"/>
    </row>
    <row r="44" spans="1:12">
      <c r="B44" s="30"/>
      <c r="C44" s="30"/>
      <c r="D44" s="30"/>
      <c r="E44" s="41"/>
      <c r="F44" s="41"/>
      <c r="G44" s="42"/>
      <c r="K44" s="26" t="s">
        <v>51</v>
      </c>
    </row>
    <row r="45" spans="1:12" ht="18" customHeight="1">
      <c r="A45" s="294"/>
      <c r="B45" s="295" t="s">
        <v>71</v>
      </c>
      <c r="C45" s="295"/>
      <c r="D45" s="295"/>
      <c r="E45" s="295"/>
      <c r="F45" s="295"/>
      <c r="G45" s="295" t="s">
        <v>72</v>
      </c>
      <c r="H45" s="295"/>
      <c r="I45" s="295"/>
      <c r="J45" s="295"/>
      <c r="K45" s="296"/>
    </row>
    <row r="46" spans="1:12" ht="31.5" customHeight="1">
      <c r="A46" s="294"/>
      <c r="B46" s="295" t="s">
        <v>83</v>
      </c>
      <c r="C46" s="295"/>
      <c r="D46" s="295"/>
      <c r="E46" s="295" t="s">
        <v>84</v>
      </c>
      <c r="F46" s="295"/>
      <c r="G46" s="295" t="s">
        <v>83</v>
      </c>
      <c r="H46" s="295"/>
      <c r="I46" s="295"/>
      <c r="J46" s="295" t="s">
        <v>84</v>
      </c>
      <c r="K46" s="296"/>
    </row>
    <row r="47" spans="1:12" ht="33.75">
      <c r="A47" s="294"/>
      <c r="B47" s="198" t="s">
        <v>166</v>
      </c>
      <c r="C47" s="198" t="s">
        <v>96</v>
      </c>
      <c r="D47" s="198" t="s">
        <v>167</v>
      </c>
      <c r="E47" s="198" t="s">
        <v>166</v>
      </c>
      <c r="F47" s="198" t="s">
        <v>96</v>
      </c>
      <c r="G47" s="198" t="s">
        <v>166</v>
      </c>
      <c r="H47" s="198" t="s">
        <v>96</v>
      </c>
      <c r="I47" s="198" t="s">
        <v>167</v>
      </c>
      <c r="J47" s="198" t="s">
        <v>166</v>
      </c>
      <c r="K47" s="199" t="s">
        <v>96</v>
      </c>
    </row>
    <row r="48" spans="1:12" s="36" customFormat="1">
      <c r="A48" s="125" t="s">
        <v>75</v>
      </c>
      <c r="B48" s="157">
        <v>395</v>
      </c>
      <c r="C48" s="157">
        <v>158</v>
      </c>
      <c r="D48" s="154">
        <v>250</v>
      </c>
      <c r="E48" s="157">
        <v>0</v>
      </c>
      <c r="F48" s="157">
        <v>0</v>
      </c>
      <c r="G48" s="155" t="s">
        <v>81</v>
      </c>
      <c r="H48" s="155" t="s">
        <v>81</v>
      </c>
      <c r="I48" s="155" t="s">
        <v>81</v>
      </c>
      <c r="J48" s="155" t="s">
        <v>81</v>
      </c>
      <c r="K48" s="155" t="s">
        <v>81</v>
      </c>
      <c r="L48" s="35"/>
    </row>
    <row r="49" spans="1:12" s="36" customFormat="1">
      <c r="A49" s="126" t="s">
        <v>76</v>
      </c>
      <c r="B49" s="155" t="s">
        <v>81</v>
      </c>
      <c r="C49" s="155" t="s">
        <v>81</v>
      </c>
      <c r="D49" s="155" t="s">
        <v>81</v>
      </c>
      <c r="E49" s="155" t="s">
        <v>81</v>
      </c>
      <c r="F49" s="155" t="s">
        <v>81</v>
      </c>
      <c r="G49" s="155" t="s">
        <v>81</v>
      </c>
      <c r="H49" s="155" t="s">
        <v>81</v>
      </c>
      <c r="I49" s="155" t="s">
        <v>81</v>
      </c>
      <c r="J49" s="155" t="s">
        <v>81</v>
      </c>
      <c r="K49" s="155" t="s">
        <v>81</v>
      </c>
      <c r="L49" s="35"/>
    </row>
    <row r="50" spans="1:12" s="36" customFormat="1">
      <c r="A50" s="126" t="s">
        <v>103</v>
      </c>
      <c r="B50" s="157">
        <v>80</v>
      </c>
      <c r="C50" s="155" t="s">
        <v>81</v>
      </c>
      <c r="D50" s="155" t="s">
        <v>81</v>
      </c>
      <c r="E50" s="157">
        <v>1</v>
      </c>
      <c r="F50" s="155" t="s">
        <v>81</v>
      </c>
      <c r="G50" s="155" t="s">
        <v>81</v>
      </c>
      <c r="H50" s="155" t="s">
        <v>81</v>
      </c>
      <c r="I50" s="155" t="s">
        <v>81</v>
      </c>
      <c r="J50" s="155" t="s">
        <v>81</v>
      </c>
      <c r="K50" s="155" t="s">
        <v>81</v>
      </c>
      <c r="L50" s="35"/>
    </row>
    <row r="51" spans="1:12" s="36" customFormat="1">
      <c r="A51" s="126" t="s">
        <v>104</v>
      </c>
      <c r="B51" s="157">
        <v>53</v>
      </c>
      <c r="C51" s="155" t="s">
        <v>81</v>
      </c>
      <c r="D51" s="155" t="s">
        <v>81</v>
      </c>
      <c r="E51" s="157">
        <v>1</v>
      </c>
      <c r="F51" s="155" t="s">
        <v>81</v>
      </c>
      <c r="G51" s="155" t="s">
        <v>81</v>
      </c>
      <c r="H51" s="155" t="s">
        <v>81</v>
      </c>
      <c r="I51" s="155" t="s">
        <v>81</v>
      </c>
      <c r="J51" s="155" t="s">
        <v>81</v>
      </c>
      <c r="K51" s="155" t="s">
        <v>81</v>
      </c>
      <c r="L51" s="35"/>
    </row>
    <row r="52" spans="1:12" s="36" customFormat="1">
      <c r="A52" s="126" t="s">
        <v>105</v>
      </c>
      <c r="B52" s="157">
        <v>6</v>
      </c>
      <c r="C52" s="157">
        <v>4</v>
      </c>
      <c r="D52" s="154">
        <v>150</v>
      </c>
      <c r="E52" s="157">
        <v>0</v>
      </c>
      <c r="F52" s="157">
        <v>0</v>
      </c>
      <c r="G52" s="155" t="s">
        <v>81</v>
      </c>
      <c r="H52" s="155" t="s">
        <v>81</v>
      </c>
      <c r="I52" s="155" t="s">
        <v>81</v>
      </c>
      <c r="J52" s="155" t="s">
        <v>81</v>
      </c>
      <c r="K52" s="155" t="s">
        <v>81</v>
      </c>
      <c r="L52" s="35"/>
    </row>
    <row r="53" spans="1:12" s="36" customFormat="1">
      <c r="A53" s="126" t="s">
        <v>106</v>
      </c>
      <c r="B53" s="155" t="s">
        <v>81</v>
      </c>
      <c r="C53" s="157">
        <v>1</v>
      </c>
      <c r="D53" s="155" t="s">
        <v>81</v>
      </c>
      <c r="E53" s="155" t="s">
        <v>81</v>
      </c>
      <c r="F53" s="157">
        <v>0</v>
      </c>
      <c r="G53" s="155" t="s">
        <v>81</v>
      </c>
      <c r="H53" s="155" t="s">
        <v>81</v>
      </c>
      <c r="I53" s="155" t="s">
        <v>81</v>
      </c>
      <c r="J53" s="155" t="s">
        <v>81</v>
      </c>
      <c r="K53" s="155" t="s">
        <v>81</v>
      </c>
      <c r="L53" s="35"/>
    </row>
    <row r="54" spans="1:12" s="36" customFormat="1">
      <c r="A54" s="126" t="s">
        <v>107</v>
      </c>
      <c r="B54" s="157">
        <v>55</v>
      </c>
      <c r="C54" s="157">
        <v>38</v>
      </c>
      <c r="D54" s="154">
        <v>144.69999999999999</v>
      </c>
      <c r="E54" s="157">
        <v>1</v>
      </c>
      <c r="F54" s="157">
        <v>0</v>
      </c>
      <c r="G54" s="155" t="s">
        <v>81</v>
      </c>
      <c r="H54" s="155" t="s">
        <v>81</v>
      </c>
      <c r="I54" s="155" t="s">
        <v>81</v>
      </c>
      <c r="J54" s="155" t="s">
        <v>81</v>
      </c>
      <c r="K54" s="155" t="s">
        <v>81</v>
      </c>
      <c r="L54" s="35"/>
    </row>
    <row r="55" spans="1:12" s="36" customFormat="1">
      <c r="A55" s="126" t="s">
        <v>108</v>
      </c>
      <c r="B55" s="157">
        <v>6</v>
      </c>
      <c r="C55" s="155" t="s">
        <v>81</v>
      </c>
      <c r="D55" s="155" t="s">
        <v>81</v>
      </c>
      <c r="E55" s="157">
        <v>0</v>
      </c>
      <c r="F55" s="155" t="s">
        <v>81</v>
      </c>
      <c r="G55" s="155" t="s">
        <v>81</v>
      </c>
      <c r="H55" s="155" t="s">
        <v>81</v>
      </c>
      <c r="I55" s="155" t="s">
        <v>81</v>
      </c>
      <c r="J55" s="155" t="s">
        <v>81</v>
      </c>
      <c r="K55" s="155" t="s">
        <v>81</v>
      </c>
      <c r="L55" s="35"/>
    </row>
    <row r="56" spans="1:12" s="36" customFormat="1">
      <c r="A56" s="126" t="s">
        <v>109</v>
      </c>
      <c r="B56" s="155" t="s">
        <v>81</v>
      </c>
      <c r="C56" s="155" t="s">
        <v>81</v>
      </c>
      <c r="D56" s="155" t="s">
        <v>81</v>
      </c>
      <c r="E56" s="155" t="s">
        <v>81</v>
      </c>
      <c r="F56" s="155" t="s">
        <v>81</v>
      </c>
      <c r="G56" s="155" t="s">
        <v>81</v>
      </c>
      <c r="H56" s="155" t="s">
        <v>81</v>
      </c>
      <c r="I56" s="155" t="s">
        <v>81</v>
      </c>
      <c r="J56" s="155" t="s">
        <v>81</v>
      </c>
      <c r="K56" s="155" t="s">
        <v>81</v>
      </c>
      <c r="L56" s="35"/>
    </row>
    <row r="57" spans="1:12" s="36" customFormat="1">
      <c r="A57" s="126" t="s">
        <v>110</v>
      </c>
      <c r="B57" s="157">
        <v>5</v>
      </c>
      <c r="C57" s="157">
        <v>20</v>
      </c>
      <c r="D57" s="154">
        <v>25</v>
      </c>
      <c r="E57" s="157">
        <v>0</v>
      </c>
      <c r="F57" s="157">
        <v>0</v>
      </c>
      <c r="G57" s="155" t="s">
        <v>81</v>
      </c>
      <c r="H57" s="155" t="s">
        <v>81</v>
      </c>
      <c r="I57" s="155" t="s">
        <v>81</v>
      </c>
      <c r="J57" s="155" t="s">
        <v>81</v>
      </c>
      <c r="K57" s="155" t="s">
        <v>81</v>
      </c>
      <c r="L57" s="35"/>
    </row>
    <row r="58" spans="1:12" s="36" customFormat="1">
      <c r="A58" s="126" t="s">
        <v>111</v>
      </c>
      <c r="B58" s="157">
        <v>5</v>
      </c>
      <c r="C58" s="157">
        <v>5</v>
      </c>
      <c r="D58" s="154">
        <v>100</v>
      </c>
      <c r="E58" s="157">
        <v>0</v>
      </c>
      <c r="F58" s="157">
        <v>0</v>
      </c>
      <c r="G58" s="155" t="s">
        <v>81</v>
      </c>
      <c r="H58" s="155" t="s">
        <v>81</v>
      </c>
      <c r="I58" s="155" t="s">
        <v>81</v>
      </c>
      <c r="J58" s="155" t="s">
        <v>81</v>
      </c>
      <c r="K58" s="155" t="s">
        <v>81</v>
      </c>
      <c r="L58" s="35"/>
    </row>
    <row r="59" spans="1:12" s="36" customFormat="1">
      <c r="A59" s="126" t="s">
        <v>112</v>
      </c>
      <c r="B59" s="157">
        <v>1</v>
      </c>
      <c r="C59" s="155" t="s">
        <v>81</v>
      </c>
      <c r="D59" s="155" t="s">
        <v>81</v>
      </c>
      <c r="E59" s="157">
        <v>0</v>
      </c>
      <c r="F59" s="155" t="s">
        <v>81</v>
      </c>
      <c r="G59" s="155" t="s">
        <v>81</v>
      </c>
      <c r="H59" s="155" t="s">
        <v>81</v>
      </c>
      <c r="I59" s="155" t="s">
        <v>81</v>
      </c>
      <c r="J59" s="155" t="s">
        <v>81</v>
      </c>
      <c r="K59" s="155" t="s">
        <v>81</v>
      </c>
      <c r="L59" s="35"/>
    </row>
    <row r="60" spans="1:12" s="36" customFormat="1">
      <c r="A60" s="126" t="s">
        <v>113</v>
      </c>
      <c r="B60" s="157">
        <v>5</v>
      </c>
      <c r="C60" s="155" t="s">
        <v>81</v>
      </c>
      <c r="D60" s="155" t="s">
        <v>81</v>
      </c>
      <c r="E60" s="157">
        <v>0</v>
      </c>
      <c r="F60" s="155" t="s">
        <v>81</v>
      </c>
      <c r="G60" s="155" t="s">
        <v>81</v>
      </c>
      <c r="H60" s="155" t="s">
        <v>81</v>
      </c>
      <c r="I60" s="155" t="s">
        <v>81</v>
      </c>
      <c r="J60" s="155" t="s">
        <v>81</v>
      </c>
      <c r="K60" s="155" t="s">
        <v>81</v>
      </c>
      <c r="L60" s="35"/>
    </row>
    <row r="61" spans="1:12" s="36" customFormat="1">
      <c r="A61" s="126" t="s">
        <v>114</v>
      </c>
      <c r="B61" s="157">
        <v>179</v>
      </c>
      <c r="C61" s="157">
        <v>90</v>
      </c>
      <c r="D61" s="154">
        <v>198.9</v>
      </c>
      <c r="E61" s="157">
        <v>1</v>
      </c>
      <c r="F61" s="157">
        <v>1</v>
      </c>
      <c r="G61" s="155" t="s">
        <v>81</v>
      </c>
      <c r="H61" s="155" t="s">
        <v>81</v>
      </c>
      <c r="I61" s="155" t="s">
        <v>81</v>
      </c>
      <c r="J61" s="155" t="s">
        <v>81</v>
      </c>
      <c r="K61" s="155" t="s">
        <v>81</v>
      </c>
      <c r="L61" s="35"/>
    </row>
    <row r="62" spans="1:12" s="36" customFormat="1">
      <c r="A62" s="79" t="s">
        <v>121</v>
      </c>
      <c r="B62" s="156" t="s">
        <v>81</v>
      </c>
      <c r="C62" s="156" t="s">
        <v>81</v>
      </c>
      <c r="D62" s="156" t="s">
        <v>81</v>
      </c>
      <c r="E62" s="156" t="s">
        <v>81</v>
      </c>
      <c r="F62" s="156" t="s">
        <v>81</v>
      </c>
      <c r="G62" s="156" t="s">
        <v>81</v>
      </c>
      <c r="H62" s="156" t="s">
        <v>81</v>
      </c>
      <c r="I62" s="156" t="s">
        <v>81</v>
      </c>
      <c r="J62" s="156" t="s">
        <v>81</v>
      </c>
      <c r="K62" s="156" t="s">
        <v>81</v>
      </c>
      <c r="L62" s="35"/>
    </row>
    <row r="64" spans="1:12">
      <c r="A64" s="128"/>
    </row>
  </sheetData>
  <mergeCells count="22">
    <mergeCell ref="E46:F46"/>
    <mergeCell ref="G46:I46"/>
    <mergeCell ref="J46:K46"/>
    <mergeCell ref="B24:F24"/>
    <mergeCell ref="G24:K24"/>
    <mergeCell ref="E25:F25"/>
    <mergeCell ref="A1:K1"/>
    <mergeCell ref="A45:A47"/>
    <mergeCell ref="B46:D46"/>
    <mergeCell ref="A24:A26"/>
    <mergeCell ref="B25:D25"/>
    <mergeCell ref="B4:D4"/>
    <mergeCell ref="A3:A5"/>
    <mergeCell ref="B3:F3"/>
    <mergeCell ref="B45:F45"/>
    <mergeCell ref="G45:K45"/>
    <mergeCell ref="G4:I4"/>
    <mergeCell ref="J4:K4"/>
    <mergeCell ref="G3:K3"/>
    <mergeCell ref="E4:F4"/>
    <mergeCell ref="G25:I25"/>
    <mergeCell ref="J25:K25"/>
  </mergeCells>
  <pageMargins left="0.78740157480314965" right="0.39370078740157483" top="0.39370078740157483" bottom="0.39370078740157483" header="0" footer="0"/>
  <pageSetup paperSize="9" scale="75" orientation="landscape" useFirstPageNumber="1" r:id="rId1"/>
  <headerFooter alignWithMargins="0"/>
  <rowBreaks count="2" manualBreakCount="2">
    <brk id="21" max="16383" man="1"/>
    <brk id="42" max="16383" man="1"/>
  </rowBreaks>
</worksheet>
</file>

<file path=xl/worksheets/sheet17.xml><?xml version="1.0" encoding="utf-8"?>
<worksheet xmlns="http://schemas.openxmlformats.org/spreadsheetml/2006/main" xmlns:r="http://schemas.openxmlformats.org/officeDocument/2006/relationships">
  <dimension ref="A1:R64"/>
  <sheetViews>
    <sheetView workbookViewId="0">
      <selection sqref="A1:G1"/>
    </sheetView>
  </sheetViews>
  <sheetFormatPr defaultRowHeight="12.75"/>
  <cols>
    <col min="1" max="1" width="26.5703125" style="21" customWidth="1"/>
    <col min="2" max="2" width="16.140625" style="21" customWidth="1"/>
    <col min="3" max="3" width="15.140625" style="21" customWidth="1"/>
    <col min="4" max="4" width="11.7109375" style="21" customWidth="1"/>
    <col min="5" max="5" width="17.42578125" style="21" customWidth="1"/>
    <col min="6" max="6" width="17.7109375" style="21" customWidth="1"/>
    <col min="7" max="7" width="12.42578125" style="21" customWidth="1"/>
    <col min="8" max="16384" width="9.140625" style="21"/>
  </cols>
  <sheetData>
    <row r="1" spans="1:17" ht="21" customHeight="1">
      <c r="A1" s="306" t="s">
        <v>134</v>
      </c>
      <c r="B1" s="306"/>
      <c r="C1" s="306"/>
      <c r="D1" s="306"/>
      <c r="E1" s="306"/>
      <c r="F1" s="306"/>
      <c r="G1" s="306"/>
      <c r="H1" s="160"/>
      <c r="I1" s="160"/>
      <c r="J1" s="160"/>
      <c r="K1" s="160"/>
    </row>
    <row r="2" spans="1:17" ht="12" customHeight="1">
      <c r="B2" s="22"/>
      <c r="C2" s="22"/>
      <c r="D2" s="22"/>
      <c r="E2" s="13"/>
      <c r="F2" s="13"/>
      <c r="G2" s="23" t="s">
        <v>50</v>
      </c>
    </row>
    <row r="3" spans="1:17" ht="15.75" customHeight="1">
      <c r="A3" s="303"/>
      <c r="B3" s="301" t="s">
        <v>26</v>
      </c>
      <c r="C3" s="301"/>
      <c r="D3" s="301"/>
      <c r="E3" s="301" t="s">
        <v>29</v>
      </c>
      <c r="F3" s="301"/>
      <c r="G3" s="302"/>
    </row>
    <row r="4" spans="1:17" ht="17.25" customHeight="1">
      <c r="A4" s="303"/>
      <c r="B4" s="301" t="s">
        <v>67</v>
      </c>
      <c r="C4" s="301"/>
      <c r="D4" s="301"/>
      <c r="E4" s="301" t="s">
        <v>67</v>
      </c>
      <c r="F4" s="301"/>
      <c r="G4" s="302"/>
      <c r="H4" s="163"/>
    </row>
    <row r="5" spans="1:17" ht="41.25" customHeight="1">
      <c r="A5" s="303"/>
      <c r="B5" s="198" t="s">
        <v>166</v>
      </c>
      <c r="C5" s="198" t="s">
        <v>96</v>
      </c>
      <c r="D5" s="198" t="s">
        <v>167</v>
      </c>
      <c r="E5" s="198" t="s">
        <v>166</v>
      </c>
      <c r="F5" s="198" t="s">
        <v>96</v>
      </c>
      <c r="G5" s="199" t="s">
        <v>167</v>
      </c>
      <c r="H5" s="163"/>
    </row>
    <row r="6" spans="1:17">
      <c r="A6" s="125" t="s">
        <v>75</v>
      </c>
      <c r="B6" s="151">
        <v>454</v>
      </c>
      <c r="C6" s="151">
        <v>616</v>
      </c>
      <c r="D6" s="179">
        <v>73.7</v>
      </c>
      <c r="E6" s="151">
        <v>28</v>
      </c>
      <c r="F6" s="151">
        <v>69</v>
      </c>
      <c r="G6" s="179">
        <v>40.6</v>
      </c>
      <c r="H6" s="201"/>
      <c r="I6" s="19"/>
      <c r="J6" s="19"/>
      <c r="K6" s="19"/>
      <c r="L6" s="24"/>
      <c r="M6" s="24"/>
      <c r="N6" s="19"/>
      <c r="O6" s="19"/>
      <c r="P6" s="19"/>
      <c r="Q6" s="19"/>
    </row>
    <row r="7" spans="1:17">
      <c r="A7" s="126" t="s">
        <v>76</v>
      </c>
      <c r="B7" s="150" t="s">
        <v>81</v>
      </c>
      <c r="C7" s="150" t="s">
        <v>81</v>
      </c>
      <c r="D7" s="150" t="s">
        <v>81</v>
      </c>
      <c r="E7" s="150" t="s">
        <v>81</v>
      </c>
      <c r="F7" s="150" t="s">
        <v>81</v>
      </c>
      <c r="G7" s="150" t="s">
        <v>81</v>
      </c>
      <c r="H7" s="201"/>
      <c r="I7" s="19"/>
      <c r="J7" s="19"/>
      <c r="K7" s="19"/>
      <c r="L7" s="24"/>
      <c r="M7" s="24"/>
      <c r="N7" s="19"/>
      <c r="O7" s="19"/>
      <c r="P7" s="19"/>
      <c r="Q7" s="19"/>
    </row>
    <row r="8" spans="1:17">
      <c r="A8" s="126" t="s">
        <v>103</v>
      </c>
      <c r="B8" s="152">
        <v>20</v>
      </c>
      <c r="C8" s="152">
        <v>4</v>
      </c>
      <c r="D8" s="149">
        <v>500</v>
      </c>
      <c r="E8" s="150" t="s">
        <v>81</v>
      </c>
      <c r="F8" s="150" t="s">
        <v>81</v>
      </c>
      <c r="G8" s="150" t="s">
        <v>81</v>
      </c>
      <c r="H8" s="19"/>
      <c r="I8" s="19"/>
      <c r="J8" s="19"/>
      <c r="K8" s="19"/>
      <c r="L8" s="24"/>
      <c r="M8" s="24"/>
      <c r="N8" s="19"/>
      <c r="O8" s="19"/>
      <c r="P8" s="19"/>
      <c r="Q8" s="19"/>
    </row>
    <row r="9" spans="1:17">
      <c r="A9" s="126" t="s">
        <v>104</v>
      </c>
      <c r="B9" s="150" t="s">
        <v>81</v>
      </c>
      <c r="C9" s="150" t="s">
        <v>81</v>
      </c>
      <c r="D9" s="150" t="s">
        <v>81</v>
      </c>
      <c r="E9" s="150" t="s">
        <v>81</v>
      </c>
      <c r="F9" s="150" t="s">
        <v>81</v>
      </c>
      <c r="G9" s="150" t="s">
        <v>81</v>
      </c>
      <c r="H9" s="19"/>
      <c r="I9" s="19"/>
      <c r="J9" s="19"/>
      <c r="K9" s="19"/>
      <c r="L9" s="24"/>
      <c r="M9" s="24"/>
      <c r="N9" s="19"/>
      <c r="O9" s="19"/>
      <c r="P9" s="19"/>
      <c r="Q9" s="19"/>
    </row>
    <row r="10" spans="1:17">
      <c r="A10" s="126" t="s">
        <v>105</v>
      </c>
      <c r="B10" s="152">
        <v>11</v>
      </c>
      <c r="C10" s="152">
        <v>20</v>
      </c>
      <c r="D10" s="149">
        <v>55</v>
      </c>
      <c r="E10" s="150" t="s">
        <v>81</v>
      </c>
      <c r="F10" s="150" t="s">
        <v>81</v>
      </c>
      <c r="G10" s="150" t="s">
        <v>81</v>
      </c>
      <c r="H10" s="19"/>
      <c r="I10" s="19"/>
      <c r="J10" s="19"/>
      <c r="K10" s="19"/>
      <c r="L10" s="24"/>
      <c r="M10" s="24"/>
      <c r="N10" s="19"/>
      <c r="O10" s="19"/>
      <c r="P10" s="19"/>
      <c r="Q10" s="19"/>
    </row>
    <row r="11" spans="1:17">
      <c r="A11" s="126" t="s">
        <v>106</v>
      </c>
      <c r="B11" s="152">
        <v>26</v>
      </c>
      <c r="C11" s="152">
        <v>68</v>
      </c>
      <c r="D11" s="149">
        <v>38.200000000000003</v>
      </c>
      <c r="E11" s="150" t="s">
        <v>81</v>
      </c>
      <c r="F11" s="150" t="s">
        <v>81</v>
      </c>
      <c r="G11" s="150" t="s">
        <v>81</v>
      </c>
      <c r="H11" s="19"/>
      <c r="I11" s="19"/>
      <c r="J11" s="19"/>
      <c r="K11" s="19"/>
      <c r="L11" s="24"/>
      <c r="M11" s="24"/>
      <c r="N11" s="19"/>
      <c r="O11" s="19"/>
      <c r="P11" s="19"/>
      <c r="Q11" s="19"/>
    </row>
    <row r="12" spans="1:17">
      <c r="A12" s="126" t="s">
        <v>107</v>
      </c>
      <c r="B12" s="152">
        <v>33</v>
      </c>
      <c r="C12" s="152">
        <v>19</v>
      </c>
      <c r="D12" s="149">
        <v>173.7</v>
      </c>
      <c r="E12" s="150" t="s">
        <v>81</v>
      </c>
      <c r="F12" s="152">
        <v>4</v>
      </c>
      <c r="G12" s="150" t="s">
        <v>81</v>
      </c>
      <c r="H12" s="19"/>
      <c r="I12" s="19"/>
      <c r="J12" s="19"/>
      <c r="K12" s="19"/>
      <c r="L12" s="24"/>
      <c r="M12" s="24"/>
      <c r="N12" s="19"/>
      <c r="O12" s="19"/>
      <c r="P12" s="19"/>
      <c r="Q12" s="19"/>
    </row>
    <row r="13" spans="1:17">
      <c r="A13" s="126" t="s">
        <v>108</v>
      </c>
      <c r="B13" s="152">
        <v>91</v>
      </c>
      <c r="C13" s="152">
        <v>190</v>
      </c>
      <c r="D13" s="149">
        <v>47.9</v>
      </c>
      <c r="E13" s="152">
        <v>2</v>
      </c>
      <c r="F13" s="150" t="s">
        <v>81</v>
      </c>
      <c r="G13" s="150" t="s">
        <v>81</v>
      </c>
      <c r="H13" s="19"/>
      <c r="I13" s="19"/>
      <c r="J13" s="19"/>
      <c r="K13" s="19"/>
      <c r="L13" s="24"/>
      <c r="M13" s="24"/>
      <c r="N13" s="19"/>
      <c r="O13" s="19"/>
      <c r="P13" s="19"/>
      <c r="Q13" s="19"/>
    </row>
    <row r="14" spans="1:17">
      <c r="A14" s="126" t="s">
        <v>109</v>
      </c>
      <c r="B14" s="152">
        <v>9</v>
      </c>
      <c r="C14" s="152">
        <v>7</v>
      </c>
      <c r="D14" s="149">
        <v>128.6</v>
      </c>
      <c r="E14" s="152">
        <v>5</v>
      </c>
      <c r="F14" s="152">
        <v>15</v>
      </c>
      <c r="G14" s="149">
        <v>33.299999999999997</v>
      </c>
      <c r="H14" s="19"/>
      <c r="I14" s="19"/>
      <c r="J14" s="19"/>
      <c r="K14" s="19"/>
      <c r="L14" s="24"/>
      <c r="M14" s="24"/>
      <c r="N14" s="19"/>
      <c r="O14" s="19"/>
      <c r="P14" s="19"/>
      <c r="Q14" s="19"/>
    </row>
    <row r="15" spans="1:17">
      <c r="A15" s="126" t="s">
        <v>110</v>
      </c>
      <c r="B15" s="152">
        <v>6</v>
      </c>
      <c r="C15" s="152">
        <v>4</v>
      </c>
      <c r="D15" s="149">
        <v>150</v>
      </c>
      <c r="E15" s="152">
        <v>5</v>
      </c>
      <c r="F15" s="150" t="s">
        <v>81</v>
      </c>
      <c r="G15" s="150" t="s">
        <v>81</v>
      </c>
      <c r="H15" s="19"/>
      <c r="I15" s="19"/>
      <c r="J15" s="19"/>
      <c r="K15" s="19"/>
      <c r="L15" s="24"/>
      <c r="M15" s="24"/>
      <c r="N15" s="19"/>
      <c r="O15" s="19"/>
      <c r="P15" s="19"/>
      <c r="Q15" s="19"/>
    </row>
    <row r="16" spans="1:17" ht="14.25" customHeight="1">
      <c r="A16" s="126" t="s">
        <v>111</v>
      </c>
      <c r="B16" s="152">
        <v>60</v>
      </c>
      <c r="C16" s="152">
        <v>39</v>
      </c>
      <c r="D16" s="149">
        <v>153.80000000000001</v>
      </c>
      <c r="E16" s="152">
        <v>16</v>
      </c>
      <c r="F16" s="152">
        <v>39</v>
      </c>
      <c r="G16" s="149">
        <v>41</v>
      </c>
      <c r="H16" s="19"/>
      <c r="I16" s="19"/>
      <c r="J16" s="19"/>
      <c r="K16" s="19"/>
      <c r="L16" s="24"/>
      <c r="M16" s="24"/>
      <c r="N16" s="19"/>
      <c r="O16" s="19"/>
      <c r="P16" s="19"/>
      <c r="Q16" s="19"/>
    </row>
    <row r="17" spans="1:18" ht="14.25" customHeight="1">
      <c r="A17" s="126" t="s">
        <v>112</v>
      </c>
      <c r="B17" s="152">
        <v>72</v>
      </c>
      <c r="C17" s="152">
        <v>147</v>
      </c>
      <c r="D17" s="149">
        <v>49</v>
      </c>
      <c r="E17" s="150" t="s">
        <v>81</v>
      </c>
      <c r="F17" s="150" t="s">
        <v>81</v>
      </c>
      <c r="G17" s="150" t="s">
        <v>81</v>
      </c>
      <c r="H17" s="19"/>
      <c r="I17" s="19"/>
      <c r="J17" s="19"/>
      <c r="K17" s="19"/>
      <c r="L17" s="24"/>
      <c r="M17" s="24"/>
      <c r="N17" s="19"/>
      <c r="O17" s="19"/>
      <c r="P17" s="19"/>
      <c r="Q17" s="19"/>
    </row>
    <row r="18" spans="1:18" ht="14.25" customHeight="1">
      <c r="A18" s="126" t="s">
        <v>113</v>
      </c>
      <c r="B18" s="152">
        <v>11</v>
      </c>
      <c r="C18" s="152">
        <v>13</v>
      </c>
      <c r="D18" s="149">
        <v>84.6</v>
      </c>
      <c r="E18" s="150" t="s">
        <v>81</v>
      </c>
      <c r="F18" s="152">
        <v>11</v>
      </c>
      <c r="G18" s="150" t="s">
        <v>81</v>
      </c>
      <c r="H18" s="19"/>
      <c r="I18" s="19"/>
      <c r="J18" s="19"/>
      <c r="K18" s="19"/>
      <c r="L18" s="159"/>
      <c r="M18" s="159"/>
      <c r="N18" s="19"/>
      <c r="O18" s="19"/>
      <c r="P18" s="19"/>
      <c r="Q18" s="19"/>
    </row>
    <row r="19" spans="1:18" ht="14.25" customHeight="1">
      <c r="A19" s="126" t="s">
        <v>114</v>
      </c>
      <c r="B19" s="150" t="s">
        <v>81</v>
      </c>
      <c r="C19" s="150" t="s">
        <v>81</v>
      </c>
      <c r="D19" s="150" t="s">
        <v>81</v>
      </c>
      <c r="E19" s="150" t="s">
        <v>81</v>
      </c>
      <c r="F19" s="150" t="s">
        <v>81</v>
      </c>
      <c r="G19" s="150" t="s">
        <v>81</v>
      </c>
      <c r="H19" s="19"/>
      <c r="I19" s="19"/>
      <c r="J19" s="19"/>
      <c r="K19" s="19"/>
      <c r="L19" s="24"/>
      <c r="M19" s="24"/>
      <c r="N19" s="19"/>
      <c r="O19" s="19"/>
      <c r="P19" s="19"/>
      <c r="Q19" s="19"/>
    </row>
    <row r="20" spans="1:18" ht="14.25" customHeight="1">
      <c r="A20" s="79" t="s">
        <v>121</v>
      </c>
      <c r="B20" s="153">
        <v>115</v>
      </c>
      <c r="C20" s="153">
        <v>105</v>
      </c>
      <c r="D20" s="180">
        <v>109.5</v>
      </c>
      <c r="E20" s="156" t="s">
        <v>81</v>
      </c>
      <c r="F20" s="156" t="s">
        <v>81</v>
      </c>
      <c r="G20" s="156" t="s">
        <v>81</v>
      </c>
      <c r="H20" s="19"/>
      <c r="I20" s="19"/>
      <c r="J20" s="19"/>
      <c r="K20" s="19"/>
      <c r="L20" s="24"/>
      <c r="M20" s="24"/>
      <c r="N20" s="19"/>
      <c r="O20" s="19"/>
      <c r="P20" s="19"/>
      <c r="Q20" s="19"/>
    </row>
    <row r="23" spans="1:18">
      <c r="B23" s="22"/>
      <c r="C23" s="22"/>
      <c r="D23" s="22"/>
      <c r="E23" s="13"/>
      <c r="F23" s="13"/>
      <c r="G23" s="26" t="s">
        <v>51</v>
      </c>
    </row>
    <row r="24" spans="1:18" ht="17.25" customHeight="1">
      <c r="A24" s="303"/>
      <c r="B24" s="301" t="s">
        <v>30</v>
      </c>
      <c r="C24" s="301"/>
      <c r="D24" s="304"/>
      <c r="E24" s="301" t="s">
        <v>31</v>
      </c>
      <c r="F24" s="301"/>
      <c r="G24" s="305"/>
    </row>
    <row r="25" spans="1:18" ht="17.25" customHeight="1">
      <c r="A25" s="303"/>
      <c r="B25" s="301" t="s">
        <v>67</v>
      </c>
      <c r="C25" s="301"/>
      <c r="D25" s="301"/>
      <c r="E25" s="301" t="s">
        <v>67</v>
      </c>
      <c r="F25" s="301"/>
      <c r="G25" s="302"/>
    </row>
    <row r="26" spans="1:18" ht="36.75" customHeight="1">
      <c r="A26" s="303"/>
      <c r="B26" s="198" t="s">
        <v>166</v>
      </c>
      <c r="C26" s="198" t="s">
        <v>96</v>
      </c>
      <c r="D26" s="198" t="s">
        <v>167</v>
      </c>
      <c r="E26" s="198" t="s">
        <v>166</v>
      </c>
      <c r="F26" s="198" t="s">
        <v>96</v>
      </c>
      <c r="G26" s="199" t="s">
        <v>167</v>
      </c>
    </row>
    <row r="27" spans="1:18">
      <c r="A27" s="125" t="s">
        <v>75</v>
      </c>
      <c r="B27" s="155" t="s">
        <v>81</v>
      </c>
      <c r="C27" s="155" t="s">
        <v>81</v>
      </c>
      <c r="D27" s="155" t="s">
        <v>81</v>
      </c>
      <c r="E27" s="157">
        <v>4106</v>
      </c>
      <c r="F27" s="157">
        <v>3705</v>
      </c>
      <c r="G27" s="154">
        <v>110.8</v>
      </c>
      <c r="H27" s="19"/>
      <c r="I27" s="19"/>
      <c r="J27" s="19"/>
      <c r="K27" s="19"/>
      <c r="L27" s="24"/>
      <c r="M27" s="24"/>
      <c r="N27" s="19"/>
      <c r="O27" s="19"/>
      <c r="P27" s="19"/>
      <c r="Q27" s="19"/>
      <c r="R27" s="19"/>
    </row>
    <row r="28" spans="1:18">
      <c r="A28" s="126" t="s">
        <v>76</v>
      </c>
      <c r="B28" s="150" t="s">
        <v>81</v>
      </c>
      <c r="C28" s="150" t="s">
        <v>81</v>
      </c>
      <c r="D28" s="150" t="s">
        <v>81</v>
      </c>
      <c r="E28" s="150" t="s">
        <v>81</v>
      </c>
      <c r="F28" s="150" t="s">
        <v>81</v>
      </c>
      <c r="G28" s="150" t="s">
        <v>81</v>
      </c>
      <c r="H28" s="19"/>
      <c r="I28" s="19"/>
      <c r="J28" s="19"/>
      <c r="K28" s="19"/>
      <c r="L28" s="24"/>
      <c r="M28" s="24"/>
      <c r="N28" s="19"/>
      <c r="O28" s="19"/>
      <c r="P28" s="19"/>
      <c r="Q28" s="19"/>
      <c r="R28" s="19"/>
    </row>
    <row r="29" spans="1:18">
      <c r="A29" s="126" t="s">
        <v>103</v>
      </c>
      <c r="B29" s="150" t="s">
        <v>81</v>
      </c>
      <c r="C29" s="150" t="s">
        <v>81</v>
      </c>
      <c r="D29" s="150" t="s">
        <v>81</v>
      </c>
      <c r="E29" s="150" t="s">
        <v>81</v>
      </c>
      <c r="F29" s="150" t="s">
        <v>81</v>
      </c>
      <c r="G29" s="150" t="s">
        <v>81</v>
      </c>
      <c r="H29" s="19"/>
      <c r="I29" s="19"/>
      <c r="J29" s="19"/>
      <c r="K29" s="19"/>
      <c r="L29" s="20"/>
      <c r="M29" s="24"/>
      <c r="N29" s="20"/>
      <c r="O29" s="20"/>
      <c r="P29" s="19"/>
      <c r="Q29" s="20"/>
      <c r="R29" s="20"/>
    </row>
    <row r="30" spans="1:18">
      <c r="A30" s="126" t="s">
        <v>104</v>
      </c>
      <c r="B30" s="150" t="s">
        <v>81</v>
      </c>
      <c r="C30" s="150" t="s">
        <v>81</v>
      </c>
      <c r="D30" s="150" t="s">
        <v>81</v>
      </c>
      <c r="E30" s="150" t="s">
        <v>81</v>
      </c>
      <c r="F30" s="150" t="s">
        <v>81</v>
      </c>
      <c r="G30" s="150" t="s">
        <v>81</v>
      </c>
      <c r="H30" s="19"/>
      <c r="I30" s="19"/>
      <c r="J30" s="19"/>
      <c r="K30" s="19"/>
      <c r="L30" s="24"/>
      <c r="M30" s="24"/>
      <c r="N30" s="19"/>
      <c r="O30" s="19"/>
      <c r="P30" s="19"/>
      <c r="Q30" s="19"/>
      <c r="R30" s="19"/>
    </row>
    <row r="31" spans="1:18">
      <c r="A31" s="126" t="s">
        <v>105</v>
      </c>
      <c r="B31" s="150" t="s">
        <v>81</v>
      </c>
      <c r="C31" s="150" t="s">
        <v>81</v>
      </c>
      <c r="D31" s="150" t="s">
        <v>81</v>
      </c>
      <c r="E31" s="150" t="s">
        <v>81</v>
      </c>
      <c r="F31" s="150" t="s">
        <v>81</v>
      </c>
      <c r="G31" s="150" t="s">
        <v>81</v>
      </c>
      <c r="H31" s="19"/>
      <c r="I31" s="19"/>
      <c r="J31" s="19"/>
      <c r="K31" s="19"/>
      <c r="L31" s="20"/>
      <c r="M31" s="24"/>
      <c r="N31" s="20"/>
      <c r="O31" s="20"/>
      <c r="P31" s="19"/>
      <c r="Q31" s="20"/>
      <c r="R31" s="20"/>
    </row>
    <row r="32" spans="1:18">
      <c r="A32" s="126" t="s">
        <v>106</v>
      </c>
      <c r="B32" s="150" t="s">
        <v>81</v>
      </c>
      <c r="C32" s="150" t="s">
        <v>81</v>
      </c>
      <c r="D32" s="150" t="s">
        <v>81</v>
      </c>
      <c r="E32" s="157">
        <v>10</v>
      </c>
      <c r="F32" s="157">
        <v>29</v>
      </c>
      <c r="G32" s="154">
        <v>34.5</v>
      </c>
      <c r="H32" s="19"/>
      <c r="I32" s="19"/>
      <c r="J32" s="19"/>
      <c r="K32" s="19"/>
      <c r="L32" s="24"/>
      <c r="M32" s="24"/>
      <c r="N32" s="19"/>
      <c r="O32" s="19"/>
      <c r="P32" s="19"/>
      <c r="Q32" s="19"/>
      <c r="R32" s="19"/>
    </row>
    <row r="33" spans="1:18">
      <c r="A33" s="126" t="s">
        <v>107</v>
      </c>
      <c r="B33" s="150" t="s">
        <v>81</v>
      </c>
      <c r="C33" s="150" t="s">
        <v>81</v>
      </c>
      <c r="D33" s="150" t="s">
        <v>81</v>
      </c>
      <c r="E33" s="150" t="s">
        <v>81</v>
      </c>
      <c r="F33" s="150" t="s">
        <v>81</v>
      </c>
      <c r="G33" s="150" t="s">
        <v>81</v>
      </c>
      <c r="H33" s="19"/>
      <c r="I33" s="19"/>
      <c r="J33" s="19"/>
      <c r="K33" s="19"/>
      <c r="L33" s="24"/>
      <c r="M33" s="24"/>
      <c r="N33" s="19"/>
      <c r="O33" s="19"/>
      <c r="P33" s="19"/>
      <c r="Q33" s="19"/>
      <c r="R33" s="19"/>
    </row>
    <row r="34" spans="1:18">
      <c r="A34" s="126" t="s">
        <v>108</v>
      </c>
      <c r="B34" s="150" t="s">
        <v>81</v>
      </c>
      <c r="C34" s="150" t="s">
        <v>81</v>
      </c>
      <c r="D34" s="150" t="s">
        <v>81</v>
      </c>
      <c r="E34" s="150" t="s">
        <v>81</v>
      </c>
      <c r="F34" s="150" t="s">
        <v>81</v>
      </c>
      <c r="G34" s="150" t="s">
        <v>81</v>
      </c>
      <c r="H34" s="19"/>
      <c r="I34" s="19"/>
      <c r="J34" s="19"/>
      <c r="K34" s="19"/>
      <c r="L34" s="24"/>
      <c r="M34" s="24"/>
      <c r="N34" s="19"/>
      <c r="O34" s="19"/>
      <c r="P34" s="19"/>
      <c r="Q34" s="19"/>
      <c r="R34" s="19"/>
    </row>
    <row r="35" spans="1:18">
      <c r="A35" s="126" t="s">
        <v>109</v>
      </c>
      <c r="B35" s="150" t="s">
        <v>81</v>
      </c>
      <c r="C35" s="150" t="s">
        <v>81</v>
      </c>
      <c r="D35" s="150" t="s">
        <v>81</v>
      </c>
      <c r="E35" s="150" t="s">
        <v>81</v>
      </c>
      <c r="F35" s="150" t="s">
        <v>81</v>
      </c>
      <c r="G35" s="150" t="s">
        <v>81</v>
      </c>
      <c r="H35" s="20"/>
      <c r="I35" s="19"/>
      <c r="J35" s="20"/>
      <c r="K35" s="20"/>
      <c r="L35" s="24"/>
      <c r="M35" s="24"/>
      <c r="N35" s="19"/>
      <c r="O35" s="19"/>
      <c r="P35" s="19"/>
      <c r="Q35" s="19"/>
      <c r="R35" s="19"/>
    </row>
    <row r="36" spans="1:18">
      <c r="A36" s="126" t="s">
        <v>110</v>
      </c>
      <c r="B36" s="150" t="s">
        <v>81</v>
      </c>
      <c r="C36" s="150" t="s">
        <v>81</v>
      </c>
      <c r="D36" s="150" t="s">
        <v>81</v>
      </c>
      <c r="E36" s="150" t="s">
        <v>81</v>
      </c>
      <c r="F36" s="150" t="s">
        <v>81</v>
      </c>
      <c r="G36" s="150" t="s">
        <v>81</v>
      </c>
      <c r="H36" s="19"/>
      <c r="I36" s="19"/>
      <c r="J36" s="19"/>
      <c r="K36" s="19"/>
      <c r="L36" s="24"/>
      <c r="M36" s="24"/>
      <c r="N36" s="19"/>
      <c r="O36" s="19"/>
      <c r="P36" s="19"/>
      <c r="Q36" s="19"/>
      <c r="R36" s="19"/>
    </row>
    <row r="37" spans="1:18">
      <c r="A37" s="126" t="s">
        <v>111</v>
      </c>
      <c r="B37" s="150" t="s">
        <v>81</v>
      </c>
      <c r="C37" s="150" t="s">
        <v>81</v>
      </c>
      <c r="D37" s="150" t="s">
        <v>81</v>
      </c>
      <c r="E37" s="150" t="s">
        <v>81</v>
      </c>
      <c r="F37" s="150" t="s">
        <v>81</v>
      </c>
      <c r="G37" s="150" t="s">
        <v>81</v>
      </c>
      <c r="H37" s="20"/>
      <c r="I37" s="19"/>
      <c r="J37" s="20"/>
      <c r="K37" s="20"/>
      <c r="L37" s="20"/>
      <c r="M37" s="20"/>
      <c r="N37" s="20"/>
      <c r="O37" s="20"/>
      <c r="P37" s="20"/>
      <c r="Q37" s="20"/>
      <c r="R37" s="20"/>
    </row>
    <row r="38" spans="1:18">
      <c r="A38" s="126" t="s">
        <v>112</v>
      </c>
      <c r="B38" s="150" t="s">
        <v>81</v>
      </c>
      <c r="C38" s="150" t="s">
        <v>81</v>
      </c>
      <c r="D38" s="150" t="s">
        <v>81</v>
      </c>
      <c r="E38" s="157">
        <v>4096</v>
      </c>
      <c r="F38" s="157">
        <v>3676</v>
      </c>
      <c r="G38" s="154">
        <v>111.4</v>
      </c>
      <c r="H38" s="19"/>
      <c r="I38" s="19"/>
      <c r="J38" s="19"/>
      <c r="K38" s="19"/>
      <c r="L38" s="20"/>
      <c r="M38" s="20"/>
      <c r="N38" s="20"/>
      <c r="O38" s="20"/>
      <c r="P38" s="20"/>
      <c r="Q38" s="20"/>
      <c r="R38" s="20"/>
    </row>
    <row r="39" spans="1:18">
      <c r="A39" s="126" t="s">
        <v>113</v>
      </c>
      <c r="B39" s="155" t="s">
        <v>81</v>
      </c>
      <c r="C39" s="155" t="s">
        <v>81</v>
      </c>
      <c r="D39" s="155" t="s">
        <v>81</v>
      </c>
      <c r="E39" s="155" t="s">
        <v>81</v>
      </c>
      <c r="F39" s="155" t="s">
        <v>81</v>
      </c>
      <c r="G39" s="155" t="s">
        <v>81</v>
      </c>
      <c r="H39" s="20"/>
      <c r="I39" s="20"/>
      <c r="J39" s="19"/>
      <c r="K39" s="20"/>
      <c r="L39" s="24"/>
      <c r="M39" s="24"/>
      <c r="N39" s="19"/>
      <c r="O39" s="19"/>
      <c r="P39" s="19"/>
      <c r="Q39" s="19"/>
      <c r="R39" s="19"/>
    </row>
    <row r="40" spans="1:18">
      <c r="A40" s="126" t="s">
        <v>114</v>
      </c>
      <c r="B40" s="150" t="s">
        <v>81</v>
      </c>
      <c r="C40" s="150" t="s">
        <v>81</v>
      </c>
      <c r="D40" s="150" t="s">
        <v>81</v>
      </c>
      <c r="E40" s="150" t="s">
        <v>81</v>
      </c>
      <c r="F40" s="150" t="s">
        <v>81</v>
      </c>
      <c r="G40" s="150" t="s">
        <v>81</v>
      </c>
      <c r="H40" s="20"/>
      <c r="I40" s="20"/>
      <c r="J40" s="20"/>
      <c r="K40" s="20"/>
      <c r="L40" s="24"/>
      <c r="M40" s="24"/>
      <c r="N40" s="19"/>
      <c r="O40" s="19"/>
      <c r="P40" s="19"/>
      <c r="Q40" s="19"/>
      <c r="R40" s="19"/>
    </row>
    <row r="41" spans="1:18">
      <c r="A41" s="79" t="s">
        <v>121</v>
      </c>
      <c r="B41" s="156" t="s">
        <v>81</v>
      </c>
      <c r="C41" s="156" t="s">
        <v>81</v>
      </c>
      <c r="D41" s="156" t="s">
        <v>81</v>
      </c>
      <c r="E41" s="156" t="s">
        <v>81</v>
      </c>
      <c r="F41" s="156" t="s">
        <v>81</v>
      </c>
      <c r="G41" s="156" t="s">
        <v>81</v>
      </c>
      <c r="H41" s="19"/>
      <c r="I41" s="19"/>
      <c r="J41" s="19"/>
      <c r="K41" s="19"/>
      <c r="L41" s="20"/>
      <c r="M41" s="20"/>
      <c r="N41" s="20"/>
      <c r="O41" s="20"/>
      <c r="P41" s="20"/>
      <c r="Q41" s="20"/>
      <c r="R41" s="20"/>
    </row>
    <row r="44" spans="1:18">
      <c r="B44" s="27"/>
      <c r="C44" s="27"/>
      <c r="D44" s="27"/>
      <c r="E44" s="28"/>
      <c r="F44" s="28"/>
      <c r="G44" s="26" t="s">
        <v>51</v>
      </c>
    </row>
    <row r="45" spans="1:18" ht="16.5" customHeight="1">
      <c r="A45" s="297"/>
      <c r="B45" s="298" t="s">
        <v>32</v>
      </c>
      <c r="C45" s="298"/>
      <c r="D45" s="299"/>
      <c r="E45" s="298" t="s">
        <v>33</v>
      </c>
      <c r="F45" s="298"/>
      <c r="G45" s="300"/>
    </row>
    <row r="46" spans="1:18" ht="16.5" customHeight="1">
      <c r="A46" s="297"/>
      <c r="B46" s="301" t="s">
        <v>67</v>
      </c>
      <c r="C46" s="301"/>
      <c r="D46" s="301"/>
      <c r="E46" s="301" t="s">
        <v>67</v>
      </c>
      <c r="F46" s="301"/>
      <c r="G46" s="302"/>
    </row>
    <row r="47" spans="1:18" ht="36.75" customHeight="1">
      <c r="A47" s="297"/>
      <c r="B47" s="198" t="s">
        <v>166</v>
      </c>
      <c r="C47" s="198" t="s">
        <v>96</v>
      </c>
      <c r="D47" s="198" t="s">
        <v>167</v>
      </c>
      <c r="E47" s="198" t="s">
        <v>166</v>
      </c>
      <c r="F47" s="198" t="s">
        <v>96</v>
      </c>
      <c r="G47" s="199" t="s">
        <v>167</v>
      </c>
    </row>
    <row r="48" spans="1:18">
      <c r="A48" s="125" t="s">
        <v>75</v>
      </c>
      <c r="B48" s="157">
        <v>34</v>
      </c>
      <c r="C48" s="157">
        <v>57</v>
      </c>
      <c r="D48" s="154">
        <v>59.6</v>
      </c>
      <c r="E48" s="155" t="s">
        <v>81</v>
      </c>
      <c r="F48" s="155" t="s">
        <v>81</v>
      </c>
      <c r="G48" s="155" t="s">
        <v>81</v>
      </c>
      <c r="H48" s="19"/>
      <c r="I48" s="19"/>
      <c r="J48" s="19"/>
      <c r="K48" s="19"/>
      <c r="L48" s="24"/>
      <c r="M48" s="24"/>
      <c r="N48" s="19"/>
      <c r="O48" s="19"/>
      <c r="P48" s="19"/>
      <c r="Q48" s="19"/>
    </row>
    <row r="49" spans="1:17">
      <c r="A49" s="126" t="s">
        <v>76</v>
      </c>
      <c r="B49" s="150" t="s">
        <v>81</v>
      </c>
      <c r="C49" s="150" t="s">
        <v>81</v>
      </c>
      <c r="D49" s="150" t="s">
        <v>81</v>
      </c>
      <c r="E49" s="150" t="s">
        <v>81</v>
      </c>
      <c r="F49" s="150" t="s">
        <v>81</v>
      </c>
      <c r="G49" s="150" t="s">
        <v>81</v>
      </c>
      <c r="H49" s="19"/>
      <c r="I49" s="19"/>
      <c r="J49" s="19"/>
      <c r="K49" s="19"/>
      <c r="L49" s="20"/>
      <c r="M49" s="20"/>
      <c r="N49" s="20"/>
      <c r="O49" s="20"/>
      <c r="P49" s="20"/>
      <c r="Q49" s="20"/>
    </row>
    <row r="50" spans="1:17">
      <c r="A50" s="126" t="s">
        <v>103</v>
      </c>
      <c r="B50" s="157">
        <v>1</v>
      </c>
      <c r="C50" s="157">
        <v>3</v>
      </c>
      <c r="D50" s="154">
        <v>33.299999999999997</v>
      </c>
      <c r="E50" s="150" t="s">
        <v>81</v>
      </c>
      <c r="F50" s="150" t="s">
        <v>81</v>
      </c>
      <c r="G50" s="150" t="s">
        <v>81</v>
      </c>
      <c r="H50" s="19"/>
      <c r="I50" s="19"/>
      <c r="J50" s="19"/>
      <c r="K50" s="19"/>
      <c r="L50" s="20"/>
      <c r="M50" s="20"/>
      <c r="N50" s="20"/>
      <c r="O50" s="20"/>
      <c r="P50" s="20"/>
      <c r="Q50" s="20"/>
    </row>
    <row r="51" spans="1:17">
      <c r="A51" s="126" t="s">
        <v>104</v>
      </c>
      <c r="B51" s="155" t="s">
        <v>81</v>
      </c>
      <c r="C51" s="157">
        <v>23</v>
      </c>
      <c r="D51" s="155" t="s">
        <v>81</v>
      </c>
      <c r="E51" s="150" t="s">
        <v>81</v>
      </c>
      <c r="F51" s="150" t="s">
        <v>81</v>
      </c>
      <c r="G51" s="150" t="s">
        <v>81</v>
      </c>
      <c r="H51" s="19"/>
      <c r="I51" s="19"/>
      <c r="J51" s="19"/>
      <c r="K51" s="19"/>
      <c r="L51" s="20"/>
      <c r="M51" s="20"/>
      <c r="N51" s="20"/>
      <c r="O51" s="20"/>
      <c r="P51" s="20"/>
      <c r="Q51" s="20"/>
    </row>
    <row r="52" spans="1:17">
      <c r="A52" s="126" t="s">
        <v>105</v>
      </c>
      <c r="B52" s="157">
        <v>12</v>
      </c>
      <c r="C52" s="155" t="s">
        <v>81</v>
      </c>
      <c r="D52" s="155" t="s">
        <v>81</v>
      </c>
      <c r="E52" s="150" t="s">
        <v>81</v>
      </c>
      <c r="F52" s="150" t="s">
        <v>81</v>
      </c>
      <c r="G52" s="150" t="s">
        <v>81</v>
      </c>
      <c r="H52" s="19"/>
      <c r="I52" s="19"/>
      <c r="J52" s="19"/>
      <c r="K52" s="19"/>
      <c r="L52" s="24"/>
      <c r="M52" s="24"/>
      <c r="N52" s="19"/>
      <c r="O52" s="19"/>
      <c r="P52" s="19"/>
      <c r="Q52" s="19"/>
    </row>
    <row r="53" spans="1:17">
      <c r="A53" s="126" t="s">
        <v>106</v>
      </c>
      <c r="B53" s="155" t="s">
        <v>81</v>
      </c>
      <c r="C53" s="157">
        <v>2</v>
      </c>
      <c r="D53" s="155" t="s">
        <v>81</v>
      </c>
      <c r="E53" s="150" t="s">
        <v>81</v>
      </c>
      <c r="F53" s="150" t="s">
        <v>81</v>
      </c>
      <c r="G53" s="150" t="s">
        <v>81</v>
      </c>
      <c r="H53" s="19"/>
      <c r="I53" s="19"/>
      <c r="J53" s="19"/>
      <c r="K53" s="19"/>
      <c r="L53" s="24"/>
      <c r="M53" s="24"/>
      <c r="N53" s="19"/>
      <c r="O53" s="19"/>
      <c r="P53" s="19"/>
      <c r="Q53" s="19"/>
    </row>
    <row r="54" spans="1:17">
      <c r="A54" s="126" t="s">
        <v>107</v>
      </c>
      <c r="B54" s="150" t="s">
        <v>81</v>
      </c>
      <c r="C54" s="150" t="s">
        <v>81</v>
      </c>
      <c r="D54" s="150" t="s">
        <v>81</v>
      </c>
      <c r="E54" s="150" t="s">
        <v>81</v>
      </c>
      <c r="F54" s="150" t="s">
        <v>81</v>
      </c>
      <c r="G54" s="150" t="s">
        <v>81</v>
      </c>
      <c r="H54" s="19"/>
      <c r="I54" s="19"/>
      <c r="J54" s="19"/>
      <c r="K54" s="19"/>
      <c r="L54" s="20"/>
      <c r="M54" s="20"/>
      <c r="N54" s="20"/>
      <c r="O54" s="20"/>
      <c r="P54" s="20"/>
      <c r="Q54" s="20"/>
    </row>
    <row r="55" spans="1:17">
      <c r="A55" s="126" t="s">
        <v>108</v>
      </c>
      <c r="B55" s="157">
        <v>7</v>
      </c>
      <c r="C55" s="157">
        <v>2</v>
      </c>
      <c r="D55" s="154">
        <v>350</v>
      </c>
      <c r="E55" s="150" t="s">
        <v>81</v>
      </c>
      <c r="F55" s="150" t="s">
        <v>81</v>
      </c>
      <c r="G55" s="150" t="s">
        <v>81</v>
      </c>
      <c r="H55" s="19"/>
      <c r="I55" s="19"/>
      <c r="J55" s="19"/>
      <c r="K55" s="19"/>
      <c r="L55" s="20"/>
      <c r="M55" s="24"/>
      <c r="N55" s="20"/>
      <c r="O55" s="20"/>
      <c r="P55" s="19"/>
      <c r="Q55" s="20"/>
    </row>
    <row r="56" spans="1:17" ht="13.5" customHeight="1">
      <c r="A56" s="126" t="s">
        <v>109</v>
      </c>
      <c r="B56" s="157">
        <v>1</v>
      </c>
      <c r="C56" s="157">
        <v>6</v>
      </c>
      <c r="D56" s="154">
        <v>16.7</v>
      </c>
      <c r="E56" s="150" t="s">
        <v>81</v>
      </c>
      <c r="F56" s="150" t="s">
        <v>81</v>
      </c>
      <c r="G56" s="150" t="s">
        <v>81</v>
      </c>
      <c r="H56" s="19"/>
      <c r="I56" s="19"/>
      <c r="J56" s="19"/>
      <c r="K56" s="19"/>
      <c r="L56" s="20"/>
      <c r="M56" s="24"/>
      <c r="N56" s="20"/>
      <c r="O56" s="20"/>
      <c r="P56" s="19"/>
      <c r="Q56" s="20"/>
    </row>
    <row r="57" spans="1:17">
      <c r="A57" s="126" t="s">
        <v>110</v>
      </c>
      <c r="B57" s="155" t="s">
        <v>81</v>
      </c>
      <c r="C57" s="157">
        <v>1</v>
      </c>
      <c r="D57" s="155" t="s">
        <v>81</v>
      </c>
      <c r="E57" s="150" t="s">
        <v>81</v>
      </c>
      <c r="F57" s="150" t="s">
        <v>81</v>
      </c>
      <c r="G57" s="150" t="s">
        <v>81</v>
      </c>
      <c r="H57" s="19"/>
      <c r="I57" s="19"/>
      <c r="J57" s="19"/>
      <c r="K57" s="19"/>
      <c r="L57" s="20"/>
      <c r="M57" s="20"/>
      <c r="N57" s="20"/>
      <c r="O57" s="20"/>
      <c r="P57" s="20"/>
      <c r="Q57" s="20"/>
    </row>
    <row r="58" spans="1:17">
      <c r="A58" s="126" t="s">
        <v>111</v>
      </c>
      <c r="B58" s="157">
        <v>2</v>
      </c>
      <c r="C58" s="155" t="s">
        <v>81</v>
      </c>
      <c r="D58" s="155" t="s">
        <v>81</v>
      </c>
      <c r="E58" s="150" t="s">
        <v>81</v>
      </c>
      <c r="F58" s="150" t="s">
        <v>81</v>
      </c>
      <c r="G58" s="150" t="s">
        <v>81</v>
      </c>
      <c r="H58" s="19"/>
      <c r="I58" s="19"/>
      <c r="J58" s="19"/>
      <c r="K58" s="19"/>
      <c r="L58" s="24"/>
      <c r="M58" s="20"/>
      <c r="N58" s="20"/>
      <c r="O58" s="19"/>
      <c r="P58" s="20"/>
      <c r="Q58" s="20"/>
    </row>
    <row r="59" spans="1:17">
      <c r="A59" s="126" t="s">
        <v>112</v>
      </c>
      <c r="B59" s="155" t="s">
        <v>81</v>
      </c>
      <c r="C59" s="157">
        <v>7</v>
      </c>
      <c r="D59" s="155" t="s">
        <v>81</v>
      </c>
      <c r="E59" s="150" t="s">
        <v>81</v>
      </c>
      <c r="F59" s="150" t="s">
        <v>81</v>
      </c>
      <c r="G59" s="150" t="s">
        <v>81</v>
      </c>
      <c r="H59" s="19"/>
      <c r="I59" s="19"/>
      <c r="J59" s="19"/>
      <c r="K59" s="19"/>
      <c r="L59" s="24"/>
      <c r="M59" s="24"/>
      <c r="N59" s="19"/>
      <c r="O59" s="19"/>
      <c r="P59" s="19"/>
      <c r="Q59" s="19"/>
    </row>
    <row r="60" spans="1:17">
      <c r="A60" s="126" t="s">
        <v>113</v>
      </c>
      <c r="B60" s="157">
        <v>1</v>
      </c>
      <c r="C60" s="157">
        <v>4</v>
      </c>
      <c r="D60" s="154">
        <v>25</v>
      </c>
      <c r="E60" s="155" t="s">
        <v>81</v>
      </c>
      <c r="F60" s="155" t="s">
        <v>81</v>
      </c>
      <c r="G60" s="155" t="s">
        <v>81</v>
      </c>
      <c r="H60" s="19"/>
      <c r="I60" s="19"/>
      <c r="J60" s="19"/>
      <c r="K60" s="19"/>
      <c r="L60" s="24"/>
      <c r="M60" s="24"/>
      <c r="N60" s="19"/>
      <c r="O60" s="19"/>
      <c r="P60" s="19"/>
      <c r="Q60" s="19"/>
    </row>
    <row r="61" spans="1:17">
      <c r="A61" s="126" t="s">
        <v>114</v>
      </c>
      <c r="B61" s="150" t="s">
        <v>81</v>
      </c>
      <c r="C61" s="150" t="s">
        <v>81</v>
      </c>
      <c r="D61" s="150" t="s">
        <v>81</v>
      </c>
      <c r="E61" s="150" t="s">
        <v>81</v>
      </c>
      <c r="F61" s="150" t="s">
        <v>81</v>
      </c>
      <c r="G61" s="150" t="s">
        <v>81</v>
      </c>
      <c r="H61" s="19"/>
      <c r="I61" s="19"/>
      <c r="J61" s="19"/>
      <c r="K61" s="19"/>
      <c r="L61" s="20"/>
      <c r="M61" s="20"/>
      <c r="N61" s="20"/>
      <c r="O61" s="20"/>
      <c r="P61" s="20"/>
      <c r="Q61" s="20"/>
    </row>
    <row r="62" spans="1:17">
      <c r="A62" s="79" t="s">
        <v>121</v>
      </c>
      <c r="B62" s="153">
        <v>10</v>
      </c>
      <c r="C62" s="153">
        <v>9</v>
      </c>
      <c r="D62" s="180">
        <v>111.1</v>
      </c>
      <c r="E62" s="156" t="s">
        <v>81</v>
      </c>
      <c r="F62" s="156" t="s">
        <v>81</v>
      </c>
      <c r="G62" s="156" t="s">
        <v>81</v>
      </c>
      <c r="H62" s="19"/>
      <c r="I62" s="19"/>
      <c r="J62" s="19"/>
      <c r="K62" s="19"/>
      <c r="L62" s="20"/>
      <c r="M62" s="20"/>
      <c r="N62" s="20"/>
      <c r="O62" s="20"/>
      <c r="P62" s="20"/>
      <c r="Q62" s="20"/>
    </row>
    <row r="63" spans="1:17" s="1" customFormat="1"/>
    <row r="64" spans="1:17">
      <c r="A64" s="128"/>
    </row>
  </sheetData>
  <mergeCells count="16">
    <mergeCell ref="A1:G1"/>
    <mergeCell ref="A3:A5"/>
    <mergeCell ref="B3:D3"/>
    <mergeCell ref="E3:G3"/>
    <mergeCell ref="B4:D4"/>
    <mergeCell ref="E4:G4"/>
    <mergeCell ref="A24:A26"/>
    <mergeCell ref="B24:D24"/>
    <mergeCell ref="E24:G24"/>
    <mergeCell ref="B25:D25"/>
    <mergeCell ref="E25:G25"/>
    <mergeCell ref="A45:A47"/>
    <mergeCell ref="B45:D45"/>
    <mergeCell ref="E45:G45"/>
    <mergeCell ref="B46:D46"/>
    <mergeCell ref="E46:G46"/>
  </mergeCells>
  <hyperlinks>
    <hyperlink ref="A1:G1" location="'11'!A1" display="11. Малдың өлім-жітімі"/>
  </hyperlinks>
  <pageMargins left="0.78740157480314965" right="0.39370078740157483" top="0.39370078740157483" bottom="0.39370078740157483" header="0" footer="0"/>
  <pageSetup paperSize="9" scale="75" orientation="landscape" useFirstPageNumber="1" r:id="rId1"/>
  <headerFooter alignWithMargins="0"/>
  <rowBreaks count="2" manualBreakCount="2">
    <brk id="21" max="16383" man="1"/>
    <brk id="42" max="16383" man="1"/>
  </rowBreaks>
</worksheet>
</file>

<file path=xl/worksheets/sheet18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sqref="A1:H1"/>
    </sheetView>
  </sheetViews>
  <sheetFormatPr defaultRowHeight="12.75"/>
  <cols>
    <col min="1" max="1" width="24.42578125" customWidth="1"/>
    <col min="2" max="2" width="14.5703125" customWidth="1"/>
    <col min="3" max="3" width="15.5703125" customWidth="1"/>
    <col min="4" max="4" width="15.42578125" customWidth="1"/>
    <col min="5" max="5" width="15.140625" customWidth="1"/>
    <col min="6" max="6" width="13.85546875" customWidth="1"/>
    <col min="7" max="7" width="15.85546875" customWidth="1"/>
    <col min="8" max="8" width="15.42578125" customWidth="1"/>
  </cols>
  <sheetData>
    <row r="1" spans="1:8" ht="21" customHeight="1">
      <c r="A1" s="307" t="s">
        <v>181</v>
      </c>
      <c r="B1" s="307"/>
      <c r="C1" s="307"/>
      <c r="D1" s="307"/>
      <c r="E1" s="307"/>
      <c r="F1" s="307"/>
      <c r="G1" s="307"/>
      <c r="H1" s="307"/>
    </row>
    <row r="2" spans="1:8" ht="15">
      <c r="A2" s="188"/>
      <c r="B2" s="188"/>
      <c r="C2" s="188"/>
      <c r="D2" s="188"/>
      <c r="E2" s="188"/>
      <c r="F2" s="188"/>
      <c r="G2" s="188"/>
      <c r="H2" s="188"/>
    </row>
    <row r="3" spans="1:8" ht="15">
      <c r="A3" s="188"/>
      <c r="B3" s="188"/>
      <c r="C3" s="188"/>
      <c r="D3" s="188"/>
      <c r="E3" s="188"/>
      <c r="F3" s="188"/>
      <c r="G3" s="188"/>
      <c r="H3" s="189" t="s">
        <v>45</v>
      </c>
    </row>
    <row r="4" spans="1:8" ht="22.5">
      <c r="A4" s="190"/>
      <c r="B4" s="191" t="s">
        <v>144</v>
      </c>
      <c r="C4" s="192" t="s">
        <v>145</v>
      </c>
      <c r="D4" s="192" t="s">
        <v>146</v>
      </c>
      <c r="E4" s="192" t="s">
        <v>147</v>
      </c>
      <c r="F4" s="192" t="s">
        <v>148</v>
      </c>
      <c r="G4" s="192" t="s">
        <v>149</v>
      </c>
      <c r="H4" s="193" t="s">
        <v>150</v>
      </c>
    </row>
    <row r="5" spans="1:8">
      <c r="A5" s="125" t="s">
        <v>75</v>
      </c>
      <c r="B5" s="150" t="s">
        <v>81</v>
      </c>
      <c r="C5" s="150" t="s">
        <v>81</v>
      </c>
      <c r="D5" s="179">
        <v>425125.2</v>
      </c>
      <c r="E5" s="179">
        <v>130128.7</v>
      </c>
      <c r="F5" s="179">
        <v>204310.1</v>
      </c>
      <c r="G5" s="179">
        <v>59817</v>
      </c>
      <c r="H5" s="179">
        <v>55538.3</v>
      </c>
    </row>
    <row r="6" spans="1:8">
      <c r="A6" s="126" t="s">
        <v>76</v>
      </c>
      <c r="B6" s="150" t="s">
        <v>81</v>
      </c>
      <c r="C6" s="150" t="s">
        <v>81</v>
      </c>
      <c r="D6" s="150" t="s">
        <v>81</v>
      </c>
      <c r="E6" s="149">
        <v>2.5</v>
      </c>
      <c r="F6" s="150" t="s">
        <v>81</v>
      </c>
      <c r="G6" s="150" t="s">
        <v>81</v>
      </c>
      <c r="H6" s="149">
        <v>2.9</v>
      </c>
    </row>
    <row r="7" spans="1:8">
      <c r="A7" s="126" t="s">
        <v>151</v>
      </c>
      <c r="B7" s="150" t="s">
        <v>81</v>
      </c>
      <c r="C7" s="150" t="s">
        <v>81</v>
      </c>
      <c r="D7" s="149">
        <v>7536.3</v>
      </c>
      <c r="E7" s="149">
        <v>7088.5</v>
      </c>
      <c r="F7" s="149">
        <v>1360.4</v>
      </c>
      <c r="G7" s="149">
        <v>2244.1999999999998</v>
      </c>
      <c r="H7" s="149">
        <v>1468.7</v>
      </c>
    </row>
    <row r="8" spans="1:8">
      <c r="A8" s="126" t="s">
        <v>152</v>
      </c>
      <c r="B8" s="150" t="s">
        <v>81</v>
      </c>
      <c r="C8" s="150" t="s">
        <v>81</v>
      </c>
      <c r="D8" s="150" t="s">
        <v>81</v>
      </c>
      <c r="E8" s="149">
        <v>1395.3</v>
      </c>
      <c r="F8" s="149">
        <v>600</v>
      </c>
      <c r="G8" s="149">
        <v>709</v>
      </c>
      <c r="H8" s="149">
        <v>710.9</v>
      </c>
    </row>
    <row r="9" spans="1:8">
      <c r="A9" s="126" t="s">
        <v>153</v>
      </c>
      <c r="B9" s="150" t="s">
        <v>81</v>
      </c>
      <c r="C9" s="150" t="s">
        <v>81</v>
      </c>
      <c r="D9" s="149">
        <v>16298.3</v>
      </c>
      <c r="E9" s="149">
        <v>9691.7999999999993</v>
      </c>
      <c r="F9" s="149">
        <v>4612.3</v>
      </c>
      <c r="G9" s="149">
        <v>6773</v>
      </c>
      <c r="H9" s="149">
        <v>8713.6</v>
      </c>
    </row>
    <row r="10" spans="1:8">
      <c r="A10" s="126" t="s">
        <v>154</v>
      </c>
      <c r="B10" s="150" t="s">
        <v>81</v>
      </c>
      <c r="C10" s="150" t="s">
        <v>81</v>
      </c>
      <c r="D10" s="149">
        <v>23115</v>
      </c>
      <c r="E10" s="149">
        <v>18155.099999999999</v>
      </c>
      <c r="F10" s="149">
        <v>23653.3</v>
      </c>
      <c r="G10" s="149">
        <v>3743.2</v>
      </c>
      <c r="H10" s="149">
        <v>7405.5</v>
      </c>
    </row>
    <row r="11" spans="1:8">
      <c r="A11" s="126" t="s">
        <v>155</v>
      </c>
      <c r="B11" s="150" t="s">
        <v>81</v>
      </c>
      <c r="C11" s="150" t="s">
        <v>81</v>
      </c>
      <c r="D11" s="149">
        <v>6660.8</v>
      </c>
      <c r="E11" s="149">
        <v>11101.7</v>
      </c>
      <c r="F11" s="149">
        <v>11681.9</v>
      </c>
      <c r="G11" s="149">
        <v>1069.2</v>
      </c>
      <c r="H11" s="149">
        <v>2044.8</v>
      </c>
    </row>
    <row r="12" spans="1:8">
      <c r="A12" s="126" t="s">
        <v>156</v>
      </c>
      <c r="B12" s="150" t="s">
        <v>81</v>
      </c>
      <c r="C12" s="150" t="s">
        <v>81</v>
      </c>
      <c r="D12" s="149">
        <v>136309.1</v>
      </c>
      <c r="E12" s="149">
        <v>7266.5</v>
      </c>
      <c r="F12" s="149">
        <v>41081.199999999997</v>
      </c>
      <c r="G12" s="149">
        <v>10757.3</v>
      </c>
      <c r="H12" s="149">
        <v>13496.7</v>
      </c>
    </row>
    <row r="13" spans="1:8">
      <c r="A13" s="126" t="s">
        <v>157</v>
      </c>
      <c r="B13" s="150" t="s">
        <v>81</v>
      </c>
      <c r="C13" s="150" t="s">
        <v>81</v>
      </c>
      <c r="D13" s="149">
        <v>30381.4</v>
      </c>
      <c r="E13" s="149">
        <v>8433.4</v>
      </c>
      <c r="F13" s="149">
        <v>9743.5</v>
      </c>
      <c r="G13" s="149">
        <v>7345.7</v>
      </c>
      <c r="H13" s="149">
        <v>5245</v>
      </c>
    </row>
    <row r="14" spans="1:8">
      <c r="A14" s="126" t="s">
        <v>158</v>
      </c>
      <c r="B14" s="150" t="s">
        <v>81</v>
      </c>
      <c r="C14" s="150" t="s">
        <v>81</v>
      </c>
      <c r="D14" s="149">
        <v>4261</v>
      </c>
      <c r="E14" s="149">
        <v>21810.400000000001</v>
      </c>
      <c r="F14" s="149">
        <v>982.2</v>
      </c>
      <c r="G14" s="149">
        <v>1789.1</v>
      </c>
      <c r="H14" s="149">
        <v>1251.8</v>
      </c>
    </row>
    <row r="15" spans="1:8">
      <c r="A15" s="126" t="s">
        <v>159</v>
      </c>
      <c r="B15" s="150" t="s">
        <v>81</v>
      </c>
      <c r="C15" s="150" t="s">
        <v>81</v>
      </c>
      <c r="D15" s="149">
        <v>59926</v>
      </c>
      <c r="E15" s="149">
        <v>8971.9</v>
      </c>
      <c r="F15" s="149">
        <v>16063.3</v>
      </c>
      <c r="G15" s="149">
        <v>6462.3</v>
      </c>
      <c r="H15" s="149">
        <v>3324</v>
      </c>
    </row>
    <row r="16" spans="1:8">
      <c r="A16" s="126" t="s">
        <v>160</v>
      </c>
      <c r="B16" s="150" t="s">
        <v>81</v>
      </c>
      <c r="C16" s="150" t="s">
        <v>81</v>
      </c>
      <c r="D16" s="149">
        <v>88812.4</v>
      </c>
      <c r="E16" s="149">
        <v>6111.2</v>
      </c>
      <c r="F16" s="149">
        <v>36028.6</v>
      </c>
      <c r="G16" s="149">
        <v>5178.3999999999996</v>
      </c>
      <c r="H16" s="149">
        <v>6189.5</v>
      </c>
    </row>
    <row r="17" spans="1:8">
      <c r="A17" s="126" t="s">
        <v>161</v>
      </c>
      <c r="B17" s="150" t="s">
        <v>81</v>
      </c>
      <c r="C17" s="150" t="s">
        <v>81</v>
      </c>
      <c r="D17" s="150" t="s">
        <v>81</v>
      </c>
      <c r="E17" s="149">
        <v>8009.8</v>
      </c>
      <c r="F17" s="149">
        <v>2940.8</v>
      </c>
      <c r="G17" s="149">
        <v>1485.9</v>
      </c>
      <c r="H17" s="149">
        <v>1918.1</v>
      </c>
    </row>
    <row r="18" spans="1:8">
      <c r="A18" s="126" t="s">
        <v>162</v>
      </c>
      <c r="B18" s="150" t="s">
        <v>81</v>
      </c>
      <c r="C18" s="150" t="s">
        <v>81</v>
      </c>
      <c r="D18" s="150" t="s">
        <v>81</v>
      </c>
      <c r="E18" s="149">
        <v>1050.8</v>
      </c>
      <c r="F18" s="150" t="s">
        <v>81</v>
      </c>
      <c r="G18" s="149">
        <v>231.6</v>
      </c>
      <c r="H18" s="149">
        <v>612.79999999999995</v>
      </c>
    </row>
    <row r="19" spans="1:8">
      <c r="A19" s="79" t="s">
        <v>163</v>
      </c>
      <c r="B19" s="156" t="s">
        <v>81</v>
      </c>
      <c r="C19" s="156" t="s">
        <v>81</v>
      </c>
      <c r="D19" s="180">
        <v>51824.9</v>
      </c>
      <c r="E19" s="180">
        <v>21039.8</v>
      </c>
      <c r="F19" s="180">
        <v>55562.6</v>
      </c>
      <c r="G19" s="180">
        <v>12028.1</v>
      </c>
      <c r="H19" s="180">
        <v>3154</v>
      </c>
    </row>
    <row r="27" spans="1:8">
      <c r="A27" s="129" t="s">
        <v>187</v>
      </c>
      <c r="B27" s="11"/>
      <c r="C27" s="11"/>
      <c r="D27" s="12"/>
      <c r="E27" s="11"/>
      <c r="F27" s="11"/>
      <c r="G27" s="11"/>
    </row>
    <row r="28" spans="1:8">
      <c r="A28" s="14" t="s">
        <v>186</v>
      </c>
      <c r="B28" s="15"/>
      <c r="C28" s="15"/>
      <c r="D28" s="15"/>
      <c r="E28" s="166"/>
      <c r="F28" s="166"/>
      <c r="G28" s="166"/>
    </row>
    <row r="29" spans="1:8" ht="14.25">
      <c r="A29" s="125" t="s">
        <v>77</v>
      </c>
      <c r="B29" s="125" t="s">
        <v>78</v>
      </c>
      <c r="C29" s="168"/>
      <c r="D29" s="133" t="s">
        <v>97</v>
      </c>
      <c r="E29" s="132"/>
      <c r="F29" s="197"/>
      <c r="G29" s="133" t="s">
        <v>99</v>
      </c>
      <c r="H29" s="197"/>
    </row>
    <row r="30" spans="1:8" ht="14.25">
      <c r="A30" s="126" t="s">
        <v>88</v>
      </c>
      <c r="B30" s="126" t="s">
        <v>95</v>
      </c>
      <c r="C30" s="163"/>
      <c r="D30" s="126" t="s">
        <v>79</v>
      </c>
      <c r="E30" s="195"/>
      <c r="F30" s="194"/>
      <c r="G30" s="127" t="s">
        <v>80</v>
      </c>
      <c r="H30" s="194"/>
    </row>
    <row r="31" spans="1:8" ht="14.25">
      <c r="A31" s="134" t="s">
        <v>89</v>
      </c>
      <c r="B31" s="79" t="s">
        <v>79</v>
      </c>
      <c r="C31" s="167"/>
      <c r="D31" s="158" t="s">
        <v>94</v>
      </c>
      <c r="E31" s="135"/>
      <c r="F31" s="196"/>
      <c r="G31" s="136"/>
      <c r="H31" s="196"/>
    </row>
  </sheetData>
  <mergeCells count="1">
    <mergeCell ref="A1:H1"/>
  </mergeCells>
  <pageMargins left="0.78740157480314965" right="0.39370078740157483" top="0.39370078740157483" bottom="0.3937007874015748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B1:F12"/>
  <sheetViews>
    <sheetView workbookViewId="0">
      <selection activeCell="B4" sqref="B4"/>
    </sheetView>
  </sheetViews>
  <sheetFormatPr defaultRowHeight="12.75"/>
  <cols>
    <col min="1" max="1" width="4.42578125" style="1" customWidth="1"/>
    <col min="2" max="2" width="51.140625" style="1" customWidth="1"/>
    <col min="3" max="3" width="17.28515625" style="1" customWidth="1"/>
    <col min="4" max="4" width="53.42578125" style="1" customWidth="1"/>
    <col min="5" max="5" width="16.28515625" style="1" customWidth="1"/>
    <col min="6" max="16384" width="9.140625" style="1"/>
  </cols>
  <sheetData>
    <row r="1" spans="2:6">
      <c r="B1" s="9"/>
      <c r="D1" s="9"/>
    </row>
    <row r="2" spans="2:6">
      <c r="B2" s="9"/>
      <c r="D2" s="9"/>
    </row>
    <row r="4" spans="2:6">
      <c r="B4" s="123" t="s">
        <v>0</v>
      </c>
      <c r="C4" s="123"/>
      <c r="D4" s="123"/>
    </row>
    <row r="5" spans="2:6">
      <c r="B5" s="123" t="s">
        <v>1</v>
      </c>
      <c r="C5" s="123"/>
      <c r="D5" s="123"/>
    </row>
    <row r="6" spans="2:6">
      <c r="B6" s="123" t="s">
        <v>2</v>
      </c>
      <c r="C6" s="123"/>
      <c r="D6" s="123"/>
    </row>
    <row r="7" spans="2:6">
      <c r="B7" s="123" t="s">
        <v>3</v>
      </c>
      <c r="C7" s="123"/>
      <c r="D7" s="123"/>
    </row>
    <row r="8" spans="2:6">
      <c r="B8" s="123" t="s">
        <v>4</v>
      </c>
      <c r="C8" s="123"/>
      <c r="D8" s="123"/>
    </row>
    <row r="9" spans="2:6" ht="40.5" customHeight="1">
      <c r="B9" s="124" t="s">
        <v>5</v>
      </c>
      <c r="C9" s="123"/>
      <c r="D9" s="124"/>
    </row>
    <row r="12" spans="2:6">
      <c r="B12" s="220" t="s">
        <v>6</v>
      </c>
      <c r="C12" s="220"/>
      <c r="D12" s="220"/>
      <c r="E12" s="220"/>
      <c r="F12" s="220"/>
    </row>
  </sheetData>
  <mergeCells count="1">
    <mergeCell ref="B12:F12"/>
  </mergeCells>
  <pageMargins left="0.78740157480314965" right="0.39370078740157483" top="0.39370078740157483" bottom="0.39370078740157483" header="0" footer="0"/>
  <pageSetup paperSize="9" scale="89" orientation="landscape" useFirstPageNumber="1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B28"/>
  <sheetViews>
    <sheetView workbookViewId="0">
      <selection activeCell="B1" sqref="B1"/>
    </sheetView>
  </sheetViews>
  <sheetFormatPr defaultRowHeight="12.75"/>
  <cols>
    <col min="1" max="1" width="5.7109375" style="122" customWidth="1"/>
    <col min="2" max="2" width="117.28515625" style="18" customWidth="1"/>
    <col min="3" max="4" width="9.140625" style="1"/>
    <col min="5" max="5" width="16.28515625" style="1" customWidth="1"/>
    <col min="6" max="16384" width="9.140625" style="1"/>
  </cols>
  <sheetData>
    <row r="1" spans="1:2" ht="15.75">
      <c r="B1" s="146" t="s">
        <v>7</v>
      </c>
    </row>
    <row r="2" spans="1:2">
      <c r="B2" s="145"/>
    </row>
    <row r="3" spans="1:2">
      <c r="A3" s="182" t="s">
        <v>8</v>
      </c>
      <c r="B3" s="184" t="s">
        <v>9</v>
      </c>
    </row>
    <row r="4" spans="1:2">
      <c r="A4" s="182" t="s">
        <v>10</v>
      </c>
      <c r="B4" s="184" t="s">
        <v>11</v>
      </c>
    </row>
    <row r="5" spans="1:2">
      <c r="A5" s="182" t="s">
        <v>12</v>
      </c>
      <c r="B5" s="184" t="s">
        <v>13</v>
      </c>
    </row>
    <row r="6" spans="1:2" ht="12" customHeight="1">
      <c r="A6" s="182" t="s">
        <v>14</v>
      </c>
      <c r="B6" s="184" t="s">
        <v>15</v>
      </c>
    </row>
    <row r="7" spans="1:2" ht="12" customHeight="1">
      <c r="A7" s="182" t="s">
        <v>16</v>
      </c>
      <c r="B7" s="184" t="s">
        <v>17</v>
      </c>
    </row>
    <row r="8" spans="1:2" ht="12" customHeight="1">
      <c r="A8" s="182" t="s">
        <v>18</v>
      </c>
      <c r="B8" s="184" t="s">
        <v>19</v>
      </c>
    </row>
    <row r="9" spans="1:2">
      <c r="A9" s="182" t="s">
        <v>20</v>
      </c>
      <c r="B9" s="185" t="s">
        <v>21</v>
      </c>
    </row>
    <row r="10" spans="1:2" ht="12" customHeight="1">
      <c r="A10" s="182" t="s">
        <v>22</v>
      </c>
      <c r="B10" s="185" t="s">
        <v>23</v>
      </c>
    </row>
    <row r="11" spans="1:2" s="137" customFormat="1">
      <c r="A11" s="183" t="s">
        <v>115</v>
      </c>
      <c r="B11" s="186" t="s">
        <v>24</v>
      </c>
    </row>
    <row r="12" spans="1:2" s="137" customFormat="1" ht="12" customHeight="1">
      <c r="A12" s="183" t="s">
        <v>116</v>
      </c>
      <c r="B12" s="186" t="s">
        <v>25</v>
      </c>
    </row>
    <row r="13" spans="1:2" s="137" customFormat="1" ht="13.5" customHeight="1">
      <c r="A13" s="183" t="s">
        <v>117</v>
      </c>
      <c r="B13" s="186" t="s">
        <v>168</v>
      </c>
    </row>
    <row r="14" spans="1:2" s="137" customFormat="1">
      <c r="A14" s="183" t="s">
        <v>135</v>
      </c>
      <c r="B14" s="186" t="s">
        <v>180</v>
      </c>
    </row>
    <row r="15" spans="1:2" s="137" customFormat="1">
      <c r="A15" s="183" t="s">
        <v>136</v>
      </c>
      <c r="B15" s="186" t="s">
        <v>26</v>
      </c>
    </row>
    <row r="16" spans="1:2" s="137" customFormat="1">
      <c r="A16" s="183" t="s">
        <v>136</v>
      </c>
      <c r="B16" s="186" t="s">
        <v>27</v>
      </c>
    </row>
    <row r="17" spans="1:2" s="137" customFormat="1">
      <c r="A17" s="183" t="s">
        <v>137</v>
      </c>
      <c r="B17" s="186" t="s">
        <v>28</v>
      </c>
    </row>
    <row r="18" spans="1:2" s="137" customFormat="1">
      <c r="A18" s="183" t="s">
        <v>138</v>
      </c>
      <c r="B18" s="186" t="s">
        <v>29</v>
      </c>
    </row>
    <row r="19" spans="1:2" s="137" customFormat="1">
      <c r="A19" s="183" t="s">
        <v>139</v>
      </c>
      <c r="B19" s="186" t="s">
        <v>30</v>
      </c>
    </row>
    <row r="20" spans="1:2" s="137" customFormat="1">
      <c r="A20" s="183" t="s">
        <v>140</v>
      </c>
      <c r="B20" s="186" t="s">
        <v>31</v>
      </c>
    </row>
    <row r="21" spans="1:2" s="137" customFormat="1">
      <c r="A21" s="204" t="s">
        <v>141</v>
      </c>
      <c r="B21" s="186" t="s">
        <v>32</v>
      </c>
    </row>
    <row r="22" spans="1:2" s="137" customFormat="1">
      <c r="A22" s="183" t="s">
        <v>142</v>
      </c>
      <c r="B22" s="186" t="s">
        <v>33</v>
      </c>
    </row>
    <row r="23" spans="1:2" s="137" customFormat="1">
      <c r="A23" s="183" t="s">
        <v>143</v>
      </c>
      <c r="B23" s="186" t="s">
        <v>34</v>
      </c>
    </row>
    <row r="24" spans="1:2" s="137" customFormat="1">
      <c r="A24" s="183" t="s">
        <v>172</v>
      </c>
      <c r="B24" s="186" t="s">
        <v>173</v>
      </c>
    </row>
    <row r="25" spans="1:2" s="137" customFormat="1">
      <c r="A25" s="183" t="s">
        <v>118</v>
      </c>
      <c r="B25" s="186" t="s">
        <v>35</v>
      </c>
    </row>
    <row r="26" spans="1:2" customFormat="1">
      <c r="A26" s="183" t="s">
        <v>119</v>
      </c>
      <c r="B26" s="187" t="s">
        <v>36</v>
      </c>
    </row>
    <row r="27" spans="1:2" s="137" customFormat="1">
      <c r="A27" s="183" t="s">
        <v>120</v>
      </c>
      <c r="B27" s="186" t="s">
        <v>37</v>
      </c>
    </row>
    <row r="28" spans="1:2">
      <c r="A28" s="183" t="s">
        <v>164</v>
      </c>
      <c r="B28" s="185" t="s">
        <v>182</v>
      </c>
    </row>
  </sheetData>
  <hyperlinks>
    <hyperlink ref="B3" location="'1'!A1" display="Шаруашылықтың барлық санаттарындағы мал шаруашылығы дамуының негізгі көрсеткіштері"/>
    <hyperlink ref="B4" location="'2.1'!A1" display="Мал мен құстың шаруашылықта сойылғаны немесе союға өткізілгені"/>
    <hyperlink ref="B5" location="'2.1'!A1" display="Мал мен құстың шаруашылықта сойылғаны немесе союға өткізілгені (тірідей салмақта)"/>
    <hyperlink ref="B6" location="'2.2'!A1" display="Шаруашылықтың барлық санаттары бойынша мал мен құстың шаруашылықта сойылғаны немес союға өткізілгені (тірідей салмақта)"/>
    <hyperlink ref="B7" location="'2.3'!A1" display="Мал мен құстың шаруашылықта сойылғаны немесе союға өткізілгені (сойыс салмақта)"/>
    <hyperlink ref="B8" location="'2.4'!A1" display="Шаруашылықтың барлық санаттары бойынша мал мен құстың шаруашылықта сойылғаны немесе союға өткізілгені (сойыс салмақта)"/>
    <hyperlink ref="B9" location="'3'!A1" display="Сауылған сиыр сүтi"/>
    <hyperlink ref="B10" location="'4'!A1" display="Алынған тауық жұмыртқалары"/>
    <hyperlink ref="B11" location="'5'!A1" display="Алынған ірі терілер"/>
    <hyperlink ref="B12" location="'6'!A1" display="Алынған ұсақ терілер"/>
    <hyperlink ref="B25" location="'10'!A1" display="Бір жұмыртқалайтын тауыққа келетін орташа жұмыртқа шығымы"/>
    <hyperlink ref="A27:IV27" location="'12'!A1" display="12."/>
    <hyperlink ref="A11:XFD11" location="'6'!A1" display="6."/>
    <hyperlink ref="A12:XFD12" location="'7'!A1" display="7."/>
    <hyperlink ref="A13:XFD22" location="'9'!A1" display="9"/>
    <hyperlink ref="A23:XFD23" location="'10'!A1" display="10"/>
    <hyperlink ref="A25:XFD25" location="'11'!A1" display="11"/>
    <hyperlink ref="A27:XFD27" location="'13'!A1" display="13"/>
    <hyperlink ref="A3:B3" location="'1'!A1" display="1."/>
    <hyperlink ref="A4:B4" location="'2.1'!A1" display="2."/>
    <hyperlink ref="A5:B5" location="'2.1'!A1" display="2.1"/>
    <hyperlink ref="A6:B6" location="'2.2'!A1" display="2.2"/>
    <hyperlink ref="A7:B7" location="'2.3'!A1" display="2.3"/>
    <hyperlink ref="A8:B8" location="'2.4'!A1" display="2.4"/>
    <hyperlink ref="A9:B9" location="'3'!A1" display="3."/>
    <hyperlink ref="A10:B10" location="'4'!A1" display="4."/>
    <hyperlink ref="A11:B11" location="'5'!A1" display="5."/>
    <hyperlink ref="A12:B12" location="'6'!A1" display="6."/>
    <hyperlink ref="A25:B25" location="'9'!A1" display="9."/>
    <hyperlink ref="B27" location="'16'!A1" display="16"/>
    <hyperlink ref="A27:B27" location="'11'!A1" display="11."/>
    <hyperlink ref="A26" location="'10'!A1" display="9"/>
    <hyperlink ref="A26:B26" location="'10'!A1" display="10."/>
    <hyperlink ref="A28" location="'10'!A1" display="10."/>
    <hyperlink ref="B28" location="'11'!A1" display="11."/>
    <hyperlink ref="A28:B28" location="'12'!A1" display="12"/>
    <hyperlink ref="B14" location="'7'!A1" display="2025 жылғы 1 қаңтардағы жағдай бойынша мал мен құстың саны "/>
    <hyperlink ref="B15" location="'7'!A1" display="Ірі қара мал"/>
    <hyperlink ref="B16" location="'7'!A1" display="олардан сиыр "/>
    <hyperlink ref="B17" location="'7'!A1" display="Өнімділік бағыты бойынша ірі қара малдың саны  "/>
    <hyperlink ref="B18" location="'7'!A1" display="Қой"/>
    <hyperlink ref="B19" location="'7'!A1" display="Ешкі"/>
    <hyperlink ref="B20" location="'7'!A1" display="Шошқа"/>
    <hyperlink ref="B21" location="'7'!A1" display="Жылқы"/>
    <hyperlink ref="B22" location="'7'!A1" display="Түйе"/>
    <hyperlink ref="B23" location="'7'!A1" display="Құс"/>
    <hyperlink ref="B13" location="'7'!A1" display="Мал мен құстың саны "/>
    <hyperlink ref="A13:B13" location="'7'!A1" display="7."/>
    <hyperlink ref="A14:B14" location="'7'!A1" display="7.1"/>
    <hyperlink ref="A15:B15" location="'7'!A1" display="7.2"/>
    <hyperlink ref="A16:B16" location="'7'!A1" display="7.2"/>
    <hyperlink ref="A17:B17" location="'7'!A1" display="7.3"/>
    <hyperlink ref="A18:B18" location="'7'!A1" display="7.4"/>
    <hyperlink ref="A19:B19" location="'7'!A1" display="7.5"/>
    <hyperlink ref="A20:B20" location="'7'!A1" display="7.6"/>
    <hyperlink ref="A22:B22" location="'7'!A1" display="7.8"/>
    <hyperlink ref="A23:B23" location="'7'!A1" display="7.9"/>
    <hyperlink ref="B24" location="'10'!A1" display="Бір жұмыртқалайтын тауыққа келетін орташа жұмыртқа шығымы"/>
    <hyperlink ref="A24:B24" location="'8'!A1" display="8."/>
  </hyperlinks>
  <pageMargins left="0.78740157480314965" right="0.39370078740157483" top="0.39370078740157483" bottom="0.39370078740157483" header="0" footer="0"/>
  <pageSetup paperSize="9" scale="89" orientation="landscape" useFirstPageNumber="1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Q22"/>
  <sheetViews>
    <sheetView zoomScaleSheetLayoutView="75" workbookViewId="0">
      <selection sqref="A1:P1"/>
    </sheetView>
  </sheetViews>
  <sheetFormatPr defaultRowHeight="12"/>
  <cols>
    <col min="1" max="1" width="23.140625" style="114" customWidth="1"/>
    <col min="2" max="2" width="11.28515625" style="114" customWidth="1"/>
    <col min="3" max="3" width="10.28515625" style="114" customWidth="1"/>
    <col min="4" max="4" width="11.7109375" style="114" customWidth="1"/>
    <col min="5" max="5" width="11.5703125" style="114" customWidth="1"/>
    <col min="6" max="6" width="10.85546875" style="114" customWidth="1"/>
    <col min="7" max="7" width="9.7109375" style="114" customWidth="1"/>
    <col min="8" max="9" width="9.85546875" style="114" customWidth="1"/>
    <col min="10" max="10" width="9.42578125" style="114" customWidth="1"/>
    <col min="11" max="11" width="10.28515625" style="114" customWidth="1"/>
    <col min="12" max="12" width="9.5703125" style="114" customWidth="1"/>
    <col min="13" max="13" width="9.42578125" style="114" customWidth="1"/>
    <col min="14" max="15" width="9.140625" style="114"/>
    <col min="16" max="16" width="10" style="114" customWidth="1"/>
    <col min="17" max="16384" width="9.140625" style="114"/>
  </cols>
  <sheetData>
    <row r="1" spans="1:17" ht="23.25" customHeight="1">
      <c r="A1" s="222" t="s">
        <v>98</v>
      </c>
      <c r="B1" s="222"/>
      <c r="C1" s="222"/>
      <c r="D1" s="222"/>
      <c r="E1" s="222"/>
      <c r="F1" s="222"/>
      <c r="G1" s="222"/>
      <c r="H1" s="222"/>
      <c r="I1" s="222"/>
      <c r="J1" s="222"/>
      <c r="K1" s="222"/>
      <c r="L1" s="222"/>
      <c r="M1" s="222"/>
      <c r="N1" s="222"/>
      <c r="O1" s="222"/>
      <c r="P1" s="222"/>
    </row>
    <row r="2" spans="1:17" ht="15" customHeight="1">
      <c r="A2" s="115"/>
      <c r="B2" s="115"/>
      <c r="C2" s="115"/>
      <c r="D2" s="115"/>
      <c r="E2" s="115"/>
      <c r="F2" s="115"/>
      <c r="G2" s="115"/>
      <c r="H2" s="115"/>
      <c r="I2" s="115"/>
      <c r="J2" s="115"/>
      <c r="K2" s="115"/>
      <c r="L2" s="115"/>
      <c r="M2" s="115"/>
      <c r="Q2" s="130"/>
    </row>
    <row r="3" spans="1:17" ht="24.75" customHeight="1">
      <c r="A3" s="223"/>
      <c r="B3" s="224" t="s">
        <v>74</v>
      </c>
      <c r="C3" s="224"/>
      <c r="D3" s="224"/>
      <c r="E3" s="225" t="s">
        <v>85</v>
      </c>
      <c r="F3" s="228"/>
      <c r="G3" s="228"/>
      <c r="H3" s="228"/>
      <c r="I3" s="228"/>
      <c r="J3" s="228"/>
      <c r="K3" s="229" t="s">
        <v>86</v>
      </c>
      <c r="L3" s="230"/>
      <c r="M3" s="231"/>
      <c r="N3" s="224" t="s">
        <v>87</v>
      </c>
      <c r="O3" s="224"/>
      <c r="P3" s="225"/>
      <c r="Q3" s="130"/>
    </row>
    <row r="4" spans="1:17" ht="30" customHeight="1">
      <c r="A4" s="223"/>
      <c r="B4" s="224"/>
      <c r="C4" s="224"/>
      <c r="D4" s="224"/>
      <c r="E4" s="224" t="s">
        <v>52</v>
      </c>
      <c r="F4" s="224"/>
      <c r="G4" s="224"/>
      <c r="H4" s="224" t="s">
        <v>53</v>
      </c>
      <c r="I4" s="224"/>
      <c r="J4" s="224"/>
      <c r="K4" s="232"/>
      <c r="L4" s="233"/>
      <c r="M4" s="234"/>
      <c r="N4" s="224"/>
      <c r="O4" s="224"/>
      <c r="P4" s="225"/>
      <c r="Q4" s="130"/>
    </row>
    <row r="5" spans="1:17" ht="45" customHeight="1">
      <c r="A5" s="223"/>
      <c r="B5" s="198" t="s">
        <v>166</v>
      </c>
      <c r="C5" s="198" t="s">
        <v>96</v>
      </c>
      <c r="D5" s="198" t="s">
        <v>167</v>
      </c>
      <c r="E5" s="198" t="s">
        <v>166</v>
      </c>
      <c r="F5" s="198" t="s">
        <v>96</v>
      </c>
      <c r="G5" s="198" t="s">
        <v>167</v>
      </c>
      <c r="H5" s="198" t="s">
        <v>166</v>
      </c>
      <c r="I5" s="198" t="s">
        <v>96</v>
      </c>
      <c r="J5" s="198" t="s">
        <v>167</v>
      </c>
      <c r="K5" s="198" t="s">
        <v>166</v>
      </c>
      <c r="L5" s="198" t="s">
        <v>96</v>
      </c>
      <c r="M5" s="198" t="s">
        <v>167</v>
      </c>
      <c r="N5" s="198" t="s">
        <v>166</v>
      </c>
      <c r="O5" s="198" t="s">
        <v>96</v>
      </c>
      <c r="P5" s="199" t="s">
        <v>167</v>
      </c>
      <c r="Q5" s="130"/>
    </row>
    <row r="6" spans="1:17" ht="15" customHeight="1">
      <c r="A6" s="226" t="s">
        <v>178</v>
      </c>
      <c r="B6" s="226"/>
      <c r="C6" s="226"/>
      <c r="D6" s="226"/>
      <c r="E6" s="226"/>
      <c r="F6" s="226"/>
      <c r="G6" s="226"/>
      <c r="H6" s="226"/>
      <c r="I6" s="226"/>
      <c r="J6" s="226"/>
      <c r="K6" s="226"/>
      <c r="L6" s="226"/>
      <c r="M6" s="226"/>
      <c r="N6" s="226"/>
      <c r="O6" s="226"/>
      <c r="P6" s="226"/>
      <c r="Q6" s="130"/>
    </row>
    <row r="7" spans="1:17" ht="45.75" customHeight="1">
      <c r="A7" s="116" t="s">
        <v>38</v>
      </c>
      <c r="B7" s="147">
        <v>6543.27</v>
      </c>
      <c r="C7" s="147">
        <v>6298.67</v>
      </c>
      <c r="D7" s="147">
        <v>103.9</v>
      </c>
      <c r="E7" s="147">
        <v>5056.67</v>
      </c>
      <c r="F7" s="147">
        <v>4881.37</v>
      </c>
      <c r="G7" s="147">
        <v>103.6</v>
      </c>
      <c r="H7" s="147">
        <v>1486.6</v>
      </c>
      <c r="I7" s="147">
        <v>1417.3</v>
      </c>
      <c r="J7" s="147">
        <v>104.9</v>
      </c>
      <c r="K7" s="147">
        <v>6193</v>
      </c>
      <c r="L7" s="147">
        <v>6155.7</v>
      </c>
      <c r="M7" s="147">
        <v>100.6</v>
      </c>
      <c r="N7" s="147">
        <v>12736.27</v>
      </c>
      <c r="O7" s="147">
        <v>12454.37</v>
      </c>
      <c r="P7" s="147">
        <v>102.3</v>
      </c>
      <c r="Q7" s="130"/>
    </row>
    <row r="8" spans="1:17" ht="46.5" customHeight="1">
      <c r="A8" s="117" t="s">
        <v>39</v>
      </c>
      <c r="B8" s="147">
        <v>4064.67</v>
      </c>
      <c r="C8" s="147">
        <v>3919.08</v>
      </c>
      <c r="D8" s="147">
        <v>103.7</v>
      </c>
      <c r="E8" s="147">
        <v>3246.67</v>
      </c>
      <c r="F8" s="147">
        <v>3137.48</v>
      </c>
      <c r="G8" s="147">
        <v>103.5</v>
      </c>
      <c r="H8" s="147">
        <v>818</v>
      </c>
      <c r="I8" s="147">
        <v>781.6</v>
      </c>
      <c r="J8" s="147">
        <v>104.7</v>
      </c>
      <c r="K8" s="147">
        <v>3462.8</v>
      </c>
      <c r="L8" s="147">
        <v>3435.7</v>
      </c>
      <c r="M8" s="147">
        <v>100.8</v>
      </c>
      <c r="N8" s="147">
        <v>7527.47</v>
      </c>
      <c r="O8" s="147">
        <v>7354.78</v>
      </c>
      <c r="P8" s="147">
        <v>102.3</v>
      </c>
    </row>
    <row r="9" spans="1:17" ht="15" customHeight="1">
      <c r="A9" s="117" t="s">
        <v>40</v>
      </c>
      <c r="B9" s="149">
        <v>32901</v>
      </c>
      <c r="C9" s="149">
        <v>29285.5</v>
      </c>
      <c r="D9" s="149">
        <v>112.3</v>
      </c>
      <c r="E9" s="149">
        <v>29607.3</v>
      </c>
      <c r="F9" s="149">
        <v>25655.8</v>
      </c>
      <c r="G9" s="149">
        <v>115.4</v>
      </c>
      <c r="H9" s="149">
        <v>3293.7</v>
      </c>
      <c r="I9" s="149">
        <v>3629.7</v>
      </c>
      <c r="J9" s="149">
        <v>90.7</v>
      </c>
      <c r="K9" s="149">
        <v>7300.6</v>
      </c>
      <c r="L9" s="149">
        <v>7340.6</v>
      </c>
      <c r="M9" s="149">
        <v>99.5</v>
      </c>
      <c r="N9" s="149">
        <v>40201.599999999999</v>
      </c>
      <c r="O9" s="149">
        <v>36626.1</v>
      </c>
      <c r="P9" s="149">
        <v>109.8</v>
      </c>
    </row>
    <row r="10" spans="1:17" ht="15" customHeight="1">
      <c r="A10" s="117" t="s">
        <v>41</v>
      </c>
      <c r="B10" s="154">
        <v>92485.3</v>
      </c>
      <c r="C10" s="154">
        <v>89276.6</v>
      </c>
      <c r="D10" s="154">
        <v>103.6</v>
      </c>
      <c r="E10" s="154">
        <v>92479.6</v>
      </c>
      <c r="F10" s="154">
        <v>89272.5</v>
      </c>
      <c r="G10" s="154">
        <v>103.6</v>
      </c>
      <c r="H10" s="154">
        <v>5.7</v>
      </c>
      <c r="I10" s="154">
        <v>4.0999999999999996</v>
      </c>
      <c r="J10" s="154">
        <v>139</v>
      </c>
      <c r="K10" s="154">
        <v>2418</v>
      </c>
      <c r="L10" s="154">
        <v>2315.8000000000002</v>
      </c>
      <c r="M10" s="154">
        <v>104.4</v>
      </c>
      <c r="N10" s="154">
        <v>94903.3</v>
      </c>
      <c r="O10" s="154">
        <v>91592.4</v>
      </c>
      <c r="P10" s="154">
        <v>103.6</v>
      </c>
    </row>
    <row r="11" spans="1:17" ht="15" customHeight="1">
      <c r="A11" s="116" t="s">
        <v>42</v>
      </c>
      <c r="B11" s="157">
        <v>3321</v>
      </c>
      <c r="C11" s="157">
        <v>3268</v>
      </c>
      <c r="D11" s="154">
        <v>101.6</v>
      </c>
      <c r="E11" s="157">
        <v>414</v>
      </c>
      <c r="F11" s="157">
        <v>419</v>
      </c>
      <c r="G11" s="154">
        <v>98.8</v>
      </c>
      <c r="H11" s="157">
        <v>2907</v>
      </c>
      <c r="I11" s="157">
        <v>2849</v>
      </c>
      <c r="J11" s="154">
        <v>102</v>
      </c>
      <c r="K11" s="157">
        <v>13760</v>
      </c>
      <c r="L11" s="157">
        <v>12059</v>
      </c>
      <c r="M11" s="154">
        <v>114.1</v>
      </c>
      <c r="N11" s="157">
        <v>17081</v>
      </c>
      <c r="O11" s="157">
        <v>15327</v>
      </c>
      <c r="P11" s="154">
        <v>111.4</v>
      </c>
    </row>
    <row r="12" spans="1:17" ht="15" customHeight="1">
      <c r="A12" s="116" t="s">
        <v>43</v>
      </c>
      <c r="B12" s="157">
        <v>2444</v>
      </c>
      <c r="C12" s="157">
        <v>2654</v>
      </c>
      <c r="D12" s="154">
        <v>92.1</v>
      </c>
      <c r="E12" s="157">
        <v>94</v>
      </c>
      <c r="F12" s="157">
        <v>341</v>
      </c>
      <c r="G12" s="154">
        <v>27.6</v>
      </c>
      <c r="H12" s="157">
        <v>2350</v>
      </c>
      <c r="I12" s="157">
        <v>2313</v>
      </c>
      <c r="J12" s="154">
        <v>101.6</v>
      </c>
      <c r="K12" s="157">
        <v>6619</v>
      </c>
      <c r="L12" s="157">
        <v>7202</v>
      </c>
      <c r="M12" s="154">
        <v>91.9</v>
      </c>
      <c r="N12" s="157">
        <v>9063</v>
      </c>
      <c r="O12" s="157">
        <v>9856</v>
      </c>
      <c r="P12" s="154">
        <v>92</v>
      </c>
    </row>
    <row r="13" spans="1:17" s="118" customFormat="1" ht="15" customHeight="1">
      <c r="A13" s="227" t="s">
        <v>179</v>
      </c>
      <c r="B13" s="227"/>
      <c r="C13" s="227"/>
      <c r="D13" s="227"/>
      <c r="E13" s="227"/>
      <c r="F13" s="227"/>
      <c r="G13" s="227"/>
      <c r="H13" s="227"/>
      <c r="I13" s="227"/>
      <c r="J13" s="227"/>
      <c r="K13" s="227"/>
      <c r="L13" s="227"/>
      <c r="M13" s="227"/>
      <c r="N13" s="227"/>
      <c r="O13" s="227"/>
      <c r="P13" s="227"/>
    </row>
    <row r="14" spans="1:17" ht="15" customHeight="1">
      <c r="A14" s="16" t="s">
        <v>26</v>
      </c>
      <c r="B14" s="152">
        <v>193636</v>
      </c>
      <c r="C14" s="152">
        <v>184296</v>
      </c>
      <c r="D14" s="149">
        <v>105.1</v>
      </c>
      <c r="E14" s="152">
        <v>127847</v>
      </c>
      <c r="F14" s="152">
        <v>118725</v>
      </c>
      <c r="G14" s="149">
        <v>107.7</v>
      </c>
      <c r="H14" s="152">
        <v>65789</v>
      </c>
      <c r="I14" s="152">
        <v>65571</v>
      </c>
      <c r="J14" s="149">
        <v>100.3</v>
      </c>
      <c r="K14" s="152">
        <v>132314</v>
      </c>
      <c r="L14" s="152">
        <v>134300</v>
      </c>
      <c r="M14" s="149">
        <v>98.5</v>
      </c>
      <c r="N14" s="152">
        <v>325950</v>
      </c>
      <c r="O14" s="152">
        <v>318596</v>
      </c>
      <c r="P14" s="149">
        <v>102.3</v>
      </c>
    </row>
    <row r="15" spans="1:17" ht="15" customHeight="1">
      <c r="A15" s="119" t="s">
        <v>44</v>
      </c>
      <c r="B15" s="152">
        <v>84418</v>
      </c>
      <c r="C15" s="152">
        <v>81594</v>
      </c>
      <c r="D15" s="149">
        <v>103.5</v>
      </c>
      <c r="E15" s="152">
        <v>51208</v>
      </c>
      <c r="F15" s="152">
        <v>47821</v>
      </c>
      <c r="G15" s="149">
        <v>107.1</v>
      </c>
      <c r="H15" s="152">
        <v>33210</v>
      </c>
      <c r="I15" s="152">
        <v>33773</v>
      </c>
      <c r="J15" s="149">
        <v>98.3</v>
      </c>
      <c r="K15" s="152">
        <v>65395</v>
      </c>
      <c r="L15" s="152">
        <v>67958</v>
      </c>
      <c r="M15" s="149">
        <v>96.2</v>
      </c>
      <c r="N15" s="152">
        <v>149813</v>
      </c>
      <c r="O15" s="152">
        <v>149552</v>
      </c>
      <c r="P15" s="149">
        <v>100.2</v>
      </c>
    </row>
    <row r="16" spans="1:17" ht="15" customHeight="1">
      <c r="A16" s="16" t="s">
        <v>29</v>
      </c>
      <c r="B16" s="152">
        <v>105508</v>
      </c>
      <c r="C16" s="152">
        <v>97994</v>
      </c>
      <c r="D16" s="149">
        <v>107.7</v>
      </c>
      <c r="E16" s="152">
        <v>42393</v>
      </c>
      <c r="F16" s="152">
        <v>44013</v>
      </c>
      <c r="G16" s="149">
        <v>96.3</v>
      </c>
      <c r="H16" s="152">
        <v>63115</v>
      </c>
      <c r="I16" s="152">
        <v>53981</v>
      </c>
      <c r="J16" s="149">
        <v>116.9</v>
      </c>
      <c r="K16" s="152">
        <v>283128</v>
      </c>
      <c r="L16" s="152">
        <v>280030</v>
      </c>
      <c r="M16" s="149">
        <v>101.1</v>
      </c>
      <c r="N16" s="152">
        <v>388636</v>
      </c>
      <c r="O16" s="152">
        <v>378024</v>
      </c>
      <c r="P16" s="149">
        <v>102.8</v>
      </c>
    </row>
    <row r="17" spans="1:16" ht="15" customHeight="1">
      <c r="A17" s="16" t="s">
        <v>30</v>
      </c>
      <c r="B17" s="152">
        <v>1267</v>
      </c>
      <c r="C17" s="152">
        <v>1152</v>
      </c>
      <c r="D17" s="149">
        <v>110</v>
      </c>
      <c r="E17" s="152">
        <v>688</v>
      </c>
      <c r="F17" s="152">
        <v>614</v>
      </c>
      <c r="G17" s="149">
        <v>112.1</v>
      </c>
      <c r="H17" s="152">
        <v>579</v>
      </c>
      <c r="I17" s="152">
        <v>538</v>
      </c>
      <c r="J17" s="149">
        <v>107.6</v>
      </c>
      <c r="K17" s="152">
        <v>6391</v>
      </c>
      <c r="L17" s="152">
        <v>7301</v>
      </c>
      <c r="M17" s="149">
        <v>87.5</v>
      </c>
      <c r="N17" s="152">
        <v>7658</v>
      </c>
      <c r="O17" s="152">
        <v>8453</v>
      </c>
      <c r="P17" s="149">
        <v>90.6</v>
      </c>
    </row>
    <row r="18" spans="1:16" ht="15" customHeight="1">
      <c r="A18" s="16" t="s">
        <v>31</v>
      </c>
      <c r="B18" s="152">
        <v>111801</v>
      </c>
      <c r="C18" s="152">
        <v>90181</v>
      </c>
      <c r="D18" s="149">
        <v>124</v>
      </c>
      <c r="E18" s="152">
        <v>108123</v>
      </c>
      <c r="F18" s="152">
        <v>87141</v>
      </c>
      <c r="G18" s="149">
        <v>124.1</v>
      </c>
      <c r="H18" s="152">
        <v>3678</v>
      </c>
      <c r="I18" s="152">
        <v>3040</v>
      </c>
      <c r="J18" s="149">
        <v>121</v>
      </c>
      <c r="K18" s="152">
        <v>46036</v>
      </c>
      <c r="L18" s="152">
        <v>43520</v>
      </c>
      <c r="M18" s="149">
        <v>105.8</v>
      </c>
      <c r="N18" s="152">
        <v>157837</v>
      </c>
      <c r="O18" s="152">
        <v>133701</v>
      </c>
      <c r="P18" s="149">
        <v>118.1</v>
      </c>
    </row>
    <row r="19" spans="1:16" ht="15" customHeight="1">
      <c r="A19" s="16" t="s">
        <v>32</v>
      </c>
      <c r="B19" s="152">
        <v>74487</v>
      </c>
      <c r="C19" s="152">
        <v>68545</v>
      </c>
      <c r="D19" s="149">
        <v>108.7</v>
      </c>
      <c r="E19" s="152">
        <v>29136</v>
      </c>
      <c r="F19" s="152">
        <v>26634</v>
      </c>
      <c r="G19" s="149">
        <v>109.4</v>
      </c>
      <c r="H19" s="152">
        <v>45351</v>
      </c>
      <c r="I19" s="152">
        <v>41911</v>
      </c>
      <c r="J19" s="149">
        <v>108.2</v>
      </c>
      <c r="K19" s="152">
        <v>77069</v>
      </c>
      <c r="L19" s="152">
        <v>74043</v>
      </c>
      <c r="M19" s="149">
        <v>104.1</v>
      </c>
      <c r="N19" s="152">
        <v>151556</v>
      </c>
      <c r="O19" s="152">
        <v>142588</v>
      </c>
      <c r="P19" s="149">
        <v>106.3</v>
      </c>
    </row>
    <row r="20" spans="1:16" s="120" customFormat="1" ht="15" customHeight="1">
      <c r="A20" s="17" t="s">
        <v>33</v>
      </c>
      <c r="B20" s="150" t="s">
        <v>81</v>
      </c>
      <c r="C20" s="152">
        <v>11</v>
      </c>
      <c r="D20" s="150" t="s">
        <v>81</v>
      </c>
      <c r="E20" s="150" t="s">
        <v>81</v>
      </c>
      <c r="F20" s="150" t="s">
        <v>81</v>
      </c>
      <c r="G20" s="150" t="s">
        <v>81</v>
      </c>
      <c r="H20" s="150" t="s">
        <v>81</v>
      </c>
      <c r="I20" s="152">
        <v>11</v>
      </c>
      <c r="J20" s="150" t="s">
        <v>81</v>
      </c>
      <c r="K20" s="150" t="s">
        <v>81</v>
      </c>
      <c r="L20" s="150" t="s">
        <v>81</v>
      </c>
      <c r="M20" s="150" t="s">
        <v>81</v>
      </c>
      <c r="N20" s="150" t="s">
        <v>81</v>
      </c>
      <c r="O20" s="152">
        <v>11</v>
      </c>
      <c r="P20" s="150" t="s">
        <v>81</v>
      </c>
    </row>
    <row r="21" spans="1:16" ht="15" customHeight="1">
      <c r="A21" s="121" t="s">
        <v>34</v>
      </c>
      <c r="B21" s="153">
        <v>2823211</v>
      </c>
      <c r="C21" s="153">
        <v>2776349</v>
      </c>
      <c r="D21" s="180">
        <v>101.7</v>
      </c>
      <c r="E21" s="153">
        <v>2814989</v>
      </c>
      <c r="F21" s="153">
        <v>2753750</v>
      </c>
      <c r="G21" s="180">
        <v>102.2</v>
      </c>
      <c r="H21" s="153">
        <v>8222</v>
      </c>
      <c r="I21" s="153">
        <v>22599</v>
      </c>
      <c r="J21" s="180">
        <v>36.4</v>
      </c>
      <c r="K21" s="153">
        <v>744455</v>
      </c>
      <c r="L21" s="153">
        <v>727426</v>
      </c>
      <c r="M21" s="180">
        <v>102.3</v>
      </c>
      <c r="N21" s="153">
        <v>3567666</v>
      </c>
      <c r="O21" s="153">
        <v>3503775</v>
      </c>
      <c r="P21" s="180">
        <v>101.8</v>
      </c>
    </row>
    <row r="22" spans="1:16" ht="24.75" customHeight="1">
      <c r="A22" s="221"/>
      <c r="B22" s="221"/>
      <c r="C22" s="221"/>
      <c r="D22" s="221"/>
      <c r="E22" s="221"/>
      <c r="F22" s="221"/>
      <c r="G22" s="221"/>
      <c r="H22" s="221"/>
      <c r="I22" s="221"/>
      <c r="J22" s="221"/>
      <c r="K22" s="221"/>
      <c r="L22" s="221"/>
      <c r="M22" s="221"/>
      <c r="N22" s="221"/>
      <c r="O22" s="221"/>
      <c r="P22" s="221"/>
    </row>
  </sheetData>
  <mergeCells count="11">
    <mergeCell ref="A22:P22"/>
    <mergeCell ref="A1:P1"/>
    <mergeCell ref="A3:A5"/>
    <mergeCell ref="N3:P4"/>
    <mergeCell ref="A6:P6"/>
    <mergeCell ref="A13:P13"/>
    <mergeCell ref="B3:D4"/>
    <mergeCell ref="E4:G4"/>
    <mergeCell ref="H4:J4"/>
    <mergeCell ref="E3:J3"/>
    <mergeCell ref="K3:M4"/>
  </mergeCells>
  <pageMargins left="0.78740157480314965" right="0.39370078740157483" top="0.39370078740157483" bottom="0.39370078740157483" header="0" footer="0"/>
  <pageSetup paperSize="9" scale="75" orientation="landscape" useFirstPageNumber="1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Z40"/>
  <sheetViews>
    <sheetView workbookViewId="0">
      <selection activeCell="P3" sqref="P3"/>
    </sheetView>
  </sheetViews>
  <sheetFormatPr defaultRowHeight="12.75"/>
  <cols>
    <col min="1" max="1" width="23.85546875" style="109" customWidth="1"/>
    <col min="2" max="2" width="10.28515625" style="109" customWidth="1"/>
    <col min="3" max="3" width="9.85546875" style="109" customWidth="1"/>
    <col min="4" max="4" width="9.140625" style="109" customWidth="1"/>
    <col min="5" max="5" width="12.5703125" style="109" customWidth="1"/>
    <col min="6" max="6" width="10" style="109" customWidth="1"/>
    <col min="7" max="8" width="9.140625" style="109" customWidth="1"/>
    <col min="9" max="9" width="9.42578125" style="109" customWidth="1"/>
    <col min="10" max="11" width="9.140625" style="109" customWidth="1"/>
    <col min="12" max="12" width="9.5703125" style="109" customWidth="1"/>
    <col min="13" max="13" width="9.140625" style="109" customWidth="1"/>
    <col min="14" max="14" width="8.140625" style="109" customWidth="1"/>
    <col min="15" max="15" width="10.28515625" style="109" customWidth="1"/>
    <col min="16" max="16" width="10.85546875" style="109" customWidth="1"/>
    <col min="17" max="16384" width="9.140625" style="109"/>
  </cols>
  <sheetData>
    <row r="1" spans="1:26" ht="34.5" customHeight="1">
      <c r="A1" s="235" t="s">
        <v>165</v>
      </c>
      <c r="B1" s="235"/>
      <c r="C1" s="235"/>
      <c r="D1" s="235"/>
      <c r="E1" s="235"/>
      <c r="F1" s="235"/>
      <c r="G1" s="235"/>
      <c r="H1" s="235"/>
      <c r="I1" s="235"/>
      <c r="J1" s="235"/>
      <c r="K1" s="235"/>
      <c r="L1" s="235"/>
      <c r="M1" s="235"/>
      <c r="N1" s="235"/>
      <c r="O1" s="235"/>
      <c r="P1" s="235"/>
    </row>
    <row r="2" spans="1:26" ht="19.5" customHeight="1">
      <c r="A2" s="236" t="s">
        <v>54</v>
      </c>
      <c r="B2" s="236"/>
      <c r="C2" s="236"/>
      <c r="D2" s="236"/>
      <c r="E2" s="236"/>
      <c r="F2" s="236"/>
      <c r="G2" s="236"/>
      <c r="H2" s="236"/>
      <c r="I2" s="236"/>
      <c r="J2" s="236"/>
      <c r="K2" s="236"/>
      <c r="L2" s="236"/>
      <c r="M2" s="236"/>
      <c r="N2" s="236"/>
      <c r="O2" s="236"/>
      <c r="P2" s="236"/>
    </row>
    <row r="3" spans="1:26">
      <c r="B3" s="103"/>
      <c r="C3" s="103"/>
      <c r="D3" s="103"/>
      <c r="E3" s="103"/>
      <c r="F3" s="103"/>
      <c r="G3" s="103"/>
      <c r="H3" s="103"/>
      <c r="I3" s="103"/>
      <c r="J3" s="103"/>
      <c r="K3" s="103"/>
      <c r="L3" s="103"/>
      <c r="P3" s="104" t="s">
        <v>45</v>
      </c>
    </row>
    <row r="4" spans="1:26" ht="17.25" customHeight="1">
      <c r="A4" s="223"/>
      <c r="B4" s="224" t="s">
        <v>74</v>
      </c>
      <c r="C4" s="224"/>
      <c r="D4" s="224"/>
      <c r="E4" s="225" t="s">
        <v>85</v>
      </c>
      <c r="F4" s="228"/>
      <c r="G4" s="228"/>
      <c r="H4" s="228"/>
      <c r="I4" s="228"/>
      <c r="J4" s="228"/>
      <c r="K4" s="229" t="s">
        <v>86</v>
      </c>
      <c r="L4" s="230"/>
      <c r="M4" s="231"/>
      <c r="N4" s="224" t="s">
        <v>87</v>
      </c>
      <c r="O4" s="224"/>
      <c r="P4" s="225"/>
    </row>
    <row r="5" spans="1:26" ht="31.5" customHeight="1">
      <c r="A5" s="223"/>
      <c r="B5" s="224"/>
      <c r="C5" s="224"/>
      <c r="D5" s="224"/>
      <c r="E5" s="224" t="s">
        <v>52</v>
      </c>
      <c r="F5" s="224"/>
      <c r="G5" s="224"/>
      <c r="H5" s="224" t="s">
        <v>53</v>
      </c>
      <c r="I5" s="224"/>
      <c r="J5" s="224"/>
      <c r="K5" s="232"/>
      <c r="L5" s="233"/>
      <c r="M5" s="234"/>
      <c r="N5" s="224"/>
      <c r="O5" s="224"/>
      <c r="P5" s="225"/>
    </row>
    <row r="6" spans="1:26" ht="45">
      <c r="A6" s="223"/>
      <c r="B6" s="198" t="s">
        <v>166</v>
      </c>
      <c r="C6" s="198" t="s">
        <v>96</v>
      </c>
      <c r="D6" s="198" t="s">
        <v>167</v>
      </c>
      <c r="E6" s="198" t="s">
        <v>166</v>
      </c>
      <c r="F6" s="198" t="s">
        <v>96</v>
      </c>
      <c r="G6" s="198" t="s">
        <v>167</v>
      </c>
      <c r="H6" s="198" t="s">
        <v>166</v>
      </c>
      <c r="I6" s="198" t="s">
        <v>96</v>
      </c>
      <c r="J6" s="198" t="s">
        <v>167</v>
      </c>
      <c r="K6" s="198" t="s">
        <v>166</v>
      </c>
      <c r="L6" s="198" t="s">
        <v>96</v>
      </c>
      <c r="M6" s="198" t="s">
        <v>167</v>
      </c>
      <c r="N6" s="198" t="s">
        <v>166</v>
      </c>
      <c r="O6" s="198" t="s">
        <v>96</v>
      </c>
      <c r="P6" s="199" t="s">
        <v>167</v>
      </c>
      <c r="Q6" s="110"/>
    </row>
    <row r="7" spans="1:26" ht="12.75" customHeight="1">
      <c r="A7" s="125" t="s">
        <v>75</v>
      </c>
      <c r="B7" s="164">
        <v>6543.27</v>
      </c>
      <c r="C7" s="164">
        <v>6298.67</v>
      </c>
      <c r="D7" s="164">
        <v>103.9</v>
      </c>
      <c r="E7" s="164">
        <v>5056.67</v>
      </c>
      <c r="F7" s="164">
        <v>4881.37</v>
      </c>
      <c r="G7" s="164">
        <v>103.6</v>
      </c>
      <c r="H7" s="164">
        <v>1486.6</v>
      </c>
      <c r="I7" s="164">
        <v>1417.3</v>
      </c>
      <c r="J7" s="164">
        <v>104.9</v>
      </c>
      <c r="K7" s="164">
        <v>6193</v>
      </c>
      <c r="L7" s="164">
        <v>6155.7</v>
      </c>
      <c r="M7" s="164">
        <v>100.6</v>
      </c>
      <c r="N7" s="164">
        <v>12736.27</v>
      </c>
      <c r="O7" s="164">
        <v>12454.37</v>
      </c>
      <c r="P7" s="164">
        <v>102.3</v>
      </c>
      <c r="Q7" s="19"/>
      <c r="R7" s="78"/>
      <c r="S7" s="78"/>
      <c r="T7" s="19"/>
      <c r="U7" s="78"/>
      <c r="V7" s="78"/>
      <c r="W7" s="19"/>
      <c r="X7" s="78"/>
      <c r="Y7" s="78"/>
      <c r="Z7" s="19"/>
    </row>
    <row r="8" spans="1:26" ht="12.75" customHeight="1">
      <c r="A8" s="126" t="s">
        <v>76</v>
      </c>
      <c r="B8" s="147" t="s">
        <v>81</v>
      </c>
      <c r="C8" s="147" t="s">
        <v>184</v>
      </c>
      <c r="D8" s="147" t="s">
        <v>81</v>
      </c>
      <c r="E8" s="147" t="s">
        <v>81</v>
      </c>
      <c r="F8" s="147" t="s">
        <v>184</v>
      </c>
      <c r="G8" s="147" t="s">
        <v>81</v>
      </c>
      <c r="H8" s="147" t="s">
        <v>81</v>
      </c>
      <c r="I8" s="147" t="s">
        <v>81</v>
      </c>
      <c r="J8" s="147" t="s">
        <v>81</v>
      </c>
      <c r="K8" s="147">
        <v>21.4</v>
      </c>
      <c r="L8" s="147">
        <v>22.2</v>
      </c>
      <c r="M8" s="147">
        <v>96.4</v>
      </c>
      <c r="N8" s="147">
        <v>21.4</v>
      </c>
      <c r="O8" s="147">
        <v>222.56</v>
      </c>
      <c r="P8" s="147">
        <v>9.6</v>
      </c>
      <c r="Q8" s="19"/>
      <c r="R8" s="78"/>
      <c r="S8" s="78"/>
      <c r="T8" s="19"/>
      <c r="U8" s="78"/>
      <c r="V8" s="78"/>
      <c r="W8" s="19"/>
      <c r="X8" s="78"/>
      <c r="Y8" s="78"/>
      <c r="Z8" s="19"/>
    </row>
    <row r="9" spans="1:26" ht="12.75" customHeight="1">
      <c r="A9" s="126" t="s">
        <v>103</v>
      </c>
      <c r="B9" s="147">
        <v>151.87</v>
      </c>
      <c r="C9" s="147">
        <v>145.49</v>
      </c>
      <c r="D9" s="147">
        <v>104.4</v>
      </c>
      <c r="E9" s="147">
        <v>49.3</v>
      </c>
      <c r="F9" s="147">
        <v>39.590000000000003</v>
      </c>
      <c r="G9" s="147">
        <v>124.5</v>
      </c>
      <c r="H9" s="147">
        <v>102.57</v>
      </c>
      <c r="I9" s="147">
        <v>105.9</v>
      </c>
      <c r="J9" s="147">
        <v>96.9</v>
      </c>
      <c r="K9" s="147">
        <v>632.26</v>
      </c>
      <c r="L9" s="147">
        <v>630.05999999999995</v>
      </c>
      <c r="M9" s="147">
        <v>100.3</v>
      </c>
      <c r="N9" s="147">
        <v>784.13000000000011</v>
      </c>
      <c r="O9" s="147">
        <v>775.55</v>
      </c>
      <c r="P9" s="147">
        <v>101.1</v>
      </c>
      <c r="Q9" s="19"/>
      <c r="R9" s="78"/>
      <c r="S9" s="78"/>
      <c r="T9" s="19"/>
      <c r="U9" s="78"/>
      <c r="V9" s="78"/>
      <c r="W9" s="19"/>
      <c r="X9" s="78"/>
      <c r="Y9" s="78"/>
      <c r="Z9" s="19"/>
    </row>
    <row r="10" spans="1:26" ht="12.75" customHeight="1">
      <c r="A10" s="126" t="s">
        <v>104</v>
      </c>
      <c r="B10" s="147">
        <v>282.06</v>
      </c>
      <c r="C10" s="147">
        <v>387.47</v>
      </c>
      <c r="D10" s="147">
        <v>72.8</v>
      </c>
      <c r="E10" s="147">
        <v>54.06</v>
      </c>
      <c r="F10" s="147">
        <v>140.16999999999999</v>
      </c>
      <c r="G10" s="147">
        <v>38.6</v>
      </c>
      <c r="H10" s="147">
        <v>228</v>
      </c>
      <c r="I10" s="147">
        <v>247.3</v>
      </c>
      <c r="J10" s="147">
        <v>92.2</v>
      </c>
      <c r="K10" s="147">
        <v>390.55</v>
      </c>
      <c r="L10" s="147">
        <v>364.1</v>
      </c>
      <c r="M10" s="147">
        <v>107.3</v>
      </c>
      <c r="N10" s="147">
        <v>672.61</v>
      </c>
      <c r="O10" s="147">
        <v>751.57</v>
      </c>
      <c r="P10" s="147">
        <v>89.5</v>
      </c>
      <c r="Q10" s="19"/>
      <c r="R10" s="78"/>
      <c r="S10" s="78"/>
      <c r="T10" s="19"/>
      <c r="U10" s="78"/>
      <c r="V10" s="78"/>
      <c r="W10" s="19"/>
      <c r="X10" s="78"/>
      <c r="Y10" s="78"/>
      <c r="Z10" s="19"/>
    </row>
    <row r="11" spans="1:26" ht="12.75" customHeight="1">
      <c r="A11" s="126" t="s">
        <v>105</v>
      </c>
      <c r="B11" s="147">
        <v>150.29</v>
      </c>
      <c r="C11" s="147">
        <v>190.28</v>
      </c>
      <c r="D11" s="147">
        <v>79</v>
      </c>
      <c r="E11" s="147">
        <v>53.72</v>
      </c>
      <c r="F11" s="147">
        <v>92.18</v>
      </c>
      <c r="G11" s="147">
        <v>58.3</v>
      </c>
      <c r="H11" s="147">
        <v>96.57</v>
      </c>
      <c r="I11" s="147">
        <v>98.1</v>
      </c>
      <c r="J11" s="147">
        <v>98.5</v>
      </c>
      <c r="K11" s="147">
        <v>393.19</v>
      </c>
      <c r="L11" s="147">
        <v>379.87</v>
      </c>
      <c r="M11" s="147">
        <v>103.5</v>
      </c>
      <c r="N11" s="147">
        <v>543.4799999999999</v>
      </c>
      <c r="O11" s="147">
        <v>570.15</v>
      </c>
      <c r="P11" s="147">
        <v>95.3</v>
      </c>
      <c r="Q11" s="19"/>
      <c r="R11" s="78"/>
      <c r="S11" s="78"/>
      <c r="T11" s="19"/>
      <c r="U11" s="78"/>
      <c r="V11" s="78"/>
      <c r="W11" s="19"/>
      <c r="X11" s="78"/>
      <c r="Y11" s="78"/>
      <c r="Z11" s="19"/>
    </row>
    <row r="12" spans="1:26" ht="12.75" customHeight="1">
      <c r="A12" s="126" t="s">
        <v>106</v>
      </c>
      <c r="B12" s="147">
        <v>271.85000000000002</v>
      </c>
      <c r="C12" s="147">
        <v>235.36</v>
      </c>
      <c r="D12" s="147">
        <v>115.5</v>
      </c>
      <c r="E12" s="147">
        <v>216.85</v>
      </c>
      <c r="F12" s="147">
        <v>177.74</v>
      </c>
      <c r="G12" s="147">
        <v>122</v>
      </c>
      <c r="H12" s="147">
        <v>55</v>
      </c>
      <c r="I12" s="147">
        <v>57.62</v>
      </c>
      <c r="J12" s="147">
        <v>95.5</v>
      </c>
      <c r="K12" s="147">
        <v>753.64</v>
      </c>
      <c r="L12" s="147">
        <v>736.56</v>
      </c>
      <c r="M12" s="147">
        <v>102.3</v>
      </c>
      <c r="N12" s="147">
        <v>1025.49</v>
      </c>
      <c r="O12" s="147">
        <v>971.92</v>
      </c>
      <c r="P12" s="147">
        <v>105.5</v>
      </c>
      <c r="Q12" s="19"/>
      <c r="R12" s="78"/>
      <c r="S12" s="78"/>
      <c r="T12" s="19"/>
      <c r="U12" s="78"/>
      <c r="V12" s="78"/>
      <c r="W12" s="19"/>
      <c r="X12" s="78"/>
      <c r="Y12" s="78"/>
      <c r="Z12" s="19"/>
    </row>
    <row r="13" spans="1:26" ht="12.75" customHeight="1">
      <c r="A13" s="126" t="s">
        <v>107</v>
      </c>
      <c r="B13" s="147">
        <v>130.5</v>
      </c>
      <c r="C13" s="147">
        <v>120.25</v>
      </c>
      <c r="D13" s="147">
        <v>108.6</v>
      </c>
      <c r="E13" s="147">
        <v>74.64</v>
      </c>
      <c r="F13" s="147">
        <v>64.63</v>
      </c>
      <c r="G13" s="147">
        <v>115.5</v>
      </c>
      <c r="H13" s="147">
        <v>55.86</v>
      </c>
      <c r="I13" s="147">
        <v>55.62</v>
      </c>
      <c r="J13" s="147">
        <v>100.5</v>
      </c>
      <c r="K13" s="147">
        <v>430.9</v>
      </c>
      <c r="L13" s="147">
        <v>416.67</v>
      </c>
      <c r="M13" s="147">
        <v>103.4</v>
      </c>
      <c r="N13" s="147">
        <v>561.4</v>
      </c>
      <c r="O13" s="147">
        <v>536.92000000000007</v>
      </c>
      <c r="P13" s="147">
        <v>104.6</v>
      </c>
      <c r="Q13" s="19"/>
      <c r="R13" s="78"/>
      <c r="S13" s="78"/>
      <c r="T13" s="19"/>
      <c r="U13" s="78"/>
      <c r="V13" s="78"/>
      <c r="W13" s="19"/>
      <c r="X13" s="78"/>
      <c r="Y13" s="78"/>
      <c r="Z13" s="19"/>
    </row>
    <row r="14" spans="1:26" ht="12.75" customHeight="1">
      <c r="A14" s="126" t="s">
        <v>108</v>
      </c>
      <c r="B14" s="147">
        <v>800.54</v>
      </c>
      <c r="C14" s="147">
        <v>376.89</v>
      </c>
      <c r="D14" s="147">
        <v>212.4</v>
      </c>
      <c r="E14" s="147">
        <v>745.89</v>
      </c>
      <c r="F14" s="147">
        <v>326.67</v>
      </c>
      <c r="G14" s="147">
        <v>228.3</v>
      </c>
      <c r="H14" s="147">
        <v>54.65</v>
      </c>
      <c r="I14" s="147">
        <v>50.22</v>
      </c>
      <c r="J14" s="147">
        <v>109</v>
      </c>
      <c r="K14" s="147">
        <v>726.81</v>
      </c>
      <c r="L14" s="147">
        <v>776.67</v>
      </c>
      <c r="M14" s="147">
        <v>93.6</v>
      </c>
      <c r="N14" s="147">
        <v>1527.35</v>
      </c>
      <c r="O14" s="147">
        <v>1153.56</v>
      </c>
      <c r="P14" s="147">
        <v>132.4</v>
      </c>
      <c r="Q14" s="19"/>
      <c r="R14" s="78"/>
      <c r="S14" s="78"/>
      <c r="T14" s="19"/>
      <c r="U14" s="78"/>
      <c r="V14" s="78"/>
      <c r="W14" s="19"/>
      <c r="X14" s="78"/>
      <c r="Y14" s="78"/>
      <c r="Z14" s="19"/>
    </row>
    <row r="15" spans="1:26" ht="12.75" customHeight="1">
      <c r="A15" s="126" t="s">
        <v>109</v>
      </c>
      <c r="B15" s="147">
        <v>132.15</v>
      </c>
      <c r="C15" s="147">
        <v>118.25</v>
      </c>
      <c r="D15" s="147">
        <v>111.8</v>
      </c>
      <c r="E15" s="147">
        <v>63.98</v>
      </c>
      <c r="F15" s="147">
        <v>59.93</v>
      </c>
      <c r="G15" s="147">
        <v>106.7</v>
      </c>
      <c r="H15" s="147">
        <v>68.17</v>
      </c>
      <c r="I15" s="147">
        <v>58.32</v>
      </c>
      <c r="J15" s="147">
        <v>117</v>
      </c>
      <c r="K15" s="147">
        <v>220.6</v>
      </c>
      <c r="L15" s="147">
        <v>212.78</v>
      </c>
      <c r="M15" s="147">
        <v>103.7</v>
      </c>
      <c r="N15" s="147">
        <v>352.75</v>
      </c>
      <c r="O15" s="147">
        <v>331.03</v>
      </c>
      <c r="P15" s="147">
        <v>106.6</v>
      </c>
      <c r="Q15" s="19"/>
      <c r="R15" s="78"/>
      <c r="S15" s="78"/>
      <c r="T15" s="19"/>
      <c r="U15" s="78"/>
      <c r="V15" s="78"/>
      <c r="W15" s="19"/>
      <c r="X15" s="78"/>
      <c r="Y15" s="78"/>
      <c r="Z15" s="19"/>
    </row>
    <row r="16" spans="1:26" ht="12.75" customHeight="1">
      <c r="A16" s="126" t="s">
        <v>110</v>
      </c>
      <c r="B16" s="147">
        <v>182.42</v>
      </c>
      <c r="C16" s="147">
        <v>230.18</v>
      </c>
      <c r="D16" s="147">
        <v>79.3</v>
      </c>
      <c r="E16" s="147">
        <v>92.32</v>
      </c>
      <c r="F16" s="147">
        <v>150.86000000000001</v>
      </c>
      <c r="G16" s="147">
        <v>61.2</v>
      </c>
      <c r="H16" s="147">
        <v>90.1</v>
      </c>
      <c r="I16" s="147">
        <v>79.319999999999993</v>
      </c>
      <c r="J16" s="147">
        <v>113.6</v>
      </c>
      <c r="K16" s="147">
        <v>328.01</v>
      </c>
      <c r="L16" s="147">
        <v>325.77999999999997</v>
      </c>
      <c r="M16" s="147">
        <v>100.7</v>
      </c>
      <c r="N16" s="147">
        <v>510.42999999999995</v>
      </c>
      <c r="O16" s="147">
        <v>555.96</v>
      </c>
      <c r="P16" s="147">
        <v>91.8</v>
      </c>
      <c r="Q16" s="19"/>
      <c r="R16" s="78"/>
      <c r="S16" s="78"/>
      <c r="T16" s="19"/>
      <c r="U16" s="78"/>
      <c r="V16" s="78"/>
      <c r="W16" s="19"/>
      <c r="X16" s="78"/>
      <c r="Y16" s="78"/>
      <c r="Z16" s="19"/>
    </row>
    <row r="17" spans="1:26" ht="12.75" customHeight="1">
      <c r="A17" s="126" t="s">
        <v>111</v>
      </c>
      <c r="B17" s="147">
        <v>1090.8</v>
      </c>
      <c r="C17" s="147">
        <v>731.46</v>
      </c>
      <c r="D17" s="147">
        <v>149.1</v>
      </c>
      <c r="E17" s="147">
        <v>979.44</v>
      </c>
      <c r="F17" s="147">
        <v>624.84</v>
      </c>
      <c r="G17" s="147">
        <v>156.80000000000001</v>
      </c>
      <c r="H17" s="147">
        <v>111.36</v>
      </c>
      <c r="I17" s="147">
        <v>106.62</v>
      </c>
      <c r="J17" s="147">
        <v>104.5</v>
      </c>
      <c r="K17" s="147">
        <v>361.21</v>
      </c>
      <c r="L17" s="147">
        <v>348.17</v>
      </c>
      <c r="M17" s="147">
        <v>103.7</v>
      </c>
      <c r="N17" s="147">
        <v>1452.0099999999998</v>
      </c>
      <c r="O17" s="147">
        <v>1079.6300000000001</v>
      </c>
      <c r="P17" s="147">
        <v>134.5</v>
      </c>
      <c r="Q17" s="19"/>
      <c r="R17" s="78"/>
      <c r="S17" s="78"/>
      <c r="T17" s="19"/>
      <c r="U17" s="78"/>
      <c r="V17" s="78"/>
      <c r="W17" s="19"/>
      <c r="X17" s="78"/>
      <c r="Y17" s="78"/>
      <c r="Z17" s="19"/>
    </row>
    <row r="18" spans="1:26" ht="12.75" customHeight="1">
      <c r="A18" s="126" t="s">
        <v>112</v>
      </c>
      <c r="B18" s="147">
        <v>2581.36</v>
      </c>
      <c r="C18" s="147">
        <v>2780.99</v>
      </c>
      <c r="D18" s="147">
        <v>92.8</v>
      </c>
      <c r="E18" s="147">
        <v>2415</v>
      </c>
      <c r="F18" s="147">
        <v>2623.47</v>
      </c>
      <c r="G18" s="147">
        <v>92.1</v>
      </c>
      <c r="H18" s="147">
        <v>166.36</v>
      </c>
      <c r="I18" s="147">
        <v>157.52000000000001</v>
      </c>
      <c r="J18" s="147">
        <v>105.7</v>
      </c>
      <c r="K18" s="147">
        <v>811</v>
      </c>
      <c r="L18" s="147">
        <v>810.45</v>
      </c>
      <c r="M18" s="147">
        <v>100.1</v>
      </c>
      <c r="N18" s="147">
        <v>3392.36</v>
      </c>
      <c r="O18" s="147">
        <v>3591.4399999999996</v>
      </c>
      <c r="P18" s="147">
        <v>94.5</v>
      </c>
      <c r="Q18" s="19"/>
      <c r="R18" s="78"/>
      <c r="S18" s="78"/>
      <c r="T18" s="19"/>
      <c r="U18" s="78"/>
      <c r="V18" s="78"/>
      <c r="W18" s="19"/>
      <c r="X18" s="78"/>
      <c r="Y18" s="78"/>
      <c r="Z18" s="19"/>
    </row>
    <row r="19" spans="1:26" ht="12.75" customHeight="1">
      <c r="A19" s="126" t="s">
        <v>113</v>
      </c>
      <c r="B19" s="147">
        <v>149.88</v>
      </c>
      <c r="C19" s="147">
        <v>149.94999999999999</v>
      </c>
      <c r="D19" s="147">
        <v>100</v>
      </c>
      <c r="E19" s="147">
        <v>57.78</v>
      </c>
      <c r="F19" s="147">
        <v>83.53</v>
      </c>
      <c r="G19" s="147">
        <v>69.2</v>
      </c>
      <c r="H19" s="147">
        <v>92.1</v>
      </c>
      <c r="I19" s="147">
        <v>66.42</v>
      </c>
      <c r="J19" s="147">
        <v>138.69999999999999</v>
      </c>
      <c r="K19" s="147">
        <v>322.98</v>
      </c>
      <c r="L19" s="147">
        <v>308.87</v>
      </c>
      <c r="M19" s="147">
        <v>104.6</v>
      </c>
      <c r="N19" s="147">
        <v>472.85999999999996</v>
      </c>
      <c r="O19" s="147">
        <v>458.82</v>
      </c>
      <c r="P19" s="147">
        <v>103.1</v>
      </c>
      <c r="Q19" s="19"/>
      <c r="R19" s="78"/>
      <c r="S19" s="78"/>
      <c r="T19" s="19"/>
      <c r="U19" s="78"/>
      <c r="V19" s="78"/>
      <c r="W19" s="19"/>
      <c r="X19" s="78"/>
      <c r="Y19" s="78"/>
      <c r="Z19" s="19"/>
    </row>
    <row r="20" spans="1:26" ht="12.75" customHeight="1">
      <c r="A20" s="126" t="s">
        <v>114</v>
      </c>
      <c r="B20" s="147">
        <v>343.84000000000003</v>
      </c>
      <c r="C20" s="147">
        <v>307</v>
      </c>
      <c r="D20" s="147">
        <v>112</v>
      </c>
      <c r="E20" s="147">
        <v>104.66</v>
      </c>
      <c r="F20" s="147">
        <v>100.58</v>
      </c>
      <c r="G20" s="147">
        <v>104</v>
      </c>
      <c r="H20" s="147">
        <v>239.18</v>
      </c>
      <c r="I20" s="147">
        <v>206.42</v>
      </c>
      <c r="J20" s="147">
        <v>115.9</v>
      </c>
      <c r="K20" s="147">
        <v>328.57</v>
      </c>
      <c r="L20" s="147">
        <v>339.65</v>
      </c>
      <c r="M20" s="147">
        <v>96.7</v>
      </c>
      <c r="N20" s="147">
        <v>672.41</v>
      </c>
      <c r="O20" s="147">
        <v>646.65</v>
      </c>
      <c r="P20" s="147">
        <v>104</v>
      </c>
      <c r="Q20" s="19"/>
      <c r="R20" s="78"/>
      <c r="S20" s="78"/>
      <c r="T20" s="19"/>
      <c r="U20" s="78"/>
      <c r="V20" s="78"/>
      <c r="W20" s="19"/>
      <c r="X20" s="78"/>
      <c r="Y20" s="78"/>
      <c r="Z20" s="19"/>
    </row>
    <row r="21" spans="1:26" ht="12.75" customHeight="1">
      <c r="A21" s="79" t="s">
        <v>121</v>
      </c>
      <c r="B21" s="148">
        <v>275.71000000000004</v>
      </c>
      <c r="C21" s="148">
        <v>324.74</v>
      </c>
      <c r="D21" s="148">
        <v>84.9</v>
      </c>
      <c r="E21" s="148">
        <v>149.03</v>
      </c>
      <c r="F21" s="148">
        <v>196.82</v>
      </c>
      <c r="G21" s="148">
        <v>75.7</v>
      </c>
      <c r="H21" s="148">
        <v>126.68</v>
      </c>
      <c r="I21" s="148">
        <v>127.92</v>
      </c>
      <c r="J21" s="148">
        <v>99.1</v>
      </c>
      <c r="K21" s="148">
        <v>471.88</v>
      </c>
      <c r="L21" s="148">
        <v>483.87</v>
      </c>
      <c r="M21" s="148">
        <v>97.5</v>
      </c>
      <c r="N21" s="148">
        <v>747.59000000000015</v>
      </c>
      <c r="O21" s="148">
        <v>808.61</v>
      </c>
      <c r="P21" s="148">
        <v>92.5</v>
      </c>
      <c r="Q21" s="19"/>
      <c r="R21" s="78"/>
      <c r="S21" s="78"/>
      <c r="T21" s="19"/>
      <c r="U21" s="78"/>
      <c r="V21" s="78"/>
      <c r="W21" s="19"/>
      <c r="X21" s="78"/>
      <c r="Y21" s="78"/>
      <c r="Z21" s="19"/>
    </row>
    <row r="22" spans="1:26">
      <c r="O22" s="111"/>
    </row>
    <row r="23" spans="1:26">
      <c r="A23" s="128"/>
      <c r="B23" s="112"/>
      <c r="C23" s="112"/>
      <c r="D23" s="112"/>
      <c r="E23" s="112"/>
      <c r="F23" s="112"/>
      <c r="G23" s="112"/>
      <c r="H23" s="112"/>
      <c r="I23" s="112"/>
      <c r="J23" s="112"/>
      <c r="K23" s="112"/>
      <c r="L23" s="112"/>
      <c r="M23" s="19"/>
    </row>
    <row r="24" spans="1:26">
      <c r="A24" s="1"/>
      <c r="B24" s="112"/>
      <c r="C24" s="112"/>
      <c r="D24" s="112"/>
      <c r="E24" s="112"/>
      <c r="F24" s="113"/>
      <c r="G24" s="112"/>
      <c r="H24" s="112"/>
      <c r="I24" s="112"/>
      <c r="J24" s="112"/>
      <c r="K24" s="112"/>
      <c r="L24" s="112"/>
      <c r="M24" s="19"/>
    </row>
    <row r="25" spans="1:26" ht="12.75" customHeight="1">
      <c r="B25" s="78"/>
      <c r="C25" s="78"/>
      <c r="D25" s="19"/>
      <c r="E25" s="78"/>
      <c r="F25" s="78"/>
      <c r="G25" s="19"/>
      <c r="H25" s="78"/>
      <c r="I25" s="78"/>
      <c r="J25" s="19"/>
      <c r="K25" s="78"/>
      <c r="L25" s="78"/>
      <c r="M25" s="19"/>
    </row>
    <row r="26" spans="1:26">
      <c r="B26" s="78"/>
      <c r="C26" s="78"/>
      <c r="D26" s="19"/>
      <c r="E26" s="78"/>
      <c r="F26" s="78"/>
      <c r="G26" s="19"/>
      <c r="H26" s="78"/>
      <c r="I26" s="78"/>
      <c r="J26" s="19"/>
      <c r="K26" s="78"/>
      <c r="L26" s="78"/>
      <c r="M26" s="19"/>
    </row>
    <row r="27" spans="1:26">
      <c r="B27" s="78"/>
      <c r="C27" s="78"/>
      <c r="D27" s="19"/>
      <c r="E27" s="78"/>
      <c r="F27" s="78"/>
      <c r="G27" s="19"/>
      <c r="H27" s="78"/>
      <c r="I27" s="78"/>
      <c r="J27" s="19"/>
      <c r="K27" s="78"/>
      <c r="L27" s="78"/>
      <c r="M27" s="19"/>
    </row>
    <row r="28" spans="1:26">
      <c r="B28" s="78"/>
      <c r="C28" s="78"/>
      <c r="D28" s="19"/>
      <c r="E28" s="78"/>
      <c r="F28" s="78"/>
      <c r="G28" s="19"/>
      <c r="H28" s="78"/>
      <c r="I28" s="78"/>
      <c r="J28" s="19"/>
      <c r="K28" s="78"/>
      <c r="L28" s="78"/>
      <c r="M28" s="19"/>
    </row>
    <row r="29" spans="1:26">
      <c r="B29" s="78"/>
      <c r="C29" s="78"/>
      <c r="D29" s="19"/>
      <c r="E29" s="78"/>
      <c r="F29" s="78"/>
      <c r="G29" s="19"/>
      <c r="H29" s="78"/>
      <c r="I29" s="78"/>
      <c r="J29" s="19"/>
      <c r="K29" s="78"/>
      <c r="L29" s="78"/>
      <c r="M29" s="19"/>
    </row>
    <row r="30" spans="1:26">
      <c r="B30" s="78"/>
      <c r="C30" s="78"/>
      <c r="D30" s="19"/>
      <c r="E30" s="78"/>
      <c r="F30" s="78"/>
      <c r="G30" s="19"/>
      <c r="H30" s="78"/>
      <c r="I30" s="78"/>
      <c r="J30" s="19"/>
      <c r="K30" s="78"/>
      <c r="L30" s="78"/>
      <c r="M30" s="19"/>
    </row>
    <row r="31" spans="1:26">
      <c r="B31" s="78"/>
      <c r="C31" s="78"/>
      <c r="D31" s="19"/>
      <c r="E31" s="78"/>
      <c r="F31" s="78"/>
      <c r="G31" s="19"/>
      <c r="H31" s="78"/>
      <c r="I31" s="78"/>
      <c r="J31" s="19"/>
      <c r="K31" s="78"/>
      <c r="L31" s="78"/>
      <c r="M31" s="19"/>
    </row>
    <row r="32" spans="1:26">
      <c r="B32" s="78"/>
      <c r="C32" s="78"/>
      <c r="D32" s="19"/>
      <c r="E32" s="78"/>
      <c r="F32" s="78"/>
      <c r="G32" s="19"/>
      <c r="H32" s="78"/>
      <c r="I32" s="78"/>
      <c r="J32" s="19"/>
      <c r="K32" s="78"/>
      <c r="L32" s="78"/>
      <c r="M32" s="19"/>
    </row>
    <row r="33" spans="2:13">
      <c r="B33" s="78"/>
      <c r="C33" s="78"/>
      <c r="D33" s="19"/>
      <c r="E33" s="78"/>
      <c r="F33" s="78"/>
      <c r="G33" s="19"/>
      <c r="H33" s="78"/>
      <c r="I33" s="78"/>
      <c r="J33" s="19"/>
      <c r="K33" s="78"/>
      <c r="L33" s="78"/>
      <c r="M33" s="19"/>
    </row>
    <row r="34" spans="2:13">
      <c r="B34" s="78"/>
      <c r="C34" s="78"/>
      <c r="D34" s="19"/>
      <c r="E34" s="78"/>
      <c r="F34" s="78"/>
      <c r="G34" s="19"/>
      <c r="H34" s="78"/>
      <c r="I34" s="78"/>
      <c r="J34" s="19"/>
      <c r="K34" s="78"/>
      <c r="L34" s="78"/>
      <c r="M34" s="19"/>
    </row>
    <row r="35" spans="2:13">
      <c r="B35" s="78"/>
      <c r="C35" s="78"/>
      <c r="D35" s="19"/>
      <c r="E35" s="78"/>
      <c r="F35" s="78"/>
      <c r="G35" s="19"/>
      <c r="H35" s="78"/>
      <c r="I35" s="78"/>
      <c r="J35" s="19"/>
      <c r="K35" s="78"/>
      <c r="L35" s="78"/>
      <c r="M35" s="19"/>
    </row>
    <row r="36" spans="2:13">
      <c r="B36" s="78"/>
      <c r="C36" s="78"/>
      <c r="D36" s="19"/>
      <c r="E36" s="78"/>
      <c r="F36" s="78"/>
      <c r="G36" s="19"/>
      <c r="H36" s="78"/>
      <c r="I36" s="78"/>
      <c r="J36" s="19"/>
      <c r="K36" s="78"/>
      <c r="L36" s="78"/>
      <c r="M36" s="19"/>
    </row>
    <row r="37" spans="2:13">
      <c r="B37" s="78"/>
      <c r="C37" s="78"/>
      <c r="D37" s="19"/>
      <c r="E37" s="78"/>
      <c r="F37" s="78"/>
      <c r="G37" s="19"/>
      <c r="H37" s="78"/>
      <c r="I37" s="78"/>
      <c r="J37" s="19"/>
      <c r="K37" s="78"/>
      <c r="L37" s="78"/>
      <c r="M37" s="19"/>
    </row>
    <row r="38" spans="2:13">
      <c r="B38" s="78"/>
      <c r="C38" s="78"/>
      <c r="D38" s="19"/>
      <c r="E38" s="78"/>
      <c r="F38" s="78"/>
      <c r="G38" s="19"/>
      <c r="H38" s="20"/>
      <c r="I38" s="78"/>
      <c r="J38" s="20"/>
      <c r="K38" s="78"/>
      <c r="L38" s="78"/>
      <c r="M38" s="19"/>
    </row>
    <row r="39" spans="2:13">
      <c r="B39" s="78"/>
      <c r="C39" s="78"/>
      <c r="D39" s="19"/>
      <c r="E39" s="78"/>
      <c r="F39" s="78"/>
      <c r="G39" s="19"/>
      <c r="H39" s="20"/>
      <c r="I39" s="20"/>
      <c r="J39" s="20"/>
      <c r="K39" s="78"/>
      <c r="L39" s="78"/>
      <c r="M39" s="19"/>
    </row>
    <row r="40" spans="2:13">
      <c r="B40" s="78"/>
      <c r="C40" s="78"/>
      <c r="D40" s="19"/>
      <c r="E40" s="78"/>
      <c r="F40" s="78"/>
      <c r="G40" s="19"/>
      <c r="H40" s="78"/>
      <c r="I40" s="78"/>
      <c r="J40" s="19"/>
      <c r="K40" s="78"/>
      <c r="L40" s="78"/>
      <c r="M40" s="19"/>
    </row>
  </sheetData>
  <mergeCells count="9">
    <mergeCell ref="N4:P5"/>
    <mergeCell ref="A1:P1"/>
    <mergeCell ref="A2:P2"/>
    <mergeCell ref="A4:A6"/>
    <mergeCell ref="B4:D5"/>
    <mergeCell ref="E5:G5"/>
    <mergeCell ref="H5:J5"/>
    <mergeCell ref="E4:J4"/>
    <mergeCell ref="K4:M5"/>
  </mergeCells>
  <pageMargins left="0.78740157480314965" right="0.39370078740157483" top="0.39370078740157483" bottom="0.39370078740157483" header="0" footer="0"/>
  <pageSetup paperSize="9" scale="75" orientation="landscape" useFirstPageNumber="1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J19"/>
  <sheetViews>
    <sheetView workbookViewId="0">
      <selection sqref="A1:I1"/>
    </sheetView>
  </sheetViews>
  <sheetFormatPr defaultRowHeight="12.75"/>
  <cols>
    <col min="1" max="1" width="31.5703125" style="5" customWidth="1"/>
    <col min="2" max="2" width="11.42578125" style="5" customWidth="1"/>
    <col min="3" max="4" width="10.85546875" style="5" customWidth="1"/>
    <col min="5" max="5" width="10.140625" style="5" customWidth="1"/>
    <col min="6" max="16384" width="9.140625" style="5"/>
  </cols>
  <sheetData>
    <row r="1" spans="1:10" ht="24.75" customHeight="1">
      <c r="A1" s="239" t="s">
        <v>46</v>
      </c>
      <c r="B1" s="239"/>
      <c r="C1" s="239"/>
      <c r="D1" s="239"/>
      <c r="E1" s="239"/>
      <c r="F1" s="239"/>
      <c r="G1" s="239"/>
      <c r="H1" s="239"/>
      <c r="I1" s="239"/>
    </row>
    <row r="2" spans="1:10" s="37" customFormat="1" ht="11.25">
      <c r="B2" s="107"/>
      <c r="C2" s="107"/>
      <c r="D2" s="107"/>
      <c r="I2" s="104" t="s">
        <v>45</v>
      </c>
    </row>
    <row r="3" spans="1:10" ht="20.25" customHeight="1">
      <c r="A3" s="237"/>
      <c r="B3" s="229" t="s">
        <v>55</v>
      </c>
      <c r="C3" s="225" t="s">
        <v>85</v>
      </c>
      <c r="D3" s="228"/>
      <c r="E3" s="228"/>
      <c r="F3" s="228"/>
      <c r="G3" s="228"/>
      <c r="H3" s="228"/>
      <c r="I3" s="228"/>
    </row>
    <row r="4" spans="1:10" s="108" customFormat="1" ht="12.75" customHeight="1">
      <c r="A4" s="238"/>
      <c r="B4" s="232"/>
      <c r="C4" s="207" t="s">
        <v>56</v>
      </c>
      <c r="D4" s="207" t="s">
        <v>57</v>
      </c>
      <c r="E4" s="207" t="s">
        <v>58</v>
      </c>
      <c r="F4" s="208" t="s">
        <v>59</v>
      </c>
      <c r="G4" s="207" t="s">
        <v>60</v>
      </c>
      <c r="H4" s="207" t="s">
        <v>61</v>
      </c>
      <c r="I4" s="207" t="s">
        <v>62</v>
      </c>
      <c r="J4" s="209"/>
    </row>
    <row r="5" spans="1:10" ht="12.75" customHeight="1">
      <c r="A5" s="125" t="s">
        <v>75</v>
      </c>
      <c r="B5" s="164">
        <v>12736.27</v>
      </c>
      <c r="C5" s="164">
        <v>6086.29</v>
      </c>
      <c r="D5" s="164">
        <v>454.73</v>
      </c>
      <c r="E5" s="164">
        <v>4.8</v>
      </c>
      <c r="F5" s="164">
        <v>3374.91</v>
      </c>
      <c r="G5" s="164">
        <v>1634.15</v>
      </c>
      <c r="H5" s="164" t="s">
        <v>81</v>
      </c>
      <c r="I5" s="164">
        <v>1181.3900000000001</v>
      </c>
      <c r="J5" s="89"/>
    </row>
    <row r="6" spans="1:10" ht="12.75" customHeight="1">
      <c r="A6" s="126" t="s">
        <v>76</v>
      </c>
      <c r="B6" s="147">
        <v>21.4</v>
      </c>
      <c r="C6" s="147">
        <v>3.1</v>
      </c>
      <c r="D6" s="147">
        <v>2.8</v>
      </c>
      <c r="E6" s="147">
        <v>0.8</v>
      </c>
      <c r="F6" s="147">
        <v>1</v>
      </c>
      <c r="G6" s="147">
        <v>13.3</v>
      </c>
      <c r="H6" s="147" t="s">
        <v>81</v>
      </c>
      <c r="I6" s="147">
        <v>0.4</v>
      </c>
      <c r="J6" s="89"/>
    </row>
    <row r="7" spans="1:10" ht="12.75" customHeight="1">
      <c r="A7" s="126" t="s">
        <v>103</v>
      </c>
      <c r="B7" s="147">
        <v>784.13000000000011</v>
      </c>
      <c r="C7" s="147">
        <v>538.9</v>
      </c>
      <c r="D7" s="147">
        <v>22.09</v>
      </c>
      <c r="E7" s="147">
        <v>0.47</v>
      </c>
      <c r="F7" s="147">
        <v>114.87</v>
      </c>
      <c r="G7" s="147">
        <v>106.2</v>
      </c>
      <c r="H7" s="147" t="s">
        <v>81</v>
      </c>
      <c r="I7" s="147">
        <v>1.6</v>
      </c>
      <c r="J7" s="89"/>
    </row>
    <row r="8" spans="1:10" ht="12.75" customHeight="1">
      <c r="A8" s="126" t="s">
        <v>104</v>
      </c>
      <c r="B8" s="147">
        <v>672.61</v>
      </c>
      <c r="C8" s="147">
        <v>386.1</v>
      </c>
      <c r="D8" s="147">
        <v>30.96</v>
      </c>
      <c r="E8" s="147">
        <v>0.28000000000000003</v>
      </c>
      <c r="F8" s="147">
        <v>18.57</v>
      </c>
      <c r="G8" s="147">
        <v>235</v>
      </c>
      <c r="H8" s="147" t="s">
        <v>81</v>
      </c>
      <c r="I8" s="147">
        <v>1.7</v>
      </c>
      <c r="J8" s="89"/>
    </row>
    <row r="9" spans="1:10" ht="12.75" customHeight="1">
      <c r="A9" s="126" t="s">
        <v>105</v>
      </c>
      <c r="B9" s="147">
        <v>543.4799999999999</v>
      </c>
      <c r="C9" s="147">
        <v>401.29</v>
      </c>
      <c r="D9" s="147">
        <v>6.7</v>
      </c>
      <c r="E9" s="147">
        <v>0.19</v>
      </c>
      <c r="F9" s="147">
        <v>51.2</v>
      </c>
      <c r="G9" s="147">
        <v>82.3</v>
      </c>
      <c r="H9" s="147" t="s">
        <v>81</v>
      </c>
      <c r="I9" s="147">
        <v>1.8</v>
      </c>
      <c r="J9" s="89"/>
    </row>
    <row r="10" spans="1:10" ht="12.75" customHeight="1">
      <c r="A10" s="126" t="s">
        <v>106</v>
      </c>
      <c r="B10" s="147">
        <v>1025.49</v>
      </c>
      <c r="C10" s="147">
        <v>632.55999999999995</v>
      </c>
      <c r="D10" s="147">
        <v>42.29</v>
      </c>
      <c r="E10" s="147">
        <v>0.38</v>
      </c>
      <c r="F10" s="147">
        <v>193.01</v>
      </c>
      <c r="G10" s="147">
        <v>155.55000000000001</v>
      </c>
      <c r="H10" s="147" t="s">
        <v>81</v>
      </c>
      <c r="I10" s="147">
        <v>1.7</v>
      </c>
      <c r="J10" s="89"/>
    </row>
    <row r="11" spans="1:10" ht="12.75" customHeight="1">
      <c r="A11" s="126" t="s">
        <v>107</v>
      </c>
      <c r="B11" s="147">
        <v>561.4</v>
      </c>
      <c r="C11" s="147">
        <v>372.4</v>
      </c>
      <c r="D11" s="147">
        <v>74.5</v>
      </c>
      <c r="E11" s="147" t="s">
        <v>81</v>
      </c>
      <c r="F11" s="147">
        <v>66.5</v>
      </c>
      <c r="G11" s="147">
        <v>48</v>
      </c>
      <c r="H11" s="147" t="s">
        <v>81</v>
      </c>
      <c r="I11" s="147" t="s">
        <v>81</v>
      </c>
      <c r="J11" s="89"/>
    </row>
    <row r="12" spans="1:10" ht="12.75" customHeight="1">
      <c r="A12" s="126" t="s">
        <v>108</v>
      </c>
      <c r="B12" s="147">
        <v>1527.35</v>
      </c>
      <c r="C12" s="147">
        <v>1114.5999999999999</v>
      </c>
      <c r="D12" s="147">
        <v>33.770000000000003</v>
      </c>
      <c r="E12" s="147">
        <v>0.1</v>
      </c>
      <c r="F12" s="147">
        <v>144.47</v>
      </c>
      <c r="G12" s="147">
        <v>45.15</v>
      </c>
      <c r="H12" s="147" t="s">
        <v>81</v>
      </c>
      <c r="I12" s="147">
        <v>189.26</v>
      </c>
      <c r="J12" s="89"/>
    </row>
    <row r="13" spans="1:10" ht="12.75" customHeight="1">
      <c r="A13" s="126" t="s">
        <v>109</v>
      </c>
      <c r="B13" s="147">
        <v>352.75</v>
      </c>
      <c r="C13" s="147">
        <v>224.48</v>
      </c>
      <c r="D13" s="147">
        <v>18.57</v>
      </c>
      <c r="E13" s="147" t="s">
        <v>81</v>
      </c>
      <c r="F13" s="147">
        <v>50.6</v>
      </c>
      <c r="G13" s="147">
        <v>59.1</v>
      </c>
      <c r="H13" s="147" t="s">
        <v>81</v>
      </c>
      <c r="I13" s="147" t="s">
        <v>81</v>
      </c>
    </row>
    <row r="14" spans="1:10" ht="12.75" customHeight="1">
      <c r="A14" s="126" t="s">
        <v>110</v>
      </c>
      <c r="B14" s="147">
        <v>510.42999999999995</v>
      </c>
      <c r="C14" s="147">
        <v>332.44</v>
      </c>
      <c r="D14" s="147">
        <v>43.59</v>
      </c>
      <c r="E14" s="147" t="s">
        <v>81</v>
      </c>
      <c r="F14" s="147">
        <v>35.4</v>
      </c>
      <c r="G14" s="147">
        <v>99</v>
      </c>
      <c r="H14" s="147" t="s">
        <v>81</v>
      </c>
      <c r="I14" s="147" t="s">
        <v>81</v>
      </c>
    </row>
    <row r="15" spans="1:10" ht="12.75" customHeight="1">
      <c r="A15" s="126" t="s">
        <v>111</v>
      </c>
      <c r="B15" s="147">
        <v>1452.0099999999998</v>
      </c>
      <c r="C15" s="147">
        <v>291.57</v>
      </c>
      <c r="D15" s="147">
        <v>20.329999999999998</v>
      </c>
      <c r="E15" s="147" t="s">
        <v>81</v>
      </c>
      <c r="F15" s="147">
        <v>139.9</v>
      </c>
      <c r="G15" s="147">
        <v>109.65</v>
      </c>
      <c r="H15" s="147" t="s">
        <v>81</v>
      </c>
      <c r="I15" s="147">
        <v>890.56</v>
      </c>
    </row>
    <row r="16" spans="1:10" ht="12.75" customHeight="1">
      <c r="A16" s="126" t="s">
        <v>112</v>
      </c>
      <c r="B16" s="147">
        <v>3392.36</v>
      </c>
      <c r="C16" s="147">
        <v>643.54999999999995</v>
      </c>
      <c r="D16" s="147">
        <v>82.84</v>
      </c>
      <c r="E16" s="147">
        <v>0.1</v>
      </c>
      <c r="F16" s="147">
        <v>2365.59</v>
      </c>
      <c r="G16" s="147">
        <v>209.5</v>
      </c>
      <c r="H16" s="147" t="s">
        <v>81</v>
      </c>
      <c r="I16" s="147">
        <v>90.78</v>
      </c>
    </row>
    <row r="17" spans="1:9" ht="12.75" customHeight="1">
      <c r="A17" s="126" t="s">
        <v>113</v>
      </c>
      <c r="B17" s="147">
        <v>472.85999999999996</v>
      </c>
      <c r="C17" s="147">
        <v>215.58</v>
      </c>
      <c r="D17" s="147">
        <v>10.7</v>
      </c>
      <c r="E17" s="147">
        <v>0.68</v>
      </c>
      <c r="F17" s="147">
        <v>89.1</v>
      </c>
      <c r="G17" s="147">
        <v>155.6</v>
      </c>
      <c r="H17" s="147" t="s">
        <v>81</v>
      </c>
      <c r="I17" s="147">
        <v>1.2</v>
      </c>
    </row>
    <row r="18" spans="1:9">
      <c r="A18" s="126" t="s">
        <v>114</v>
      </c>
      <c r="B18" s="147">
        <v>672.41</v>
      </c>
      <c r="C18" s="147">
        <v>411.01</v>
      </c>
      <c r="D18" s="147">
        <v>42.51</v>
      </c>
      <c r="E18" s="147">
        <v>1.8</v>
      </c>
      <c r="F18" s="147">
        <v>10</v>
      </c>
      <c r="G18" s="147">
        <v>206.6</v>
      </c>
      <c r="H18" s="147" t="s">
        <v>81</v>
      </c>
      <c r="I18" s="147">
        <v>0.49</v>
      </c>
    </row>
    <row r="19" spans="1:9">
      <c r="A19" s="79" t="s">
        <v>121</v>
      </c>
      <c r="B19" s="148">
        <v>747.59000000000015</v>
      </c>
      <c r="C19" s="148">
        <v>518.71</v>
      </c>
      <c r="D19" s="148">
        <v>23.08</v>
      </c>
      <c r="E19" s="148">
        <v>0</v>
      </c>
      <c r="F19" s="148">
        <v>94.7</v>
      </c>
      <c r="G19" s="148">
        <v>109.2</v>
      </c>
      <c r="H19" s="148" t="s">
        <v>81</v>
      </c>
      <c r="I19" s="148">
        <v>1.9</v>
      </c>
    </row>
  </sheetData>
  <mergeCells count="4">
    <mergeCell ref="A3:A4"/>
    <mergeCell ref="A1:I1"/>
    <mergeCell ref="B3:B4"/>
    <mergeCell ref="C3:I3"/>
  </mergeCells>
  <pageMargins left="0.78740157480314965" right="0.39370078740157483" top="0.39370078740157483" bottom="0.39370078740157483" header="0" footer="0"/>
  <pageSetup paperSize="9" scale="89" orientation="landscape" useFirstPageNumber="1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dimension ref="A1:Z39"/>
  <sheetViews>
    <sheetView workbookViewId="0">
      <selection sqref="A1:P1"/>
    </sheetView>
  </sheetViews>
  <sheetFormatPr defaultRowHeight="12.75"/>
  <cols>
    <col min="1" max="1" width="23.7109375" style="102" customWidth="1"/>
    <col min="2" max="2" width="9.28515625" style="102" customWidth="1"/>
    <col min="3" max="3" width="9" style="102" customWidth="1"/>
    <col min="4" max="4" width="9.5703125" style="102" customWidth="1"/>
    <col min="5" max="5" width="10.140625" style="102" customWidth="1"/>
    <col min="6" max="6" width="9.42578125" style="102" customWidth="1"/>
    <col min="7" max="7" width="10" style="102" customWidth="1"/>
    <col min="8" max="8" width="9.140625" style="102" customWidth="1"/>
    <col min="9" max="9" width="9" style="102" customWidth="1"/>
    <col min="10" max="10" width="10" style="102" customWidth="1"/>
    <col min="11" max="11" width="9.140625" style="102" customWidth="1"/>
    <col min="12" max="12" width="9" style="102" customWidth="1"/>
    <col min="13" max="13" width="9.7109375" style="102" customWidth="1"/>
    <col min="14" max="15" width="9.140625" style="102" customWidth="1"/>
    <col min="16" max="16384" width="9.140625" style="102"/>
  </cols>
  <sheetData>
    <row r="1" spans="1:26" ht="29.25" customHeight="1">
      <c r="A1" s="236" t="s">
        <v>63</v>
      </c>
      <c r="B1" s="236"/>
      <c r="C1" s="236"/>
      <c r="D1" s="236"/>
      <c r="E1" s="236"/>
      <c r="F1" s="236"/>
      <c r="G1" s="236"/>
      <c r="H1" s="236"/>
      <c r="I1" s="236"/>
      <c r="J1" s="236"/>
      <c r="K1" s="236"/>
      <c r="L1" s="236"/>
      <c r="M1" s="236"/>
      <c r="N1" s="236"/>
      <c r="O1" s="236"/>
      <c r="P1" s="236"/>
    </row>
    <row r="2" spans="1:26">
      <c r="B2" s="103"/>
      <c r="C2" s="103"/>
      <c r="D2" s="103"/>
      <c r="E2" s="103"/>
      <c r="F2" s="103"/>
      <c r="G2" s="103"/>
      <c r="H2" s="103"/>
      <c r="I2" s="103"/>
      <c r="J2" s="103"/>
      <c r="K2" s="103"/>
      <c r="L2" s="103"/>
      <c r="P2" s="104" t="s">
        <v>45</v>
      </c>
    </row>
    <row r="3" spans="1:26" ht="15" customHeight="1">
      <c r="A3" s="223"/>
      <c r="B3" s="224" t="s">
        <v>74</v>
      </c>
      <c r="C3" s="224"/>
      <c r="D3" s="224"/>
      <c r="E3" s="225" t="s">
        <v>85</v>
      </c>
      <c r="F3" s="228"/>
      <c r="G3" s="228"/>
      <c r="H3" s="228"/>
      <c r="I3" s="228"/>
      <c r="J3" s="228"/>
      <c r="K3" s="229" t="s">
        <v>86</v>
      </c>
      <c r="L3" s="230"/>
      <c r="M3" s="231"/>
      <c r="N3" s="224" t="s">
        <v>87</v>
      </c>
      <c r="O3" s="224"/>
      <c r="P3" s="225"/>
    </row>
    <row r="4" spans="1:26" ht="27" customHeight="1">
      <c r="A4" s="223"/>
      <c r="B4" s="224"/>
      <c r="C4" s="224"/>
      <c r="D4" s="224"/>
      <c r="E4" s="224" t="s">
        <v>52</v>
      </c>
      <c r="F4" s="224"/>
      <c r="G4" s="224"/>
      <c r="H4" s="224" t="s">
        <v>53</v>
      </c>
      <c r="I4" s="224"/>
      <c r="J4" s="224"/>
      <c r="K4" s="232"/>
      <c r="L4" s="233"/>
      <c r="M4" s="234"/>
      <c r="N4" s="224"/>
      <c r="O4" s="224"/>
      <c r="P4" s="225"/>
    </row>
    <row r="5" spans="1:26" ht="47.25" customHeight="1">
      <c r="A5" s="223"/>
      <c r="B5" s="198" t="s">
        <v>166</v>
      </c>
      <c r="C5" s="198" t="s">
        <v>96</v>
      </c>
      <c r="D5" s="198" t="s">
        <v>167</v>
      </c>
      <c r="E5" s="198" t="s">
        <v>166</v>
      </c>
      <c r="F5" s="198" t="s">
        <v>96</v>
      </c>
      <c r="G5" s="198" t="s">
        <v>167</v>
      </c>
      <c r="H5" s="198" t="s">
        <v>166</v>
      </c>
      <c r="I5" s="198" t="s">
        <v>96</v>
      </c>
      <c r="J5" s="198" t="s">
        <v>167</v>
      </c>
      <c r="K5" s="198" t="s">
        <v>166</v>
      </c>
      <c r="L5" s="198" t="s">
        <v>96</v>
      </c>
      <c r="M5" s="198" t="s">
        <v>167</v>
      </c>
      <c r="N5" s="198" t="s">
        <v>166</v>
      </c>
      <c r="O5" s="198" t="s">
        <v>96</v>
      </c>
      <c r="P5" s="199" t="s">
        <v>167</v>
      </c>
      <c r="Q5" s="88"/>
    </row>
    <row r="6" spans="1:26" ht="12.75" customHeight="1">
      <c r="A6" s="125" t="s">
        <v>75</v>
      </c>
      <c r="B6" s="164">
        <v>4064.67</v>
      </c>
      <c r="C6" s="164">
        <v>3919.08</v>
      </c>
      <c r="D6" s="164">
        <v>103.7</v>
      </c>
      <c r="E6" s="164">
        <v>3246.67</v>
      </c>
      <c r="F6" s="164">
        <v>3137.48</v>
      </c>
      <c r="G6" s="164">
        <v>103.5</v>
      </c>
      <c r="H6" s="164">
        <v>818</v>
      </c>
      <c r="I6" s="164">
        <v>781.6</v>
      </c>
      <c r="J6" s="164">
        <v>104.7</v>
      </c>
      <c r="K6" s="164">
        <v>3462.8</v>
      </c>
      <c r="L6" s="164">
        <v>3435.7</v>
      </c>
      <c r="M6" s="164">
        <v>100.8</v>
      </c>
      <c r="N6" s="164">
        <v>7527.47</v>
      </c>
      <c r="O6" s="164">
        <v>7354.78</v>
      </c>
      <c r="P6" s="164">
        <v>102.3</v>
      </c>
      <c r="Q6" s="19"/>
      <c r="R6" s="78"/>
      <c r="S6" s="78"/>
      <c r="T6" s="19"/>
      <c r="U6" s="78"/>
      <c r="V6" s="78"/>
      <c r="W6" s="19"/>
      <c r="X6" s="78"/>
      <c r="Y6" s="78"/>
      <c r="Z6" s="19"/>
    </row>
    <row r="7" spans="1:26" ht="12.75" customHeight="1">
      <c r="A7" s="126" t="s">
        <v>76</v>
      </c>
      <c r="B7" s="147" t="s">
        <v>81</v>
      </c>
      <c r="C7" s="147" t="s">
        <v>184</v>
      </c>
      <c r="D7" s="147" t="s">
        <v>81</v>
      </c>
      <c r="E7" s="147" t="s">
        <v>81</v>
      </c>
      <c r="F7" s="147" t="s">
        <v>184</v>
      </c>
      <c r="G7" s="147" t="s">
        <v>81</v>
      </c>
      <c r="H7" s="147" t="s">
        <v>81</v>
      </c>
      <c r="I7" s="147" t="s">
        <v>81</v>
      </c>
      <c r="J7" s="147" t="s">
        <v>81</v>
      </c>
      <c r="K7" s="147">
        <v>11.3</v>
      </c>
      <c r="L7" s="147">
        <v>12.1</v>
      </c>
      <c r="M7" s="147">
        <v>93.4</v>
      </c>
      <c r="N7" s="147">
        <v>11.3</v>
      </c>
      <c r="O7" s="147">
        <v>163.6</v>
      </c>
      <c r="P7" s="147">
        <v>6.9</v>
      </c>
      <c r="Q7" s="19"/>
      <c r="R7" s="78"/>
      <c r="S7" s="78"/>
      <c r="T7" s="19"/>
      <c r="U7" s="78"/>
      <c r="V7" s="78"/>
      <c r="W7" s="19"/>
      <c r="X7" s="78"/>
      <c r="Y7" s="78"/>
      <c r="Z7" s="19"/>
    </row>
    <row r="8" spans="1:26" ht="12.75" customHeight="1">
      <c r="A8" s="126" t="s">
        <v>103</v>
      </c>
      <c r="B8" s="147">
        <v>81.33</v>
      </c>
      <c r="C8" s="147">
        <v>79.7</v>
      </c>
      <c r="D8" s="147">
        <v>102</v>
      </c>
      <c r="E8" s="147">
        <v>25.13</v>
      </c>
      <c r="F8" s="147">
        <v>21.2</v>
      </c>
      <c r="G8" s="147">
        <v>118.5</v>
      </c>
      <c r="H8" s="147">
        <v>56.2</v>
      </c>
      <c r="I8" s="147">
        <v>58.5</v>
      </c>
      <c r="J8" s="147">
        <v>96.1</v>
      </c>
      <c r="K8" s="147">
        <v>355.66000000000008</v>
      </c>
      <c r="L8" s="147">
        <v>350.84000000000003</v>
      </c>
      <c r="M8" s="147">
        <v>101.4</v>
      </c>
      <c r="N8" s="147">
        <v>436.99000000000007</v>
      </c>
      <c r="O8" s="147">
        <v>430.54</v>
      </c>
      <c r="P8" s="147">
        <v>101.5</v>
      </c>
      <c r="Q8" s="19"/>
      <c r="R8" s="78"/>
      <c r="S8" s="78"/>
      <c r="T8" s="19"/>
      <c r="U8" s="78"/>
      <c r="V8" s="78"/>
      <c r="W8" s="19"/>
      <c r="X8" s="78"/>
      <c r="Y8" s="78"/>
      <c r="Z8" s="19"/>
    </row>
    <row r="9" spans="1:26" ht="12.75" customHeight="1">
      <c r="A9" s="126" t="s">
        <v>104</v>
      </c>
      <c r="B9" s="147">
        <v>148.6</v>
      </c>
      <c r="C9" s="147">
        <v>200.88</v>
      </c>
      <c r="D9" s="147">
        <v>74</v>
      </c>
      <c r="E9" s="147">
        <v>27</v>
      </c>
      <c r="F9" s="147">
        <v>68.08</v>
      </c>
      <c r="G9" s="147">
        <v>39.700000000000003</v>
      </c>
      <c r="H9" s="147">
        <v>121.6</v>
      </c>
      <c r="I9" s="147">
        <v>132.80000000000001</v>
      </c>
      <c r="J9" s="147">
        <v>91.6</v>
      </c>
      <c r="K9" s="147">
        <v>210.9</v>
      </c>
      <c r="L9" s="147">
        <v>196.41000000000003</v>
      </c>
      <c r="M9" s="147">
        <v>107.4</v>
      </c>
      <c r="N9" s="147">
        <v>359.5</v>
      </c>
      <c r="O9" s="147">
        <v>397.29</v>
      </c>
      <c r="P9" s="147">
        <v>90.5</v>
      </c>
      <c r="Q9" s="19"/>
      <c r="R9" s="78"/>
      <c r="S9" s="78"/>
      <c r="T9" s="19"/>
      <c r="U9" s="78"/>
      <c r="V9" s="78"/>
      <c r="W9" s="19"/>
      <c r="X9" s="78"/>
      <c r="Y9" s="78"/>
      <c r="Z9" s="19"/>
    </row>
    <row r="10" spans="1:26" ht="12.75" customHeight="1">
      <c r="A10" s="126" t="s">
        <v>105</v>
      </c>
      <c r="B10" s="147">
        <v>80.11</v>
      </c>
      <c r="C10" s="147">
        <v>100.75</v>
      </c>
      <c r="D10" s="147">
        <v>79.5</v>
      </c>
      <c r="E10" s="147">
        <v>26.91</v>
      </c>
      <c r="F10" s="147">
        <v>47.05</v>
      </c>
      <c r="G10" s="147">
        <v>57.2</v>
      </c>
      <c r="H10" s="147">
        <v>53.2</v>
      </c>
      <c r="I10" s="147">
        <v>53.7</v>
      </c>
      <c r="J10" s="147">
        <v>99.1</v>
      </c>
      <c r="K10" s="147">
        <v>218.5</v>
      </c>
      <c r="L10" s="147">
        <v>208.89999999999998</v>
      </c>
      <c r="M10" s="147">
        <v>104.6</v>
      </c>
      <c r="N10" s="147">
        <v>298.61</v>
      </c>
      <c r="O10" s="147">
        <v>309.64999999999998</v>
      </c>
      <c r="P10" s="147">
        <v>96.4</v>
      </c>
      <c r="Q10" s="19"/>
      <c r="R10" s="78"/>
      <c r="S10" s="78"/>
      <c r="T10" s="19"/>
      <c r="U10" s="78"/>
      <c r="V10" s="78"/>
      <c r="W10" s="19"/>
      <c r="X10" s="78"/>
      <c r="Y10" s="78"/>
      <c r="Z10" s="19"/>
    </row>
    <row r="11" spans="1:26" ht="12.75" customHeight="1">
      <c r="A11" s="126" t="s">
        <v>106</v>
      </c>
      <c r="B11" s="147">
        <v>151.28</v>
      </c>
      <c r="C11" s="147">
        <v>129.54</v>
      </c>
      <c r="D11" s="147">
        <v>116.8</v>
      </c>
      <c r="E11" s="147">
        <v>119.77</v>
      </c>
      <c r="F11" s="147">
        <v>96.44</v>
      </c>
      <c r="G11" s="147">
        <v>124.2</v>
      </c>
      <c r="H11" s="147">
        <v>31.51</v>
      </c>
      <c r="I11" s="147">
        <v>33.1</v>
      </c>
      <c r="J11" s="147">
        <v>95.2</v>
      </c>
      <c r="K11" s="147">
        <v>428.0100000000001</v>
      </c>
      <c r="L11" s="147">
        <v>417.99999999999994</v>
      </c>
      <c r="M11" s="147">
        <v>102.4</v>
      </c>
      <c r="N11" s="147">
        <v>579.29000000000008</v>
      </c>
      <c r="O11" s="147">
        <v>547.54</v>
      </c>
      <c r="P11" s="147">
        <v>105.8</v>
      </c>
      <c r="Q11" s="19"/>
      <c r="R11" s="78"/>
      <c r="S11" s="78"/>
      <c r="T11" s="19"/>
      <c r="U11" s="78"/>
      <c r="V11" s="78"/>
      <c r="W11" s="19"/>
      <c r="X11" s="78"/>
      <c r="Y11" s="78"/>
      <c r="Z11" s="19"/>
    </row>
    <row r="12" spans="1:26" ht="12.75" customHeight="1">
      <c r="A12" s="126" t="s">
        <v>107</v>
      </c>
      <c r="B12" s="147">
        <v>73.849999999999994</v>
      </c>
      <c r="C12" s="147">
        <v>68.38</v>
      </c>
      <c r="D12" s="147">
        <v>108</v>
      </c>
      <c r="E12" s="147">
        <v>41.04</v>
      </c>
      <c r="F12" s="147">
        <v>36.08</v>
      </c>
      <c r="G12" s="147">
        <v>113.7</v>
      </c>
      <c r="H12" s="147">
        <v>32.81</v>
      </c>
      <c r="I12" s="147">
        <v>32.299999999999997</v>
      </c>
      <c r="J12" s="147">
        <v>101.5</v>
      </c>
      <c r="K12" s="147">
        <v>239.39999999999992</v>
      </c>
      <c r="L12" s="147">
        <v>231.81</v>
      </c>
      <c r="M12" s="147">
        <v>103.3</v>
      </c>
      <c r="N12" s="147">
        <v>313.24999999999994</v>
      </c>
      <c r="O12" s="147">
        <v>300.19</v>
      </c>
      <c r="P12" s="147">
        <v>104.4</v>
      </c>
      <c r="Q12" s="19"/>
      <c r="R12" s="78"/>
      <c r="S12" s="78"/>
      <c r="T12" s="19"/>
      <c r="U12" s="78"/>
      <c r="V12" s="78"/>
      <c r="W12" s="19"/>
      <c r="X12" s="78"/>
      <c r="Y12" s="78"/>
      <c r="Z12" s="19"/>
    </row>
    <row r="13" spans="1:26" ht="12.75" customHeight="1">
      <c r="A13" s="126" t="s">
        <v>108</v>
      </c>
      <c r="B13" s="147">
        <v>420.04999999999995</v>
      </c>
      <c r="C13" s="147">
        <v>204.81</v>
      </c>
      <c r="D13" s="147">
        <v>205.1</v>
      </c>
      <c r="E13" s="147">
        <v>386.34</v>
      </c>
      <c r="F13" s="147">
        <v>173.61</v>
      </c>
      <c r="G13" s="147">
        <v>222.5</v>
      </c>
      <c r="H13" s="147">
        <v>33.71</v>
      </c>
      <c r="I13" s="147">
        <v>31.2</v>
      </c>
      <c r="J13" s="147">
        <v>108</v>
      </c>
      <c r="K13" s="147">
        <v>408.9</v>
      </c>
      <c r="L13" s="147">
        <v>435.43</v>
      </c>
      <c r="M13" s="147">
        <v>93.9</v>
      </c>
      <c r="N13" s="147">
        <v>828.94999999999993</v>
      </c>
      <c r="O13" s="147">
        <v>640.24</v>
      </c>
      <c r="P13" s="147">
        <v>129.5</v>
      </c>
      <c r="Q13" s="19"/>
      <c r="R13" s="78"/>
      <c r="S13" s="78"/>
      <c r="T13" s="19"/>
      <c r="U13" s="78"/>
      <c r="V13" s="78"/>
      <c r="W13" s="19"/>
      <c r="X13" s="78"/>
      <c r="Y13" s="78"/>
      <c r="Z13" s="19"/>
    </row>
    <row r="14" spans="1:26" ht="12.75" customHeight="1">
      <c r="A14" s="126" t="s">
        <v>109</v>
      </c>
      <c r="B14" s="147">
        <v>68.86</v>
      </c>
      <c r="C14" s="147">
        <v>62.379999999999995</v>
      </c>
      <c r="D14" s="147">
        <v>110.4</v>
      </c>
      <c r="E14" s="147">
        <v>32.25</v>
      </c>
      <c r="F14" s="147">
        <v>31.48</v>
      </c>
      <c r="G14" s="147">
        <v>102.4</v>
      </c>
      <c r="H14" s="147">
        <v>36.61</v>
      </c>
      <c r="I14" s="147">
        <v>30.9</v>
      </c>
      <c r="J14" s="147">
        <v>118.4</v>
      </c>
      <c r="K14" s="147">
        <v>125.15999999999998</v>
      </c>
      <c r="L14" s="147">
        <v>121.21000000000001</v>
      </c>
      <c r="M14" s="147">
        <v>103.3</v>
      </c>
      <c r="N14" s="147">
        <v>194.01999999999998</v>
      </c>
      <c r="O14" s="147">
        <v>183.59</v>
      </c>
      <c r="P14" s="147">
        <v>105.7</v>
      </c>
      <c r="Q14" s="19"/>
      <c r="R14" s="78"/>
      <c r="S14" s="78"/>
      <c r="T14" s="19"/>
      <c r="U14" s="78"/>
      <c r="V14" s="78"/>
      <c r="W14" s="19"/>
      <c r="X14" s="78"/>
      <c r="Y14" s="78"/>
      <c r="Z14" s="19"/>
    </row>
    <row r="15" spans="1:26" ht="12.75" customHeight="1">
      <c r="A15" s="126" t="s">
        <v>110</v>
      </c>
      <c r="B15" s="147">
        <v>96.97</v>
      </c>
      <c r="C15" s="147">
        <v>119.13000000000001</v>
      </c>
      <c r="D15" s="147">
        <v>81.400000000000006</v>
      </c>
      <c r="E15" s="147">
        <v>47.86</v>
      </c>
      <c r="F15" s="147">
        <v>75.430000000000007</v>
      </c>
      <c r="G15" s="147">
        <v>63.5</v>
      </c>
      <c r="H15" s="147">
        <v>49.11</v>
      </c>
      <c r="I15" s="147">
        <v>43.7</v>
      </c>
      <c r="J15" s="147">
        <v>112.4</v>
      </c>
      <c r="K15" s="147">
        <v>178.7</v>
      </c>
      <c r="L15" s="147">
        <v>177.20999999999998</v>
      </c>
      <c r="M15" s="147">
        <v>100.8</v>
      </c>
      <c r="N15" s="147">
        <v>275.67</v>
      </c>
      <c r="O15" s="147">
        <v>296.33999999999997</v>
      </c>
      <c r="P15" s="147">
        <v>93</v>
      </c>
      <c r="Q15" s="19"/>
      <c r="R15" s="78"/>
      <c r="S15" s="78"/>
      <c r="T15" s="19"/>
      <c r="U15" s="78"/>
      <c r="V15" s="78"/>
      <c r="W15" s="19"/>
      <c r="X15" s="78"/>
      <c r="Y15" s="78"/>
      <c r="Z15" s="19"/>
    </row>
    <row r="16" spans="1:26" ht="12.75" customHeight="1">
      <c r="A16" s="126" t="s">
        <v>111</v>
      </c>
      <c r="B16" s="147">
        <v>818.15000000000009</v>
      </c>
      <c r="C16" s="147">
        <v>549.18000000000006</v>
      </c>
      <c r="D16" s="147">
        <v>149</v>
      </c>
      <c r="E16" s="147">
        <v>755.94</v>
      </c>
      <c r="F16" s="147">
        <v>489.48</v>
      </c>
      <c r="G16" s="147">
        <v>154.4</v>
      </c>
      <c r="H16" s="147">
        <v>62.21</v>
      </c>
      <c r="I16" s="147">
        <v>59.7</v>
      </c>
      <c r="J16" s="147">
        <v>104.2</v>
      </c>
      <c r="K16" s="147">
        <v>212.40999999999988</v>
      </c>
      <c r="L16" s="147">
        <v>203.31</v>
      </c>
      <c r="M16" s="147">
        <v>104.5</v>
      </c>
      <c r="N16" s="147">
        <v>1030.56</v>
      </c>
      <c r="O16" s="147">
        <v>752.49</v>
      </c>
      <c r="P16" s="147">
        <v>137</v>
      </c>
      <c r="Q16" s="19"/>
      <c r="R16" s="78"/>
      <c r="S16" s="78"/>
      <c r="T16" s="19"/>
      <c r="U16" s="78"/>
      <c r="V16" s="78"/>
      <c r="W16" s="19"/>
      <c r="X16" s="78"/>
      <c r="Y16" s="78"/>
      <c r="Z16" s="19"/>
    </row>
    <row r="17" spans="1:26" ht="12.75" customHeight="1">
      <c r="A17" s="126" t="s">
        <v>112</v>
      </c>
      <c r="B17" s="147">
        <v>1710.97</v>
      </c>
      <c r="C17" s="147">
        <v>1835.05</v>
      </c>
      <c r="D17" s="147">
        <v>93.2</v>
      </c>
      <c r="E17" s="147">
        <v>1621.16</v>
      </c>
      <c r="F17" s="147">
        <v>1749.25</v>
      </c>
      <c r="G17" s="147">
        <v>92.7</v>
      </c>
      <c r="H17" s="147">
        <v>89.81</v>
      </c>
      <c r="I17" s="147">
        <v>85.8</v>
      </c>
      <c r="J17" s="147">
        <v>104.7</v>
      </c>
      <c r="K17" s="147">
        <v>447.71000000000021</v>
      </c>
      <c r="L17" s="147">
        <v>450.21000000000021</v>
      </c>
      <c r="M17" s="147">
        <v>99.4</v>
      </c>
      <c r="N17" s="147">
        <v>2158.6800000000003</v>
      </c>
      <c r="O17" s="147">
        <v>2285.2600000000002</v>
      </c>
      <c r="P17" s="147">
        <v>94.5</v>
      </c>
      <c r="Q17" s="19"/>
      <c r="R17" s="78"/>
      <c r="S17" s="78"/>
      <c r="T17" s="19"/>
      <c r="U17" s="78"/>
      <c r="V17" s="78"/>
      <c r="W17" s="19"/>
      <c r="X17" s="78"/>
      <c r="Y17" s="78"/>
      <c r="Z17" s="19"/>
    </row>
    <row r="18" spans="1:26" ht="12.75" customHeight="1">
      <c r="A18" s="126" t="s">
        <v>113</v>
      </c>
      <c r="B18" s="147">
        <v>77.34</v>
      </c>
      <c r="C18" s="147">
        <v>76.349999999999994</v>
      </c>
      <c r="D18" s="147">
        <v>101.3</v>
      </c>
      <c r="E18" s="147">
        <v>27.93</v>
      </c>
      <c r="F18" s="147">
        <v>41.05</v>
      </c>
      <c r="G18" s="147">
        <v>68</v>
      </c>
      <c r="H18" s="147">
        <v>49.41</v>
      </c>
      <c r="I18" s="147">
        <v>35.299999999999997</v>
      </c>
      <c r="J18" s="147">
        <v>139.9</v>
      </c>
      <c r="K18" s="147">
        <v>185.20000000000002</v>
      </c>
      <c r="L18" s="147">
        <v>175.71999999999997</v>
      </c>
      <c r="M18" s="147">
        <v>105.4</v>
      </c>
      <c r="N18" s="147">
        <v>262.54000000000002</v>
      </c>
      <c r="O18" s="147">
        <v>252.07</v>
      </c>
      <c r="P18" s="147">
        <v>104.2</v>
      </c>
      <c r="Q18" s="19"/>
      <c r="R18" s="78"/>
      <c r="S18" s="78"/>
      <c r="T18" s="19"/>
      <c r="U18" s="78"/>
      <c r="V18" s="78"/>
      <c r="W18" s="19"/>
      <c r="X18" s="78"/>
      <c r="Y18" s="78"/>
      <c r="Z18" s="19"/>
    </row>
    <row r="19" spans="1:26" ht="12.75" customHeight="1">
      <c r="A19" s="126" t="s">
        <v>114</v>
      </c>
      <c r="B19" s="147">
        <v>191.46</v>
      </c>
      <c r="C19" s="147">
        <v>171.41</v>
      </c>
      <c r="D19" s="147">
        <v>111.7</v>
      </c>
      <c r="E19" s="147">
        <v>59.15</v>
      </c>
      <c r="F19" s="147">
        <v>56.61</v>
      </c>
      <c r="G19" s="147">
        <v>104.5</v>
      </c>
      <c r="H19" s="147">
        <v>132.31</v>
      </c>
      <c r="I19" s="147">
        <v>114.8</v>
      </c>
      <c r="J19" s="147">
        <v>115.2</v>
      </c>
      <c r="K19" s="147">
        <v>174.43000000000006</v>
      </c>
      <c r="L19" s="147">
        <v>181.02999999999997</v>
      </c>
      <c r="M19" s="147">
        <v>96.4</v>
      </c>
      <c r="N19" s="147">
        <v>365.89000000000004</v>
      </c>
      <c r="O19" s="147">
        <v>352.44</v>
      </c>
      <c r="P19" s="147">
        <v>103.8</v>
      </c>
      <c r="Q19" s="19"/>
      <c r="R19" s="78"/>
      <c r="S19" s="78"/>
      <c r="T19" s="19"/>
      <c r="U19" s="78"/>
      <c r="V19" s="78"/>
      <c r="W19" s="19"/>
      <c r="X19" s="78"/>
      <c r="Y19" s="78"/>
      <c r="Z19" s="19"/>
    </row>
    <row r="20" spans="1:26" ht="12.75" customHeight="1">
      <c r="A20" s="79" t="s">
        <v>121</v>
      </c>
      <c r="B20" s="148">
        <v>145.69999999999999</v>
      </c>
      <c r="C20" s="148">
        <v>170.01999999999998</v>
      </c>
      <c r="D20" s="148">
        <v>85.7</v>
      </c>
      <c r="E20" s="148">
        <v>76.19</v>
      </c>
      <c r="F20" s="148">
        <v>100.22</v>
      </c>
      <c r="G20" s="148">
        <v>76</v>
      </c>
      <c r="H20" s="148">
        <v>69.510000000000005</v>
      </c>
      <c r="I20" s="148">
        <v>69.8</v>
      </c>
      <c r="J20" s="148">
        <v>99.6</v>
      </c>
      <c r="K20" s="148">
        <v>266.5200000000001</v>
      </c>
      <c r="L20" s="148">
        <v>273.52000000000004</v>
      </c>
      <c r="M20" s="148">
        <v>97.4</v>
      </c>
      <c r="N20" s="148">
        <v>412.22000000000008</v>
      </c>
      <c r="O20" s="148">
        <v>443.54</v>
      </c>
      <c r="P20" s="148">
        <v>92.9</v>
      </c>
      <c r="Q20" s="19"/>
      <c r="R20" s="78"/>
      <c r="S20" s="78"/>
      <c r="T20" s="19"/>
      <c r="U20" s="78"/>
      <c r="V20" s="78"/>
      <c r="W20" s="19"/>
      <c r="X20" s="78"/>
      <c r="Y20" s="78"/>
      <c r="Z20" s="19"/>
    </row>
    <row r="21" spans="1:26" ht="9" customHeight="1">
      <c r="A21" s="88"/>
      <c r="B21" s="105"/>
      <c r="C21" s="88"/>
      <c r="D21" s="88"/>
      <c r="E21" s="88"/>
      <c r="F21" s="88"/>
      <c r="G21" s="88"/>
      <c r="H21" s="88"/>
      <c r="I21" s="88"/>
      <c r="J21" s="88"/>
      <c r="K21" s="105"/>
      <c r="L21" s="105"/>
      <c r="M21" s="88"/>
    </row>
    <row r="22" spans="1:26">
      <c r="A22" s="128"/>
      <c r="B22" s="106"/>
      <c r="C22" s="106"/>
      <c r="D22" s="66"/>
      <c r="E22" s="106"/>
      <c r="F22" s="106"/>
      <c r="G22" s="66"/>
      <c r="H22" s="106"/>
      <c r="I22" s="106"/>
      <c r="J22" s="66"/>
      <c r="K22" s="106"/>
      <c r="L22" s="106"/>
      <c r="M22" s="66"/>
    </row>
    <row r="23" spans="1:26">
      <c r="B23" s="106"/>
      <c r="C23" s="106"/>
      <c r="D23" s="66"/>
      <c r="E23" s="106"/>
      <c r="F23" s="106"/>
      <c r="G23" s="66"/>
      <c r="H23" s="106"/>
      <c r="I23" s="106"/>
      <c r="J23" s="66"/>
      <c r="K23" s="106"/>
      <c r="L23" s="106"/>
      <c r="M23" s="66"/>
    </row>
    <row r="24" spans="1:26">
      <c r="B24" s="106"/>
      <c r="C24" s="106"/>
      <c r="D24" s="66"/>
      <c r="E24" s="106"/>
      <c r="F24" s="106"/>
      <c r="G24" s="66"/>
      <c r="H24" s="106"/>
      <c r="I24" s="106"/>
      <c r="J24" s="66"/>
      <c r="K24" s="106"/>
      <c r="L24" s="106"/>
      <c r="M24" s="66"/>
    </row>
    <row r="25" spans="1:26">
      <c r="B25" s="106"/>
      <c r="C25" s="106"/>
      <c r="D25" s="66"/>
      <c r="E25" s="106"/>
      <c r="F25" s="106"/>
      <c r="G25" s="66"/>
      <c r="H25" s="106"/>
      <c r="I25" s="106"/>
      <c r="J25" s="66"/>
      <c r="K25" s="106"/>
      <c r="L25" s="106"/>
      <c r="M25" s="66"/>
    </row>
    <row r="26" spans="1:26">
      <c r="B26" s="106"/>
      <c r="C26" s="106"/>
      <c r="D26" s="66"/>
      <c r="E26" s="106"/>
      <c r="F26" s="106"/>
      <c r="G26" s="66"/>
      <c r="H26" s="106"/>
      <c r="I26" s="106"/>
      <c r="J26" s="66"/>
      <c r="K26" s="106"/>
      <c r="L26" s="106"/>
      <c r="M26" s="66"/>
    </row>
    <row r="27" spans="1:26">
      <c r="B27" s="106"/>
      <c r="C27" s="106"/>
      <c r="D27" s="66"/>
      <c r="E27" s="106"/>
      <c r="F27" s="106"/>
      <c r="G27" s="66"/>
      <c r="H27" s="106"/>
      <c r="I27" s="106"/>
      <c r="J27" s="66"/>
      <c r="K27" s="106"/>
      <c r="L27" s="106"/>
      <c r="M27" s="66"/>
    </row>
    <row r="28" spans="1:26">
      <c r="B28" s="106"/>
      <c r="C28" s="106"/>
      <c r="D28" s="66"/>
      <c r="E28" s="106"/>
      <c r="F28" s="106"/>
      <c r="G28" s="66"/>
      <c r="H28" s="106"/>
      <c r="I28" s="106"/>
      <c r="J28" s="66"/>
      <c r="K28" s="106"/>
      <c r="L28" s="106"/>
      <c r="M28" s="66"/>
    </row>
    <row r="29" spans="1:26">
      <c r="B29" s="106"/>
      <c r="C29" s="106"/>
      <c r="D29" s="66"/>
      <c r="E29" s="106"/>
      <c r="F29" s="106"/>
      <c r="G29" s="66"/>
      <c r="H29" s="106"/>
      <c r="I29" s="106"/>
      <c r="J29" s="66"/>
      <c r="K29" s="106"/>
      <c r="L29" s="106"/>
      <c r="M29" s="66"/>
    </row>
    <row r="30" spans="1:26">
      <c r="B30" s="106"/>
      <c r="C30" s="106"/>
      <c r="D30" s="66"/>
      <c r="E30" s="106"/>
      <c r="F30" s="106"/>
      <c r="G30" s="66"/>
      <c r="H30" s="106"/>
      <c r="I30" s="106"/>
      <c r="J30" s="66"/>
      <c r="K30" s="106"/>
      <c r="L30" s="106"/>
      <c r="M30" s="66"/>
    </row>
    <row r="31" spans="1:26">
      <c r="B31" s="106"/>
      <c r="C31" s="106"/>
      <c r="D31" s="66"/>
      <c r="E31" s="106"/>
      <c r="F31" s="106"/>
      <c r="G31" s="66"/>
      <c r="H31" s="106"/>
      <c r="I31" s="106"/>
      <c r="J31" s="66"/>
      <c r="K31" s="106"/>
      <c r="L31" s="106"/>
      <c r="M31" s="66"/>
    </row>
    <row r="32" spans="1:26">
      <c r="B32" s="106"/>
      <c r="C32" s="106"/>
      <c r="D32" s="66"/>
      <c r="E32" s="106"/>
      <c r="F32" s="106"/>
      <c r="G32" s="66"/>
      <c r="H32" s="106"/>
      <c r="I32" s="106"/>
      <c r="J32" s="66"/>
      <c r="K32" s="106"/>
      <c r="L32" s="106"/>
      <c r="M32" s="66"/>
    </row>
    <row r="33" spans="2:13">
      <c r="B33" s="106"/>
      <c r="C33" s="106"/>
      <c r="D33" s="66"/>
      <c r="E33" s="106"/>
      <c r="F33" s="106"/>
      <c r="G33" s="66"/>
      <c r="H33" s="106"/>
      <c r="I33" s="106"/>
      <c r="J33" s="66"/>
      <c r="K33" s="106"/>
      <c r="L33" s="106"/>
      <c r="M33" s="66"/>
    </row>
    <row r="34" spans="2:13">
      <c r="B34" s="106"/>
      <c r="C34" s="106"/>
      <c r="D34" s="66"/>
      <c r="E34" s="106"/>
      <c r="F34" s="106"/>
      <c r="G34" s="66"/>
      <c r="H34" s="106"/>
      <c r="I34" s="106"/>
      <c r="J34" s="66"/>
      <c r="K34" s="106"/>
      <c r="L34" s="106"/>
      <c r="M34" s="66"/>
    </row>
    <row r="35" spans="2:13">
      <c r="B35" s="106"/>
      <c r="C35" s="106"/>
      <c r="D35" s="66"/>
      <c r="E35" s="106"/>
      <c r="F35" s="106"/>
      <c r="G35" s="66"/>
      <c r="H35" s="106"/>
      <c r="I35" s="106"/>
      <c r="J35" s="66"/>
      <c r="K35" s="106"/>
      <c r="L35" s="106"/>
      <c r="M35" s="66"/>
    </row>
    <row r="36" spans="2:13">
      <c r="B36" s="106"/>
      <c r="C36" s="106"/>
      <c r="D36" s="66"/>
      <c r="E36" s="106"/>
      <c r="F36" s="106"/>
      <c r="G36" s="66"/>
      <c r="H36" s="106"/>
      <c r="I36" s="106"/>
      <c r="J36" s="66"/>
      <c r="K36" s="106"/>
      <c r="L36" s="106"/>
      <c r="M36" s="66"/>
    </row>
    <row r="37" spans="2:13">
      <c r="B37" s="106"/>
      <c r="C37" s="106"/>
      <c r="D37" s="66"/>
      <c r="E37" s="38"/>
      <c r="F37" s="106"/>
      <c r="G37" s="38"/>
      <c r="H37" s="38"/>
      <c r="I37" s="106"/>
      <c r="J37" s="38"/>
      <c r="K37" s="106"/>
      <c r="L37" s="106"/>
      <c r="M37" s="66"/>
    </row>
    <row r="38" spans="2:13">
      <c r="B38" s="106"/>
      <c r="C38" s="106"/>
      <c r="D38" s="66"/>
      <c r="E38" s="38"/>
      <c r="F38" s="38"/>
      <c r="G38" s="38"/>
      <c r="H38" s="38"/>
      <c r="I38" s="38"/>
      <c r="J38" s="38"/>
      <c r="K38" s="106"/>
      <c r="L38" s="106"/>
      <c r="M38" s="66"/>
    </row>
    <row r="39" spans="2:13">
      <c r="B39" s="106"/>
      <c r="C39" s="106"/>
      <c r="D39" s="66"/>
      <c r="E39" s="106"/>
      <c r="F39" s="106"/>
      <c r="G39" s="66"/>
      <c r="H39" s="106"/>
      <c r="I39" s="106"/>
      <c r="J39" s="66"/>
      <c r="K39" s="106"/>
      <c r="L39" s="106"/>
      <c r="M39" s="66"/>
    </row>
  </sheetData>
  <mergeCells count="8">
    <mergeCell ref="N3:P4"/>
    <mergeCell ref="A1:P1"/>
    <mergeCell ref="A3:A5"/>
    <mergeCell ref="B3:D4"/>
    <mergeCell ref="E4:G4"/>
    <mergeCell ref="H4:J4"/>
    <mergeCell ref="E3:J3"/>
    <mergeCell ref="K3:M4"/>
  </mergeCells>
  <pageMargins left="0.78740157480314965" right="0.39370078740157483" top="0.39370078740157483" bottom="0.39370078740157483" header="0" footer="0"/>
  <pageSetup paperSize="9" scale="75" orientation="landscape" useFirstPageNumber="1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dimension ref="A1:I36"/>
  <sheetViews>
    <sheetView workbookViewId="0">
      <selection sqref="A1:I1"/>
    </sheetView>
  </sheetViews>
  <sheetFormatPr defaultRowHeight="12.75"/>
  <cols>
    <col min="1" max="1" width="30.7109375" style="1" customWidth="1"/>
    <col min="2" max="2" width="12.5703125" style="1" customWidth="1"/>
    <col min="3" max="3" width="11" style="1" customWidth="1"/>
    <col min="4" max="4" width="9.85546875" style="1" customWidth="1"/>
    <col min="5" max="5" width="10.5703125" style="1" customWidth="1"/>
    <col min="6" max="6" width="9.7109375" style="1" customWidth="1"/>
    <col min="7" max="16384" width="9.140625" style="1"/>
  </cols>
  <sheetData>
    <row r="1" spans="1:9" ht="29.25" customHeight="1">
      <c r="A1" s="240" t="s">
        <v>47</v>
      </c>
      <c r="B1" s="240"/>
      <c r="C1" s="240"/>
      <c r="D1" s="240"/>
      <c r="E1" s="240"/>
      <c r="F1" s="240"/>
      <c r="G1" s="240"/>
      <c r="H1" s="240"/>
      <c r="I1" s="240"/>
    </row>
    <row r="2" spans="1:9" s="10" customFormat="1" ht="12.75" customHeight="1">
      <c r="B2" s="100"/>
      <c r="C2" s="100"/>
      <c r="D2" s="100"/>
      <c r="I2" s="104" t="s">
        <v>45</v>
      </c>
    </row>
    <row r="3" spans="1:9" ht="12" customHeight="1">
      <c r="A3" s="241"/>
      <c r="B3" s="229" t="s">
        <v>55</v>
      </c>
      <c r="C3" s="225" t="s">
        <v>85</v>
      </c>
      <c r="D3" s="228"/>
      <c r="E3" s="228"/>
      <c r="F3" s="228"/>
      <c r="G3" s="228"/>
      <c r="H3" s="228"/>
      <c r="I3" s="228"/>
    </row>
    <row r="4" spans="1:9" ht="19.5" customHeight="1">
      <c r="A4" s="241"/>
      <c r="B4" s="232"/>
      <c r="C4" s="206" t="s">
        <v>56</v>
      </c>
      <c r="D4" s="206" t="s">
        <v>57</v>
      </c>
      <c r="E4" s="206" t="s">
        <v>58</v>
      </c>
      <c r="F4" s="206" t="s">
        <v>59</v>
      </c>
      <c r="G4" s="206" t="s">
        <v>60</v>
      </c>
      <c r="H4" s="206" t="s">
        <v>61</v>
      </c>
      <c r="I4" s="207" t="s">
        <v>62</v>
      </c>
    </row>
    <row r="5" spans="1:9" s="101" customFormat="1" ht="12.75" customHeight="1">
      <c r="A5" s="125" t="s">
        <v>75</v>
      </c>
      <c r="B5" s="205">
        <v>7527.47</v>
      </c>
      <c r="C5" s="205">
        <v>3271.11</v>
      </c>
      <c r="D5" s="205">
        <v>212.06</v>
      </c>
      <c r="E5" s="205">
        <v>2.2000000000000002</v>
      </c>
      <c r="F5" s="205">
        <v>2302.66</v>
      </c>
      <c r="G5" s="205">
        <v>842.78</v>
      </c>
      <c r="H5" s="205" t="s">
        <v>81</v>
      </c>
      <c r="I5" s="205">
        <v>896.66</v>
      </c>
    </row>
    <row r="6" spans="1:9" ht="12.75" customHeight="1">
      <c r="A6" s="126" t="s">
        <v>76</v>
      </c>
      <c r="B6" s="205">
        <v>11.3</v>
      </c>
      <c r="C6" s="205">
        <v>1.7</v>
      </c>
      <c r="D6" s="205">
        <v>1.3</v>
      </c>
      <c r="E6" s="205">
        <v>0.4</v>
      </c>
      <c r="F6" s="205">
        <v>0.7</v>
      </c>
      <c r="G6" s="205">
        <v>6.9</v>
      </c>
      <c r="H6" s="205" t="s">
        <v>81</v>
      </c>
      <c r="I6" s="205">
        <v>0.3</v>
      </c>
    </row>
    <row r="7" spans="1:9" ht="12.75" customHeight="1">
      <c r="A7" s="126" t="s">
        <v>103</v>
      </c>
      <c r="B7" s="205">
        <v>436.99000000000007</v>
      </c>
      <c r="C7" s="205">
        <v>292</v>
      </c>
      <c r="D7" s="205">
        <v>10.1</v>
      </c>
      <c r="E7" s="205">
        <v>0.22</v>
      </c>
      <c r="F7" s="205">
        <v>78.709999999999994</v>
      </c>
      <c r="G7" s="205">
        <v>54.86</v>
      </c>
      <c r="H7" s="205" t="s">
        <v>81</v>
      </c>
      <c r="I7" s="205">
        <v>1.1000000000000001</v>
      </c>
    </row>
    <row r="8" spans="1:9" ht="12.75" customHeight="1">
      <c r="A8" s="126" t="s">
        <v>104</v>
      </c>
      <c r="B8" s="205">
        <v>359.5</v>
      </c>
      <c r="C8" s="205">
        <v>210.27</v>
      </c>
      <c r="D8" s="205">
        <v>14.1</v>
      </c>
      <c r="E8" s="205">
        <v>0.12</v>
      </c>
      <c r="F8" s="205">
        <v>12.71</v>
      </c>
      <c r="G8" s="205">
        <v>121.1</v>
      </c>
      <c r="H8" s="205" t="s">
        <v>81</v>
      </c>
      <c r="I8" s="205">
        <v>1.2</v>
      </c>
    </row>
    <row r="9" spans="1:9" ht="12.75" customHeight="1">
      <c r="A9" s="126" t="s">
        <v>105</v>
      </c>
      <c r="B9" s="205">
        <v>298.61</v>
      </c>
      <c r="C9" s="205">
        <v>216.46</v>
      </c>
      <c r="D9" s="205">
        <v>3.15</v>
      </c>
      <c r="E9" s="205">
        <v>0.1</v>
      </c>
      <c r="F9" s="205">
        <v>35.130000000000003</v>
      </c>
      <c r="G9" s="205">
        <v>42.57</v>
      </c>
      <c r="H9" s="205" t="s">
        <v>81</v>
      </c>
      <c r="I9" s="205">
        <v>1.2</v>
      </c>
    </row>
    <row r="10" spans="1:9" ht="12.75" customHeight="1">
      <c r="A10" s="126" t="s">
        <v>106</v>
      </c>
      <c r="B10" s="205">
        <v>579.29000000000008</v>
      </c>
      <c r="C10" s="205">
        <v>343.28</v>
      </c>
      <c r="D10" s="205">
        <v>19.45</v>
      </c>
      <c r="E10" s="205">
        <v>0.22</v>
      </c>
      <c r="F10" s="205">
        <v>133.74</v>
      </c>
      <c r="G10" s="205">
        <v>81.400000000000006</v>
      </c>
      <c r="H10" s="205" t="s">
        <v>81</v>
      </c>
      <c r="I10" s="205">
        <v>1.2</v>
      </c>
    </row>
    <row r="11" spans="1:9" ht="12.75" customHeight="1">
      <c r="A11" s="126" t="s">
        <v>107</v>
      </c>
      <c r="B11" s="205">
        <v>313.24999999999994</v>
      </c>
      <c r="C11" s="205">
        <v>203.45</v>
      </c>
      <c r="D11" s="205">
        <v>39.68</v>
      </c>
      <c r="E11" s="205" t="s">
        <v>81</v>
      </c>
      <c r="F11" s="205">
        <v>45.53</v>
      </c>
      <c r="G11" s="205">
        <v>24.59</v>
      </c>
      <c r="H11" s="205" t="s">
        <v>81</v>
      </c>
      <c r="I11" s="205" t="s">
        <v>81</v>
      </c>
    </row>
    <row r="12" spans="1:9" ht="12.75" customHeight="1">
      <c r="A12" s="126" t="s">
        <v>108</v>
      </c>
      <c r="B12" s="205">
        <v>828.94999999999993</v>
      </c>
      <c r="C12" s="205">
        <v>570.65</v>
      </c>
      <c r="D12" s="205">
        <v>13.01</v>
      </c>
      <c r="E12" s="205">
        <v>0</v>
      </c>
      <c r="F12" s="205">
        <v>99.13</v>
      </c>
      <c r="G12" s="205">
        <v>23.27</v>
      </c>
      <c r="H12" s="205" t="s">
        <v>81</v>
      </c>
      <c r="I12" s="205">
        <v>122.89</v>
      </c>
    </row>
    <row r="13" spans="1:9" ht="12.75" customHeight="1">
      <c r="A13" s="126" t="s">
        <v>109</v>
      </c>
      <c r="B13" s="205">
        <v>194.01999999999998</v>
      </c>
      <c r="C13" s="205">
        <v>120.4</v>
      </c>
      <c r="D13" s="205">
        <v>8.57</v>
      </c>
      <c r="E13" s="205" t="s">
        <v>81</v>
      </c>
      <c r="F13" s="205">
        <v>34.67</v>
      </c>
      <c r="G13" s="205">
        <v>30.38</v>
      </c>
      <c r="H13" s="205" t="s">
        <v>81</v>
      </c>
      <c r="I13" s="205" t="s">
        <v>81</v>
      </c>
    </row>
    <row r="14" spans="1:9" s="5" customFormat="1" ht="12.75" customHeight="1">
      <c r="A14" s="126" t="s">
        <v>110</v>
      </c>
      <c r="B14" s="205">
        <v>275.67</v>
      </c>
      <c r="C14" s="205">
        <v>180.75</v>
      </c>
      <c r="D14" s="205">
        <v>20</v>
      </c>
      <c r="E14" s="205" t="s">
        <v>81</v>
      </c>
      <c r="F14" s="205">
        <v>24.32</v>
      </c>
      <c r="G14" s="205">
        <v>50.6</v>
      </c>
      <c r="H14" s="205" t="s">
        <v>81</v>
      </c>
      <c r="I14" s="205" t="s">
        <v>81</v>
      </c>
    </row>
    <row r="15" spans="1:9" ht="12.75" customHeight="1">
      <c r="A15" s="126" t="s">
        <v>111</v>
      </c>
      <c r="B15" s="205">
        <v>1030.56</v>
      </c>
      <c r="C15" s="205">
        <v>156.78</v>
      </c>
      <c r="D15" s="205">
        <v>9.25</v>
      </c>
      <c r="E15" s="205" t="s">
        <v>81</v>
      </c>
      <c r="F15" s="205">
        <v>95.93</v>
      </c>
      <c r="G15" s="205">
        <v>56.5</v>
      </c>
      <c r="H15" s="205" t="s">
        <v>81</v>
      </c>
      <c r="I15" s="205">
        <v>712.1</v>
      </c>
    </row>
    <row r="16" spans="1:9" ht="12.75" customHeight="1">
      <c r="A16" s="126" t="s">
        <v>112</v>
      </c>
      <c r="B16" s="205">
        <v>2158.6800000000003</v>
      </c>
      <c r="C16" s="205">
        <v>348.3</v>
      </c>
      <c r="D16" s="205">
        <v>38.56</v>
      </c>
      <c r="E16" s="205">
        <v>0</v>
      </c>
      <c r="F16" s="205">
        <v>1609.23</v>
      </c>
      <c r="G16" s="205">
        <v>108.32</v>
      </c>
      <c r="H16" s="205" t="s">
        <v>81</v>
      </c>
      <c r="I16" s="205">
        <v>54.27</v>
      </c>
    </row>
    <row r="17" spans="1:9" ht="12.75" customHeight="1">
      <c r="A17" s="126" t="s">
        <v>113</v>
      </c>
      <c r="B17" s="205">
        <v>262.54000000000002</v>
      </c>
      <c r="C17" s="205">
        <v>115.8</v>
      </c>
      <c r="D17" s="205">
        <v>4.9000000000000004</v>
      </c>
      <c r="E17" s="205">
        <v>0.32</v>
      </c>
      <c r="F17" s="205">
        <v>61</v>
      </c>
      <c r="G17" s="205">
        <v>79.72</v>
      </c>
      <c r="H17" s="205" t="s">
        <v>81</v>
      </c>
      <c r="I17" s="205">
        <v>0.8</v>
      </c>
    </row>
    <row r="18" spans="1:9" s="5" customFormat="1" ht="12.75" customHeight="1">
      <c r="A18" s="126" t="s">
        <v>114</v>
      </c>
      <c r="B18" s="205">
        <v>365.89000000000004</v>
      </c>
      <c r="C18" s="205">
        <v>231.91</v>
      </c>
      <c r="D18" s="205">
        <v>19.39</v>
      </c>
      <c r="E18" s="205">
        <v>0.82</v>
      </c>
      <c r="F18" s="205">
        <v>6.93</v>
      </c>
      <c r="G18" s="205">
        <v>106.54</v>
      </c>
      <c r="H18" s="205" t="s">
        <v>81</v>
      </c>
      <c r="I18" s="205">
        <v>0.3</v>
      </c>
    </row>
    <row r="19" spans="1:9" ht="12.75" customHeight="1">
      <c r="A19" s="79" t="s">
        <v>121</v>
      </c>
      <c r="B19" s="148">
        <v>412.22000000000008</v>
      </c>
      <c r="C19" s="148">
        <v>279.36</v>
      </c>
      <c r="D19" s="148">
        <v>10.6</v>
      </c>
      <c r="E19" s="148">
        <v>0</v>
      </c>
      <c r="F19" s="148">
        <v>64.930000000000007</v>
      </c>
      <c r="G19" s="148">
        <v>56.03</v>
      </c>
      <c r="H19" s="148" t="s">
        <v>81</v>
      </c>
      <c r="I19" s="148">
        <v>1.3</v>
      </c>
    </row>
    <row r="20" spans="1:9">
      <c r="C20" s="78"/>
      <c r="D20" s="20"/>
    </row>
    <row r="21" spans="1:9">
      <c r="C21" s="78"/>
      <c r="D21" s="78"/>
    </row>
    <row r="22" spans="1:9">
      <c r="C22" s="78"/>
      <c r="D22" s="78"/>
    </row>
    <row r="23" spans="1:9">
      <c r="C23" s="78"/>
      <c r="D23" s="78"/>
    </row>
    <row r="24" spans="1:9">
      <c r="C24" s="78"/>
      <c r="D24" s="78"/>
    </row>
    <row r="25" spans="1:9">
      <c r="C25" s="78"/>
      <c r="D25" s="78"/>
    </row>
    <row r="26" spans="1:9">
      <c r="C26" s="78"/>
      <c r="D26" s="78"/>
    </row>
    <row r="27" spans="1:9">
      <c r="C27" s="78"/>
      <c r="D27" s="20"/>
    </row>
    <row r="28" spans="1:9">
      <c r="C28" s="78"/>
      <c r="D28" s="78"/>
    </row>
    <row r="29" spans="1:9">
      <c r="C29" s="78"/>
      <c r="D29" s="78"/>
    </row>
    <row r="30" spans="1:9">
      <c r="C30" s="78"/>
      <c r="D30" s="20"/>
    </row>
    <row r="31" spans="1:9">
      <c r="C31" s="78"/>
      <c r="D31" s="20"/>
    </row>
    <row r="32" spans="1:9">
      <c r="C32" s="78"/>
      <c r="D32" s="78"/>
    </row>
    <row r="33" spans="3:4">
      <c r="C33" s="78"/>
      <c r="D33" s="20"/>
    </row>
    <row r="34" spans="3:4">
      <c r="C34" s="78"/>
      <c r="D34" s="20"/>
    </row>
    <row r="35" spans="3:4">
      <c r="C35" s="20"/>
      <c r="D35" s="20"/>
    </row>
    <row r="36" spans="3:4">
      <c r="C36" s="78"/>
      <c r="D36" s="20"/>
    </row>
  </sheetData>
  <mergeCells count="4">
    <mergeCell ref="A1:I1"/>
    <mergeCell ref="A3:A4"/>
    <mergeCell ref="B3:B4"/>
    <mergeCell ref="C3:I3"/>
  </mergeCells>
  <pageMargins left="0.78740157480314965" right="0.39370078740157483" top="0.39370078740157483" bottom="0.39370078740157483" header="0" footer="0"/>
  <pageSetup paperSize="9" scale="89" orientation="landscape" useFirstPageNumber="1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dimension ref="A1:Z22"/>
  <sheetViews>
    <sheetView workbookViewId="0">
      <selection sqref="A1:P1"/>
    </sheetView>
  </sheetViews>
  <sheetFormatPr defaultRowHeight="12.75"/>
  <cols>
    <col min="1" max="1" width="25.28515625" style="95" customWidth="1"/>
    <col min="2" max="2" width="10.85546875" style="95" customWidth="1"/>
    <col min="3" max="3" width="10" style="95" customWidth="1"/>
    <col min="4" max="4" width="10.28515625" style="95" customWidth="1"/>
    <col min="5" max="5" width="10.5703125" style="95" customWidth="1"/>
    <col min="6" max="6" width="10.140625" style="95" customWidth="1"/>
    <col min="7" max="7" width="10.7109375" style="95" customWidth="1"/>
    <col min="8" max="8" width="10" style="95" customWidth="1"/>
    <col min="9" max="9" width="10.28515625" style="95" customWidth="1"/>
    <col min="10" max="10" width="9.28515625" style="95" customWidth="1"/>
    <col min="11" max="11" width="9.85546875" style="95" customWidth="1"/>
    <col min="12" max="12" width="10.42578125" style="95" customWidth="1"/>
    <col min="13" max="13" width="9.140625" style="95" customWidth="1"/>
    <col min="14" max="14" width="9.5703125" style="95" customWidth="1"/>
    <col min="15" max="15" width="9.7109375" style="95" customWidth="1"/>
    <col min="16" max="16384" width="9.140625" style="95"/>
  </cols>
  <sheetData>
    <row r="1" spans="1:26" ht="23.25" customHeight="1">
      <c r="A1" s="242" t="s">
        <v>64</v>
      </c>
      <c r="B1" s="242"/>
      <c r="C1" s="242"/>
      <c r="D1" s="242"/>
      <c r="E1" s="242"/>
      <c r="F1" s="242"/>
      <c r="G1" s="242"/>
      <c r="H1" s="242"/>
      <c r="I1" s="242"/>
      <c r="J1" s="242"/>
      <c r="K1" s="242"/>
      <c r="L1" s="242"/>
      <c r="M1" s="242"/>
      <c r="N1" s="242"/>
      <c r="O1" s="242"/>
      <c r="P1" s="242"/>
    </row>
    <row r="2" spans="1:26">
      <c r="B2" s="96"/>
      <c r="C2" s="96"/>
      <c r="D2" s="96"/>
      <c r="E2" s="96"/>
      <c r="F2" s="96"/>
      <c r="G2" s="96"/>
      <c r="H2" s="96"/>
      <c r="I2" s="96"/>
      <c r="J2" s="96"/>
      <c r="K2" s="96"/>
      <c r="L2" s="96"/>
      <c r="P2" s="97" t="s">
        <v>45</v>
      </c>
    </row>
    <row r="3" spans="1:26" ht="16.5" customHeight="1">
      <c r="A3" s="223"/>
      <c r="B3" s="224" t="s">
        <v>74</v>
      </c>
      <c r="C3" s="224"/>
      <c r="D3" s="224"/>
      <c r="E3" s="225" t="s">
        <v>85</v>
      </c>
      <c r="F3" s="228"/>
      <c r="G3" s="228"/>
      <c r="H3" s="228"/>
      <c r="I3" s="228"/>
      <c r="J3" s="228"/>
      <c r="K3" s="229" t="s">
        <v>86</v>
      </c>
      <c r="L3" s="230"/>
      <c r="M3" s="231"/>
      <c r="N3" s="224" t="s">
        <v>87</v>
      </c>
      <c r="O3" s="224"/>
      <c r="P3" s="225"/>
    </row>
    <row r="4" spans="1:26" ht="29.25" customHeight="1">
      <c r="A4" s="223"/>
      <c r="B4" s="224"/>
      <c r="C4" s="224"/>
      <c r="D4" s="224"/>
      <c r="E4" s="224" t="s">
        <v>52</v>
      </c>
      <c r="F4" s="224"/>
      <c r="G4" s="224"/>
      <c r="H4" s="224" t="s">
        <v>53</v>
      </c>
      <c r="I4" s="224"/>
      <c r="J4" s="224"/>
      <c r="K4" s="232"/>
      <c r="L4" s="233"/>
      <c r="M4" s="234"/>
      <c r="N4" s="224"/>
      <c r="O4" s="224"/>
      <c r="P4" s="225"/>
    </row>
    <row r="5" spans="1:26" ht="50.25" customHeight="1">
      <c r="A5" s="223"/>
      <c r="B5" s="198" t="s">
        <v>166</v>
      </c>
      <c r="C5" s="198" t="s">
        <v>96</v>
      </c>
      <c r="D5" s="198" t="s">
        <v>167</v>
      </c>
      <c r="E5" s="198" t="s">
        <v>166</v>
      </c>
      <c r="F5" s="198" t="s">
        <v>96</v>
      </c>
      <c r="G5" s="198" t="s">
        <v>167</v>
      </c>
      <c r="H5" s="198" t="s">
        <v>166</v>
      </c>
      <c r="I5" s="198" t="s">
        <v>96</v>
      </c>
      <c r="J5" s="198" t="s">
        <v>167</v>
      </c>
      <c r="K5" s="198" t="s">
        <v>166</v>
      </c>
      <c r="L5" s="198" t="s">
        <v>96</v>
      </c>
      <c r="M5" s="198" t="s">
        <v>167</v>
      </c>
      <c r="N5" s="198" t="s">
        <v>166</v>
      </c>
      <c r="O5" s="198" t="s">
        <v>96</v>
      </c>
      <c r="P5" s="199" t="s">
        <v>167</v>
      </c>
      <c r="Q5" s="98"/>
    </row>
    <row r="6" spans="1:26">
      <c r="A6" s="125" t="s">
        <v>75</v>
      </c>
      <c r="B6" s="179">
        <v>32901</v>
      </c>
      <c r="C6" s="179">
        <v>29285.5</v>
      </c>
      <c r="D6" s="179">
        <v>112.3</v>
      </c>
      <c r="E6" s="179">
        <v>29607.3</v>
      </c>
      <c r="F6" s="179">
        <v>25655.8</v>
      </c>
      <c r="G6" s="179">
        <v>115.4</v>
      </c>
      <c r="H6" s="179">
        <v>3293.7</v>
      </c>
      <c r="I6" s="179">
        <v>3629.7</v>
      </c>
      <c r="J6" s="179">
        <v>90.7</v>
      </c>
      <c r="K6" s="179">
        <v>7300.6</v>
      </c>
      <c r="L6" s="179">
        <v>7340.6</v>
      </c>
      <c r="M6" s="179">
        <v>99.5</v>
      </c>
      <c r="N6" s="179">
        <v>40201.599999999999</v>
      </c>
      <c r="O6" s="179">
        <v>36626.1</v>
      </c>
      <c r="P6" s="179">
        <v>109.8</v>
      </c>
      <c r="Q6" s="19"/>
      <c r="R6" s="19"/>
      <c r="S6" s="19"/>
      <c r="T6" s="19"/>
      <c r="U6" s="19"/>
      <c r="V6" s="19"/>
      <c r="W6" s="19"/>
      <c r="X6" s="19"/>
      <c r="Y6" s="19"/>
      <c r="Z6" s="19"/>
    </row>
    <row r="7" spans="1:26">
      <c r="A7" s="126" t="s">
        <v>76</v>
      </c>
      <c r="B7" s="150" t="s">
        <v>81</v>
      </c>
      <c r="C7" s="150" t="s">
        <v>81</v>
      </c>
      <c r="D7" s="150" t="s">
        <v>81</v>
      </c>
      <c r="E7" s="150" t="s">
        <v>81</v>
      </c>
      <c r="F7" s="150" t="s">
        <v>81</v>
      </c>
      <c r="G7" s="150" t="s">
        <v>81</v>
      </c>
      <c r="H7" s="150" t="s">
        <v>81</v>
      </c>
      <c r="I7" s="150" t="s">
        <v>81</v>
      </c>
      <c r="J7" s="150" t="s">
        <v>81</v>
      </c>
      <c r="K7" s="149">
        <v>8.6</v>
      </c>
      <c r="L7" s="149">
        <v>9.6999999999999993</v>
      </c>
      <c r="M7" s="149">
        <v>88.7</v>
      </c>
      <c r="N7" s="149">
        <v>8.6</v>
      </c>
      <c r="O7" s="149">
        <v>9.6999999999999993</v>
      </c>
      <c r="P7" s="149">
        <v>88.7</v>
      </c>
      <c r="Q7" s="19"/>
      <c r="R7" s="19"/>
      <c r="S7" s="19"/>
      <c r="T7" s="19"/>
      <c r="U7" s="19"/>
      <c r="V7" s="19"/>
      <c r="W7" s="19"/>
      <c r="X7" s="19"/>
      <c r="Y7" s="19"/>
      <c r="Z7" s="19"/>
    </row>
    <row r="8" spans="1:26">
      <c r="A8" s="126" t="s">
        <v>103</v>
      </c>
      <c r="B8" s="149">
        <v>849.3</v>
      </c>
      <c r="C8" s="149">
        <v>758.4</v>
      </c>
      <c r="D8" s="149">
        <v>112</v>
      </c>
      <c r="E8" s="149">
        <v>492.1</v>
      </c>
      <c r="F8" s="149">
        <v>370.7</v>
      </c>
      <c r="G8" s="149">
        <v>132.69999999999999</v>
      </c>
      <c r="H8" s="149">
        <v>357.2</v>
      </c>
      <c r="I8" s="149">
        <v>387.7</v>
      </c>
      <c r="J8" s="149">
        <v>92.2</v>
      </c>
      <c r="K8" s="149">
        <v>1036.4000000000001</v>
      </c>
      <c r="L8" s="149">
        <v>1044.5</v>
      </c>
      <c r="M8" s="149">
        <v>99.2</v>
      </c>
      <c r="N8" s="149">
        <v>1885.7</v>
      </c>
      <c r="O8" s="149">
        <v>1802.9</v>
      </c>
      <c r="P8" s="149">
        <v>104.6</v>
      </c>
      <c r="Q8" s="19"/>
      <c r="R8" s="19"/>
      <c r="S8" s="19"/>
      <c r="T8" s="19"/>
      <c r="U8" s="19"/>
      <c r="V8" s="19"/>
      <c r="W8" s="19"/>
      <c r="X8" s="19"/>
      <c r="Y8" s="19"/>
      <c r="Z8" s="19"/>
    </row>
    <row r="9" spans="1:26">
      <c r="A9" s="126" t="s">
        <v>104</v>
      </c>
      <c r="B9" s="149">
        <v>401.20000000000005</v>
      </c>
      <c r="C9" s="149">
        <v>490.5</v>
      </c>
      <c r="D9" s="149">
        <v>81.8</v>
      </c>
      <c r="E9" s="149">
        <v>21.1</v>
      </c>
      <c r="F9" s="149">
        <v>20</v>
      </c>
      <c r="G9" s="149">
        <v>105.5</v>
      </c>
      <c r="H9" s="149">
        <v>380.1</v>
      </c>
      <c r="I9" s="149">
        <v>470.5</v>
      </c>
      <c r="J9" s="149">
        <v>80.8</v>
      </c>
      <c r="K9" s="149">
        <v>444.1</v>
      </c>
      <c r="L9" s="149">
        <v>402</v>
      </c>
      <c r="M9" s="149">
        <v>110.5</v>
      </c>
      <c r="N9" s="149">
        <v>845.30000000000007</v>
      </c>
      <c r="O9" s="149">
        <v>892.5</v>
      </c>
      <c r="P9" s="149">
        <v>94.7</v>
      </c>
      <c r="Q9" s="19"/>
      <c r="R9" s="19"/>
      <c r="S9" s="19"/>
      <c r="T9" s="19"/>
      <c r="U9" s="19"/>
      <c r="V9" s="19"/>
      <c r="W9" s="19"/>
      <c r="X9" s="19"/>
      <c r="Y9" s="19"/>
      <c r="Z9" s="19"/>
    </row>
    <row r="10" spans="1:26">
      <c r="A10" s="126" t="s">
        <v>105</v>
      </c>
      <c r="B10" s="149">
        <v>2990.2</v>
      </c>
      <c r="C10" s="149">
        <v>2142.1</v>
      </c>
      <c r="D10" s="149">
        <v>139.6</v>
      </c>
      <c r="E10" s="149">
        <v>2835.6</v>
      </c>
      <c r="F10" s="149">
        <v>1956.2</v>
      </c>
      <c r="G10" s="149">
        <v>145</v>
      </c>
      <c r="H10" s="149">
        <v>154.6</v>
      </c>
      <c r="I10" s="149">
        <v>185.9</v>
      </c>
      <c r="J10" s="149">
        <v>83.2</v>
      </c>
      <c r="K10" s="149">
        <v>327</v>
      </c>
      <c r="L10" s="149">
        <v>319.10000000000002</v>
      </c>
      <c r="M10" s="149">
        <v>102.4</v>
      </c>
      <c r="N10" s="149">
        <v>3317.2</v>
      </c>
      <c r="O10" s="149">
        <v>2461.1999999999998</v>
      </c>
      <c r="P10" s="149">
        <v>134.80000000000001</v>
      </c>
      <c r="Q10" s="19"/>
      <c r="R10" s="19"/>
      <c r="S10" s="19"/>
      <c r="T10" s="19"/>
      <c r="U10" s="19"/>
      <c r="V10" s="19"/>
      <c r="W10" s="19"/>
      <c r="X10" s="19"/>
      <c r="Y10" s="19"/>
      <c r="Z10" s="19"/>
    </row>
    <row r="11" spans="1:26">
      <c r="A11" s="126" t="s">
        <v>106</v>
      </c>
      <c r="B11" s="149">
        <v>3104.1</v>
      </c>
      <c r="C11" s="149">
        <v>2278.3999999999996</v>
      </c>
      <c r="D11" s="149">
        <v>136.19999999999999</v>
      </c>
      <c r="E11" s="149">
        <v>3050.6</v>
      </c>
      <c r="F11" s="149">
        <v>2227.1999999999998</v>
      </c>
      <c r="G11" s="149">
        <v>137</v>
      </c>
      <c r="H11" s="149">
        <v>53.5</v>
      </c>
      <c r="I11" s="149">
        <v>51.2</v>
      </c>
      <c r="J11" s="149">
        <v>104.5</v>
      </c>
      <c r="K11" s="149">
        <v>717.4</v>
      </c>
      <c r="L11" s="149">
        <v>703</v>
      </c>
      <c r="M11" s="149">
        <v>102</v>
      </c>
      <c r="N11" s="149">
        <v>3821.5</v>
      </c>
      <c r="O11" s="149">
        <v>2981.3999999999996</v>
      </c>
      <c r="P11" s="149">
        <v>128.19999999999999</v>
      </c>
      <c r="Q11" s="19"/>
      <c r="R11" s="19"/>
      <c r="S11" s="19"/>
      <c r="T11" s="19"/>
      <c r="U11" s="19"/>
      <c r="V11" s="19"/>
      <c r="W11" s="19"/>
      <c r="X11" s="19"/>
      <c r="Y11" s="19"/>
      <c r="Z11" s="19"/>
    </row>
    <row r="12" spans="1:26">
      <c r="A12" s="126" t="s">
        <v>107</v>
      </c>
      <c r="B12" s="149">
        <v>678.7</v>
      </c>
      <c r="C12" s="149">
        <v>596.5</v>
      </c>
      <c r="D12" s="149">
        <v>113.8</v>
      </c>
      <c r="E12" s="149">
        <v>473.2</v>
      </c>
      <c r="F12" s="149">
        <v>411</v>
      </c>
      <c r="G12" s="149">
        <v>115.1</v>
      </c>
      <c r="H12" s="149">
        <v>205.5</v>
      </c>
      <c r="I12" s="149">
        <v>185.5</v>
      </c>
      <c r="J12" s="149">
        <v>110.8</v>
      </c>
      <c r="K12" s="149">
        <v>478.8</v>
      </c>
      <c r="L12" s="149">
        <v>477.2</v>
      </c>
      <c r="M12" s="149">
        <v>100.3</v>
      </c>
      <c r="N12" s="149">
        <v>1157.5</v>
      </c>
      <c r="O12" s="149">
        <v>1073.7</v>
      </c>
      <c r="P12" s="149">
        <v>107.8</v>
      </c>
      <c r="Q12" s="19"/>
      <c r="R12" s="19"/>
      <c r="S12" s="19"/>
      <c r="T12" s="19"/>
      <c r="U12" s="19"/>
      <c r="V12" s="19"/>
      <c r="W12" s="19"/>
      <c r="X12" s="19"/>
      <c r="Y12" s="19"/>
      <c r="Z12" s="19"/>
    </row>
    <row r="13" spans="1:26">
      <c r="A13" s="126" t="s">
        <v>108</v>
      </c>
      <c r="B13" s="149">
        <v>9148.1</v>
      </c>
      <c r="C13" s="149">
        <v>8403.9</v>
      </c>
      <c r="D13" s="149">
        <v>108.9</v>
      </c>
      <c r="E13" s="149">
        <v>8873</v>
      </c>
      <c r="F13" s="149">
        <v>7997.2</v>
      </c>
      <c r="G13" s="149">
        <v>111</v>
      </c>
      <c r="H13" s="149">
        <v>275.10000000000002</v>
      </c>
      <c r="I13" s="149">
        <v>406.7</v>
      </c>
      <c r="J13" s="149">
        <v>67.599999999999994</v>
      </c>
      <c r="K13" s="149">
        <v>534.79999999999995</v>
      </c>
      <c r="L13" s="149">
        <v>585.6</v>
      </c>
      <c r="M13" s="149">
        <v>91.3</v>
      </c>
      <c r="N13" s="149">
        <v>9682.9</v>
      </c>
      <c r="O13" s="149">
        <v>8989.5</v>
      </c>
      <c r="P13" s="149">
        <v>107.7</v>
      </c>
      <c r="Q13" s="19"/>
      <c r="R13" s="19"/>
      <c r="S13" s="19"/>
      <c r="T13" s="19"/>
      <c r="U13" s="19"/>
      <c r="V13" s="19"/>
      <c r="W13" s="19"/>
      <c r="X13" s="19"/>
      <c r="Y13" s="19"/>
      <c r="Z13" s="19"/>
    </row>
    <row r="14" spans="1:26">
      <c r="A14" s="126" t="s">
        <v>109</v>
      </c>
      <c r="B14" s="149">
        <v>3135.4</v>
      </c>
      <c r="C14" s="149">
        <v>2687.6</v>
      </c>
      <c r="D14" s="149">
        <v>116.7</v>
      </c>
      <c r="E14" s="149">
        <v>3077.1</v>
      </c>
      <c r="F14" s="149">
        <v>2589.6</v>
      </c>
      <c r="G14" s="149">
        <v>118.8</v>
      </c>
      <c r="H14" s="149">
        <v>58.3</v>
      </c>
      <c r="I14" s="149">
        <v>98</v>
      </c>
      <c r="J14" s="149">
        <v>59.5</v>
      </c>
      <c r="K14" s="149">
        <v>279.39999999999998</v>
      </c>
      <c r="L14" s="149">
        <v>273.2</v>
      </c>
      <c r="M14" s="149">
        <v>102.3</v>
      </c>
      <c r="N14" s="149">
        <v>3414.8</v>
      </c>
      <c r="O14" s="149">
        <v>2960.7999999999997</v>
      </c>
      <c r="P14" s="149">
        <v>115.3</v>
      </c>
      <c r="Q14" s="19"/>
      <c r="R14" s="19"/>
      <c r="S14" s="19"/>
      <c r="T14" s="19"/>
      <c r="U14" s="19"/>
      <c r="V14" s="19"/>
      <c r="W14" s="19"/>
      <c r="X14" s="19"/>
      <c r="Y14" s="19"/>
      <c r="Z14" s="19"/>
    </row>
    <row r="15" spans="1:26">
      <c r="A15" s="126" t="s">
        <v>110</v>
      </c>
      <c r="B15" s="149">
        <v>849</v>
      </c>
      <c r="C15" s="149">
        <v>814.59999999999991</v>
      </c>
      <c r="D15" s="149">
        <v>104.2</v>
      </c>
      <c r="E15" s="149">
        <v>677.8</v>
      </c>
      <c r="F15" s="149">
        <v>631.4</v>
      </c>
      <c r="G15" s="149">
        <v>107.3</v>
      </c>
      <c r="H15" s="149">
        <v>171.2</v>
      </c>
      <c r="I15" s="149">
        <v>183.2</v>
      </c>
      <c r="J15" s="149">
        <v>93.4</v>
      </c>
      <c r="K15" s="149">
        <v>364.2</v>
      </c>
      <c r="L15" s="149">
        <v>367.3</v>
      </c>
      <c r="M15" s="149">
        <v>99.2</v>
      </c>
      <c r="N15" s="149">
        <v>1213.2</v>
      </c>
      <c r="O15" s="149">
        <v>1181.8999999999999</v>
      </c>
      <c r="P15" s="149">
        <v>102.6</v>
      </c>
      <c r="Q15" s="19"/>
      <c r="R15" s="19"/>
      <c r="S15" s="19"/>
      <c r="T15" s="19"/>
      <c r="U15" s="19"/>
      <c r="V15" s="19"/>
      <c r="W15" s="19"/>
      <c r="X15" s="19"/>
      <c r="Y15" s="19"/>
      <c r="Z15" s="19"/>
    </row>
    <row r="16" spans="1:26" ht="14.25" customHeight="1">
      <c r="A16" s="126" t="s">
        <v>111</v>
      </c>
      <c r="B16" s="149">
        <v>3318.8</v>
      </c>
      <c r="C16" s="149">
        <v>3169.2</v>
      </c>
      <c r="D16" s="149">
        <v>104.7</v>
      </c>
      <c r="E16" s="149">
        <v>3042.5</v>
      </c>
      <c r="F16" s="149">
        <v>2904.2</v>
      </c>
      <c r="G16" s="149">
        <v>104.8</v>
      </c>
      <c r="H16" s="149">
        <v>276.3</v>
      </c>
      <c r="I16" s="149">
        <v>265</v>
      </c>
      <c r="J16" s="149">
        <v>104.3</v>
      </c>
      <c r="K16" s="149">
        <v>396.7</v>
      </c>
      <c r="L16" s="149">
        <v>401.1</v>
      </c>
      <c r="M16" s="149">
        <v>98.9</v>
      </c>
      <c r="N16" s="149">
        <v>3715.5</v>
      </c>
      <c r="O16" s="149">
        <v>3570.2999999999997</v>
      </c>
      <c r="P16" s="149">
        <v>104.1</v>
      </c>
      <c r="Q16" s="19"/>
      <c r="R16" s="19"/>
      <c r="S16" s="19"/>
      <c r="T16" s="19"/>
      <c r="U16" s="19"/>
      <c r="V16" s="19"/>
      <c r="W16" s="19"/>
      <c r="X16" s="19"/>
      <c r="Y16" s="19"/>
      <c r="Z16" s="19"/>
    </row>
    <row r="17" spans="1:26" ht="14.25" customHeight="1">
      <c r="A17" s="126" t="s">
        <v>112</v>
      </c>
      <c r="B17" s="149">
        <v>4335.9000000000005</v>
      </c>
      <c r="C17" s="149">
        <v>3417.7000000000003</v>
      </c>
      <c r="D17" s="149">
        <v>126.9</v>
      </c>
      <c r="E17" s="149">
        <v>4147.3</v>
      </c>
      <c r="F17" s="149">
        <v>3193.4</v>
      </c>
      <c r="G17" s="149">
        <v>129.9</v>
      </c>
      <c r="H17" s="149">
        <v>188.6</v>
      </c>
      <c r="I17" s="149">
        <v>224.3</v>
      </c>
      <c r="J17" s="149">
        <v>84.1</v>
      </c>
      <c r="K17" s="149">
        <v>844.9</v>
      </c>
      <c r="L17" s="149">
        <v>878.5</v>
      </c>
      <c r="M17" s="149">
        <v>96.2</v>
      </c>
      <c r="N17" s="149">
        <v>5180.8</v>
      </c>
      <c r="O17" s="149">
        <v>4296.2000000000007</v>
      </c>
      <c r="P17" s="149">
        <v>120.6</v>
      </c>
      <c r="Q17" s="19"/>
      <c r="R17" s="19"/>
      <c r="S17" s="19"/>
      <c r="T17" s="19"/>
      <c r="U17" s="19"/>
      <c r="V17" s="19"/>
      <c r="W17" s="19"/>
      <c r="X17" s="19"/>
      <c r="Y17" s="19"/>
      <c r="Z17" s="19"/>
    </row>
    <row r="18" spans="1:26" ht="14.25" customHeight="1">
      <c r="A18" s="126" t="s">
        <v>113</v>
      </c>
      <c r="B18" s="149">
        <v>107.6</v>
      </c>
      <c r="C18" s="149">
        <v>106.9</v>
      </c>
      <c r="D18" s="149">
        <v>100.7</v>
      </c>
      <c r="E18" s="150" t="s">
        <v>81</v>
      </c>
      <c r="F18" s="150" t="s">
        <v>81</v>
      </c>
      <c r="G18" s="150" t="s">
        <v>81</v>
      </c>
      <c r="H18" s="149">
        <v>107.6</v>
      </c>
      <c r="I18" s="149">
        <v>106.9</v>
      </c>
      <c r="J18" s="149">
        <v>100.7</v>
      </c>
      <c r="K18" s="149">
        <v>269.3</v>
      </c>
      <c r="L18" s="149">
        <v>273.3</v>
      </c>
      <c r="M18" s="149">
        <v>98.5</v>
      </c>
      <c r="N18" s="149">
        <v>376.9</v>
      </c>
      <c r="O18" s="149">
        <v>380.20000000000005</v>
      </c>
      <c r="P18" s="149">
        <v>99.1</v>
      </c>
      <c r="Q18" s="20"/>
      <c r="R18" s="20"/>
      <c r="S18" s="20"/>
      <c r="T18" s="20"/>
      <c r="U18" s="20"/>
      <c r="V18" s="19"/>
      <c r="W18" s="20"/>
      <c r="X18" s="20"/>
      <c r="Y18" s="19"/>
      <c r="Z18" s="20"/>
    </row>
    <row r="19" spans="1:26" ht="14.25" customHeight="1">
      <c r="A19" s="126" t="s">
        <v>114</v>
      </c>
      <c r="B19" s="149">
        <v>1173.9000000000001</v>
      </c>
      <c r="C19" s="149">
        <v>1124.8</v>
      </c>
      <c r="D19" s="149">
        <v>104.4</v>
      </c>
      <c r="E19" s="149">
        <v>318.89999999999998</v>
      </c>
      <c r="F19" s="149">
        <v>313.3</v>
      </c>
      <c r="G19" s="149">
        <v>101.8</v>
      </c>
      <c r="H19" s="149">
        <v>855</v>
      </c>
      <c r="I19" s="149">
        <v>811.5</v>
      </c>
      <c r="J19" s="149">
        <v>105.4</v>
      </c>
      <c r="K19" s="149">
        <v>948.4</v>
      </c>
      <c r="L19" s="149">
        <v>935.2</v>
      </c>
      <c r="M19" s="149">
        <v>101.4</v>
      </c>
      <c r="N19" s="149">
        <v>2122.3000000000002</v>
      </c>
      <c r="O19" s="149">
        <v>2060</v>
      </c>
      <c r="P19" s="149">
        <v>103</v>
      </c>
      <c r="Q19" s="19"/>
      <c r="R19" s="19"/>
      <c r="S19" s="19"/>
      <c r="T19" s="19"/>
      <c r="U19" s="19"/>
      <c r="V19" s="19"/>
      <c r="W19" s="19"/>
      <c r="X19" s="19"/>
      <c r="Y19" s="19"/>
      <c r="Z19" s="19"/>
    </row>
    <row r="20" spans="1:26" ht="14.25" customHeight="1">
      <c r="A20" s="79" t="s">
        <v>121</v>
      </c>
      <c r="B20" s="180">
        <v>2808.7999999999997</v>
      </c>
      <c r="C20" s="180">
        <v>3294.9</v>
      </c>
      <c r="D20" s="180">
        <v>85.2</v>
      </c>
      <c r="E20" s="180">
        <v>2598.1</v>
      </c>
      <c r="F20" s="180">
        <v>3041.6</v>
      </c>
      <c r="G20" s="180">
        <v>85.4</v>
      </c>
      <c r="H20" s="180">
        <v>210.7</v>
      </c>
      <c r="I20" s="180">
        <v>253.3</v>
      </c>
      <c r="J20" s="180">
        <v>83.2</v>
      </c>
      <c r="K20" s="180">
        <v>650.6</v>
      </c>
      <c r="L20" s="180">
        <v>670.9</v>
      </c>
      <c r="M20" s="180">
        <v>97</v>
      </c>
      <c r="N20" s="180">
        <v>3459.3999999999996</v>
      </c>
      <c r="O20" s="180">
        <v>3965.8</v>
      </c>
      <c r="P20" s="180">
        <v>87.2</v>
      </c>
      <c r="Q20" s="19"/>
      <c r="R20" s="19"/>
      <c r="S20" s="19"/>
      <c r="T20" s="19"/>
      <c r="U20" s="19"/>
      <c r="V20" s="19"/>
      <c r="W20" s="19"/>
      <c r="X20" s="19"/>
      <c r="Y20" s="19"/>
      <c r="Z20" s="19"/>
    </row>
    <row r="22" spans="1:26">
      <c r="A22" s="128"/>
      <c r="H22" s="99"/>
      <c r="I22" s="99"/>
    </row>
  </sheetData>
  <mergeCells count="8">
    <mergeCell ref="N3:P4"/>
    <mergeCell ref="A1:P1"/>
    <mergeCell ref="A3:A5"/>
    <mergeCell ref="B3:D4"/>
    <mergeCell ref="E4:G4"/>
    <mergeCell ref="H4:J4"/>
    <mergeCell ref="E3:J3"/>
    <mergeCell ref="K3:M4"/>
  </mergeCells>
  <pageMargins left="0.78740157480314965" right="0.39370078740157483" top="0.39370078740157483" bottom="0.39370078740157483" header="0" footer="0"/>
  <pageSetup paperSize="9" scale="75" orientation="landscape" useFirstPageNumber="1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18</vt:i4>
      </vt:variant>
      <vt:variant>
        <vt:lpstr>Именованные диапазоны</vt:lpstr>
      </vt:variant>
      <vt:variant>
        <vt:i4>7</vt:i4>
      </vt:variant>
    </vt:vector>
  </HeadingPairs>
  <TitlesOfParts>
    <vt:vector size="25" baseType="lpstr">
      <vt:lpstr>Мұқаба</vt:lpstr>
      <vt:lpstr>Шартты белгілер</vt:lpstr>
      <vt:lpstr>Мазмұны</vt:lpstr>
      <vt:lpstr>1</vt:lpstr>
      <vt:lpstr>2.1</vt:lpstr>
      <vt:lpstr>2.2</vt:lpstr>
      <vt:lpstr>2.3</vt:lpstr>
      <vt:lpstr>2.4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'2.1'!Заголовки_для_печати</vt:lpstr>
      <vt:lpstr>'3'!Заголовки_для_печати</vt:lpstr>
      <vt:lpstr>'4'!Заголовки_для_печати</vt:lpstr>
      <vt:lpstr>'5'!Заголовки_для_печати</vt:lpstr>
      <vt:lpstr>'6'!Заголовки_для_печати</vt:lpstr>
      <vt:lpstr>'8'!Заголовки_для_печати</vt:lpstr>
      <vt:lpstr>'9'!Заголовки_для_печати</vt:lpstr>
    </vt:vector>
  </TitlesOfParts>
  <Company>Hewlett-Packard Company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zh.uskenbayeva</dc:creator>
  <cp:lastModifiedBy>B.Shaikhlesov</cp:lastModifiedBy>
  <cp:lastPrinted>2025-10-21T05:38:06Z</cp:lastPrinted>
  <dcterms:created xsi:type="dcterms:W3CDTF">2022-04-12T10:39:54Z</dcterms:created>
  <dcterms:modified xsi:type="dcterms:W3CDTF">2026-03-12T04:21:15Z</dcterms:modified>
</cp:coreProperties>
</file>