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3256" windowHeight="13176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calcChain.xml><?xml version="1.0" encoding="utf-8"?>
<calcChain xmlns="http://schemas.openxmlformats.org/spreadsheetml/2006/main">
  <c r="B2" i="2"/>
  <c r="A2"/>
</calcChain>
</file>

<file path=xl/sharedStrings.xml><?xml version="1.0" encoding="utf-8"?>
<sst xmlns="http://schemas.openxmlformats.org/spreadsheetml/2006/main" count="136" uniqueCount="69">
  <si>
    <t>Жамбылская</t>
  </si>
  <si>
    <t>-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</si>
  <si>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</si>
  <si>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</si>
  <si>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</si>
  <si>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</si>
  <si>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</si>
  <si>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</si>
  <si>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</si>
  <si>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</si>
  <si>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</si>
  <si>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</si>
  <si>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</si>
  <si>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</si>
  <si>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</si>
  <si>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</si>
  <si>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</si>
  <si>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</si>
  <si>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</si>
  <si>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</si>
  <si>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</si>
  <si>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</si>
  <si>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</si>
  <si>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</si>
  <si>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</si>
  <si>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</si>
  <si>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</si>
  <si>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</si>
  <si>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</si>
  <si>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</si>
  <si>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</si>
  <si>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</si>
  <si>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</si>
  <si>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</si>
  <si>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</si>
  <si>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</si>
  <si>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</si>
  <si>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</si>
  <si>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</si>
  <si>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</si>
  <si>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</si>
  <si>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</si>
  <si>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2026*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</si>
  <si>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</si>
  <si>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</si>
  <si>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</si>
  <si>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</si>
  <si>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</si>
  <si>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</si>
  <si>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</si>
  <si>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</si>
  <si>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</si>
  <si>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</si>
  <si>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</si>
  <si>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</si>
  <si>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</si>
  <si>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</si>
  <si>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</si>
  <si>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</si>
  <si>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С 2018 года</t>
  </si>
  <si>
    <t>x</t>
  </si>
  <si>
    <t>Человек</t>
  </si>
  <si>
    <t>Управление cтатистики торговли и услуг</t>
  </si>
  <si>
    <t>«-» – явление отсутствует</t>
  </si>
  <si>
    <t>* С учетом индивидуальных предпринимателей, занимающихся размещением посетителей.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</si>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</sst>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b/>
      <sz val="8"/>
      <color indexed="8"/>
      <name val="Roboto"/>
    </font>
    <font>
      <i/>
      <sz val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1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5" fillId="0" borderId="0"/>
  </cellStyleXfs>
  <cellXfs count="55">
    <xf numFmtId="0" fontId="0" fillId="0" borderId="0" xfId="0"/>
    <xf numFmtId="49" fontId="4" fillId="0" borderId="0" xfId="0" applyNumberFormat="1" applyFont="1" applyAlignment="1">
      <alignment horizontal="left" indent="1"/>
    </xf>
    <xf numFmtId="0" fontId="0" fillId="0" borderId="0" xfId="0" applyBorder="1"/>
    <xf numFmtId="49" fontId="4" fillId="0" borderId="0" xfId="0" applyNumberFormat="1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/>
    </xf>
    <xf numFmtId="0" fontId="10" fillId="0" borderId="0" xfId="0" applyFont="1"/>
    <xf numFmtId="0" fontId="6" fillId="0" borderId="2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22" fillId="0" borderId="2" xfId="1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22" fillId="0" borderId="2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165" fontId="8" fillId="0" borderId="0" xfId="0" applyNumberFormat="1" applyFont="1" applyAlignment="1">
      <alignment horizontal="right" wrapText="1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49" fontId="11" fillId="2" borderId="2" xfId="0" applyNumberFormat="1" applyFont="1" applyFill="1" applyBorder="1" applyAlignment="1">
      <alignment vertical="top"/>
    </xf>
    <xf numFmtId="0" fontId="22" fillId="2" borderId="2" xfId="1" applyFill="1" applyBorder="1" applyAlignment="1" applyProtection="1">
      <alignment vertical="top"/>
    </xf>
    <xf numFmtId="0" fontId="11" fillId="0" borderId="2" xfId="0" applyFont="1" applyBorder="1" applyAlignment="1">
      <alignment horizontal="left" vertical="top" wrapText="1"/>
    </xf>
    <xf numFmtId="0" fontId="22" fillId="2" borderId="2" xfId="1" applyFill="1" applyBorder="1" applyAlignment="1" applyProtection="1">
      <alignment horizontal="left" vertical="top"/>
    </xf>
    <xf numFmtId="165" fontId="8" fillId="0" borderId="0" xfId="9" applyNumberFormat="1" applyFont="1" applyBorder="1" applyAlignment="1">
      <alignment horizontal="right" wrapText="1"/>
    </xf>
    <xf numFmtId="165" fontId="18" fillId="0" borderId="0" xfId="7" applyNumberFormat="1" applyFont="1" applyFill="1" applyBorder="1" applyAlignment="1">
      <alignment horizontal="right" wrapText="1"/>
    </xf>
    <xf numFmtId="0" fontId="12" fillId="0" borderId="0" xfId="0" applyFont="1"/>
    <xf numFmtId="165" fontId="18" fillId="0" borderId="0" xfId="0" applyNumberFormat="1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0" fillId="0" borderId="3" xfId="0" applyBorder="1"/>
    <xf numFmtId="165" fontId="1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/>
    </xf>
    <xf numFmtId="1" fontId="6" fillId="0" borderId="0" xfId="0" applyNumberFormat="1" applyFont="1" applyAlignment="1">
      <alignment horizontal="right" vertical="center" wrapText="1"/>
    </xf>
    <xf numFmtId="49" fontId="3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49" fontId="19" fillId="0" borderId="0" xfId="0" applyNumberFormat="1" applyFont="1" applyBorder="1" applyAlignment="1">
      <alignment horizontal="left" indent="1"/>
    </xf>
    <xf numFmtId="0" fontId="11" fillId="0" borderId="0" xfId="0" applyFont="1" applyAlignment="1"/>
    <xf numFmtId="2" fontId="6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9" fillId="0" borderId="4" xfId="0" applyFont="1" applyBorder="1" applyAlignment="1">
      <alignment horizontal="center"/>
    </xf>
  </cellXfs>
  <cellStyles count="10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3" xfId="8"/>
    <cellStyle name="Обычный 30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102" customWidth="1"/>
  </cols>
  <sheetData>
    <row r="2" spans="1:13">
      <c r="A2" s="13" t="s">
        <v>10</v>
      </c>
      <c r="B2" s="32">
        <v>221205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3" t="s">
        <v>11</v>
      </c>
      <c r="B3" s="32" t="s">
        <v>41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3" t="s">
        <v>12</v>
      </c>
      <c r="B4" s="32" t="s">
        <v>61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5" t="s">
        <v>13</v>
      </c>
      <c r="B5" s="32" t="s">
        <v>41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5" t="s">
        <v>14</v>
      </c>
      <c r="B6" s="32" t="s">
        <v>59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 t="s">
        <v>15</v>
      </c>
      <c r="B7" s="32" t="s">
        <v>41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 t="s">
        <v>16</v>
      </c>
      <c r="B8" s="32" t="s">
        <v>17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 t="s">
        <v>18</v>
      </c>
      <c r="B9" s="32" t="s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 t="s">
        <v>19</v>
      </c>
      <c r="B10" s="32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13" t="s">
        <v>21</v>
      </c>
      <c r="B11" s="3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6"/>
    </row>
    <row r="12" spans="1:13">
      <c r="A12" s="13" t="s">
        <v>22</v>
      </c>
      <c r="B12" s="17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6"/>
    </row>
    <row r="13" spans="1:13">
      <c r="A13" s="18" t="s">
        <v>24</v>
      </c>
      <c r="B13" s="19" t="s">
        <v>25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6"/>
    </row>
    <row r="14" spans="1:13">
      <c r="A14" s="18" t="s">
        <v>26</v>
      </c>
      <c r="B14" s="19" t="s">
        <v>54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6"/>
    </row>
    <row r="15" spans="1:13">
      <c r="A15" s="18" t="s">
        <v>27</v>
      </c>
      <c r="B15" s="33" t="s">
        <v>55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6"/>
    </row>
    <row r="16" spans="1:13">
      <c r="A16" s="13" t="s">
        <v>28</v>
      </c>
      <c r="B16" s="28">
        <v>46269</v>
      </c>
      <c r="M16" s="20"/>
    </row>
    <row r="17" spans="1:13">
      <c r="A17" s="13" t="s">
        <v>29</v>
      </c>
      <c r="B17" s="28">
        <v>46358</v>
      </c>
      <c r="M17" s="21"/>
    </row>
    <row r="18" spans="1:13">
      <c r="A18" s="13" t="s">
        <v>30</v>
      </c>
      <c r="B18" s="29" t="s">
        <v>62</v>
      </c>
      <c r="M18" s="20"/>
    </row>
    <row r="19" spans="1:13">
      <c r="A19" s="13" t="s">
        <v>31</v>
      </c>
      <c r="B19" s="29" t="s">
        <v>56</v>
      </c>
      <c r="M19" s="21"/>
    </row>
    <row r="20" spans="1:13">
      <c r="A20" s="13" t="s">
        <v>32</v>
      </c>
      <c r="B20" s="30" t="s">
        <v>57</v>
      </c>
      <c r="M20" s="20"/>
    </row>
    <row r="21" spans="1:13">
      <c r="A21" s="13" t="s">
        <v>33</v>
      </c>
      <c r="B21" s="31" t="s">
        <v>58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  <row r="28" spans="1:13">
      <c r="B28" t="s">
        <v>34</v>
      </c>
    </row>
  </sheetData>
  <phoneticPr fontId="17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7" sqref="B7"/>
    </sheetView>
  </sheetViews>
  <sheetFormatPr defaultRowHeight="13.2"/>
  <cols>
    <col min="1" max="1" width="6" customWidth="1"/>
    <col min="2" max="2" width="118" customWidth="1"/>
  </cols>
  <sheetData>
    <row r="2" spans="2:2">
      <c r="B2" s="24"/>
    </row>
    <row r="6" spans="2:2">
      <c r="B6" s="25" t="s">
        <v>35</v>
      </c>
    </row>
    <row r="7" spans="2:2">
      <c r="B7" s="50" t="s">
        <v>63</v>
      </c>
    </row>
    <row r="8" spans="2:2">
      <c r="B8" s="25" t="s">
        <v>36</v>
      </c>
    </row>
    <row r="9" spans="2:2">
      <c r="B9" s="25" t="s">
        <v>37</v>
      </c>
    </row>
    <row r="10" spans="2:2">
      <c r="B10" s="25" t="s">
        <v>38</v>
      </c>
    </row>
    <row r="11" spans="2:2">
      <c r="B11" s="25"/>
    </row>
    <row r="12" spans="2:2">
      <c r="B12" s="26" t="s">
        <v>39</v>
      </c>
    </row>
    <row r="13" spans="2:2">
      <c r="B13" s="25"/>
    </row>
    <row r="14" spans="2:2">
      <c r="B14" s="25"/>
    </row>
    <row r="18" spans="2:2">
      <c r="B18" s="44" t="s">
        <v>40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4"/>
  <sheetViews>
    <sheetView tabSelected="1" topLeftCell="A37" workbookViewId="0">
      <selection activeCell="E69" sqref="E69"/>
    </sheetView>
  </sheetViews>
  <sheetFormatPr defaultRowHeight="13.2"/>
  <cols>
    <col min="1" max="1" width="33.33203125" customWidth="1"/>
    <col min="2" max="4" width="10.109375" bestFit="1" customWidth="1"/>
    <col min="5" max="8" width="10.6640625" bestFit="1" customWidth="1"/>
    <col min="9" max="9" width="10.33203125" customWidth="1"/>
  </cols>
  <sheetData>
    <row r="2" spans="1:10" ht="12.75" customHeight="1">
      <c r="A2" s="45">
        <f ca="1">Метаданные!B2</f>
        <v>221205</v>
      </c>
      <c r="B2" s="51" t="str">
        <f ca="1">Метаданные!B3</f>
        <v>Количество обслуженных посетителей в местах размещения</v>
      </c>
      <c r="C2" s="51"/>
      <c r="D2" s="51"/>
      <c r="E2" s="51"/>
      <c r="F2" s="51"/>
      <c r="G2" s="51"/>
      <c r="H2" s="51"/>
      <c r="I2" s="51"/>
      <c r="J2" s="51"/>
    </row>
    <row r="3" spans="1:10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42</v>
      </c>
    </row>
    <row r="5" spans="1:10">
      <c r="A5" s="54" t="s">
        <v>65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s="36" customFormat="1">
      <c r="A6" s="46" t="s">
        <v>0</v>
      </c>
      <c r="B6" s="7">
        <v>25528</v>
      </c>
      <c r="C6" s="8">
        <v>30984</v>
      </c>
      <c r="D6" s="8">
        <v>26918</v>
      </c>
      <c r="E6" s="8">
        <v>29300</v>
      </c>
      <c r="F6" s="9">
        <v>26834</v>
      </c>
      <c r="G6" s="9">
        <v>31144</v>
      </c>
      <c r="H6" s="9">
        <v>40844</v>
      </c>
      <c r="I6" s="9">
        <v>44089</v>
      </c>
      <c r="J6" s="9">
        <v>48134</v>
      </c>
    </row>
    <row r="7" spans="1:10">
      <c r="A7" s="47" t="s">
        <v>43</v>
      </c>
      <c r="B7" s="6">
        <v>14375</v>
      </c>
      <c r="C7" s="6">
        <v>17241</v>
      </c>
      <c r="D7" s="6">
        <v>14557</v>
      </c>
      <c r="E7" s="6">
        <v>16933</v>
      </c>
      <c r="F7" s="6">
        <v>15463</v>
      </c>
      <c r="G7" s="6">
        <v>18332</v>
      </c>
      <c r="H7" s="6">
        <v>21952</v>
      </c>
      <c r="I7" s="6">
        <v>27317</v>
      </c>
      <c r="J7" s="40">
        <v>28627</v>
      </c>
    </row>
    <row r="8" spans="1:10">
      <c r="A8" s="47" t="s">
        <v>44</v>
      </c>
      <c r="B8" s="6">
        <v>212</v>
      </c>
      <c r="C8" s="41" t="s">
        <v>60</v>
      </c>
      <c r="D8" s="6">
        <v>235</v>
      </c>
      <c r="E8" s="6">
        <v>259</v>
      </c>
      <c r="F8" s="6">
        <v>189</v>
      </c>
      <c r="G8" s="6">
        <v>270</v>
      </c>
      <c r="H8" s="6">
        <v>557</v>
      </c>
      <c r="I8" s="6">
        <v>2447</v>
      </c>
      <c r="J8" s="42" t="s">
        <v>60</v>
      </c>
    </row>
    <row r="9" spans="1:10">
      <c r="A9" s="47" t="s">
        <v>45</v>
      </c>
      <c r="B9" s="6" t="s">
        <v>1</v>
      </c>
      <c r="C9" s="6">
        <v>4</v>
      </c>
      <c r="D9" s="41" t="s">
        <v>60</v>
      </c>
      <c r="E9" s="41" t="s">
        <v>1</v>
      </c>
      <c r="F9" s="41" t="s">
        <v>60</v>
      </c>
      <c r="G9" s="41" t="s">
        <v>1</v>
      </c>
      <c r="H9" s="41">
        <v>199</v>
      </c>
      <c r="I9" s="6">
        <v>150</v>
      </c>
      <c r="J9" s="40">
        <v>235</v>
      </c>
    </row>
    <row r="10" spans="1:10">
      <c r="A10" s="47" t="s">
        <v>46</v>
      </c>
      <c r="B10" s="6">
        <v>192</v>
      </c>
      <c r="C10" s="6">
        <v>167</v>
      </c>
      <c r="D10" s="6">
        <v>100</v>
      </c>
      <c r="E10" s="6">
        <v>84</v>
      </c>
      <c r="F10" s="6">
        <v>67</v>
      </c>
      <c r="G10" s="6">
        <v>100</v>
      </c>
      <c r="H10" s="6">
        <v>3229</v>
      </c>
      <c r="I10" s="6">
        <v>188</v>
      </c>
      <c r="J10" s="40">
        <v>713</v>
      </c>
    </row>
    <row r="11" spans="1:10">
      <c r="A11" s="47" t="s">
        <v>47</v>
      </c>
      <c r="B11" s="6">
        <v>2471</v>
      </c>
      <c r="C11" s="6">
        <v>4129</v>
      </c>
      <c r="D11" s="6">
        <v>3781</v>
      </c>
      <c r="E11" s="6">
        <v>3635</v>
      </c>
      <c r="F11" s="6">
        <v>2459</v>
      </c>
      <c r="G11" s="6">
        <v>4108</v>
      </c>
      <c r="H11" s="6">
        <v>3667</v>
      </c>
      <c r="I11" s="6">
        <v>4894</v>
      </c>
      <c r="J11" s="40">
        <v>6408</v>
      </c>
    </row>
    <row r="12" spans="1:10">
      <c r="A12" s="47" t="s">
        <v>48</v>
      </c>
      <c r="B12" s="6">
        <v>843</v>
      </c>
      <c r="C12" s="41" t="s">
        <v>60</v>
      </c>
      <c r="D12" s="6">
        <v>304</v>
      </c>
      <c r="E12" s="6">
        <v>590</v>
      </c>
      <c r="F12" s="6">
        <v>358</v>
      </c>
      <c r="G12" s="6">
        <v>262</v>
      </c>
      <c r="H12" s="6">
        <v>259</v>
      </c>
      <c r="I12" s="6">
        <v>213</v>
      </c>
      <c r="J12" s="40">
        <v>262</v>
      </c>
    </row>
    <row r="13" spans="1:10">
      <c r="A13" s="47" t="s">
        <v>49</v>
      </c>
      <c r="B13" s="6">
        <v>1465</v>
      </c>
      <c r="C13" s="6">
        <v>1689</v>
      </c>
      <c r="D13" s="6">
        <v>822</v>
      </c>
      <c r="E13" s="6">
        <v>1195</v>
      </c>
      <c r="F13" s="6">
        <v>1470</v>
      </c>
      <c r="G13" s="6">
        <v>1359</v>
      </c>
      <c r="H13" s="6">
        <v>849</v>
      </c>
      <c r="I13" s="6">
        <v>720</v>
      </c>
      <c r="J13" s="40">
        <v>2341</v>
      </c>
    </row>
    <row r="14" spans="1:10">
      <c r="A14" s="47" t="s">
        <v>50</v>
      </c>
      <c r="B14" s="6">
        <v>454</v>
      </c>
      <c r="C14" s="6">
        <v>417</v>
      </c>
      <c r="D14" s="6">
        <v>387</v>
      </c>
      <c r="E14" s="6">
        <v>99</v>
      </c>
      <c r="F14" s="6">
        <v>94</v>
      </c>
      <c r="G14" s="6">
        <v>94</v>
      </c>
      <c r="H14" s="6">
        <v>240</v>
      </c>
      <c r="I14" s="6">
        <v>285</v>
      </c>
      <c r="J14" s="40">
        <v>443</v>
      </c>
    </row>
    <row r="15" spans="1:10">
      <c r="A15" s="47" t="s">
        <v>51</v>
      </c>
      <c r="B15" s="6">
        <v>870</v>
      </c>
      <c r="C15" s="6">
        <v>904</v>
      </c>
      <c r="D15" s="6">
        <v>712</v>
      </c>
      <c r="E15" s="6">
        <v>754</v>
      </c>
      <c r="F15" s="6">
        <v>1289</v>
      </c>
      <c r="G15" s="6">
        <v>674</v>
      </c>
      <c r="H15" s="6">
        <v>1637</v>
      </c>
      <c r="I15" s="6">
        <v>972</v>
      </c>
      <c r="J15" s="40">
        <v>995</v>
      </c>
    </row>
    <row r="16" spans="1:10">
      <c r="A16" s="47" t="s">
        <v>52</v>
      </c>
      <c r="B16" s="6">
        <v>1188</v>
      </c>
      <c r="C16" s="6">
        <v>300</v>
      </c>
      <c r="D16" s="6">
        <v>335</v>
      </c>
      <c r="E16" s="6">
        <v>572</v>
      </c>
      <c r="F16" s="6">
        <v>563</v>
      </c>
      <c r="G16" s="6">
        <v>577</v>
      </c>
      <c r="H16" s="6">
        <v>620</v>
      </c>
      <c r="I16" s="6">
        <v>695</v>
      </c>
      <c r="J16" s="40">
        <v>832</v>
      </c>
    </row>
    <row r="17" spans="1:10">
      <c r="A17" s="47" t="s">
        <v>53</v>
      </c>
      <c r="B17" s="6">
        <v>3458</v>
      </c>
      <c r="C17" s="6">
        <v>5234</v>
      </c>
      <c r="D17" s="6">
        <v>5681</v>
      </c>
      <c r="E17" s="6">
        <v>5179</v>
      </c>
      <c r="F17" s="6">
        <v>4866</v>
      </c>
      <c r="G17" s="6">
        <v>5368</v>
      </c>
      <c r="H17" s="6">
        <v>7635</v>
      </c>
      <c r="I17" s="6">
        <v>6208</v>
      </c>
      <c r="J17" s="40">
        <v>6018</v>
      </c>
    </row>
    <row r="18" spans="1:10">
      <c r="A18" s="3"/>
      <c r="B18" s="7"/>
      <c r="C18" s="8"/>
      <c r="D18" s="8"/>
      <c r="E18" s="8"/>
      <c r="F18" s="9"/>
      <c r="G18" s="9"/>
      <c r="H18" s="9"/>
      <c r="I18" s="34"/>
      <c r="J18" s="35"/>
    </row>
    <row r="19" spans="1:10">
      <c r="A19" s="52" t="s">
        <v>66</v>
      </c>
      <c r="B19" s="52"/>
      <c r="C19" s="52"/>
      <c r="D19" s="52"/>
      <c r="E19" s="52"/>
      <c r="F19" s="52"/>
      <c r="G19" s="52"/>
      <c r="H19" s="52"/>
      <c r="I19" s="52"/>
      <c r="J19" s="52"/>
    </row>
    <row r="20" spans="1:10" s="36" customFormat="1">
      <c r="A20" s="46" t="s">
        <v>0</v>
      </c>
      <c r="B20" s="7">
        <v>55233</v>
      </c>
      <c r="C20" s="8">
        <v>69086</v>
      </c>
      <c r="D20" s="8">
        <v>40062</v>
      </c>
      <c r="E20" s="8">
        <v>61365</v>
      </c>
      <c r="F20" s="9">
        <v>62331</v>
      </c>
      <c r="G20" s="9">
        <v>68262</v>
      </c>
      <c r="H20" s="9">
        <v>95664</v>
      </c>
      <c r="I20" s="9">
        <v>99852</v>
      </c>
      <c r="J20" s="27">
        <v>120892</v>
      </c>
    </row>
    <row r="21" spans="1:10">
      <c r="A21" s="47" t="s">
        <v>43</v>
      </c>
      <c r="B21" s="6">
        <v>30418</v>
      </c>
      <c r="C21" s="6">
        <v>38019</v>
      </c>
      <c r="D21" s="6">
        <v>19242</v>
      </c>
      <c r="E21" s="6">
        <v>35186</v>
      </c>
      <c r="F21" s="6">
        <v>35119</v>
      </c>
      <c r="G21" s="6">
        <v>38458</v>
      </c>
      <c r="H21" s="6">
        <v>50280</v>
      </c>
      <c r="I21" s="6">
        <v>56411</v>
      </c>
      <c r="J21" s="43">
        <v>70251</v>
      </c>
    </row>
    <row r="22" spans="1:10">
      <c r="A22" s="47" t="s">
        <v>44</v>
      </c>
      <c r="B22" s="41" t="s">
        <v>60</v>
      </c>
      <c r="C22" s="41" t="s">
        <v>60</v>
      </c>
      <c r="D22" s="6">
        <v>352</v>
      </c>
      <c r="E22" s="6">
        <v>482</v>
      </c>
      <c r="F22" s="6">
        <v>336</v>
      </c>
      <c r="G22" s="6">
        <v>778</v>
      </c>
      <c r="H22" s="6">
        <v>1254</v>
      </c>
      <c r="I22" s="6">
        <v>6467</v>
      </c>
      <c r="J22" s="43">
        <v>2686</v>
      </c>
    </row>
    <row r="23" spans="1:10">
      <c r="A23" s="47" t="s">
        <v>45</v>
      </c>
      <c r="B23" s="6" t="s">
        <v>1</v>
      </c>
      <c r="C23" s="41" t="s">
        <v>60</v>
      </c>
      <c r="D23" s="41">
        <v>8</v>
      </c>
      <c r="E23" s="41" t="s">
        <v>1</v>
      </c>
      <c r="F23" s="6">
        <v>697</v>
      </c>
      <c r="G23" s="6">
        <v>1038</v>
      </c>
      <c r="H23" s="6">
        <v>1898</v>
      </c>
      <c r="I23" s="6">
        <v>2247</v>
      </c>
      <c r="J23" s="43">
        <v>1631</v>
      </c>
    </row>
    <row r="24" spans="1:10">
      <c r="A24" s="47" t="s">
        <v>46</v>
      </c>
      <c r="B24" s="6">
        <v>430</v>
      </c>
      <c r="C24" s="41" t="s">
        <v>60</v>
      </c>
      <c r="D24" s="6">
        <v>100</v>
      </c>
      <c r="E24" s="6">
        <v>579</v>
      </c>
      <c r="F24" s="6">
        <v>755</v>
      </c>
      <c r="G24" s="6">
        <v>1257</v>
      </c>
      <c r="H24" s="6">
        <v>8592</v>
      </c>
      <c r="I24" s="6">
        <v>1148</v>
      </c>
      <c r="J24" s="43">
        <v>6094</v>
      </c>
    </row>
    <row r="25" spans="1:10">
      <c r="A25" s="47" t="s">
        <v>47</v>
      </c>
      <c r="B25" s="6">
        <v>7289</v>
      </c>
      <c r="C25" s="6">
        <v>10578</v>
      </c>
      <c r="D25" s="6">
        <v>7147</v>
      </c>
      <c r="E25" s="6">
        <v>8716</v>
      </c>
      <c r="F25" s="6">
        <v>6500</v>
      </c>
      <c r="G25" s="6">
        <v>9029</v>
      </c>
      <c r="H25" s="6">
        <v>10219</v>
      </c>
      <c r="I25" s="6">
        <v>11678</v>
      </c>
      <c r="J25" s="43">
        <v>13608</v>
      </c>
    </row>
    <row r="26" spans="1:10">
      <c r="A26" s="47" t="s">
        <v>48</v>
      </c>
      <c r="B26" s="41" t="s">
        <v>60</v>
      </c>
      <c r="C26" s="41" t="s">
        <v>60</v>
      </c>
      <c r="D26" s="6">
        <v>382</v>
      </c>
      <c r="E26" s="6">
        <v>1134</v>
      </c>
      <c r="F26" s="6">
        <v>723</v>
      </c>
      <c r="G26" s="6">
        <v>568</v>
      </c>
      <c r="H26" s="6">
        <v>1366</v>
      </c>
      <c r="I26" s="6">
        <v>1395</v>
      </c>
      <c r="J26" s="43">
        <v>1334</v>
      </c>
    </row>
    <row r="27" spans="1:10">
      <c r="A27" s="47" t="s">
        <v>49</v>
      </c>
      <c r="B27" s="6">
        <v>2911</v>
      </c>
      <c r="C27" s="6">
        <v>3214</v>
      </c>
      <c r="D27" s="6">
        <v>1037</v>
      </c>
      <c r="E27" s="6">
        <v>2124</v>
      </c>
      <c r="F27" s="6">
        <v>3060</v>
      </c>
      <c r="G27" s="6">
        <v>2881</v>
      </c>
      <c r="H27" s="6">
        <v>2198</v>
      </c>
      <c r="I27" s="6">
        <v>1816</v>
      </c>
      <c r="J27" s="43">
        <v>5007</v>
      </c>
    </row>
    <row r="28" spans="1:10">
      <c r="A28" s="47" t="s">
        <v>50</v>
      </c>
      <c r="B28" s="6">
        <v>894</v>
      </c>
      <c r="C28" s="6">
        <v>965</v>
      </c>
      <c r="D28" s="6">
        <v>479</v>
      </c>
      <c r="E28" s="6">
        <v>196</v>
      </c>
      <c r="F28" s="6">
        <v>228</v>
      </c>
      <c r="G28" s="6">
        <v>219</v>
      </c>
      <c r="H28" s="6">
        <v>530</v>
      </c>
      <c r="I28" s="6">
        <v>1122</v>
      </c>
      <c r="J28" s="43">
        <v>1556</v>
      </c>
    </row>
    <row r="29" spans="1:10">
      <c r="A29" s="47" t="s">
        <v>51</v>
      </c>
      <c r="B29" s="6">
        <v>2133</v>
      </c>
      <c r="C29" s="6">
        <v>2432</v>
      </c>
      <c r="D29" s="6">
        <v>1902</v>
      </c>
      <c r="E29" s="6">
        <v>1646</v>
      </c>
      <c r="F29" s="6">
        <v>3216</v>
      </c>
      <c r="G29" s="6">
        <v>1349</v>
      </c>
      <c r="H29" s="6">
        <v>3770</v>
      </c>
      <c r="I29" s="6">
        <v>2440</v>
      </c>
      <c r="J29" s="43">
        <v>3741</v>
      </c>
    </row>
    <row r="30" spans="1:10">
      <c r="A30" s="47" t="s">
        <v>52</v>
      </c>
      <c r="B30" s="6">
        <v>2363</v>
      </c>
      <c r="C30" s="6">
        <v>836</v>
      </c>
      <c r="D30" s="6">
        <v>383</v>
      </c>
      <c r="E30" s="6">
        <v>969</v>
      </c>
      <c r="F30" s="6">
        <v>1216</v>
      </c>
      <c r="G30" s="6">
        <v>2424</v>
      </c>
      <c r="H30" s="6">
        <v>2149</v>
      </c>
      <c r="I30" s="6">
        <v>2192</v>
      </c>
      <c r="J30" s="43">
        <v>2472</v>
      </c>
    </row>
    <row r="31" spans="1:10">
      <c r="A31" s="47" t="s">
        <v>53</v>
      </c>
      <c r="B31" s="6">
        <v>6808</v>
      </c>
      <c r="C31" s="6">
        <v>9934</v>
      </c>
      <c r="D31" s="6">
        <v>9030</v>
      </c>
      <c r="E31" s="6">
        <v>10333</v>
      </c>
      <c r="F31" s="6">
        <v>10481</v>
      </c>
      <c r="G31" s="6">
        <v>10261</v>
      </c>
      <c r="H31" s="6">
        <v>13408</v>
      </c>
      <c r="I31" s="6">
        <v>12936</v>
      </c>
      <c r="J31" s="43">
        <v>12512</v>
      </c>
    </row>
    <row r="32" spans="1:10">
      <c r="A32" s="3"/>
      <c r="B32" s="4"/>
      <c r="C32" s="5"/>
      <c r="D32" s="5"/>
      <c r="E32" s="5"/>
      <c r="F32" s="6"/>
      <c r="G32" s="6"/>
      <c r="H32" s="10"/>
      <c r="I32" s="2"/>
    </row>
    <row r="33" spans="1:10">
      <c r="A33" s="52" t="s">
        <v>67</v>
      </c>
      <c r="B33" s="52"/>
      <c r="C33" s="52"/>
      <c r="D33" s="52"/>
      <c r="E33" s="52"/>
      <c r="F33" s="52"/>
      <c r="G33" s="52"/>
      <c r="H33" s="52"/>
      <c r="I33" s="52"/>
      <c r="J33" s="52"/>
    </row>
    <row r="34" spans="1:10" s="36" customFormat="1">
      <c r="A34" s="46" t="s">
        <v>0</v>
      </c>
      <c r="B34" s="7">
        <v>84917</v>
      </c>
      <c r="C34" s="8">
        <v>109075</v>
      </c>
      <c r="D34" s="8">
        <v>62080</v>
      </c>
      <c r="E34" s="9">
        <v>97153</v>
      </c>
      <c r="F34" s="9">
        <v>99276</v>
      </c>
      <c r="G34" s="9">
        <v>109533</v>
      </c>
      <c r="H34" s="9">
        <v>151110</v>
      </c>
      <c r="I34" s="9">
        <v>158555</v>
      </c>
    </row>
    <row r="35" spans="1:10">
      <c r="A35" s="47" t="s">
        <v>43</v>
      </c>
      <c r="B35" s="6">
        <v>45097</v>
      </c>
      <c r="C35" s="6">
        <v>57912</v>
      </c>
      <c r="D35" s="6">
        <v>30234</v>
      </c>
      <c r="E35" s="6">
        <v>51917</v>
      </c>
      <c r="F35" s="6">
        <v>53161</v>
      </c>
      <c r="G35" s="6">
        <v>59049</v>
      </c>
      <c r="H35" s="6">
        <v>81094</v>
      </c>
      <c r="I35" s="6">
        <v>86739</v>
      </c>
    </row>
    <row r="36" spans="1:10">
      <c r="A36" s="47" t="s">
        <v>44</v>
      </c>
      <c r="B36" s="6">
        <v>863</v>
      </c>
      <c r="C36" s="41" t="s">
        <v>60</v>
      </c>
      <c r="D36" s="6">
        <v>586</v>
      </c>
      <c r="E36" s="6">
        <v>762</v>
      </c>
      <c r="F36" s="6">
        <v>555</v>
      </c>
      <c r="G36" s="6">
        <v>1560</v>
      </c>
      <c r="H36" s="6">
        <v>1883</v>
      </c>
      <c r="I36" s="6">
        <v>10494</v>
      </c>
    </row>
    <row r="37" spans="1:10">
      <c r="A37" s="47" t="s">
        <v>45</v>
      </c>
      <c r="B37" s="41" t="s">
        <v>1</v>
      </c>
      <c r="C37" s="41" t="s">
        <v>60</v>
      </c>
      <c r="D37" s="6">
        <v>8</v>
      </c>
      <c r="E37" s="41" t="s">
        <v>1</v>
      </c>
      <c r="F37" s="6">
        <v>2604</v>
      </c>
      <c r="G37" s="6">
        <v>3262</v>
      </c>
      <c r="H37" s="6">
        <v>5698</v>
      </c>
      <c r="I37" s="6">
        <v>4389</v>
      </c>
    </row>
    <row r="38" spans="1:10">
      <c r="A38" s="47" t="s">
        <v>46</v>
      </c>
      <c r="B38" s="6">
        <v>660</v>
      </c>
      <c r="C38" s="41" t="s">
        <v>60</v>
      </c>
      <c r="D38" s="6">
        <v>709</v>
      </c>
      <c r="E38" s="6">
        <v>2340</v>
      </c>
      <c r="F38" s="6">
        <v>2846</v>
      </c>
      <c r="G38" s="6">
        <v>6314</v>
      </c>
      <c r="H38" s="6">
        <v>11193</v>
      </c>
      <c r="I38" s="6">
        <v>3174</v>
      </c>
    </row>
    <row r="39" spans="1:10">
      <c r="A39" s="47" t="s">
        <v>47</v>
      </c>
      <c r="B39" s="6">
        <v>13247</v>
      </c>
      <c r="C39" s="6">
        <v>15493</v>
      </c>
      <c r="D39" s="6">
        <v>10997</v>
      </c>
      <c r="E39" s="6">
        <v>16839</v>
      </c>
      <c r="F39" s="6">
        <v>10934</v>
      </c>
      <c r="G39" s="6">
        <v>12870</v>
      </c>
      <c r="H39" s="6">
        <v>15426</v>
      </c>
      <c r="I39" s="6">
        <v>18576</v>
      </c>
    </row>
    <row r="40" spans="1:10">
      <c r="A40" s="47" t="s">
        <v>48</v>
      </c>
      <c r="B40" s="6">
        <v>1725</v>
      </c>
      <c r="C40" s="41" t="s">
        <v>60</v>
      </c>
      <c r="D40" s="6">
        <v>616</v>
      </c>
      <c r="E40" s="6">
        <v>1657</v>
      </c>
      <c r="F40" s="6">
        <v>1238</v>
      </c>
      <c r="G40" s="6">
        <v>961</v>
      </c>
      <c r="H40" s="6">
        <v>1893</v>
      </c>
      <c r="I40" s="6">
        <v>1750</v>
      </c>
    </row>
    <row r="41" spans="1:10">
      <c r="A41" s="47" t="s">
        <v>49</v>
      </c>
      <c r="B41" s="6">
        <v>4968</v>
      </c>
      <c r="C41" s="6">
        <v>5472</v>
      </c>
      <c r="D41" s="6">
        <v>1817</v>
      </c>
      <c r="E41" s="6">
        <v>3319</v>
      </c>
      <c r="F41" s="6">
        <v>4552</v>
      </c>
      <c r="G41" s="6">
        <v>4129</v>
      </c>
      <c r="H41" s="6">
        <v>3582</v>
      </c>
      <c r="I41" s="6">
        <v>3756</v>
      </c>
    </row>
    <row r="42" spans="1:10">
      <c r="A42" s="47" t="s">
        <v>50</v>
      </c>
      <c r="B42" s="6">
        <v>1352</v>
      </c>
      <c r="C42" s="6">
        <v>1478</v>
      </c>
      <c r="D42" s="6">
        <v>571</v>
      </c>
      <c r="E42" s="6">
        <v>331</v>
      </c>
      <c r="F42" s="6">
        <v>362</v>
      </c>
      <c r="G42" s="6">
        <v>880</v>
      </c>
      <c r="H42" s="6">
        <v>820</v>
      </c>
      <c r="I42" s="6">
        <v>2044</v>
      </c>
    </row>
    <row r="43" spans="1:10">
      <c r="A43" s="47" t="s">
        <v>51</v>
      </c>
      <c r="B43" s="6">
        <v>3517</v>
      </c>
      <c r="C43" s="6">
        <v>2881</v>
      </c>
      <c r="D43" s="6">
        <v>3020</v>
      </c>
      <c r="E43" s="6">
        <v>2851</v>
      </c>
      <c r="F43" s="6">
        <v>5427</v>
      </c>
      <c r="G43" s="6">
        <v>2422</v>
      </c>
      <c r="H43" s="6">
        <v>6387</v>
      </c>
      <c r="I43" s="6">
        <v>4007</v>
      </c>
    </row>
    <row r="44" spans="1:10">
      <c r="A44" s="47" t="s">
        <v>52</v>
      </c>
      <c r="B44" s="6">
        <v>2893</v>
      </c>
      <c r="C44" s="6">
        <v>1574</v>
      </c>
      <c r="D44" s="6">
        <v>763</v>
      </c>
      <c r="E44" s="6">
        <v>1497</v>
      </c>
      <c r="F44" s="6">
        <v>1919</v>
      </c>
      <c r="G44" s="6">
        <v>3316</v>
      </c>
      <c r="H44" s="6">
        <v>3506</v>
      </c>
      <c r="I44" s="6">
        <v>3440</v>
      </c>
    </row>
    <row r="45" spans="1:10">
      <c r="A45" s="47" t="s">
        <v>53</v>
      </c>
      <c r="B45" s="6">
        <v>10595</v>
      </c>
      <c r="C45" s="6">
        <v>15141</v>
      </c>
      <c r="D45" s="6">
        <v>12759</v>
      </c>
      <c r="E45" s="6">
        <v>15640</v>
      </c>
      <c r="F45" s="6">
        <v>15678</v>
      </c>
      <c r="G45" s="6">
        <v>14770</v>
      </c>
      <c r="H45" s="6">
        <v>19628</v>
      </c>
      <c r="I45" s="6">
        <v>20186</v>
      </c>
    </row>
    <row r="46" spans="1:10">
      <c r="A46" s="3"/>
      <c r="B46" s="7"/>
      <c r="C46" s="8"/>
      <c r="D46" s="8"/>
      <c r="E46" s="9"/>
      <c r="F46" s="9"/>
      <c r="G46" s="9"/>
      <c r="H46" s="9"/>
      <c r="I46" s="27"/>
    </row>
    <row r="47" spans="1:10">
      <c r="A47" s="52" t="s">
        <v>68</v>
      </c>
      <c r="B47" s="52"/>
      <c r="C47" s="52"/>
      <c r="D47" s="52"/>
      <c r="E47" s="52"/>
      <c r="F47" s="52"/>
      <c r="G47" s="52"/>
      <c r="H47" s="52"/>
      <c r="I47" s="52"/>
      <c r="J47" s="52"/>
    </row>
    <row r="48" spans="1:10" s="36" customFormat="1">
      <c r="A48" s="46" t="s">
        <v>0</v>
      </c>
      <c r="B48" s="8">
        <v>120936</v>
      </c>
      <c r="C48" s="8">
        <v>143981</v>
      </c>
      <c r="D48" s="8">
        <v>94479</v>
      </c>
      <c r="E48" s="9">
        <v>127162</v>
      </c>
      <c r="F48" s="9">
        <v>135712</v>
      </c>
      <c r="G48" s="9">
        <v>156631</v>
      </c>
      <c r="H48" s="9">
        <v>199107</v>
      </c>
      <c r="I48" s="9">
        <v>212400</v>
      </c>
    </row>
    <row r="49" spans="1:10">
      <c r="A49" s="47" t="s">
        <v>43</v>
      </c>
      <c r="B49" s="6">
        <v>64026</v>
      </c>
      <c r="C49" s="6">
        <v>78135</v>
      </c>
      <c r="D49" s="6">
        <v>44806</v>
      </c>
      <c r="E49" s="6">
        <v>68884</v>
      </c>
      <c r="F49" s="6">
        <v>72889</v>
      </c>
      <c r="G49" s="6">
        <v>81935</v>
      </c>
      <c r="H49" s="6">
        <v>108781</v>
      </c>
      <c r="I49" s="6">
        <v>117702</v>
      </c>
    </row>
    <row r="50" spans="1:10">
      <c r="A50" s="47" t="s">
        <v>44</v>
      </c>
      <c r="B50" s="41" t="s">
        <v>60</v>
      </c>
      <c r="C50" s="41" t="s">
        <v>60</v>
      </c>
      <c r="D50" s="6">
        <v>833</v>
      </c>
      <c r="E50" s="6">
        <v>949</v>
      </c>
      <c r="F50" s="6">
        <v>1206</v>
      </c>
      <c r="G50" s="6">
        <v>2570</v>
      </c>
      <c r="H50" s="6">
        <v>5647</v>
      </c>
      <c r="I50" s="6">
        <v>14350</v>
      </c>
    </row>
    <row r="51" spans="1:10">
      <c r="A51" s="47" t="s">
        <v>45</v>
      </c>
      <c r="B51" s="41" t="s">
        <v>1</v>
      </c>
      <c r="C51" s="41" t="s">
        <v>60</v>
      </c>
      <c r="D51" s="6">
        <v>8</v>
      </c>
      <c r="E51" s="41" t="s">
        <v>60</v>
      </c>
      <c r="F51" s="6">
        <v>2622</v>
      </c>
      <c r="G51" s="6">
        <v>4569</v>
      </c>
      <c r="H51" s="6">
        <v>5855</v>
      </c>
      <c r="I51" s="6">
        <v>4723</v>
      </c>
    </row>
    <row r="52" spans="1:10">
      <c r="A52" s="47" t="s">
        <v>46</v>
      </c>
      <c r="B52" s="6">
        <v>862</v>
      </c>
      <c r="C52" s="41" t="s">
        <v>60</v>
      </c>
      <c r="D52" s="6">
        <v>981</v>
      </c>
      <c r="E52" s="6">
        <v>2450</v>
      </c>
      <c r="F52" s="6">
        <v>2935</v>
      </c>
      <c r="G52" s="6">
        <v>9267</v>
      </c>
      <c r="H52" s="6">
        <v>11508</v>
      </c>
      <c r="I52" s="6">
        <v>3758</v>
      </c>
    </row>
    <row r="53" spans="1:10">
      <c r="A53" s="47" t="s">
        <v>47</v>
      </c>
      <c r="B53" s="6">
        <v>17944</v>
      </c>
      <c r="C53" s="6">
        <v>20270</v>
      </c>
      <c r="D53" s="6">
        <v>15503</v>
      </c>
      <c r="E53" s="6">
        <v>20363</v>
      </c>
      <c r="F53" s="6">
        <v>18849</v>
      </c>
      <c r="G53" s="6">
        <v>16899</v>
      </c>
      <c r="H53" s="6">
        <v>20018</v>
      </c>
      <c r="I53" s="6">
        <v>24690</v>
      </c>
    </row>
    <row r="54" spans="1:10">
      <c r="A54" s="47" t="s">
        <v>48</v>
      </c>
      <c r="B54" s="6">
        <v>2721</v>
      </c>
      <c r="C54" s="41" t="s">
        <v>60</v>
      </c>
      <c r="D54" s="6">
        <v>864</v>
      </c>
      <c r="E54" s="6">
        <v>2040</v>
      </c>
      <c r="F54" s="6">
        <v>1540</v>
      </c>
      <c r="G54" s="6">
        <v>1374</v>
      </c>
      <c r="H54" s="6">
        <v>2099</v>
      </c>
      <c r="I54" s="6">
        <v>1998</v>
      </c>
    </row>
    <row r="55" spans="1:10">
      <c r="A55" s="47" t="s">
        <v>49</v>
      </c>
      <c r="B55" s="6">
        <v>7648</v>
      </c>
      <c r="C55" s="6">
        <v>6907</v>
      </c>
      <c r="D55" s="6">
        <v>3462</v>
      </c>
      <c r="E55" s="6">
        <v>4179</v>
      </c>
      <c r="F55" s="6">
        <v>5872</v>
      </c>
      <c r="G55" s="6">
        <v>5123</v>
      </c>
      <c r="H55" s="6">
        <v>4637</v>
      </c>
      <c r="I55" s="6">
        <v>5650</v>
      </c>
    </row>
    <row r="56" spans="1:10">
      <c r="A56" s="47" t="s">
        <v>50</v>
      </c>
      <c r="B56" s="41" t="s">
        <v>60</v>
      </c>
      <c r="C56" s="6">
        <v>1953</v>
      </c>
      <c r="D56" s="6">
        <v>670</v>
      </c>
      <c r="E56" s="6">
        <v>537</v>
      </c>
      <c r="F56" s="6">
        <v>704</v>
      </c>
      <c r="G56" s="6">
        <v>1389</v>
      </c>
      <c r="H56" s="6">
        <v>1162</v>
      </c>
      <c r="I56" s="6">
        <v>2383</v>
      </c>
    </row>
    <row r="57" spans="1:10">
      <c r="A57" s="47" t="s">
        <v>51</v>
      </c>
      <c r="B57" s="6">
        <v>4759</v>
      </c>
      <c r="C57" s="6">
        <v>3726</v>
      </c>
      <c r="D57" s="6">
        <v>4016</v>
      </c>
      <c r="E57" s="6">
        <v>4720</v>
      </c>
      <c r="F57" s="6">
        <v>6017</v>
      </c>
      <c r="G57" s="6">
        <v>6040</v>
      </c>
      <c r="H57" s="6">
        <v>8269</v>
      </c>
      <c r="I57" s="6">
        <v>5834</v>
      </c>
    </row>
    <row r="58" spans="1:10">
      <c r="A58" s="47" t="s">
        <v>52</v>
      </c>
      <c r="B58" s="6">
        <v>3628</v>
      </c>
      <c r="C58" s="6">
        <v>1965</v>
      </c>
      <c r="D58" s="6">
        <v>3539</v>
      </c>
      <c r="E58" s="6">
        <v>2012</v>
      </c>
      <c r="F58" s="6">
        <v>2618</v>
      </c>
      <c r="G58" s="6">
        <v>3980</v>
      </c>
      <c r="H58" s="6">
        <v>4655</v>
      </c>
      <c r="I58" s="6">
        <v>5017</v>
      </c>
    </row>
    <row r="59" spans="1:10">
      <c r="A59" s="48" t="s">
        <v>53</v>
      </c>
      <c r="B59" s="38">
        <v>16490</v>
      </c>
      <c r="C59" s="38">
        <v>20926</v>
      </c>
      <c r="D59" s="38">
        <v>19797</v>
      </c>
      <c r="E59" s="38">
        <v>21014</v>
      </c>
      <c r="F59" s="38">
        <v>20460</v>
      </c>
      <c r="G59" s="38">
        <v>23485</v>
      </c>
      <c r="H59" s="38">
        <v>26476</v>
      </c>
      <c r="I59" s="38">
        <v>26295</v>
      </c>
      <c r="J59" s="39"/>
    </row>
    <row r="60" spans="1:10">
      <c r="A60" s="10"/>
      <c r="B60" s="10"/>
      <c r="C60" s="10"/>
      <c r="D60" s="10"/>
      <c r="E60" s="10"/>
      <c r="F60" s="10"/>
      <c r="G60" s="10"/>
      <c r="H60" s="10"/>
      <c r="I60" s="2"/>
    </row>
    <row r="61" spans="1:10">
      <c r="A61" s="49" t="s">
        <v>64</v>
      </c>
      <c r="B61" s="10"/>
      <c r="C61" s="10"/>
      <c r="D61" s="10"/>
      <c r="E61" s="10"/>
      <c r="F61" s="10"/>
      <c r="G61" s="10"/>
      <c r="H61" s="10"/>
    </row>
    <row r="62" spans="1:10">
      <c r="A62" s="3"/>
      <c r="B62" s="8"/>
      <c r="C62" s="8"/>
      <c r="D62" s="8"/>
      <c r="E62" s="9"/>
      <c r="F62" s="9"/>
      <c r="G62" s="9"/>
      <c r="H62" s="9"/>
      <c r="I62" s="37"/>
    </row>
    <row r="63" spans="1:10">
      <c r="A63" s="3"/>
      <c r="B63" s="10"/>
      <c r="C63" s="10"/>
      <c r="E63" s="10"/>
      <c r="F63" s="10"/>
      <c r="G63" s="10"/>
      <c r="H63" s="10"/>
    </row>
    <row r="64" spans="1:10">
      <c r="A64" s="1"/>
    </row>
  </sheetData>
  <mergeCells count="6">
    <mergeCell ref="B2:J2"/>
    <mergeCell ref="A33:J33"/>
    <mergeCell ref="A47:J47"/>
    <mergeCell ref="A3:J3"/>
    <mergeCell ref="A5:J5"/>
    <mergeCell ref="A19:J19"/>
  </mergeCells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BCF5901-27C8-4D58-9582-29C3D0B07D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9FFC60-4EF7-4D19-811D-F821F82BB2C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5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2008-11-06T10:52:34Z</cp:lastPrinted>
  <dcterms:created xsi:type="dcterms:W3CDTF">2007-11-29T08:39:14Z</dcterms:created>
  <dcterms:modified xsi:type="dcterms:W3CDTF">2026-09-09T06:03:14Z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