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20" yWindow="-120" windowWidth="29040" windowHeight="15840" tabRatio="943" firstSheet="2" activeTab="40"/>
  </bookViews>
  <sheets>
    <sheet name="Мұқаба" sheetId="52" r:id="rId1"/>
    <sheet name="Шартты белгілер" sheetId="51" r:id="rId2"/>
    <sheet name="Мазмұны" sheetId="13" r:id="rId3"/>
    <sheet name="Әдіснамалық түсініктемелер" sheetId="19" r:id="rId4"/>
    <sheet name="1.1" sheetId="26" r:id="rId5"/>
    <sheet name="1.2" sheetId="57" r:id="rId6"/>
    <sheet name="2.1" sheetId="4" r:id="rId7"/>
    <sheet name="2.2" sheetId="28" r:id="rId8"/>
    <sheet name="3.1" sheetId="2" r:id="rId9"/>
    <sheet name="3.2" sheetId="29" r:id="rId10"/>
    <sheet name="4.1" sheetId="3" r:id="rId11"/>
    <sheet name="4.2" sheetId="30" r:id="rId12"/>
    <sheet name="4.3" sheetId="31" r:id="rId13"/>
    <sheet name="4.4" sheetId="32" r:id="rId14"/>
    <sheet name="4.5" sheetId="38" r:id="rId15"/>
    <sheet name="4.6" sheetId="33" r:id="rId16"/>
    <sheet name="4.7" sheetId="34" r:id="rId17"/>
    <sheet name="4.8" sheetId="35" r:id="rId18"/>
    <sheet name="4.9" sheetId="36" r:id="rId19"/>
    <sheet name="4.10" sheetId="37" r:id="rId20"/>
    <sheet name="4.11" sheetId="23" r:id="rId21"/>
    <sheet name="4.12" sheetId="24" r:id="rId22"/>
    <sheet name="4.13" sheetId="25" r:id="rId23"/>
    <sheet name="5.1" sheetId="16" r:id="rId24"/>
    <sheet name="5.2" sheetId="43" r:id="rId25"/>
    <sheet name="5.3" sheetId="44" r:id="rId26"/>
    <sheet name="5.4" sheetId="54" r:id="rId27"/>
    <sheet name="5.5" sheetId="55" r:id="rId28"/>
    <sheet name="5.6" sheetId="56" r:id="rId29"/>
    <sheet name="5.7" sheetId="45" r:id="rId30"/>
    <sheet name="5.8" sheetId="46" r:id="rId31"/>
    <sheet name="5.9" sheetId="47" r:id="rId32"/>
    <sheet name="5.10" sheetId="48" r:id="rId33"/>
    <sheet name="6" sheetId="21" r:id="rId34"/>
    <sheet name="6.1" sheetId="40" r:id="rId35"/>
    <sheet name="6.2" sheetId="41" r:id="rId36"/>
    <sheet name="7.1" sheetId="1" r:id="rId37"/>
    <sheet name="8" sheetId="27" r:id="rId38"/>
    <sheet name="9" sheetId="39" r:id="rId39"/>
    <sheet name="9.1" sheetId="49" r:id="rId40"/>
    <sheet name="9.2" sheetId="50" r:id="rId41"/>
    <sheet name="Лист1" sheetId="58" r:id="rId42"/>
  </sheets>
  <definedNames>
    <definedName name="OLE_LINK1" localSheetId="10">'4.1'!#REF!</definedName>
    <definedName name="OLE_LINK2" localSheetId="10">'4.1'!$F$7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A45" i="25"/>
  <c r="D8" i="29"/>
  <c r="B8"/>
</calcChain>
</file>

<file path=xl/sharedStrings.xml><?xml version="1.0" encoding="utf-8"?>
<sst xmlns="http://schemas.openxmlformats.org/spreadsheetml/2006/main" count="7452" uniqueCount="286">
  <si>
    <t>Business births, average employment, breakdown by region</t>
  </si>
  <si>
    <t>Business births, average employment, breakdown by industry</t>
  </si>
  <si>
    <t>Business births, average turnover, breakdown by region</t>
  </si>
  <si>
    <t>Business births, average turnover, breakdown by industry</t>
  </si>
  <si>
    <t>Барлығы</t>
  </si>
  <si>
    <t>-</t>
  </si>
  <si>
    <t xml:space="preserve">Атырау </t>
  </si>
  <si>
    <t>Тұрғын үй қоры - барлығы:</t>
  </si>
  <si>
    <t>оның шінде:</t>
  </si>
  <si>
    <t>мемлекеттік</t>
  </si>
  <si>
    <t>жеке</t>
  </si>
  <si>
    <t>Тұратын бір адамға шаққандағы тұрғын үймен қамтамасыз етілуі, м²</t>
  </si>
  <si>
    <t>Қалалық тұрғын үй қоры :</t>
  </si>
  <si>
    <t>Ауылдық тұрғын үй қоры :</t>
  </si>
  <si>
    <t>сумен жабдықтау</t>
  </si>
  <si>
    <t>кәрізбен</t>
  </si>
  <si>
    <t>орталықтан жылытумен</t>
  </si>
  <si>
    <t>газбен (сұйытылғанды қоса)</t>
  </si>
  <si>
    <t xml:space="preserve">орталықтан ыстық сумен </t>
  </si>
  <si>
    <t>жабдықтау</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</si>
  <si>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</si>
  <si>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</si>
  <si>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</si>
  <si>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</si>
  <si>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</si>
  <si>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қалалық елді мекендер</t>
  </si>
  <si>
    <t>ауылдық елді мекендер</t>
  </si>
  <si>
    <t xml:space="preserve">Оның ішінде </t>
  </si>
  <si>
    <t xml:space="preserve">қалалық елді мекендер </t>
  </si>
  <si>
    <t xml:space="preserve">ауылдық елді мекендер </t>
  </si>
  <si>
    <t>мың шаршы м</t>
  </si>
  <si>
    <t>қорытындыға пайызбен</t>
  </si>
  <si>
    <t>Қалалық елді мекендерде</t>
  </si>
  <si>
    <t>барлығы</t>
  </si>
  <si>
    <t>оның ішінде</t>
  </si>
  <si>
    <t>мыңшаршы м</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</si>
  <si>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</si>
  <si>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</si>
  <si>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</si>
  <si>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</si>
  <si>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</si>
  <si>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</si>
  <si>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</si>
  <si>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</si>
  <si>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</si>
  <si>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</si>
  <si>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</si>
  <si>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Барлығы бірлігі</t>
  </si>
  <si>
    <t>Жалпы алаңы мың шаршы м</t>
  </si>
  <si>
    <t>Тұратындар саны (адамдар)</t>
  </si>
  <si>
    <t>барлығы бірлігі</t>
  </si>
  <si>
    <t>жалпы алаңы мың шаршы м</t>
  </si>
  <si>
    <t>тұратындар саны (адамдар)</t>
  </si>
  <si>
    <t>Әдіснамалық түсініктемелер</t>
  </si>
  <si>
    <t>оның ішінде қалалық елді мекендерде</t>
  </si>
  <si>
    <t>оның ішінде ауылдық елді мекендерде</t>
  </si>
  <si>
    <t>Барлығы Всего</t>
  </si>
  <si>
    <t>кірпіш, тас</t>
  </si>
  <si>
    <t>ірі панельді</t>
  </si>
  <si>
    <t>қаңқа-панельді</t>
  </si>
  <si>
    <t>ірі блокты</t>
  </si>
  <si>
    <t>басқа қабырға материалдары</t>
  </si>
  <si>
    <t>Пайдалануға берілген жылы бойынша</t>
  </si>
  <si>
    <t>1970 жылға дейін</t>
  </si>
  <si>
    <t>1971-1975</t>
  </si>
  <si>
    <t>1976-1980</t>
  </si>
  <si>
    <t>1981-1985</t>
  </si>
  <si>
    <t>1986-1990</t>
  </si>
  <si>
    <t>1991-1995</t>
  </si>
  <si>
    <t>1996-2000</t>
  </si>
  <si>
    <t>2001-2005</t>
  </si>
  <si>
    <t>2006-2010</t>
  </si>
  <si>
    <t>2011-2015</t>
  </si>
  <si>
    <t>пайдалану жылы бойынша мәліметтер жоқ</t>
  </si>
  <si>
    <t>ірі панельді крупно-панельный</t>
  </si>
  <si>
    <t>қаңқа-панельді каркасно-панельный</t>
  </si>
  <si>
    <t>ірі блокты крупно-блочный</t>
  </si>
  <si>
    <t>монолитті бетон (темір бетон) монолитный бетон (железобетон)</t>
  </si>
  <si>
    <t>саман</t>
  </si>
  <si>
    <t>басқа қабырға материалдары другие стеновые материалы</t>
  </si>
  <si>
    <t>Оның ішінде қалалық елді мекендерде</t>
  </si>
  <si>
    <t>Оның ішінде ауылдық елді мекендерде</t>
  </si>
  <si>
    <t>монолитті бетон (темір-бетон)</t>
  </si>
  <si>
    <t>монолитті бетон (темір бетон)</t>
  </si>
  <si>
    <t xml:space="preserve">    </t>
  </si>
  <si>
    <t>монолитті бетон (темірбетон)</t>
  </si>
  <si>
    <t>Мазмұны</t>
  </si>
  <si>
    <t xml:space="preserve">бірлік     </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</si>
  <si>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</si>
  <si>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</si>
  <si>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</si>
  <si>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</si>
  <si>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</si>
  <si>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</si>
  <si>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</si>
  <si>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</si>
  <si>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</si>
  <si>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</si>
  <si>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</si>
  <si>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кірпіш, тас
</t>
  </si>
  <si>
    <t xml:space="preserve">жеке
</t>
  </si>
  <si>
    <t xml:space="preserve">көппәтерлі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</si>
  <si>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</si>
  <si>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</si>
  <si>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</si>
  <si>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</si>
  <si>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</si>
  <si>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 xml:space="preserve">мың шаршы м </t>
  </si>
  <si>
    <t xml:space="preserve">мың шаршы м                                                                                                                                                                                                                                  </t>
  </si>
  <si>
    <t xml:space="preserve">         бірлік      </t>
  </si>
  <si>
    <t xml:space="preserve">                                                                                                                                                                                             </t>
  </si>
  <si>
    <t>жалпы алаңы                            мың шаршы м</t>
  </si>
  <si>
    <t>жалпы алаңы                                   мың шаршы м</t>
  </si>
  <si>
    <t xml:space="preserve"> </t>
  </si>
  <si>
    <t>2016-2020</t>
  </si>
  <si>
    <t>Атырау</t>
  </si>
  <si>
    <t>Шартты белгілер:</t>
  </si>
  <si>
    <t>- – құбылыс жоқ</t>
  </si>
  <si>
    <t>0,0 – болмашы шама</t>
  </si>
  <si>
    <t xml:space="preserve">х – құпия деректер </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</si>
  <si>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</si>
  <si>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</si>
  <si>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Бір бөлмелі</t>
  </si>
  <si>
    <t>Екі бөлмелі</t>
  </si>
  <si>
    <t>Үш бөлмелі</t>
  </si>
  <si>
    <t>Төрт бөлмелі</t>
  </si>
  <si>
    <t>Бес бөлмелі</t>
  </si>
  <si>
    <t>Алты және одан көп</t>
  </si>
  <si>
    <t>50 м² дейін</t>
  </si>
  <si>
    <t>50-ден 75 м² дейін</t>
  </si>
  <si>
    <t>75-тен 100 м² дейін</t>
  </si>
  <si>
    <t>100-ден 150 м² дейін</t>
  </si>
  <si>
    <t>150 –ден 250 м² дейін</t>
  </si>
  <si>
    <t>250м²-ден жоғары</t>
  </si>
  <si>
    <t>Тұрғын үймен қамтамасыз етілу, шаршы м</t>
  </si>
  <si>
    <t>*Бұл ақпарат www.stat.gov.kz  сайтында «Қазақстанның облыстық статистикалық жылнамасы» жинақтарында орналасқан.</t>
  </si>
  <si>
    <t xml:space="preserve"> бірлік </t>
  </si>
  <si>
    <t>Ұлутас</t>
  </si>
  <si>
    <t>ұлутас</t>
  </si>
  <si>
    <t xml:space="preserve"> мың шаршы м     </t>
  </si>
  <si>
    <t xml:space="preserve">         мың шаршы м                            </t>
  </si>
  <si>
    <t xml:space="preserve">    бірлік     </t>
  </si>
  <si>
    <t xml:space="preserve">  шаршы м</t>
  </si>
  <si>
    <t xml:space="preserve">  мың шаршы м</t>
  </si>
  <si>
    <t>Жабдықталған барлық тұрғын үй қоры жалпы алаңының үлес салмағы, пайызбен:</t>
  </si>
  <si>
    <t>© Қазақстан Республикасы Стратегиялық жоспарлау және реформалар агенттігі Ұлттық статистика бюросы</t>
  </si>
  <si>
    <t>Атырау қ.ә.</t>
  </si>
  <si>
    <t>Жылыой</t>
  </si>
  <si>
    <t>Индер</t>
  </si>
  <si>
    <t>Исатай</t>
  </si>
  <si>
    <t>Құрманғазы</t>
  </si>
  <si>
    <t>Қызылқоға</t>
  </si>
  <si>
    <t>Мақат</t>
  </si>
  <si>
    <t>Махамбет</t>
  </si>
  <si>
    <t>1.Тұрғын үй қоры статистикасы</t>
  </si>
  <si>
    <t>1.1 Жалпы алаңы және тұратын бір адамға шаққандағы тұрғын үймен қамтамасыз етілуі</t>
  </si>
  <si>
    <t>1. Тұрғын үй қоры статистикасы</t>
  </si>
  <si>
    <t>2. Тұрғын үй қорының жалпы алаңы</t>
  </si>
  <si>
    <t xml:space="preserve"> 2.1 Қалалық және ауылдық елді мекендер бойынша </t>
  </si>
  <si>
    <t xml:space="preserve"> 2.2 Меншік нысандары бойынша</t>
  </si>
  <si>
    <t xml:space="preserve"> 3. Тұрғын үй қорының тұрғын алаңы</t>
  </si>
  <si>
    <t xml:space="preserve"> 3.1 Қалалық және ауылдық елді мекендер бойынша</t>
  </si>
  <si>
    <t xml:space="preserve"> 3.2 Меншік нысандары бойынша</t>
  </si>
  <si>
    <t>4. Тұрғын үйлер саны</t>
  </si>
  <si>
    <t xml:space="preserve"> 4.1 Қалалық және ауылдық елді мекендердегі тұрғын үйлер саны</t>
  </si>
  <si>
    <t xml:space="preserve"> 4.2 Қалалық және ауылдық елді мекендердегі жеке тұрғын үйлердің саны</t>
  </si>
  <si>
    <t xml:space="preserve"> 4.3 Қалалық және ауылдық елді мекендердегі көппәтерлі тұрғын үйлердің саны</t>
  </si>
  <si>
    <t>4.4 Пәтерлер саны бойынша көппәтерлі тұрғын үйлер</t>
  </si>
  <si>
    <t>4.5 Сыртқы қабырғалардың материалдары бойынша тұрғын үйлер</t>
  </si>
  <si>
    <t xml:space="preserve"> 4.6 Сыртқы қабырғалардың материалдары бойынша жеке тұрғын үйлер</t>
  </si>
  <si>
    <t xml:space="preserve"> 4.7 Сыртқы қабырғалардың материалдары бойынша көппәтерлі тұрғын үйлер       </t>
  </si>
  <si>
    <t xml:space="preserve">4.8 Сыртқы қабырғалардың материалдары бойынша үйлердің жалпы алаңы    </t>
  </si>
  <si>
    <t xml:space="preserve">4.9 Сыртқы қабырғалардың материалдары бойынша жеке тұрғын үйлердің жалпы алаңы   </t>
  </si>
  <si>
    <t>4.10 Сыртқы қабырғалардың материалдары бойынша көппәтерлі тұрғын үйлердің жалпы алаңы</t>
  </si>
  <si>
    <t xml:space="preserve"> 4.11 Пайдалануға берілген жылы бойынша жеке және көппәтерлі тұрғын үйлер саны</t>
  </si>
  <si>
    <t xml:space="preserve"> 4.12 Пайдалануға берілген жылы және сыртқы қабырғаларының материалдары бойынша тұрғын үйлердің саны</t>
  </si>
  <si>
    <t xml:space="preserve"> 4.13 Пайдалануға берілген жылы және сыртқы қабырғалардың материалдары бойынша тұрғын үй-жайлардың (пәтерлердің) жалпы алаңы</t>
  </si>
  <si>
    <t>5. Тұрғын үй-жайлардың (пәтерлердің) саны</t>
  </si>
  <si>
    <t>5.1 Бөлмелер саны бойынша бөлу</t>
  </si>
  <si>
    <t>5.2 Бөлмелер саны бойынша жеке тұрғын үйлерді бөлу</t>
  </si>
  <si>
    <t>5.3  Көппәтерлі үйлердегі бөлмелер саны бойынша тұрғын үй-жайларды (пәтерлер) бөлу</t>
  </si>
  <si>
    <t>5.7 Қалалық және ауылдық елді мекендердегі көппәтерлі тұрғын үйлердегі тұрғын үй-жайлардың (пәтерлер) саны</t>
  </si>
  <si>
    <t xml:space="preserve">5.8 Жалпы алаңның орташа мөлшері </t>
  </si>
  <si>
    <t>5.9 Жеке тұрғын үйлердің жалпы алаңының орташа мөлшері</t>
  </si>
  <si>
    <t>5.10 Көппәтерлі тұрғын үйлердегі тұрғын үй-жайлардың (пәтерлер) жалпы алаңының орташа мөлшері</t>
  </si>
  <si>
    <t>5.4 Жалпы алаңының мөлшері және бөлмелер саны бойынша тұрғын үй-жайларды (пәтерлер) бөлу</t>
  </si>
  <si>
    <t>5.5 Жалпы алаңының мөлшері және бөлмелер саны бойынша жеке тұрғын үйлерді бөлу</t>
  </si>
  <si>
    <t xml:space="preserve">5.6 Көппәтерлі тұрғын үйлердегі жалпы алаңының мөлшері және бөлмелер саны бойынша тұрғын үй-жайларды (пәтерлер) бөлу </t>
  </si>
  <si>
    <t>6. Апатты жағдайдағы тұрғын үйлер және ол үйлерде тұратын адамдар саны</t>
  </si>
  <si>
    <t xml:space="preserve">6.1 Апатты жағдайдағы жеке тұрғын үйлер </t>
  </si>
  <si>
    <t xml:space="preserve">6.2 Апатты жағдайдағы көппәтерлі тұрғын үйлер </t>
  </si>
  <si>
    <t xml:space="preserve"> 7. Тұратын бір адамға шаққандағы жалпы алаңның болуы</t>
  </si>
  <si>
    <t xml:space="preserve"> 7.1 Тұратын бір адамға шаққандағы тұрғын үймен қамтамасыз етілуі*</t>
  </si>
  <si>
    <t>8. Тұрғын үй қорын абаттандырудың серпіні</t>
  </si>
  <si>
    <t>9. Тұрғын үй қорын абаттандыру</t>
  </si>
  <si>
    <t>9.1 Жеке тұрғын үйлердің абаттандырылуы</t>
  </si>
  <si>
    <t>9.2 Көппәтерлі тұрғын үйлердің абаттандырылуы</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</si>
  <si>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</si>
  <si>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t>Қазақстан Республикасының тұрғын үй қоры жеке және мемлекеттік тұрғын үй қорларын қамтиды.</t>
  </si>
  <si>
    <t>Тұрғын үй қорына тұрғын үйлердегi тұрғын емес үй-жайлар кiрмейдi.</t>
  </si>
  <si>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</si>
  <si>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</si>
  <si>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</si>
  <si>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</si>
  <si>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</si>
  <si>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</si>
  <si>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</si>
  <si>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</si>
  <si>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</si>
  <si>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</si>
  <si>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</si>
  <si>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Тұрғын жай мыналармен жабдықталған деп саналады:</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</si>
  <si>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</si>
  <si>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</si>
  <si>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</si>
  <si>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</si>
  <si>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</si>
  <si>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</si>
  <si>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</si>
  <si>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</si>
  <si>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 xml:space="preserve">*Тұратын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 </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</si>
  <si>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</si>
  <si>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 xml:space="preserve">Шығаруға жауапты: </t>
  </si>
  <si>
    <t>Орындаушы: Ж. Қапаров</t>
  </si>
  <si>
    <t>Тел. +7 7122 322090</t>
  </si>
  <si>
    <t>Е-mail: zh.kaparov@aspire.gov.kz</t>
  </si>
  <si>
    <t>Бөлім басшысы:</t>
  </si>
  <si>
    <t>М.Акимова</t>
  </si>
  <si>
    <t>Тел. +7 7122 328576</t>
  </si>
  <si>
    <t>1.2 Тұрғын үй қорының серпіні</t>
  </si>
  <si>
    <t xml:space="preserve">2. Тұрғын үй қорының жалпы алаңы </t>
  </si>
  <si>
    <t>2.1 Қалалық және ауылдық елді мекендер бойынша</t>
  </si>
  <si>
    <t>2.2 Меншік нысандары бойынша</t>
  </si>
  <si>
    <t>3.  Тұрғын үй қорының тұрғын алаңы</t>
  </si>
  <si>
    <t>3.1 Қалалық және ауылдық елді мекендер бойынша</t>
  </si>
  <si>
    <t>3.2 Меншік нысандары бойынша</t>
  </si>
  <si>
    <t xml:space="preserve">4. Тұрғын үйлер саны </t>
  </si>
  <si>
    <t>4.1 Қалалық және ауылдық елді мекендердегі тұрғын үйлер саны</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</si>
  <si>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</si>
  <si>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</si>
  <si>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4.6 Сыртқы қабырғалардың материалдары бойынша жеке тұрғын үйлер</t>
  </si>
  <si>
    <t xml:space="preserve">4.7 Сыртқы қабырғалардың материалдары бойынша көппәтерлі тұрғын үйлер            </t>
  </si>
  <si>
    <t xml:space="preserve">4.8 Сыртқы қабырғалардың материалдары бойынша үйлердің жалпы алаңы      </t>
  </si>
  <si>
    <t xml:space="preserve">4.9 Сыртқы қабырғалардың материалдары бойынша жеке үйлердің жалпы алаңы    </t>
  </si>
  <si>
    <t xml:space="preserve">4.10 Сыртқы қабырғалардың материалдары бойынша көппәтерлі үйлердің жалпы алаңы      </t>
  </si>
  <si>
    <t>4.11 Пайдалануға берілген жылы бойынша жеке және көппәтерлі тұрғын үйлер саны</t>
  </si>
  <si>
    <t>4.12 Пайдалануға берілген жылы және сыртқы қабырғаларының материалдары бойынша тұрғын үйлердің саны</t>
  </si>
  <si>
    <t>4.13 Пайдалануға берілген жылы және сыртқы қабырғаларының материалдары бойынша тұрғын үй-жайлардың (пәтерлердің) жалпы алаңы</t>
  </si>
  <si>
    <t>5.3 Көппәтерлі үйлердегі бөлмелер саны бойынша тұрғын үй-жайларды (пәтерлер) бөлу</t>
  </si>
  <si>
    <t>5.4 Жалпы алаңының мөлшері және бөлмелер саны бойынша тұрғын үй-жайлардың (пәтерлер) бөлу</t>
  </si>
  <si>
    <t>5.6 Көппәтерлі тұрғын үйлердегі жалпы алаңының мөлшері және бөлмелер саны бойынша тұрғын үй-жайларды (пәтерлер) бөлу</t>
  </si>
  <si>
    <t>5.8 Жалпы алаңның орташа мөлшері</t>
  </si>
  <si>
    <t xml:space="preserve">5.10 Көппәтерлі тұрғын үйлердегі тұрғын үй-жайлардың (пәтерлер) жалпы алаңының орташа мөлшері </t>
  </si>
  <si>
    <t>7. Тұратын бір адамға шаққандағы жалпы алаңның болуы</t>
  </si>
  <si>
    <t>7.1 Тұратын бір адамға шаққандағы тұрғын үймен қамтамасыз етілуі</t>
  </si>
  <si>
    <t xml:space="preserve"> Жалпы алаңы,  мың.шаршы м.                                               </t>
  </si>
  <si>
    <t>Атырау облысының тұрғын үй қоры туралы</t>
  </si>
  <si>
    <t xml:space="preserve">                                                                                                                                                                                                                                                                                                         мың. шаршы м                                                                                                                                                                                                                                                                                                                                                                                        </t>
  </si>
  <si>
    <t xml:space="preserve">                                                                                                                                                                      мың шаршы м                                                                                                                  </t>
  </si>
  <si>
    <t xml:space="preserve">                                                                                                                                                                                                                                                                                                                    мың шаршы м                                                                                                                                                                                                                                                                                     </t>
  </si>
  <si>
    <t xml:space="preserve">                                                                                                                                                                                   мың шаршы м                                                                                                                                                                                                                           </t>
  </si>
  <si>
    <t xml:space="preserve">                                                                                                                                                                                                                                                                                                                мың шаршы м                                                                                                                                                                                                                                                                                                                                                                                                           </t>
  </si>
  <si>
    <t xml:space="preserve">                                                                                                                                                                                                                  бірлік                                                                                                                                                                                                                                                  </t>
  </si>
  <si>
    <t xml:space="preserve">                                                                                                                               бірлік                                                                                                                                   </t>
  </si>
  <si>
    <t xml:space="preserve">                    бірлік       </t>
  </si>
  <si>
    <t xml:space="preserve">     бірлік     </t>
  </si>
  <si>
    <t xml:space="preserve">                                                                                                                                                                                                                                                                                                                                                                                                                                                                                бірлік            </t>
  </si>
  <si>
    <t xml:space="preserve">         бірлік     </t>
  </si>
  <si>
    <t xml:space="preserve">    бірлік         </t>
  </si>
  <si>
    <t xml:space="preserve">        бірлік         </t>
  </si>
  <si>
    <r>
      <t xml:space="preserve">   </t>
    </r>
    <r>
      <rPr>
        <sz val="8"/>
        <color theme="1"/>
        <rFont val="Roboto"/>
        <charset val="204"/>
      </rPr>
      <t xml:space="preserve">шаршы м   </t>
    </r>
    <r>
      <rPr>
        <sz val="8"/>
        <color theme="1"/>
        <rFont val="Roboto Light"/>
        <charset val="204"/>
      </rPr>
      <t xml:space="preserve">                </t>
    </r>
  </si>
  <si>
    <t xml:space="preserve">Оның ішінде қалалық елді мекендерде </t>
  </si>
  <si>
    <t>23 серия Тұрғын үй қоры статистикасы</t>
  </si>
  <si>
    <t>1.1 Жалпы алаңы және тұратын бір адамға шаққандағы тұрғын үймен қамтамасыз етілуі*</t>
  </si>
  <si>
    <t xml:space="preserve">1.2 Тұрғын үй қорының серпіні* </t>
  </si>
  <si>
    <t>Мекенжайы:</t>
  </si>
  <si>
    <t>060007, Атырау қ.</t>
  </si>
  <si>
    <t>М.Өтемісұлы көш., 116Б</t>
  </si>
  <si>
    <t>2021-2025</t>
  </si>
  <si>
    <t> -</t>
  </si>
  <si>
    <t>Статистикалық тіркелімдер, жинақтау жұмыстары және құжаттамалық қамтамасыз ету бөлімі</t>
  </si>
  <si>
    <t>2026 жылғы 1 қаңтардағы жағдай бойынша</t>
  </si>
  <si>
    <t>Жариялау күні: 27.02.2026</t>
  </si>
  <si>
    <t>Келесі жариялау күні: 26.02.2027</t>
  </si>
  <si>
    <t>2026 жылғы 27 ақпан</t>
  </si>
  <si>
    <t>№05-06/051-ВН</t>
  </si>
</sst>
</file>

<file path=xl/styles.xml><?xml version="1.0" encoding="utf-8"?>
<styleSheet xmlns="http://schemas.openxmlformats.org/spreadsheetml/2006/main">
  <numFmts count="2">
    <numFmt numFmtId="164" formatCode="#,##0.0"/>
    <numFmt numFmtId="165" formatCode="0.0"/>
  </numFmts>
  <fonts count="49">
    <font>
      <sz val="11"/>
      <color theme="1"/>
      <name val="Calibri"/>
      <family val="2"/>
      <scheme val="minor"/>
    </font>
    <font>
      <u/>
      <sz val="11"/>
      <color theme="10"/>
      <name val="Calibri"/>
      <family val="2"/>
      <scheme val="minor"/>
    </font>
    <font>
      <sz val="8"/>
      <name val="Calibri"/>
      <family val="2"/>
      <scheme val="minor"/>
    </font>
    <font>
      <b/>
      <sz val="12"/>
      <name val="Arial"/>
      <family val="2"/>
    </font>
    <font>
      <sz val="10"/>
      <name val="Arial Cyr"/>
      <charset val="204"/>
    </font>
    <font>
      <sz val="11"/>
      <color theme="1"/>
      <name val="Roboto Light"/>
      <charset val="204"/>
    </font>
    <font>
      <b/>
      <sz val="11"/>
      <color theme="1"/>
      <name val="Roboto Light"/>
      <charset val="204"/>
    </font>
    <font>
      <sz val="8"/>
      <color theme="1"/>
      <name val="Roboto Light"/>
      <charset val="204"/>
    </font>
    <font>
      <sz val="7"/>
      <color theme="1"/>
      <name val="Roboto Light"/>
      <charset val="204"/>
    </font>
    <font>
      <sz val="9"/>
      <color theme="1"/>
      <name val="Roboto Light"/>
      <charset val="204"/>
    </font>
    <font>
      <b/>
      <sz val="9"/>
      <color theme="1"/>
      <name val="Roboto Light"/>
      <charset val="204"/>
    </font>
    <font>
      <sz val="8"/>
      <name val="Roboto Light"/>
      <charset val="204"/>
    </font>
    <font>
      <sz val="11"/>
      <name val="Roboto Light"/>
      <charset val="204"/>
    </font>
    <font>
      <sz val="10"/>
      <name val="Roboto Light"/>
      <charset val="204"/>
    </font>
    <font>
      <sz val="10"/>
      <color theme="1"/>
      <name val="Roboto Light"/>
      <charset val="204"/>
    </font>
    <font>
      <b/>
      <sz val="12"/>
      <name val="Roboto Light"/>
      <charset val="204"/>
    </font>
    <font>
      <b/>
      <sz val="8"/>
      <color theme="1"/>
      <name val="Roboto Light"/>
      <charset val="204"/>
    </font>
    <font>
      <sz val="8"/>
      <color rgb="FF000000"/>
      <name val="Roboto Light"/>
      <charset val="204"/>
    </font>
    <font>
      <b/>
      <sz val="10"/>
      <color theme="1"/>
      <name val="Roboto Light"/>
      <charset val="204"/>
    </font>
    <font>
      <b/>
      <u/>
      <sz val="10"/>
      <color rgb="FF206095"/>
      <name val="Roboto Light"/>
      <charset val="204"/>
    </font>
    <font>
      <u/>
      <sz val="10"/>
      <color theme="1"/>
      <name val="Roboto Light"/>
      <charset val="204"/>
    </font>
    <font>
      <i/>
      <sz val="8"/>
      <color theme="1"/>
      <name val="Roboto Light"/>
      <charset val="204"/>
    </font>
    <font>
      <b/>
      <sz val="8"/>
      <color rgb="FF000000"/>
      <name val="Roboto Light"/>
      <charset val="204"/>
    </font>
    <font>
      <b/>
      <sz val="8"/>
      <color theme="1"/>
      <name val="Roboto"/>
      <charset val="204"/>
    </font>
    <font>
      <b/>
      <sz val="10"/>
      <name val="Roboto"/>
      <charset val="204"/>
    </font>
    <font>
      <sz val="10"/>
      <name val="Roboto"/>
      <charset val="204"/>
    </font>
    <font>
      <sz val="10"/>
      <color rgb="FF000000"/>
      <name val="Roboto"/>
      <charset val="204"/>
    </font>
    <font>
      <b/>
      <sz val="10"/>
      <color rgb="FF000000"/>
      <name val="Roboto"/>
      <charset val="204"/>
    </font>
    <font>
      <sz val="10"/>
      <color theme="1"/>
      <name val="Roboto"/>
      <charset val="204"/>
    </font>
    <font>
      <sz val="8"/>
      <color theme="1"/>
      <name val="Roboto"/>
      <charset val="204"/>
    </font>
    <font>
      <sz val="8"/>
      <name val="Roboto"/>
      <charset val="204"/>
    </font>
    <font>
      <sz val="11"/>
      <color theme="1"/>
      <name val="Roboto"/>
      <charset val="204"/>
    </font>
    <font>
      <sz val="14"/>
      <name val="Roboto"/>
      <charset val="204"/>
    </font>
    <font>
      <u/>
      <sz val="10"/>
      <color theme="10"/>
      <name val="Roboto"/>
      <charset val="204"/>
    </font>
    <font>
      <b/>
      <u/>
      <sz val="10"/>
      <color rgb="FF206095"/>
      <name val="Roboto"/>
      <charset val="204"/>
    </font>
    <font>
      <u/>
      <sz val="10"/>
      <color rgb="FF0070C0"/>
      <name val="Roboto"/>
      <charset val="204"/>
    </font>
    <font>
      <sz val="10"/>
      <color rgb="FF0070C0"/>
      <name val="Roboto"/>
      <charset val="204"/>
    </font>
    <font>
      <b/>
      <sz val="9"/>
      <color theme="1"/>
      <name val="Roboto"/>
      <charset val="204"/>
    </font>
    <font>
      <b/>
      <sz val="10"/>
      <color theme="1"/>
      <name val="Roboto"/>
      <charset val="204"/>
    </font>
    <font>
      <sz val="8"/>
      <color rgb="FF000000"/>
      <name val="Roboto"/>
      <charset val="204"/>
    </font>
    <font>
      <sz val="7"/>
      <color theme="1"/>
      <name val="Roboto"/>
      <charset val="204"/>
    </font>
    <font>
      <sz val="8"/>
      <name val="Arial Cyr"/>
      <charset val="204"/>
    </font>
    <font>
      <b/>
      <sz val="12"/>
      <name val="Roboto"/>
      <charset val="204"/>
    </font>
    <font>
      <b/>
      <sz val="12"/>
      <color theme="1"/>
      <name val="Roboto"/>
      <charset val="204"/>
    </font>
    <font>
      <i/>
      <sz val="8"/>
      <color theme="1"/>
      <name val="Roboto"/>
      <charset val="204"/>
    </font>
    <font>
      <sz val="8"/>
      <name val="Calibri"/>
      <family val="2"/>
      <charset val="204"/>
      <scheme val="minor"/>
    </font>
    <font>
      <b/>
      <sz val="8"/>
      <name val="Roboto"/>
      <charset val="204"/>
    </font>
    <font>
      <sz val="11"/>
      <color indexed="8"/>
      <name val="Calibri"/>
      <family val="2"/>
      <scheme val="minor"/>
    </font>
    <font>
      <b/>
      <sz val="20"/>
      <color theme="1"/>
      <name val="Roboto"/>
      <charset val="204"/>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0" fontId="3" fillId="0" borderId="2" applyNumberFormat="0" applyFill="0" applyBorder="0" applyAlignment="0" applyProtection="0"/>
    <xf numFmtId="0" fontId="4" fillId="0" borderId="0"/>
    <xf numFmtId="0" fontId="41" fillId="0" borderId="0"/>
    <xf numFmtId="0" fontId="45" fillId="0" borderId="0"/>
    <xf numFmtId="0" fontId="47" fillId="0" borderId="0"/>
  </cellStyleXfs>
  <cellXfs count="423">
    <xf numFmtId="0" fontId="0" fillId="0" borderId="0" xfId="0"/>
    <xf numFmtId="0" fontId="5" fillId="0" borderId="0" xfId="0" applyFont="1"/>
    <xf numFmtId="0" fontId="10" fillId="0" borderId="0" xfId="0" applyFont="1" applyAlignment="1">
      <alignment horizontal="center"/>
    </xf>
    <xf numFmtId="0" fontId="10" fillId="0" borderId="0" xfId="0" applyFont="1" applyAlignment="1">
      <alignment horizontal="center"/>
    </xf>
    <xf numFmtId="0" fontId="12" fillId="0" borderId="0" xfId="0" applyFont="1" applyAlignment="1"/>
    <xf numFmtId="0" fontId="5" fillId="0" borderId="0" xfId="0" applyFont="1" applyAlignment="1"/>
    <xf numFmtId="0" fontId="13" fillId="0" borderId="0" xfId="3" applyNumberFormat="1" applyFont="1" applyFill="1" applyBorder="1" applyAlignment="1" applyProtection="1"/>
    <xf numFmtId="0" fontId="9" fillId="0" borderId="0" xfId="0" applyFont="1"/>
    <xf numFmtId="0" fontId="5" fillId="0" borderId="0" xfId="0" applyFont="1" applyFill="1" applyBorder="1"/>
    <xf numFmtId="0" fontId="14" fillId="0" borderId="0" xfId="0" applyFont="1" applyFill="1" applyBorder="1"/>
    <xf numFmtId="0" fontId="14" fillId="0" borderId="0" xfId="0" applyFont="1" applyFill="1" applyBorder="1" applyAlignment="1">
      <alignment vertical="top"/>
    </xf>
    <xf numFmtId="0" fontId="9" fillId="0" borderId="0" xfId="0" applyFont="1" applyFill="1" applyBorder="1"/>
    <xf numFmtId="0" fontId="15" fillId="0" borderId="0" xfId="0" applyFont="1" applyAlignment="1">
      <alignment horizontal="center"/>
    </xf>
    <xf numFmtId="0" fontId="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wrapText="1"/>
    </xf>
    <xf numFmtId="0" fontId="7" fillId="0" borderId="0" xfId="0" applyFont="1" applyBorder="1" applyAlignment="1">
      <alignment wrapText="1"/>
    </xf>
    <xf numFmtId="0" fontId="5" fillId="0" borderId="0" xfId="0" applyFont="1" applyBorder="1"/>
    <xf numFmtId="0" fontId="7" fillId="0" borderId="0" xfId="0" applyFont="1" applyFill="1" applyBorder="1" applyAlignment="1">
      <alignment vertical="center"/>
    </xf>
    <xf numFmtId="0" fontId="5" fillId="0" borderId="0" xfId="0" applyFont="1" applyAlignment="1">
      <alignment vertical="center"/>
    </xf>
    <xf numFmtId="164" fontId="7" fillId="0" borderId="0" xfId="0" applyNumberFormat="1" applyFont="1"/>
    <xf numFmtId="0" fontId="10" fillId="0" borderId="0" xfId="0" applyFont="1" applyAlignment="1"/>
    <xf numFmtId="0" fontId="7" fillId="0" borderId="0" xfId="0" applyFont="1" applyAlignment="1"/>
    <xf numFmtId="0" fontId="16" fillId="0" borderId="0" xfId="0" applyFont="1" applyAlignment="1"/>
    <xf numFmtId="0" fontId="10"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horizontal="right"/>
    </xf>
    <xf numFmtId="0" fontId="7" fillId="0" borderId="0" xfId="0" applyFont="1"/>
    <xf numFmtId="0" fontId="7" fillId="0" borderId="0" xfId="0" applyFont="1" applyBorder="1" applyAlignment="1">
      <alignment horizontal="left"/>
    </xf>
    <xf numFmtId="0" fontId="14" fillId="0" borderId="0" xfId="0" applyFont="1"/>
    <xf numFmtId="0" fontId="14" fillId="0" borderId="0" xfId="0" applyFont="1" applyAlignment="1">
      <alignment wrapText="1"/>
    </xf>
    <xf numFmtId="164" fontId="7" fillId="0" borderId="0" xfId="0" applyNumberFormat="1" applyFont="1" applyFill="1" applyBorder="1" applyAlignment="1">
      <alignment horizontal="right" wrapText="1"/>
    </xf>
    <xf numFmtId="164" fontId="7" fillId="0" borderId="0" xfId="0" applyNumberFormat="1" applyFont="1" applyFill="1" applyAlignment="1">
      <alignment horizontal="right" wrapText="1"/>
    </xf>
    <xf numFmtId="0" fontId="15" fillId="0" borderId="0" xfId="2" applyFont="1" applyFill="1" applyBorder="1" applyAlignment="1">
      <alignment vertical="top"/>
    </xf>
    <xf numFmtId="0" fontId="19" fillId="0" borderId="0" xfId="0" applyFont="1" applyAlignment="1">
      <alignment horizontal="left"/>
    </xf>
    <xf numFmtId="0" fontId="20" fillId="0" borderId="0" xfId="0" applyFont="1" applyAlignment="1">
      <alignment horizontal="justify"/>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0" fontId="18" fillId="0" borderId="0" xfId="0" applyFont="1" applyAlignment="1">
      <alignment horizontal="center"/>
    </xf>
    <xf numFmtId="164" fontId="7" fillId="0" borderId="0" xfId="0" applyNumberFormat="1" applyFont="1" applyFill="1" applyAlignment="1">
      <alignment horizontal="right"/>
    </xf>
    <xf numFmtId="164" fontId="7" fillId="0" borderId="0" xfId="0" applyNumberFormat="1" applyFont="1" applyFill="1" applyBorder="1" applyAlignment="1">
      <alignment horizontal="right"/>
    </xf>
    <xf numFmtId="165" fontId="7" fillId="0" borderId="0" xfId="0" applyNumberFormat="1" applyFont="1" applyFill="1" applyAlignment="1">
      <alignment horizontal="right" wrapText="1"/>
    </xf>
    <xf numFmtId="165" fontId="7" fillId="0" borderId="0" xfId="0" applyNumberFormat="1" applyFont="1" applyFill="1" applyBorder="1" applyAlignment="1">
      <alignment horizontal="right" wrapText="1"/>
    </xf>
    <xf numFmtId="3" fontId="7" fillId="0" borderId="0" xfId="0" applyNumberFormat="1" applyFont="1" applyFill="1" applyBorder="1" applyAlignment="1">
      <alignment horizontal="right" wrapText="1"/>
    </xf>
    <xf numFmtId="3" fontId="7" fillId="0" borderId="0" xfId="0" applyNumberFormat="1" applyFont="1" applyFill="1" applyAlignment="1">
      <alignment horizontal="right" wrapText="1"/>
    </xf>
    <xf numFmtId="0" fontId="7" fillId="0" borderId="0" xfId="0" applyFont="1" applyFill="1" applyAlignment="1">
      <alignment horizontal="right" wrapText="1"/>
    </xf>
    <xf numFmtId="0" fontId="7" fillId="0" borderId="0" xfId="0" applyFont="1" applyFill="1" applyBorder="1" applyAlignment="1">
      <alignment horizontal="right" wrapText="1"/>
    </xf>
    <xf numFmtId="0" fontId="18" fillId="0" borderId="0" xfId="0" applyFont="1" applyAlignment="1">
      <alignment horizontal="center" vertical="center"/>
    </xf>
    <xf numFmtId="3" fontId="7" fillId="0" borderId="0" xfId="0" applyNumberFormat="1" applyFont="1" applyFill="1" applyAlignment="1">
      <alignment horizontal="right"/>
    </xf>
    <xf numFmtId="0" fontId="7" fillId="0" borderId="0" xfId="0" applyFont="1" applyFill="1" applyAlignment="1">
      <alignment horizontal="right"/>
    </xf>
    <xf numFmtId="0" fontId="7" fillId="0" borderId="0" xfId="0" applyFont="1" applyFill="1"/>
    <xf numFmtId="3" fontId="7" fillId="0" borderId="0" xfId="0" applyNumberFormat="1" applyFont="1" applyFill="1" applyBorder="1" applyAlignment="1">
      <alignment horizontal="right"/>
    </xf>
    <xf numFmtId="0" fontId="7" fillId="0" borderId="0" xfId="0" applyFont="1" applyFill="1" applyBorder="1" applyAlignment="1">
      <alignment horizontal="right"/>
    </xf>
    <xf numFmtId="0" fontId="7" fillId="0" borderId="0" xfId="0" applyFont="1" applyFill="1" applyBorder="1" applyAlignment="1"/>
    <xf numFmtId="3" fontId="5" fillId="0" borderId="0" xfId="0" applyNumberFormat="1" applyFont="1"/>
    <xf numFmtId="0" fontId="18" fillId="0" borderId="0" xfId="0" applyFont="1" applyAlignment="1">
      <alignment horizontal="center" vertical="top" wrapText="1"/>
    </xf>
    <xf numFmtId="0" fontId="18" fillId="0" borderId="0" xfId="0" applyFont="1" applyAlignment="1">
      <alignment horizontal="center" vertical="center" wrapText="1"/>
    </xf>
    <xf numFmtId="0" fontId="10" fillId="0" borderId="0" xfId="0" applyFont="1" applyAlignment="1">
      <alignment horizontal="center" vertical="top" wrapText="1"/>
    </xf>
    <xf numFmtId="164" fontId="7" fillId="0" borderId="0" xfId="0" applyNumberFormat="1" applyFont="1" applyFill="1" applyBorder="1"/>
    <xf numFmtId="164" fontId="7" fillId="0" borderId="0" xfId="0" applyNumberFormat="1" applyFont="1" applyFill="1" applyBorder="1" applyAlignment="1"/>
    <xf numFmtId="0" fontId="7" fillId="0" borderId="0" xfId="0" applyFont="1" applyAlignment="1">
      <alignment horizontal="left"/>
    </xf>
    <xf numFmtId="0" fontId="16" fillId="0" borderId="0" xfId="0" applyFont="1" applyAlignment="1">
      <alignment horizontal="left" vertical="center"/>
    </xf>
    <xf numFmtId="0" fontId="7" fillId="0" borderId="0" xfId="0" applyFont="1" applyBorder="1" applyAlignment="1">
      <alignment horizontal="left" vertical="center" wrapText="1"/>
    </xf>
    <xf numFmtId="0" fontId="8" fillId="0" borderId="0" xfId="0" applyFont="1" applyAlignment="1">
      <alignment horizontal="left" vertical="center" wrapText="1"/>
    </xf>
    <xf numFmtId="3" fontId="7" fillId="0" borderId="0" xfId="0" applyNumberFormat="1" applyFont="1" applyFill="1" applyAlignment="1">
      <alignment horizontal="right" vertical="top" wrapText="1"/>
    </xf>
    <xf numFmtId="3" fontId="22" fillId="0" borderId="0" xfId="0" applyNumberFormat="1" applyFont="1" applyFill="1" applyAlignment="1">
      <alignment horizontal="right" wrapText="1"/>
    </xf>
    <xf numFmtId="3" fontId="17" fillId="0" borderId="0" xfId="0" applyNumberFormat="1" applyFont="1" applyFill="1" applyAlignment="1">
      <alignment horizontal="right" wrapText="1"/>
    </xf>
    <xf numFmtId="3" fontId="7" fillId="0" borderId="0" xfId="0" applyNumberFormat="1" applyFont="1" applyFill="1" applyAlignment="1">
      <alignment horizontal="right" vertical="center" wrapText="1"/>
    </xf>
    <xf numFmtId="3" fontId="8" fillId="0" borderId="0" xfId="0" applyNumberFormat="1" applyFont="1" applyFill="1" applyBorder="1" applyAlignment="1">
      <alignment horizontal="right" wrapText="1"/>
    </xf>
    <xf numFmtId="3" fontId="8" fillId="0" borderId="0" xfId="0" applyNumberFormat="1" applyFont="1" applyFill="1" applyAlignment="1">
      <alignment horizontal="right" wrapText="1"/>
    </xf>
    <xf numFmtId="3" fontId="8" fillId="0" borderId="0" xfId="0" applyNumberFormat="1" applyFont="1" applyFill="1" applyAlignment="1">
      <alignment horizontal="right"/>
    </xf>
    <xf numFmtId="0" fontId="16" fillId="0" borderId="0" xfId="0" applyFont="1" applyAlignment="1">
      <alignment horizontal="left"/>
    </xf>
    <xf numFmtId="3" fontId="7" fillId="0" borderId="0" xfId="0" applyNumberFormat="1" applyFont="1" applyAlignment="1">
      <alignment horizontal="left"/>
    </xf>
    <xf numFmtId="0" fontId="7" fillId="0" borderId="0" xfId="0" applyNumberFormat="1" applyFont="1" applyAlignment="1">
      <alignment horizontal="left" vertical="center" wrapText="1"/>
    </xf>
    <xf numFmtId="164" fontId="7" fillId="0" borderId="0" xfId="0" applyNumberFormat="1" applyFont="1" applyFill="1" applyBorder="1" applyAlignment="1">
      <alignment vertical="center" wrapText="1"/>
    </xf>
    <xf numFmtId="164" fontId="7" fillId="0" borderId="0" xfId="0" applyNumberFormat="1" applyFont="1" applyBorder="1"/>
    <xf numFmtId="0" fontId="7" fillId="0" borderId="0" xfId="0" applyFont="1" applyFill="1" applyAlignment="1">
      <alignment vertical="center"/>
    </xf>
    <xf numFmtId="0" fontId="5" fillId="0" borderId="0" xfId="0" applyFont="1" applyFill="1" applyAlignment="1">
      <alignment vertical="center"/>
    </xf>
    <xf numFmtId="0" fontId="16" fillId="0" borderId="0" xfId="0" applyFont="1" applyAlignment="1">
      <alignment horizontal="center"/>
    </xf>
    <xf numFmtId="0" fontId="5" fillId="0" borderId="0" xfId="0" applyFont="1" applyAlignment="1">
      <alignment horizontal="right" vertical="center"/>
    </xf>
    <xf numFmtId="0" fontId="7" fillId="0" borderId="0" xfId="0" applyFont="1" applyBorder="1"/>
    <xf numFmtId="0" fontId="5" fillId="0" borderId="0" xfId="0" applyFont="1" applyAlignment="1">
      <alignment wrapText="1"/>
    </xf>
    <xf numFmtId="16" fontId="7" fillId="0" borderId="0" xfId="0" applyNumberFormat="1" applyFont="1"/>
    <xf numFmtId="0" fontId="5" fillId="0" borderId="0" xfId="0" applyFont="1" applyFill="1"/>
    <xf numFmtId="0" fontId="6" fillId="0" borderId="0" xfId="0" applyFont="1" applyFill="1" applyAlignment="1">
      <alignment horizontal="center" wrapText="1"/>
    </xf>
    <xf numFmtId="0" fontId="7" fillId="0" borderId="0" xfId="0" applyFont="1" applyFill="1" applyAlignment="1">
      <alignment wrapText="1"/>
    </xf>
    <xf numFmtId="0" fontId="18" fillId="0" borderId="0" xfId="0" applyFont="1" applyFill="1" applyAlignment="1">
      <alignment horizontal="center" wrapText="1"/>
    </xf>
    <xf numFmtId="0" fontId="17" fillId="0" borderId="0" xfId="0" applyFont="1" applyFill="1" applyBorder="1" applyAlignment="1">
      <alignment wrapText="1"/>
    </xf>
    <xf numFmtId="0" fontId="7" fillId="0" borderId="0" xfId="0" applyFont="1" applyFill="1" applyBorder="1" applyAlignment="1">
      <alignment wrapText="1"/>
    </xf>
    <xf numFmtId="0" fontId="7" fillId="0" borderId="0" xfId="0" applyFont="1" applyBorder="1" applyAlignment="1">
      <alignment horizontal="left" wrapText="1"/>
    </xf>
    <xf numFmtId="3" fontId="7" fillId="0" borderId="0" xfId="0" applyNumberFormat="1" applyFont="1" applyFill="1" applyBorder="1" applyAlignment="1">
      <alignment horizontal="right" vertical="center" wrapText="1"/>
    </xf>
    <xf numFmtId="164" fontId="7" fillId="0" borderId="0" xfId="0" applyNumberFormat="1" applyFont="1" applyFill="1" applyBorder="1" applyAlignment="1">
      <alignment horizontal="right" vertical="center" wrapText="1"/>
    </xf>
    <xf numFmtId="0" fontId="21" fillId="0" borderId="0" xfId="0" applyFont="1" applyAlignment="1"/>
    <xf numFmtId="0" fontId="7" fillId="0" borderId="0" xfId="0" applyFont="1" applyFill="1" applyBorder="1" applyAlignment="1">
      <alignment horizontal="right" wrapText="1"/>
    </xf>
    <xf numFmtId="0" fontId="7" fillId="0" borderId="0" xfId="0" applyFont="1" applyFill="1" applyBorder="1"/>
    <xf numFmtId="0" fontId="5" fillId="0" borderId="0" xfId="0" applyFont="1" applyBorder="1" applyAlignment="1">
      <alignment vertical="center"/>
    </xf>
    <xf numFmtId="164" fontId="11" fillId="0" borderId="0" xfId="0" applyNumberFormat="1" applyFont="1" applyFill="1" applyBorder="1" applyAlignment="1">
      <alignment horizontal="right" vertical="top"/>
    </xf>
    <xf numFmtId="3" fontId="7" fillId="0" borderId="0" xfId="0" applyNumberFormat="1" applyFont="1" applyFill="1" applyBorder="1" applyAlignment="1">
      <alignment horizontal="right" vertical="center"/>
    </xf>
    <xf numFmtId="3" fontId="7" fillId="0" borderId="0" xfId="0" applyNumberFormat="1" applyFont="1" applyFill="1" applyBorder="1" applyAlignment="1"/>
    <xf numFmtId="3" fontId="23" fillId="0" borderId="0" xfId="0" applyNumberFormat="1" applyFont="1" applyFill="1" applyBorder="1" applyAlignment="1">
      <alignment horizontal="right" wrapText="1"/>
    </xf>
    <xf numFmtId="3" fontId="8" fillId="0" borderId="0" xfId="0" applyNumberFormat="1" applyFont="1" applyFill="1" applyBorder="1" applyAlignment="1">
      <alignment horizontal="right"/>
    </xf>
    <xf numFmtId="0" fontId="7" fillId="0" borderId="0" xfId="0" applyNumberFormat="1" applyFont="1" applyBorder="1" applyAlignment="1">
      <alignment horizontal="left" vertical="center" wrapText="1"/>
    </xf>
    <xf numFmtId="3" fontId="7" fillId="0" borderId="0" xfId="0" applyNumberFormat="1" applyFont="1" applyBorder="1" applyAlignment="1">
      <alignment horizontal="left"/>
    </xf>
    <xf numFmtId="164" fontId="7" fillId="0" borderId="0" xfId="0" applyNumberFormat="1" applyFont="1" applyFill="1" applyBorder="1" applyAlignment="1">
      <alignment horizontal="right" vertical="center"/>
    </xf>
    <xf numFmtId="0" fontId="5" fillId="0" borderId="0" xfId="0" applyFont="1" applyAlignment="1">
      <alignment horizontal="center"/>
    </xf>
    <xf numFmtId="11" fontId="25" fillId="0" borderId="0" xfId="0" applyNumberFormat="1"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vertical="center"/>
    </xf>
    <xf numFmtId="0" fontId="31" fillId="0" borderId="5" xfId="0" applyFont="1" applyFill="1" applyBorder="1"/>
    <xf numFmtId="0" fontId="29" fillId="0" borderId="5" xfId="0" applyFont="1" applyFill="1" applyBorder="1"/>
    <xf numFmtId="0" fontId="31" fillId="0" borderId="5" xfId="0" applyFont="1" applyBorder="1"/>
    <xf numFmtId="0" fontId="25" fillId="0" borderId="5" xfId="0" applyFont="1" applyFill="1" applyBorder="1"/>
    <xf numFmtId="0" fontId="31" fillId="0" borderId="0" xfId="0" applyFont="1" applyFill="1" applyBorder="1"/>
    <xf numFmtId="0" fontId="29" fillId="0" borderId="0" xfId="0" applyFont="1" applyFill="1" applyBorder="1"/>
    <xf numFmtId="0" fontId="31" fillId="0" borderId="0" xfId="0" applyFont="1" applyBorder="1"/>
    <xf numFmtId="0" fontId="30" fillId="0" borderId="0" xfId="0" applyFont="1" applyFill="1" applyBorder="1"/>
    <xf numFmtId="0" fontId="25" fillId="0" borderId="0" xfId="0" applyFont="1" applyFill="1" applyBorder="1"/>
    <xf numFmtId="0" fontId="29" fillId="0" borderId="1" xfId="0" applyFont="1" applyFill="1" applyBorder="1"/>
    <xf numFmtId="0" fontId="31" fillId="0" borderId="1" xfId="0" applyFont="1" applyFill="1" applyBorder="1"/>
    <xf numFmtId="0" fontId="31" fillId="0" borderId="1" xfId="0" applyFont="1" applyBorder="1"/>
    <xf numFmtId="0" fontId="30" fillId="0" borderId="1" xfId="0" applyFont="1" applyFill="1" applyBorder="1"/>
    <xf numFmtId="0" fontId="30" fillId="0" borderId="5" xfId="0" applyFont="1" applyFill="1" applyBorder="1" applyAlignment="1"/>
    <xf numFmtId="0" fontId="29" fillId="0" borderId="0" xfId="0" applyFont="1" applyBorder="1" applyAlignment="1">
      <alignment horizontal="left" vertical="center" wrapText="1"/>
    </xf>
    <xf numFmtId="0" fontId="32" fillId="0" borderId="0" xfId="3" applyNumberFormat="1" applyFont="1" applyFill="1" applyBorder="1" applyAlignment="1" applyProtection="1"/>
    <xf numFmtId="0" fontId="31" fillId="0" borderId="0" xfId="0" applyFont="1" applyAlignment="1"/>
    <xf numFmtId="0" fontId="28" fillId="0" borderId="0" xfId="0" applyFont="1"/>
    <xf numFmtId="0" fontId="28" fillId="0" borderId="0" xfId="0" applyFont="1" applyAlignment="1">
      <alignment horizontal="center" wrapText="1"/>
    </xf>
    <xf numFmtId="0" fontId="33" fillId="0" borderId="0" xfId="0" applyFont="1" applyFill="1" applyBorder="1"/>
    <xf numFmtId="0" fontId="33" fillId="0" borderId="0" xfId="1" applyFont="1"/>
    <xf numFmtId="0" fontId="34" fillId="0" borderId="0" xfId="0" applyFont="1" applyAlignment="1">
      <alignment horizontal="left" vertical="top"/>
    </xf>
    <xf numFmtId="0" fontId="28" fillId="0" borderId="0" xfId="0" applyFont="1" applyFill="1" applyBorder="1"/>
    <xf numFmtId="0" fontId="35" fillId="0" borderId="0" xfId="1" applyFont="1"/>
    <xf numFmtId="0" fontId="36" fillId="0" borderId="0" xfId="0" applyFont="1" applyFill="1" applyBorder="1"/>
    <xf numFmtId="0" fontId="35" fillId="0" borderId="0" xfId="1" applyFont="1" applyFill="1"/>
    <xf numFmtId="0" fontId="35" fillId="0" borderId="0" xfId="1" applyFont="1" applyFill="1" applyBorder="1"/>
    <xf numFmtId="0" fontId="29" fillId="0" borderId="12" xfId="0" applyFont="1" applyBorder="1" applyAlignment="1">
      <alignment horizontal="center" vertical="top" wrapText="1"/>
    </xf>
    <xf numFmtId="0" fontId="29" fillId="0" borderId="12" xfId="0" applyFont="1" applyBorder="1" applyAlignment="1">
      <alignment horizontal="center" wrapText="1"/>
    </xf>
    <xf numFmtId="0" fontId="29" fillId="0" borderId="12" xfId="0" applyFont="1" applyFill="1" applyBorder="1" applyAlignment="1">
      <alignment horizontal="center" wrapText="1"/>
    </xf>
    <xf numFmtId="0" fontId="29" fillId="0" borderId="4" xfId="0" applyFont="1" applyBorder="1" applyAlignment="1">
      <alignment horizontal="left" vertical="center" wrapText="1"/>
    </xf>
    <xf numFmtId="164" fontId="29" fillId="0" borderId="5" xfId="0" applyNumberFormat="1" applyFont="1" applyBorder="1" applyAlignment="1">
      <alignment horizontal="right" wrapText="1"/>
    </xf>
    <xf numFmtId="164" fontId="29" fillId="0" borderId="5" xfId="0" applyNumberFormat="1" applyFont="1" applyFill="1" applyBorder="1" applyAlignment="1">
      <alignment horizontal="right" wrapText="1"/>
    </xf>
    <xf numFmtId="164" fontId="29" fillId="0" borderId="6" xfId="0" applyNumberFormat="1" applyFont="1" applyBorder="1"/>
    <xf numFmtId="0" fontId="29" fillId="0" borderId="7" xfId="0" applyFont="1" applyBorder="1" applyAlignment="1">
      <alignment horizontal="left" vertical="center" wrapText="1"/>
    </xf>
    <xf numFmtId="0" fontId="29" fillId="0" borderId="0" xfId="0" applyFont="1" applyBorder="1" applyAlignment="1">
      <alignment horizontal="right" wrapText="1" indent="2"/>
    </xf>
    <xf numFmtId="0" fontId="29" fillId="0" borderId="0" xfId="0" applyFont="1" applyBorder="1" applyAlignment="1">
      <alignment horizontal="right" wrapText="1"/>
    </xf>
    <xf numFmtId="164" fontId="29" fillId="0" borderId="0" xfId="0" applyNumberFormat="1" applyFont="1" applyBorder="1" applyAlignment="1">
      <alignment horizontal="right" wrapText="1" indent="2"/>
    </xf>
    <xf numFmtId="164" fontId="29" fillId="0" borderId="0" xfId="0" applyNumberFormat="1" applyFont="1" applyFill="1" applyBorder="1" applyAlignment="1">
      <alignment horizontal="right" wrapText="1" indent="2"/>
    </xf>
    <xf numFmtId="164" fontId="29" fillId="0" borderId="0" xfId="0" applyNumberFormat="1" applyFont="1" applyBorder="1" applyAlignment="1">
      <alignment horizontal="right" wrapText="1"/>
    </xf>
    <xf numFmtId="164" fontId="29" fillId="0" borderId="0" xfId="0" applyNumberFormat="1" applyFont="1" applyFill="1" applyBorder="1" applyAlignment="1">
      <alignment horizontal="right" wrapText="1"/>
    </xf>
    <xf numFmtId="164" fontId="29" fillId="0" borderId="3" xfId="0" applyNumberFormat="1" applyFont="1" applyBorder="1"/>
    <xf numFmtId="0" fontId="29" fillId="0" borderId="13" xfId="0" applyFont="1" applyBorder="1" applyAlignment="1">
      <alignment horizontal="left" vertical="center" wrapText="1"/>
    </xf>
    <xf numFmtId="0" fontId="29" fillId="0" borderId="1" xfId="0" applyFont="1" applyBorder="1" applyAlignment="1">
      <alignment horizontal="right" wrapText="1"/>
    </xf>
    <xf numFmtId="164" fontId="29" fillId="0" borderId="1" xfId="0" applyNumberFormat="1" applyFont="1" applyBorder="1" applyAlignment="1">
      <alignment horizontal="right" wrapText="1"/>
    </xf>
    <xf numFmtId="164" fontId="29" fillId="0" borderId="1" xfId="0" applyNumberFormat="1" applyFont="1" applyFill="1" applyBorder="1" applyAlignment="1">
      <alignment horizontal="right" wrapText="1"/>
    </xf>
    <xf numFmtId="164" fontId="29" fillId="0" borderId="14" xfId="0" applyNumberFormat="1" applyFont="1" applyBorder="1"/>
    <xf numFmtId="0" fontId="31" fillId="0" borderId="0" xfId="0" applyFont="1"/>
    <xf numFmtId="0" fontId="29" fillId="0" borderId="10" xfId="0" applyFont="1" applyBorder="1" applyAlignment="1">
      <alignment horizontal="center" vertical="top" wrapText="1"/>
    </xf>
    <xf numFmtId="0" fontId="29" fillId="0" borderId="4" xfId="0" applyFont="1" applyBorder="1" applyAlignment="1">
      <alignment horizontal="left" vertical="top" wrapText="1"/>
    </xf>
    <xf numFmtId="164" fontId="29" fillId="0" borderId="5" xfId="0" applyNumberFormat="1" applyFont="1" applyBorder="1" applyAlignment="1">
      <alignment horizontal="right" vertical="top" wrapText="1"/>
    </xf>
    <xf numFmtId="164" fontId="29" fillId="0" borderId="6" xfId="0" applyNumberFormat="1" applyFont="1" applyBorder="1" applyAlignment="1">
      <alignment horizontal="right" vertical="top" wrapText="1"/>
    </xf>
    <xf numFmtId="0" fontId="29" fillId="0" borderId="7" xfId="0" applyFont="1" applyBorder="1" applyAlignment="1">
      <alignment horizontal="left" vertical="top" wrapText="1"/>
    </xf>
    <xf numFmtId="164" fontId="29" fillId="0" borderId="0" xfId="0" applyNumberFormat="1" applyFont="1" applyBorder="1" applyAlignment="1">
      <alignment horizontal="right" vertical="top" wrapText="1"/>
    </xf>
    <xf numFmtId="164" fontId="29" fillId="0" borderId="3" xfId="0" applyNumberFormat="1" applyFont="1" applyBorder="1" applyAlignment="1">
      <alignment horizontal="right" vertical="top" wrapText="1"/>
    </xf>
    <xf numFmtId="164" fontId="29" fillId="0" borderId="1" xfId="0" applyNumberFormat="1" applyFont="1" applyBorder="1"/>
    <xf numFmtId="0" fontId="29" fillId="0" borderId="10" xfId="0" applyFont="1" applyBorder="1" applyAlignment="1">
      <alignment horizontal="center" wrapText="1"/>
    </xf>
    <xf numFmtId="0" fontId="23" fillId="0" borderId="4" xfId="0" applyFont="1" applyBorder="1" applyAlignment="1">
      <alignment wrapText="1"/>
    </xf>
    <xf numFmtId="164" fontId="23" fillId="0" borderId="5" xfId="0" applyNumberFormat="1" applyFont="1" applyFill="1" applyBorder="1" applyAlignment="1">
      <alignment horizontal="right" wrapText="1"/>
    </xf>
    <xf numFmtId="164" fontId="23" fillId="0" borderId="6" xfId="0" applyNumberFormat="1" applyFont="1" applyFill="1" applyBorder="1" applyAlignment="1">
      <alignment horizontal="right" wrapText="1"/>
    </xf>
    <xf numFmtId="0" fontId="29" fillId="0" borderId="7" xfId="0" applyFont="1" applyBorder="1" applyAlignment="1">
      <alignment wrapText="1"/>
    </xf>
    <xf numFmtId="164" fontId="29" fillId="0" borderId="0" xfId="0" applyNumberFormat="1" applyFont="1" applyFill="1" applyBorder="1"/>
    <xf numFmtId="164" fontId="29" fillId="0" borderId="3" xfId="0" applyNumberFormat="1" applyFont="1" applyFill="1" applyBorder="1"/>
    <xf numFmtId="164" fontId="29" fillId="0" borderId="0" xfId="0" applyNumberFormat="1" applyFont="1" applyFill="1" applyBorder="1" applyAlignment="1">
      <alignment horizontal="right" vertical="center"/>
    </xf>
    <xf numFmtId="0" fontId="29" fillId="0" borderId="13" xfId="0" applyFont="1" applyBorder="1" applyAlignment="1">
      <alignment wrapText="1"/>
    </xf>
    <xf numFmtId="164" fontId="29" fillId="0" borderId="1" xfId="0" applyNumberFormat="1" applyFont="1" applyFill="1" applyBorder="1"/>
    <xf numFmtId="164" fontId="29" fillId="0" borderId="1" xfId="0" applyNumberFormat="1" applyFont="1" applyFill="1" applyBorder="1" applyAlignment="1">
      <alignment horizontal="right" vertical="center"/>
    </xf>
    <xf numFmtId="164" fontId="29" fillId="0" borderId="14" xfId="0" applyNumberFormat="1" applyFont="1" applyFill="1" applyBorder="1"/>
    <xf numFmtId="0" fontId="29" fillId="0" borderId="0" xfId="0" applyFont="1" applyAlignment="1">
      <alignment wrapText="1"/>
    </xf>
    <xf numFmtId="164" fontId="29" fillId="0" borderId="0" xfId="0" applyNumberFormat="1" applyFont="1" applyFill="1" applyAlignment="1">
      <alignment horizontal="right" wrapText="1"/>
    </xf>
    <xf numFmtId="0" fontId="23" fillId="0" borderId="10" xfId="0" applyFont="1" applyBorder="1" applyAlignment="1">
      <alignment horizontal="center"/>
    </xf>
    <xf numFmtId="0" fontId="29" fillId="0" borderId="10" xfId="0" applyFont="1" applyBorder="1"/>
    <xf numFmtId="164" fontId="29" fillId="0" borderId="0" xfId="0" applyNumberFormat="1" applyFont="1" applyFill="1" applyBorder="1" applyAlignment="1">
      <alignment horizontal="right"/>
    </xf>
    <xf numFmtId="164" fontId="29" fillId="0" borderId="1" xfId="0" applyNumberFormat="1" applyFont="1" applyFill="1" applyBorder="1" applyAlignment="1">
      <alignment horizontal="right"/>
    </xf>
    <xf numFmtId="0" fontId="29" fillId="0" borderId="0" xfId="0" applyFont="1" applyBorder="1" applyAlignment="1"/>
    <xf numFmtId="165" fontId="29" fillId="0" borderId="0" xfId="0" applyNumberFormat="1" applyFont="1" applyFill="1" applyBorder="1" applyAlignment="1">
      <alignment horizontal="right" wrapText="1"/>
    </xf>
    <xf numFmtId="164" fontId="29" fillId="0" borderId="3" xfId="0" applyNumberFormat="1" applyFont="1" applyFill="1" applyBorder="1" applyAlignment="1">
      <alignment horizontal="right" wrapText="1"/>
    </xf>
    <xf numFmtId="164" fontId="29" fillId="0" borderId="14" xfId="0" applyNumberFormat="1" applyFont="1" applyFill="1" applyBorder="1" applyAlignment="1">
      <alignment horizontal="right" wrapText="1"/>
    </xf>
    <xf numFmtId="0" fontId="29" fillId="0" borderId="10" xfId="0" applyFont="1" applyBorder="1" applyAlignment="1">
      <alignment vertical="center"/>
    </xf>
    <xf numFmtId="0" fontId="29" fillId="0" borderId="3" xfId="0" applyFont="1" applyFill="1" applyBorder="1"/>
    <xf numFmtId="0" fontId="29" fillId="0" borderId="0" xfId="0" applyFont="1" applyFill="1" applyBorder="1" applyAlignment="1">
      <alignment horizontal="right" vertical="center"/>
    </xf>
    <xf numFmtId="0" fontId="29" fillId="0" borderId="1" xfId="0" applyFont="1" applyFill="1" applyBorder="1" applyAlignment="1">
      <alignment horizontal="right" vertical="center"/>
    </xf>
    <xf numFmtId="0" fontId="29" fillId="0" borderId="14" xfId="0" applyFont="1" applyFill="1" applyBorder="1"/>
    <xf numFmtId="3" fontId="23" fillId="0" borderId="5" xfId="0" applyNumberFormat="1" applyFont="1" applyFill="1" applyBorder="1" applyAlignment="1">
      <alignment horizontal="right" wrapText="1"/>
    </xf>
    <xf numFmtId="3" fontId="23" fillId="0" borderId="6" xfId="0" applyNumberFormat="1" applyFont="1" applyFill="1" applyBorder="1" applyAlignment="1">
      <alignment horizontal="right" wrapText="1"/>
    </xf>
    <xf numFmtId="3" fontId="29" fillId="0" borderId="0" xfId="0" applyNumberFormat="1" applyFont="1" applyFill="1" applyBorder="1" applyAlignment="1">
      <alignment horizontal="right" wrapText="1"/>
    </xf>
    <xf numFmtId="3" fontId="29" fillId="0" borderId="3" xfId="0" applyNumberFormat="1" applyFont="1" applyFill="1" applyBorder="1" applyAlignment="1">
      <alignment horizontal="right" wrapText="1"/>
    </xf>
    <xf numFmtId="3" fontId="29" fillId="0" borderId="0" xfId="0" applyNumberFormat="1" applyFont="1" applyFill="1" applyBorder="1" applyAlignment="1">
      <alignment horizontal="right" vertical="center" wrapText="1"/>
    </xf>
    <xf numFmtId="3" fontId="29" fillId="0" borderId="1" xfId="0" applyNumberFormat="1" applyFont="1" applyFill="1" applyBorder="1" applyAlignment="1">
      <alignment horizontal="right" wrapText="1"/>
    </xf>
    <xf numFmtId="3" fontId="29" fillId="0" borderId="1" xfId="0" applyNumberFormat="1" applyFont="1" applyFill="1" applyBorder="1" applyAlignment="1">
      <alignment horizontal="right" vertical="center" wrapText="1"/>
    </xf>
    <xf numFmtId="3" fontId="29" fillId="0" borderId="14" xfId="0" applyNumberFormat="1" applyFont="1" applyFill="1" applyBorder="1" applyAlignment="1">
      <alignment horizontal="right" wrapText="1"/>
    </xf>
    <xf numFmtId="0" fontId="38" fillId="0" borderId="0" xfId="0" applyFont="1" applyAlignment="1"/>
    <xf numFmtId="0" fontId="37" fillId="0" borderId="0" xfId="0" applyFont="1" applyAlignment="1"/>
    <xf numFmtId="0" fontId="29" fillId="0" borderId="0" xfId="0" applyFont="1"/>
    <xf numFmtId="0" fontId="23" fillId="0" borderId="0" xfId="0" applyFont="1" applyAlignment="1"/>
    <xf numFmtId="3" fontId="29" fillId="0" borderId="0" xfId="0" applyNumberFormat="1" applyFont="1" applyFill="1" applyAlignment="1">
      <alignment horizontal="right" wrapText="1"/>
    </xf>
    <xf numFmtId="0" fontId="29" fillId="0" borderId="0" xfId="0" applyFont="1" applyAlignment="1">
      <alignment horizontal="right" vertical="center"/>
    </xf>
    <xf numFmtId="0" fontId="39" fillId="0" borderId="10" xfId="0" applyFont="1" applyBorder="1" applyAlignment="1">
      <alignment horizontal="center" vertical="center" wrapText="1"/>
    </xf>
    <xf numFmtId="3" fontId="23" fillId="0" borderId="5" xfId="0" applyNumberFormat="1" applyFont="1" applyFill="1" applyBorder="1" applyAlignment="1">
      <alignment horizontal="right"/>
    </xf>
    <xf numFmtId="0" fontId="23" fillId="0" borderId="5" xfId="0" applyFont="1" applyFill="1" applyBorder="1" applyAlignment="1">
      <alignment horizontal="right"/>
    </xf>
    <xf numFmtId="3" fontId="23" fillId="0" borderId="6" xfId="0" applyNumberFormat="1" applyFont="1" applyFill="1" applyBorder="1" applyAlignment="1">
      <alignment horizontal="right"/>
    </xf>
    <xf numFmtId="3" fontId="23" fillId="0" borderId="4" xfId="0" applyNumberFormat="1" applyFont="1" applyFill="1" applyBorder="1" applyAlignment="1">
      <alignment horizontal="right"/>
    </xf>
    <xf numFmtId="0" fontId="23" fillId="0" borderId="6" xfId="0" applyFont="1" applyFill="1" applyBorder="1" applyAlignment="1">
      <alignment horizontal="right"/>
    </xf>
    <xf numFmtId="0" fontId="29" fillId="0" borderId="0" xfId="0" applyFont="1" applyFill="1" applyBorder="1" applyAlignment="1">
      <alignment horizontal="right" wrapText="1"/>
    </xf>
    <xf numFmtId="3" fontId="29" fillId="0" borderId="7" xfId="0" applyNumberFormat="1" applyFont="1" applyFill="1" applyBorder="1" applyAlignment="1">
      <alignment horizontal="right" wrapText="1"/>
    </xf>
    <xf numFmtId="3" fontId="29" fillId="0" borderId="0" xfId="0" applyNumberFormat="1" applyFont="1" applyFill="1" applyBorder="1" applyAlignment="1">
      <alignment horizontal="right"/>
    </xf>
    <xf numFmtId="0" fontId="29" fillId="0" borderId="0" xfId="0" applyFont="1" applyFill="1" applyBorder="1" applyAlignment="1">
      <alignment horizontal="right"/>
    </xf>
    <xf numFmtId="3" fontId="29" fillId="0" borderId="3" xfId="0" applyNumberFormat="1" applyFont="1" applyFill="1" applyBorder="1" applyAlignment="1">
      <alignment horizontal="right"/>
    </xf>
    <xf numFmtId="3" fontId="29" fillId="0" borderId="7" xfId="0" applyNumberFormat="1" applyFont="1" applyFill="1" applyBorder="1" applyAlignment="1">
      <alignment horizontal="right"/>
    </xf>
    <xf numFmtId="0" fontId="29" fillId="0" borderId="3" xfId="0" applyFont="1" applyFill="1" applyBorder="1" applyAlignment="1">
      <alignment horizontal="right"/>
    </xf>
    <xf numFmtId="3" fontId="29" fillId="0" borderId="1" xfId="0" applyNumberFormat="1" applyFont="1" applyFill="1" applyBorder="1" applyAlignment="1">
      <alignment horizontal="right"/>
    </xf>
    <xf numFmtId="3" fontId="29" fillId="0" borderId="14" xfId="0" applyNumberFormat="1" applyFont="1" applyFill="1" applyBorder="1" applyAlignment="1">
      <alignment horizontal="right"/>
    </xf>
    <xf numFmtId="3" fontId="29" fillId="0" borderId="13" xfId="0" applyNumberFormat="1" applyFont="1" applyFill="1" applyBorder="1" applyAlignment="1">
      <alignment horizontal="right"/>
    </xf>
    <xf numFmtId="0" fontId="29" fillId="0" borderId="14" xfId="0" applyFont="1" applyFill="1" applyBorder="1" applyAlignment="1">
      <alignment horizontal="right"/>
    </xf>
    <xf numFmtId="0" fontId="29" fillId="0" borderId="0" xfId="0" applyFont="1" applyAlignment="1">
      <alignment horizontal="center"/>
    </xf>
    <xf numFmtId="0" fontId="29" fillId="0" borderId="10" xfId="0" applyFont="1" applyBorder="1" applyAlignment="1">
      <alignment horizontal="center" vertical="center" wrapText="1"/>
    </xf>
    <xf numFmtId="3" fontId="29" fillId="0" borderId="0" xfId="0" applyNumberFormat="1" applyFont="1" applyFill="1" applyBorder="1" applyAlignment="1">
      <alignment horizontal="right" vertical="center"/>
    </xf>
    <xf numFmtId="0" fontId="29" fillId="0" borderId="1" xfId="0" applyFont="1" applyFill="1" applyBorder="1" applyAlignment="1">
      <alignment horizontal="right" wrapText="1"/>
    </xf>
    <xf numFmtId="0" fontId="29" fillId="0" borderId="0" xfId="0" applyFont="1" applyBorder="1" applyAlignment="1">
      <alignment wrapText="1"/>
    </xf>
    <xf numFmtId="0" fontId="29" fillId="0" borderId="0" xfId="0" applyFont="1" applyAlignment="1">
      <alignment horizontal="right"/>
    </xf>
    <xf numFmtId="164" fontId="23" fillId="0" borderId="5" xfId="0" applyNumberFormat="1" applyFont="1" applyFill="1" applyBorder="1" applyAlignment="1">
      <alignment horizontal="right"/>
    </xf>
    <xf numFmtId="164" fontId="23" fillId="0" borderId="6" xfId="0" applyNumberFormat="1" applyFont="1" applyFill="1" applyBorder="1" applyAlignment="1">
      <alignment horizontal="right"/>
    </xf>
    <xf numFmtId="164" fontId="29" fillId="0" borderId="3" xfId="0" applyNumberFormat="1" applyFont="1" applyFill="1" applyBorder="1" applyAlignment="1">
      <alignment horizontal="right"/>
    </xf>
    <xf numFmtId="164" fontId="29" fillId="0" borderId="14" xfId="0" applyNumberFormat="1" applyFont="1" applyFill="1" applyBorder="1" applyAlignment="1">
      <alignment horizontal="right"/>
    </xf>
    <xf numFmtId="4" fontId="29" fillId="0" borderId="0" xfId="0" applyNumberFormat="1" applyFont="1" applyAlignment="1">
      <alignment horizontal="right" wrapText="1"/>
    </xf>
    <xf numFmtId="164" fontId="23" fillId="0" borderId="4" xfId="0" applyNumberFormat="1" applyFont="1" applyFill="1" applyBorder="1" applyAlignment="1">
      <alignment horizontal="right"/>
    </xf>
    <xf numFmtId="164" fontId="29" fillId="0" borderId="7" xfId="0" applyNumberFormat="1" applyFont="1" applyFill="1" applyBorder="1" applyAlignment="1">
      <alignment horizontal="right"/>
    </xf>
    <xf numFmtId="164" fontId="29" fillId="0" borderId="13" xfId="0" applyNumberFormat="1" applyFont="1" applyFill="1" applyBorder="1" applyAlignment="1">
      <alignment horizontal="right"/>
    </xf>
    <xf numFmtId="0" fontId="38" fillId="0" borderId="0" xfId="0" applyFont="1" applyAlignment="1">
      <alignment vertical="center"/>
    </xf>
    <xf numFmtId="0" fontId="23" fillId="0" borderId="4" xfId="0" applyFont="1" applyBorder="1" applyAlignment="1">
      <alignment horizontal="left" vertical="center" wrapText="1"/>
    </xf>
    <xf numFmtId="0" fontId="23" fillId="0" borderId="7" xfId="0" applyFont="1" applyBorder="1" applyAlignment="1">
      <alignment wrapText="1"/>
    </xf>
    <xf numFmtId="3" fontId="23" fillId="0" borderId="3" xfId="0" applyNumberFormat="1" applyFont="1" applyFill="1" applyBorder="1" applyAlignment="1">
      <alignment horizontal="right" wrapText="1"/>
    </xf>
    <xf numFmtId="3" fontId="23" fillId="0" borderId="0" xfId="0" applyNumberFormat="1" applyFont="1" applyFill="1" applyBorder="1" applyAlignment="1">
      <alignment horizontal="right" vertical="top" wrapText="1"/>
    </xf>
    <xf numFmtId="3" fontId="23" fillId="0" borderId="3" xfId="0" applyNumberFormat="1" applyFont="1" applyFill="1" applyBorder="1" applyAlignment="1">
      <alignment horizontal="right" vertical="top" wrapText="1"/>
    </xf>
    <xf numFmtId="3" fontId="29" fillId="0" borderId="0" xfId="0" applyNumberFormat="1" applyFont="1" applyFill="1" applyBorder="1" applyAlignment="1">
      <alignment horizontal="right" vertical="top" wrapText="1"/>
    </xf>
    <xf numFmtId="3" fontId="29" fillId="0" borderId="3" xfId="0" applyNumberFormat="1" applyFont="1" applyFill="1" applyBorder="1" applyAlignment="1">
      <alignment horizontal="right" vertical="top" wrapText="1"/>
    </xf>
    <xf numFmtId="0" fontId="29" fillId="0" borderId="0" xfId="0" applyFont="1" applyAlignment="1">
      <alignment horizontal="left"/>
    </xf>
    <xf numFmtId="3" fontId="23" fillId="0" borderId="0" xfId="0" applyNumberFormat="1" applyFont="1" applyFill="1" applyBorder="1" applyAlignment="1">
      <alignment horizontal="right"/>
    </xf>
    <xf numFmtId="3" fontId="23" fillId="0" borderId="3" xfId="0" applyNumberFormat="1" applyFont="1" applyFill="1" applyBorder="1" applyAlignment="1">
      <alignment horizontal="right"/>
    </xf>
    <xf numFmtId="0" fontId="29" fillId="0" borderId="0" xfId="0" applyFont="1" applyAlignment="1">
      <alignment horizontal="left" vertical="center" wrapText="1"/>
    </xf>
    <xf numFmtId="3" fontId="29" fillId="0" borderId="0" xfId="0" applyNumberFormat="1" applyFont="1" applyFill="1" applyAlignment="1">
      <alignment horizontal="right"/>
    </xf>
    <xf numFmtId="3" fontId="40" fillId="0" borderId="0" xfId="0" applyNumberFormat="1" applyFont="1" applyFill="1" applyAlignment="1">
      <alignment horizontal="right"/>
    </xf>
    <xf numFmtId="3" fontId="40" fillId="0" borderId="0" xfId="0" applyNumberFormat="1" applyFont="1" applyFill="1" applyAlignment="1">
      <alignment horizontal="right" wrapText="1"/>
    </xf>
    <xf numFmtId="164" fontId="29" fillId="0" borderId="0" xfId="0" applyNumberFormat="1" applyFont="1"/>
    <xf numFmtId="164" fontId="29" fillId="0" borderId="10" xfId="0" applyNumberFormat="1" applyFont="1" applyBorder="1" applyAlignment="1">
      <alignment horizontal="center" vertical="center" wrapText="1"/>
    </xf>
    <xf numFmtId="0" fontId="23" fillId="0" borderId="4" xfId="0" applyNumberFormat="1" applyFont="1" applyBorder="1" applyAlignment="1">
      <alignment horizontal="left" vertical="center" wrapText="1"/>
    </xf>
    <xf numFmtId="0" fontId="29" fillId="0" borderId="7" xfId="0" applyNumberFormat="1" applyFont="1" applyBorder="1" applyAlignment="1">
      <alignment horizontal="left" vertical="center" wrapText="1"/>
    </xf>
    <xf numFmtId="164" fontId="23" fillId="0" borderId="0" xfId="0" applyNumberFormat="1" applyFont="1" applyFill="1" applyBorder="1" applyAlignment="1">
      <alignment horizontal="right"/>
    </xf>
    <xf numFmtId="164" fontId="23" fillId="0" borderId="0" xfId="0" applyNumberFormat="1" applyFont="1" applyFill="1" applyBorder="1" applyAlignment="1">
      <alignment horizontal="right" wrapText="1"/>
    </xf>
    <xf numFmtId="164" fontId="23" fillId="0" borderId="3" xfId="0" applyNumberFormat="1" applyFont="1" applyFill="1" applyBorder="1" applyAlignment="1">
      <alignment horizontal="right"/>
    </xf>
    <xf numFmtId="0" fontId="29" fillId="0" borderId="13" xfId="0" applyNumberFormat="1" applyFont="1" applyBorder="1" applyAlignment="1">
      <alignment horizontal="left" vertical="center" wrapText="1"/>
    </xf>
    <xf numFmtId="0" fontId="29" fillId="0" borderId="0" xfId="0" applyFont="1" applyFill="1" applyAlignment="1">
      <alignment vertical="center"/>
    </xf>
    <xf numFmtId="0" fontId="31" fillId="0" borderId="0" xfId="0" applyFont="1" applyFill="1" applyAlignment="1">
      <alignment vertical="center"/>
    </xf>
    <xf numFmtId="3" fontId="29" fillId="0" borderId="0" xfId="0" applyNumberFormat="1" applyFont="1" applyAlignment="1"/>
    <xf numFmtId="0" fontId="29" fillId="0" borderId="10" xfId="0" applyFont="1" applyFill="1" applyBorder="1" applyAlignment="1">
      <alignment horizontal="center" vertical="center" wrapText="1"/>
    </xf>
    <xf numFmtId="0" fontId="31" fillId="0" borderId="0" xfId="0" applyFont="1" applyFill="1"/>
    <xf numFmtId="0" fontId="23" fillId="0" borderId="4" xfId="0" applyFont="1" applyFill="1" applyBorder="1" applyAlignment="1">
      <alignment wrapText="1"/>
    </xf>
    <xf numFmtId="0" fontId="29" fillId="0" borderId="7" xfId="0" applyFont="1" applyFill="1" applyBorder="1" applyAlignment="1">
      <alignment wrapText="1"/>
    </xf>
    <xf numFmtId="164" fontId="23" fillId="0" borderId="3" xfId="0" applyNumberFormat="1" applyFont="1" applyFill="1" applyBorder="1" applyAlignment="1">
      <alignment horizontal="right" wrapText="1"/>
    </xf>
    <xf numFmtId="0" fontId="29" fillId="0" borderId="13" xfId="0" applyFont="1" applyFill="1" applyBorder="1" applyAlignment="1">
      <alignment wrapText="1"/>
    </xf>
    <xf numFmtId="0" fontId="29" fillId="0" borderId="9" xfId="0" applyFont="1" applyBorder="1" applyAlignment="1">
      <alignment horizontal="center" wrapText="1"/>
    </xf>
    <xf numFmtId="164" fontId="23" fillId="0" borderId="4" xfId="0" applyNumberFormat="1" applyFont="1" applyFill="1" applyBorder="1" applyAlignment="1">
      <alignment horizontal="right" wrapText="1"/>
    </xf>
    <xf numFmtId="164" fontId="29" fillId="0" borderId="7" xfId="0" applyNumberFormat="1" applyFont="1" applyFill="1" applyBorder="1" applyAlignment="1">
      <alignment horizontal="right" wrapText="1"/>
    </xf>
    <xf numFmtId="164" fontId="29" fillId="0" borderId="13" xfId="0" applyNumberFormat="1" applyFont="1" applyFill="1" applyBorder="1" applyAlignment="1">
      <alignment horizontal="right" wrapText="1"/>
    </xf>
    <xf numFmtId="0" fontId="23" fillId="0" borderId="4" xfId="0" applyFont="1" applyBorder="1" applyAlignment="1">
      <alignment horizontal="left" wrapText="1"/>
    </xf>
    <xf numFmtId="3" fontId="23" fillId="0" borderId="4" xfId="0" applyNumberFormat="1" applyFont="1" applyFill="1" applyBorder="1" applyAlignment="1">
      <alignment horizontal="right" wrapText="1"/>
    </xf>
    <xf numFmtId="3" fontId="29" fillId="0" borderId="13" xfId="0" applyNumberFormat="1" applyFont="1" applyFill="1" applyBorder="1" applyAlignment="1">
      <alignment horizontal="right" wrapText="1"/>
    </xf>
    <xf numFmtId="0" fontId="29" fillId="0" borderId="9" xfId="0" applyFont="1" applyBorder="1" applyAlignment="1">
      <alignment horizontal="center" vertical="center" wrapText="1"/>
    </xf>
    <xf numFmtId="3"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right" vertical="center" wrapText="1"/>
    </xf>
    <xf numFmtId="3" fontId="23" fillId="0" borderId="6"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164" fontId="29" fillId="0" borderId="0" xfId="0" applyNumberFormat="1" applyFont="1" applyFill="1" applyBorder="1" applyAlignment="1">
      <alignment horizontal="right" vertical="center" wrapText="1"/>
    </xf>
    <xf numFmtId="3" fontId="29" fillId="0" borderId="3" xfId="0" applyNumberFormat="1" applyFont="1" applyFill="1" applyBorder="1" applyAlignment="1">
      <alignment horizontal="right" vertical="center" wrapText="1"/>
    </xf>
    <xf numFmtId="3" fontId="29" fillId="0" borderId="7" xfId="0" applyNumberFormat="1" applyFont="1" applyFill="1" applyBorder="1" applyAlignment="1">
      <alignment horizontal="right" vertical="center" wrapText="1"/>
    </xf>
    <xf numFmtId="164" fontId="29" fillId="0" borderId="1" xfId="0" applyNumberFormat="1" applyFont="1" applyFill="1" applyBorder="1" applyAlignment="1">
      <alignment horizontal="right" vertical="center" wrapText="1"/>
    </xf>
    <xf numFmtId="3" fontId="29" fillId="0" borderId="14" xfId="0" applyNumberFormat="1" applyFont="1" applyFill="1" applyBorder="1" applyAlignment="1">
      <alignment horizontal="right" vertical="center" wrapText="1"/>
    </xf>
    <xf numFmtId="3" fontId="29" fillId="0" borderId="13" xfId="0" applyNumberFormat="1" applyFont="1" applyFill="1" applyBorder="1" applyAlignment="1">
      <alignment horizontal="right" vertical="center" wrapText="1"/>
    </xf>
    <xf numFmtId="0" fontId="29" fillId="0" borderId="10" xfId="0" applyFont="1" applyBorder="1" applyAlignment="1">
      <alignment wrapText="1"/>
    </xf>
    <xf numFmtId="0" fontId="29" fillId="0" borderId="4" xfId="0" applyFont="1" applyBorder="1" applyAlignment="1">
      <alignment wrapText="1"/>
    </xf>
    <xf numFmtId="0" fontId="29" fillId="0" borderId="5" xfId="0" applyFont="1" applyFill="1" applyBorder="1" applyAlignment="1">
      <alignment horizontal="center" wrapText="1"/>
    </xf>
    <xf numFmtId="0" fontId="29" fillId="0" borderId="7" xfId="0" applyFont="1" applyBorder="1" applyAlignment="1">
      <alignment horizontal="left" wrapText="1"/>
    </xf>
    <xf numFmtId="1" fontId="29" fillId="0" borderId="0" xfId="0" applyNumberFormat="1" applyFont="1" applyFill="1" applyBorder="1"/>
    <xf numFmtId="1" fontId="29" fillId="0" borderId="1" xfId="0" applyNumberFormat="1" applyFont="1" applyFill="1" applyBorder="1" applyAlignment="1">
      <alignment horizontal="right"/>
    </xf>
    <xf numFmtId="0" fontId="29" fillId="0" borderId="15" xfId="0" applyFont="1" applyBorder="1" applyAlignment="1">
      <alignment horizontal="center" vertical="center" wrapText="1"/>
    </xf>
    <xf numFmtId="0" fontId="23" fillId="0" borderId="6" xfId="0" applyNumberFormat="1" applyFont="1" applyFill="1" applyBorder="1" applyAlignment="1">
      <alignment horizontal="right" wrapText="1"/>
    </xf>
    <xf numFmtId="0" fontId="29" fillId="0" borderId="3" xfId="0" applyNumberFormat="1" applyFont="1" applyFill="1" applyBorder="1" applyAlignment="1">
      <alignment horizontal="right" wrapText="1"/>
    </xf>
    <xf numFmtId="0" fontId="29" fillId="0" borderId="14" xfId="0" applyNumberFormat="1" applyFont="1" applyFill="1" applyBorder="1" applyAlignment="1">
      <alignment horizontal="right" wrapText="1"/>
    </xf>
    <xf numFmtId="0" fontId="31" fillId="0" borderId="0" xfId="0" applyFont="1" applyAlignment="1">
      <alignment horizontal="right"/>
    </xf>
    <xf numFmtId="0" fontId="31" fillId="0" borderId="0" xfId="0" applyFont="1" applyAlignment="1">
      <alignment horizontal="right" vertical="center"/>
    </xf>
    <xf numFmtId="0" fontId="31" fillId="0" borderId="0" xfId="0" applyFont="1" applyAlignment="1">
      <alignment vertical="center"/>
    </xf>
    <xf numFmtId="0" fontId="42" fillId="0" borderId="1" xfId="0" applyFont="1" applyFill="1" applyBorder="1" applyAlignment="1">
      <alignment horizontal="center" vertical="center"/>
    </xf>
    <xf numFmtId="0" fontId="42" fillId="0" borderId="0" xfId="0" applyFont="1" applyAlignment="1">
      <alignment horizontal="center"/>
    </xf>
    <xf numFmtId="0" fontId="38" fillId="0" borderId="0" xfId="0" applyFont="1" applyAlignment="1">
      <alignment wrapText="1"/>
    </xf>
    <xf numFmtId="0" fontId="46" fillId="0" borderId="5" xfId="5" applyFont="1" applyBorder="1" applyAlignment="1">
      <alignment horizontal="left"/>
    </xf>
    <xf numFmtId="0" fontId="30" fillId="0" borderId="0" xfId="5" applyFont="1" applyBorder="1" applyAlignment="1">
      <alignment horizontal="left"/>
    </xf>
    <xf numFmtId="0" fontId="29" fillId="0" borderId="12" xfId="0" applyFont="1" applyFill="1" applyBorder="1" applyAlignment="1">
      <alignment horizontal="center" wrapText="1"/>
    </xf>
    <xf numFmtId="164" fontId="29" fillId="0" borderId="0" xfId="0" applyNumberFormat="1" applyFont="1" applyBorder="1"/>
    <xf numFmtId="2" fontId="31" fillId="0" borderId="0" xfId="0" applyNumberFormat="1" applyFont="1" applyBorder="1"/>
    <xf numFmtId="2" fontId="31" fillId="0" borderId="0" xfId="0" applyNumberFormat="1" applyFont="1" applyFill="1" applyBorder="1"/>
    <xf numFmtId="164" fontId="29" fillId="0" borderId="5" xfId="0" applyNumberFormat="1" applyFont="1" applyBorder="1"/>
    <xf numFmtId="0" fontId="29" fillId="0" borderId="12" xfId="0" applyFont="1" applyFill="1" applyBorder="1" applyAlignment="1">
      <alignment horizontal="center" wrapText="1"/>
    </xf>
    <xf numFmtId="0" fontId="29" fillId="0" borderId="4" xfId="0" applyFont="1" applyFill="1" applyBorder="1" applyAlignment="1">
      <alignment horizontal="center" wrapText="1"/>
    </xf>
    <xf numFmtId="0" fontId="29" fillId="0" borderId="13" xfId="0" applyFont="1" applyFill="1" applyBorder="1" applyAlignment="1">
      <alignment horizontal="right" wrapText="1"/>
    </xf>
    <xf numFmtId="0" fontId="29" fillId="0" borderId="10" xfId="0" applyFont="1" applyBorder="1" applyAlignment="1">
      <alignment horizontal="center" vertical="center" wrapText="1"/>
    </xf>
    <xf numFmtId="0" fontId="29" fillId="0" borderId="1" xfId="0" applyFont="1" applyFill="1" applyBorder="1" applyAlignment="1">
      <alignment horizontal="right"/>
    </xf>
    <xf numFmtId="0" fontId="29" fillId="0" borderId="0" xfId="0" applyFont="1" applyFill="1" applyBorder="1" applyAlignment="1">
      <alignment horizontal="right" wrapText="1"/>
    </xf>
    <xf numFmtId="0" fontId="29" fillId="0" borderId="0" xfId="0" applyFont="1" applyFill="1" applyBorder="1" applyAlignment="1">
      <alignment horizontal="right"/>
    </xf>
    <xf numFmtId="0" fontId="29" fillId="0" borderId="13" xfId="0" applyFont="1" applyBorder="1" applyAlignment="1">
      <alignment horizontal="left" vertical="top" wrapText="1"/>
    </xf>
    <xf numFmtId="0" fontId="29" fillId="0" borderId="10" xfId="0" applyFont="1" applyBorder="1" applyAlignment="1">
      <alignment horizontal="center" vertical="center" wrapText="1"/>
    </xf>
    <xf numFmtId="164" fontId="29" fillId="0" borderId="10" xfId="0" applyNumberFormat="1" applyFont="1" applyBorder="1" applyAlignment="1">
      <alignment horizontal="center" vertical="center" wrapText="1"/>
    </xf>
    <xf numFmtId="164" fontId="29" fillId="0" borderId="6" xfId="0" applyNumberFormat="1" applyFont="1" applyFill="1" applyBorder="1" applyAlignment="1">
      <alignment horizontal="right" wrapText="1"/>
    </xf>
    <xf numFmtId="165" fontId="29" fillId="0" borderId="5" xfId="0" applyNumberFormat="1" applyFont="1" applyFill="1" applyBorder="1" applyAlignment="1">
      <alignment horizontal="right" wrapText="1"/>
    </xf>
    <xf numFmtId="0" fontId="29" fillId="0" borderId="10" xfId="0" applyFont="1" applyBorder="1" applyAlignment="1">
      <alignment horizontal="center" vertical="center" wrapText="1"/>
    </xf>
    <xf numFmtId="0" fontId="18" fillId="0" borderId="0" xfId="0" applyFont="1" applyAlignment="1">
      <alignment horizontal="center" vertical="center" wrapText="1"/>
    </xf>
    <xf numFmtId="0" fontId="29" fillId="0" borderId="1" xfId="0" applyFont="1" applyFill="1" applyBorder="1" applyAlignment="1">
      <alignment horizontal="right"/>
    </xf>
    <xf numFmtId="0" fontId="29" fillId="0" borderId="3" xfId="0" applyFont="1" applyFill="1" applyBorder="1" applyAlignment="1">
      <alignment horizontal="right" wrapText="1"/>
    </xf>
    <xf numFmtId="0" fontId="29" fillId="0" borderId="0" xfId="0" applyFont="1" applyFill="1" applyBorder="1" applyAlignment="1">
      <alignment horizontal="right" wrapText="1"/>
    </xf>
    <xf numFmtId="0" fontId="29" fillId="0" borderId="0" xfId="0" applyFont="1" applyFill="1" applyBorder="1" applyAlignment="1">
      <alignment horizontal="right"/>
    </xf>
    <xf numFmtId="0" fontId="29" fillId="0" borderId="0" xfId="0" applyFont="1" applyFill="1" applyBorder="1" applyAlignment="1">
      <alignment horizontal="right" wrapText="1"/>
    </xf>
    <xf numFmtId="0" fontId="29" fillId="0" borderId="7" xfId="0" applyFont="1" applyFill="1" applyBorder="1" applyAlignment="1">
      <alignment horizontal="right" wrapText="1"/>
    </xf>
    <xf numFmtId="0" fontId="29" fillId="0" borderId="7" xfId="0" applyFont="1" applyBorder="1" applyAlignment="1">
      <alignment wrapText="1"/>
    </xf>
    <xf numFmtId="0" fontId="29" fillId="0" borderId="3" xfId="0" applyFont="1" applyFill="1" applyBorder="1" applyAlignment="1">
      <alignment horizontal="right" wrapText="1"/>
    </xf>
    <xf numFmtId="0" fontId="29" fillId="0" borderId="6" xfId="0" applyFont="1" applyFill="1" applyBorder="1"/>
    <xf numFmtId="1" fontId="29" fillId="0" borderId="3" xfId="0" applyNumberFormat="1" applyFont="1" applyFill="1" applyBorder="1"/>
    <xf numFmtId="1" fontId="29" fillId="0" borderId="14" xfId="0" applyNumberFormat="1" applyFont="1" applyFill="1" applyBorder="1" applyAlignment="1">
      <alignment horizontal="right"/>
    </xf>
    <xf numFmtId="0" fontId="25" fillId="0" borderId="0" xfId="6" applyFont="1" applyBorder="1"/>
    <xf numFmtId="0" fontId="7" fillId="0" borderId="5" xfId="0" applyFont="1" applyBorder="1"/>
    <xf numFmtId="0" fontId="7" fillId="0" borderId="1" xfId="0" applyFont="1" applyBorder="1"/>
    <xf numFmtId="0" fontId="30" fillId="0" borderId="1" xfId="5" applyFont="1" applyBorder="1" applyAlignment="1">
      <alignment horizontal="left"/>
    </xf>
    <xf numFmtId="0" fontId="32" fillId="0" borderId="0" xfId="3" applyNumberFormat="1" applyFont="1" applyFill="1" applyBorder="1" applyAlignment="1" applyProtection="1">
      <alignment horizontal="left" vertical="center" wrapText="1"/>
    </xf>
    <xf numFmtId="0" fontId="32" fillId="0" borderId="0" xfId="4" applyNumberFormat="1" applyFont="1" applyFill="1" applyBorder="1" applyAlignment="1" applyProtection="1">
      <alignment vertical="top"/>
    </xf>
    <xf numFmtId="0" fontId="5" fillId="0" borderId="0" xfId="0" applyFont="1" applyAlignment="1">
      <alignment horizontal="center"/>
    </xf>
    <xf numFmtId="0" fontId="48" fillId="0" borderId="0" xfId="0" applyFont="1" applyAlignment="1">
      <alignment horizontal="left"/>
    </xf>
    <xf numFmtId="0" fontId="29" fillId="0" borderId="0" xfId="0" applyFont="1" applyAlignment="1">
      <alignment horizontal="right" wrapText="1"/>
    </xf>
    <xf numFmtId="0" fontId="10" fillId="0" borderId="0" xfId="0" applyFont="1" applyAlignment="1">
      <alignment horizontal="center"/>
    </xf>
    <xf numFmtId="0" fontId="38" fillId="0" borderId="0" xfId="0" applyFont="1" applyAlignment="1">
      <alignment horizontal="center"/>
    </xf>
    <xf numFmtId="0" fontId="43" fillId="0" borderId="0" xfId="0" applyFont="1" applyAlignment="1">
      <alignment horizontal="center"/>
    </xf>
    <xf numFmtId="0" fontId="23" fillId="0" borderId="5" xfId="0" applyFont="1" applyBorder="1" applyAlignment="1">
      <alignment horizontal="left" wrapText="1"/>
    </xf>
    <xf numFmtId="0" fontId="23" fillId="0" borderId="0" xfId="0" applyFont="1" applyBorder="1" applyAlignment="1">
      <alignment horizontal="left" vertical="top" wrapText="1"/>
    </xf>
    <xf numFmtId="0" fontId="29" fillId="0" borderId="1" xfId="0" applyFont="1" applyBorder="1" applyAlignment="1"/>
    <xf numFmtId="0" fontId="29" fillId="0" borderId="10" xfId="0" applyFont="1" applyBorder="1" applyAlignment="1">
      <alignment horizontal="center" vertical="top" wrapText="1"/>
    </xf>
    <xf numFmtId="0" fontId="29" fillId="0" borderId="10" xfId="0" applyFont="1" applyBorder="1" applyAlignment="1">
      <alignment horizontal="center" wrapText="1"/>
    </xf>
    <xf numFmtId="0" fontId="29" fillId="0" borderId="10" xfId="0" applyFont="1" applyBorder="1" applyAlignment="1">
      <alignment horizontal="center" vertical="center" wrapText="1"/>
    </xf>
    <xf numFmtId="0" fontId="29" fillId="0" borderId="0" xfId="0" applyFont="1" applyBorder="1" applyAlignment="1">
      <alignment horizontal="left"/>
    </xf>
    <xf numFmtId="0" fontId="29" fillId="0" borderId="1" xfId="0" applyFont="1" applyBorder="1" applyAlignment="1">
      <alignment horizontal="left"/>
    </xf>
    <xf numFmtId="0" fontId="38" fillId="0" borderId="0" xfId="0" applyFont="1" applyAlignment="1">
      <alignment horizontal="center" wrapText="1"/>
    </xf>
    <xf numFmtId="0" fontId="38" fillId="0" borderId="0" xfId="0" applyFont="1" applyAlignment="1">
      <alignment horizontal="center" vertical="center"/>
    </xf>
    <xf numFmtId="0" fontId="29" fillId="0" borderId="10" xfId="0" applyFont="1" applyBorder="1" applyAlignment="1">
      <alignment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vertical="top" wrapText="1"/>
    </xf>
    <xf numFmtId="0" fontId="29" fillId="0" borderId="10" xfId="0" applyFont="1" applyBorder="1" applyAlignment="1">
      <alignment vertical="center"/>
    </xf>
    <xf numFmtId="0" fontId="29" fillId="0" borderId="10" xfId="0" applyFont="1" applyBorder="1" applyAlignment="1">
      <alignment horizontal="center" vertical="center"/>
    </xf>
    <xf numFmtId="0" fontId="29" fillId="0" borderId="10" xfId="0" applyFont="1" applyBorder="1" applyAlignment="1">
      <alignment wrapText="1"/>
    </xf>
    <xf numFmtId="0" fontId="18" fillId="0" borderId="0" xfId="0" applyFont="1" applyAlignment="1">
      <alignment horizontal="center" vertical="center" wrapText="1"/>
    </xf>
    <xf numFmtId="0" fontId="29" fillId="0" borderId="0" xfId="0" applyFont="1" applyBorder="1" applyAlignment="1">
      <alignment horizontal="left" vertical="center"/>
    </xf>
    <xf numFmtId="4" fontId="7" fillId="0" borderId="1" xfId="0" applyNumberFormat="1" applyFont="1" applyBorder="1" applyAlignment="1">
      <alignment horizontal="left"/>
    </xf>
    <xf numFmtId="0" fontId="29" fillId="0" borderId="10" xfId="0" applyFont="1" applyBorder="1" applyAlignment="1">
      <alignment horizontal="left" vertical="center" wrapText="1"/>
    </xf>
    <xf numFmtId="164" fontId="7" fillId="0" borderId="1" xfId="0" applyNumberFormat="1" applyFont="1" applyBorder="1" applyAlignment="1">
      <alignment horizontal="center"/>
    </xf>
    <xf numFmtId="164" fontId="38" fillId="0" borderId="0" xfId="0" applyNumberFormat="1" applyFont="1" applyAlignment="1">
      <alignment horizontal="center" vertical="center"/>
    </xf>
    <xf numFmtId="3" fontId="7" fillId="0" borderId="1" xfId="0" applyNumberFormat="1" applyFont="1" applyBorder="1" applyAlignment="1">
      <alignment horizontal="center" vertical="center"/>
    </xf>
    <xf numFmtId="3" fontId="29" fillId="0" borderId="10" xfId="0" applyNumberFormat="1" applyFont="1" applyBorder="1" applyAlignment="1">
      <alignment horizontal="center" vertical="center" wrapText="1"/>
    </xf>
    <xf numFmtId="164" fontId="29" fillId="0" borderId="10" xfId="0" applyNumberFormat="1" applyFont="1" applyBorder="1" applyAlignment="1">
      <alignment horizontal="center" vertical="center" wrapText="1"/>
    </xf>
    <xf numFmtId="3" fontId="29" fillId="0" borderId="10" xfId="0" applyNumberFormat="1" applyFont="1" applyBorder="1" applyAlignment="1">
      <alignment horizontal="left" vertical="center" wrapText="1"/>
    </xf>
    <xf numFmtId="0" fontId="23" fillId="0" borderId="10" xfId="0" applyFont="1" applyBorder="1" applyAlignment="1">
      <alignment horizontal="center" vertical="center"/>
    </xf>
    <xf numFmtId="0" fontId="7" fillId="0" borderId="0" xfId="0" applyFont="1" applyBorder="1" applyAlignment="1">
      <alignment horizontal="center"/>
    </xf>
    <xf numFmtId="0" fontId="16" fillId="0" borderId="0" xfId="0" applyFont="1" applyAlignment="1">
      <alignment horizontal="center"/>
    </xf>
    <xf numFmtId="0" fontId="29" fillId="0" borderId="1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0" fontId="23" fillId="0" borderId="10" xfId="0" applyFont="1" applyFill="1" applyBorder="1" applyAlignment="1">
      <alignment horizontal="center" vertical="center"/>
    </xf>
    <xf numFmtId="0" fontId="29" fillId="0" borderId="1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38" fillId="0" borderId="0" xfId="0" applyFont="1" applyFill="1" applyAlignment="1">
      <alignment horizontal="center" wrapText="1"/>
    </xf>
    <xf numFmtId="0" fontId="29" fillId="0" borderId="1" xfId="0" applyFont="1" applyFill="1" applyBorder="1" applyAlignment="1">
      <alignment horizontal="right"/>
    </xf>
    <xf numFmtId="0" fontId="31" fillId="0" borderId="1" xfId="0" applyFont="1" applyBorder="1" applyAlignment="1">
      <alignment horizontal="right"/>
    </xf>
    <xf numFmtId="0" fontId="29" fillId="0" borderId="10" xfId="0" applyFont="1" applyFill="1" applyBorder="1" applyAlignment="1">
      <alignment wrapText="1"/>
    </xf>
    <xf numFmtId="0" fontId="29" fillId="0" borderId="12" xfId="0" applyFont="1" applyFill="1" applyBorder="1" applyAlignment="1">
      <alignment horizontal="center" wrapText="1"/>
    </xf>
    <xf numFmtId="0" fontId="29" fillId="0" borderId="15" xfId="0" applyFont="1" applyFill="1" applyBorder="1" applyAlignment="1">
      <alignment horizontal="center" wrapText="1"/>
    </xf>
    <xf numFmtId="0" fontId="23" fillId="0" borderId="10" xfId="0" applyFont="1" applyBorder="1" applyAlignment="1">
      <alignment horizontal="center"/>
    </xf>
    <xf numFmtId="0" fontId="37" fillId="0" borderId="0" xfId="0" applyFont="1" applyAlignment="1">
      <alignment horizontal="center"/>
    </xf>
    <xf numFmtId="0" fontId="44" fillId="0" borderId="0" xfId="0" applyFont="1" applyBorder="1" applyAlignment="1">
      <alignment horizontal="left" vertical="center" wrapText="1"/>
    </xf>
    <xf numFmtId="0" fontId="7" fillId="0" borderId="1" xfId="0" applyFont="1" applyBorder="1" applyAlignment="1">
      <alignment horizontal="right"/>
    </xf>
    <xf numFmtId="1" fontId="29" fillId="0" borderId="3" xfId="0" applyNumberFormat="1" applyFont="1" applyFill="1" applyBorder="1" applyAlignment="1">
      <alignment horizontal="right"/>
    </xf>
    <xf numFmtId="0" fontId="29" fillId="0" borderId="3" xfId="0" applyFont="1" applyFill="1" applyBorder="1" applyAlignment="1">
      <alignment horizontal="right"/>
    </xf>
    <xf numFmtId="0" fontId="29" fillId="0" borderId="3" xfId="0" applyFont="1" applyFill="1" applyBorder="1" applyAlignment="1">
      <alignment horizontal="right" wrapText="1"/>
    </xf>
    <xf numFmtId="0" fontId="29" fillId="0" borderId="0" xfId="0" applyFont="1" applyFill="1" applyBorder="1" applyAlignment="1">
      <alignment horizontal="right" wrapText="1"/>
    </xf>
    <xf numFmtId="0" fontId="29" fillId="0" borderId="0" xfId="0" applyFont="1" applyFill="1" applyBorder="1" applyAlignment="1">
      <alignment horizontal="right"/>
    </xf>
    <xf numFmtId="1" fontId="29" fillId="0" borderId="0" xfId="0" applyNumberFormat="1" applyFont="1" applyFill="1" applyBorder="1" applyAlignment="1">
      <alignment horizontal="right"/>
    </xf>
    <xf numFmtId="0" fontId="29" fillId="0" borderId="7" xfId="0" applyFont="1" applyBorder="1" applyAlignment="1">
      <alignment wrapText="1"/>
    </xf>
    <xf numFmtId="0" fontId="29" fillId="0" borderId="7" xfId="0" applyFont="1" applyFill="1" applyBorder="1" applyAlignment="1">
      <alignment horizontal="right" wrapText="1"/>
    </xf>
    <xf numFmtId="0" fontId="29" fillId="0" borderId="8" xfId="0" applyFont="1" applyBorder="1" applyAlignment="1">
      <alignment horizontal="center" wrapText="1"/>
    </xf>
    <xf numFmtId="0" fontId="29" fillId="0" borderId="16" xfId="0" applyFont="1" applyBorder="1" applyAlignment="1">
      <alignment horizontal="center" wrapText="1"/>
    </xf>
    <xf numFmtId="0" fontId="29" fillId="0" borderId="9" xfId="0" applyFont="1" applyBorder="1" applyAlignment="1">
      <alignment horizontal="center" wrapText="1"/>
    </xf>
    <xf numFmtId="0" fontId="29" fillId="0" borderId="8" xfId="0" applyFont="1" applyBorder="1" applyAlignment="1">
      <alignment horizontal="center" vertical="top" wrapText="1"/>
    </xf>
    <xf numFmtId="0" fontId="30" fillId="0" borderId="1" xfId="3" applyFont="1" applyFill="1" applyBorder="1" applyAlignment="1">
      <alignment horizontal="left"/>
    </xf>
    <xf numFmtId="0" fontId="30" fillId="0" borderId="0" xfId="0" applyFont="1" applyFill="1" applyBorder="1" applyAlignment="1">
      <alignment horizontal="left" vertical="top" wrapText="1"/>
    </xf>
    <xf numFmtId="0" fontId="30" fillId="0" borderId="1" xfId="0" applyFont="1" applyFill="1" applyBorder="1" applyAlignment="1">
      <alignment horizontal="left" vertical="top" wrapText="1"/>
    </xf>
    <xf numFmtId="0" fontId="30" fillId="0" borderId="0" xfId="0" applyFont="1" applyFill="1" applyAlignment="1">
      <alignment horizontal="left"/>
    </xf>
    <xf numFmtId="0" fontId="29" fillId="0" borderId="16"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5" xfId="0" applyFont="1" applyFill="1" applyBorder="1" applyAlignment="1">
      <alignment horizontal="left" wrapText="1"/>
    </xf>
    <xf numFmtId="0" fontId="30" fillId="0" borderId="0" xfId="0" applyFont="1" applyFill="1" applyBorder="1" applyAlignment="1">
      <alignment horizontal="left"/>
    </xf>
    <xf numFmtId="0" fontId="30" fillId="0" borderId="1" xfId="0" applyFont="1" applyFill="1" applyBorder="1" applyAlignment="1">
      <alignment horizontal="left"/>
    </xf>
    <xf numFmtId="0" fontId="30" fillId="0" borderId="1" xfId="0" applyFont="1" applyFill="1" applyBorder="1" applyAlignment="1">
      <alignment horizontal="left" wrapText="1"/>
    </xf>
    <xf numFmtId="0" fontId="30" fillId="0" borderId="0" xfId="3" applyFont="1" applyFill="1" applyBorder="1" applyAlignment="1">
      <alignment horizontal="left"/>
    </xf>
  </cellXfs>
  <cellStyles count="7">
    <cellStyle name="Гиперссылка" xfId="1" builtinId="8"/>
    <cellStyle name="Заголовок 1" xfId="2" builtinId="16" customBuiltin="1"/>
    <cellStyle name="Обычный" xfId="0" builtinId="0"/>
    <cellStyle name="Обычный 2" xfId="3"/>
    <cellStyle name="Обычный 2 2" xfId="5"/>
    <cellStyle name="Обычный 2 3" xfId="4"/>
    <cellStyle name="Обычный 3" xfId="6"/>
  </cellStyles>
  <dxfs count="4">
    <dxf>
      <font>
        <b val="0"/>
        <i val="0"/>
        <strike val="0"/>
        <condense val="0"/>
        <extend val="0"/>
        <outline val="0"/>
        <shadow val="0"/>
        <u/>
        <vertAlign val="baseline"/>
        <sz val="10"/>
        <color theme="10"/>
        <name val="Roboto"/>
        <scheme val="none"/>
      </font>
      <fill>
        <patternFill patternType="none">
          <fgColor indexed="64"/>
          <bgColor indexed="65"/>
        </patternFill>
      </fill>
    </dxf>
    <dxf>
      <font>
        <b val="0"/>
        <i val="0"/>
        <strike val="0"/>
        <condense val="0"/>
        <extend val="0"/>
        <outline val="0"/>
        <shadow val="0"/>
        <u/>
        <vertAlign val="baseline"/>
        <sz val="10"/>
        <color theme="10"/>
        <name val="Roboto"/>
        <scheme val="none"/>
      </font>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Roboto"/>
        <scheme val="none"/>
      </font>
      <fill>
        <patternFill patternType="none">
          <fgColor indexed="64"/>
          <bgColor indexed="65"/>
        </patternFill>
      </fill>
      <alignment horizontal="center" vertical="center" textRotation="0" wrapText="0" indent="0" relativeIndent="255" justifyLastLine="0" shrinkToFit="0" mergeCell="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4</xdr:col>
      <xdr:colOff>16510</xdr:colOff>
      <xdr:row>3</xdr:row>
      <xdr:rowOff>164465</xdr:rowOff>
    </xdr:to>
    <xdr:pic>
      <xdr:nvPicPr>
        <xdr:cNvPr id="2" name="Рисунок 1" descr="C:\Users\a.naurzbekova\Desktop\2023 НОВЫЙ ЛОГОТИП БНС\2 шаг новый вариант логотипа во всех форматах\Group 54.png"/>
        <xdr:cNvPicPr/>
      </xdr:nvPicPr>
      <xdr:blipFill>
        <a:blip xmlns:r="http://schemas.openxmlformats.org/officeDocument/2006/relationships" r:embed="rId1" cstate="print"/>
        <a:srcRect/>
        <a:stretch>
          <a:fillRect/>
        </a:stretch>
      </xdr:blipFill>
      <xdr:spPr bwMode="auto">
        <a:xfrm>
          <a:off x="19050" y="19050"/>
          <a:ext cx="2435860" cy="68834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Contents" displayName="Contents" ref="A5:A54" totalsRowShown="0" headerRowDxfId="3" dataDxfId="1" headerRowBorderDxfId="2">
  <autoFilter ref="A5:A54">
    <filterColumn colId="0" hiddenButton="1"/>
  </autoFilter>
  <tableColumns count="1">
    <tableColumn id="1" name="Мазмұны"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17"/>
  <sheetViews>
    <sheetView workbookViewId="0">
      <selection activeCell="A8" sqref="A8:E8"/>
    </sheetView>
  </sheetViews>
  <sheetFormatPr defaultRowHeight="14.25"/>
  <cols>
    <col min="1" max="16384" width="9.140625" style="1"/>
  </cols>
  <sheetData>
    <row r="1" spans="1:10">
      <c r="A1" s="343"/>
      <c r="B1" s="343"/>
      <c r="C1" s="343"/>
      <c r="D1" s="343"/>
    </row>
    <row r="2" spans="1:10">
      <c r="A2" s="343"/>
      <c r="B2" s="343"/>
      <c r="C2" s="343"/>
      <c r="D2" s="343"/>
    </row>
    <row r="3" spans="1:10">
      <c r="A3" s="343"/>
      <c r="B3" s="343"/>
      <c r="C3" s="343"/>
      <c r="D3" s="343"/>
    </row>
    <row r="4" spans="1:10">
      <c r="A4" s="343"/>
      <c r="B4" s="343"/>
      <c r="C4" s="343"/>
      <c r="D4" s="343"/>
    </row>
    <row r="7" spans="1:10" ht="18.75">
      <c r="A7" s="342" t="s">
        <v>282</v>
      </c>
      <c r="B7" s="342"/>
      <c r="C7" s="342"/>
      <c r="D7" s="342"/>
    </row>
    <row r="8" spans="1:10" ht="18.75">
      <c r="A8" s="342" t="s">
        <v>283</v>
      </c>
      <c r="B8" s="342"/>
      <c r="C8" s="342"/>
      <c r="D8" s="342"/>
      <c r="E8" s="342"/>
    </row>
    <row r="11" spans="1:10" ht="26.25">
      <c r="A11" s="344" t="s">
        <v>256</v>
      </c>
      <c r="B11" s="344"/>
      <c r="C11" s="344"/>
      <c r="D11" s="344"/>
      <c r="E11" s="344"/>
      <c r="F11" s="344"/>
      <c r="G11" s="344"/>
      <c r="H11" s="344"/>
      <c r="I11" s="344"/>
      <c r="J11" s="344"/>
    </row>
    <row r="13" spans="1:10">
      <c r="A13" s="4"/>
      <c r="B13" s="4"/>
      <c r="C13" s="4"/>
      <c r="D13" s="4"/>
      <c r="E13" s="4"/>
      <c r="F13" s="4"/>
      <c r="G13" s="4"/>
    </row>
    <row r="14" spans="1:10" ht="18.75">
      <c r="A14" s="126" t="s">
        <v>281</v>
      </c>
      <c r="B14" s="127"/>
      <c r="C14" s="127"/>
      <c r="D14" s="127"/>
      <c r="E14" s="127"/>
      <c r="F14" s="127"/>
      <c r="G14" s="5"/>
    </row>
    <row r="15" spans="1:10">
      <c r="A15" s="5"/>
      <c r="B15" s="5"/>
      <c r="C15" s="5"/>
      <c r="D15" s="5"/>
      <c r="E15" s="5"/>
      <c r="F15" s="5"/>
      <c r="G15" s="5"/>
    </row>
    <row r="16" spans="1:10">
      <c r="A16" s="6"/>
      <c r="B16" s="6"/>
      <c r="C16" s="6"/>
      <c r="D16" s="6"/>
      <c r="E16" s="6"/>
      <c r="F16" s="6"/>
      <c r="G16" s="5"/>
    </row>
    <row r="17" spans="1:8" ht="18.75">
      <c r="A17" s="341" t="s">
        <v>272</v>
      </c>
      <c r="B17" s="341"/>
      <c r="C17" s="341"/>
      <c r="D17" s="341"/>
      <c r="E17" s="341"/>
      <c r="F17" s="341"/>
      <c r="G17" s="341"/>
      <c r="H17" s="341"/>
    </row>
  </sheetData>
  <mergeCells count="5">
    <mergeCell ref="A17:H17"/>
    <mergeCell ref="A7:D7"/>
    <mergeCell ref="A8:E8"/>
    <mergeCell ref="A1:D4"/>
    <mergeCell ref="A11:J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2:P31"/>
  <sheetViews>
    <sheetView workbookViewId="0">
      <selection activeCell="I25" sqref="I25"/>
    </sheetView>
  </sheetViews>
  <sheetFormatPr defaultRowHeight="14.25"/>
  <cols>
    <col min="1" max="1" width="13" style="1" customWidth="1"/>
    <col min="2" max="3" width="9.85546875" style="1" customWidth="1"/>
    <col min="4" max="4" width="10" style="1" customWidth="1"/>
    <col min="5" max="16384" width="9.140625" style="1"/>
  </cols>
  <sheetData>
    <row r="2" spans="1:15">
      <c r="A2" s="347" t="s">
        <v>162</v>
      </c>
      <c r="B2" s="347"/>
      <c r="C2" s="347"/>
      <c r="D2" s="347"/>
      <c r="E2" s="347"/>
      <c r="F2" s="347"/>
      <c r="G2" s="347"/>
      <c r="H2" s="347"/>
      <c r="I2" s="347"/>
      <c r="J2" s="347"/>
      <c r="K2" s="347"/>
      <c r="L2" s="347"/>
      <c r="M2" s="347"/>
      <c r="N2" s="347"/>
      <c r="O2" s="347"/>
    </row>
    <row r="3" spans="1:15">
      <c r="A3" s="3"/>
      <c r="B3" s="3"/>
      <c r="C3" s="3"/>
      <c r="D3" s="3"/>
      <c r="E3" s="3"/>
      <c r="F3" s="3"/>
      <c r="G3" s="3"/>
      <c r="H3" s="3"/>
      <c r="I3" s="3"/>
      <c r="J3" s="3"/>
      <c r="K3" s="3"/>
      <c r="L3" s="3"/>
      <c r="M3" s="3"/>
      <c r="N3" s="19"/>
      <c r="O3" s="19"/>
    </row>
    <row r="4" spans="1:15">
      <c r="A4" s="355" t="s">
        <v>261</v>
      </c>
      <c r="B4" s="355"/>
      <c r="C4" s="355"/>
      <c r="D4" s="355"/>
      <c r="E4" s="355"/>
      <c r="F4" s="355"/>
      <c r="G4" s="355"/>
      <c r="H4" s="355"/>
      <c r="I4" s="355"/>
      <c r="J4" s="355"/>
      <c r="K4" s="355"/>
      <c r="L4" s="355"/>
      <c r="M4" s="355"/>
      <c r="N4" s="355"/>
      <c r="O4" s="355"/>
    </row>
    <row r="5" spans="1:15">
      <c r="A5" s="352"/>
      <c r="B5" s="353" t="s">
        <v>4</v>
      </c>
      <c r="C5" s="353"/>
      <c r="D5" s="353"/>
      <c r="E5" s="353"/>
      <c r="F5" s="353" t="s">
        <v>54</v>
      </c>
      <c r="G5" s="353"/>
      <c r="H5" s="353"/>
      <c r="I5" s="353"/>
      <c r="J5" s="353"/>
      <c r="K5" s="189"/>
      <c r="L5" s="353" t="s">
        <v>55</v>
      </c>
      <c r="M5" s="353"/>
      <c r="N5" s="353"/>
      <c r="O5" s="353"/>
    </row>
    <row r="6" spans="1:15">
      <c r="A6" s="352"/>
      <c r="B6" s="353" t="s">
        <v>10</v>
      </c>
      <c r="C6" s="353"/>
      <c r="D6" s="353" t="s">
        <v>9</v>
      </c>
      <c r="E6" s="353"/>
      <c r="F6" s="354" t="s">
        <v>4</v>
      </c>
      <c r="G6" s="353" t="s">
        <v>10</v>
      </c>
      <c r="H6" s="353"/>
      <c r="I6" s="353" t="s">
        <v>9</v>
      </c>
      <c r="J6" s="353"/>
      <c r="K6" s="354" t="s">
        <v>33</v>
      </c>
      <c r="L6" s="353" t="s">
        <v>10</v>
      </c>
      <c r="M6" s="353"/>
      <c r="N6" s="353" t="s">
        <v>9</v>
      </c>
      <c r="O6" s="353"/>
    </row>
    <row r="7" spans="1:15" ht="33.75">
      <c r="A7" s="352"/>
      <c r="B7" s="167" t="s">
        <v>30</v>
      </c>
      <c r="C7" s="167" t="s">
        <v>31</v>
      </c>
      <c r="D7" s="167" t="s">
        <v>30</v>
      </c>
      <c r="E7" s="167" t="s">
        <v>31</v>
      </c>
      <c r="F7" s="354"/>
      <c r="G7" s="167" t="s">
        <v>30</v>
      </c>
      <c r="H7" s="167" t="s">
        <v>31</v>
      </c>
      <c r="I7" s="167" t="s">
        <v>30</v>
      </c>
      <c r="J7" s="167" t="s">
        <v>31</v>
      </c>
      <c r="K7" s="354"/>
      <c r="L7" s="167" t="s">
        <v>30</v>
      </c>
      <c r="M7" s="167" t="s">
        <v>31</v>
      </c>
      <c r="N7" s="167" t="s">
        <v>30</v>
      </c>
      <c r="O7" s="167" t="s">
        <v>31</v>
      </c>
    </row>
    <row r="8" spans="1:15" ht="14.25" customHeight="1">
      <c r="A8" s="168" t="s">
        <v>6</v>
      </c>
      <c r="B8" s="169">
        <f t="shared" ref="B8" si="0">SUM(G8+L8)</f>
        <v>9940.7000000000007</v>
      </c>
      <c r="C8" s="169">
        <v>100</v>
      </c>
      <c r="D8" s="169">
        <f t="shared" ref="D8" si="1">SUM(I8+N8)</f>
        <v>393.5</v>
      </c>
      <c r="E8" s="169">
        <v>100</v>
      </c>
      <c r="F8" s="169">
        <v>5761.8</v>
      </c>
      <c r="G8" s="169">
        <v>5460</v>
      </c>
      <c r="H8" s="169">
        <v>100</v>
      </c>
      <c r="I8" s="169">
        <v>301.8</v>
      </c>
      <c r="J8" s="169">
        <v>100</v>
      </c>
      <c r="K8" s="169">
        <v>4572.3999999999996</v>
      </c>
      <c r="L8" s="169">
        <v>4480.7</v>
      </c>
      <c r="M8" s="169">
        <v>100</v>
      </c>
      <c r="N8" s="169">
        <v>91.7</v>
      </c>
      <c r="O8" s="170">
        <v>100</v>
      </c>
    </row>
    <row r="9" spans="1:15">
      <c r="A9" s="171" t="s">
        <v>146</v>
      </c>
      <c r="B9" s="172">
        <v>6124.1</v>
      </c>
      <c r="C9" s="116">
        <v>61.6</v>
      </c>
      <c r="D9" s="116">
        <v>300.5</v>
      </c>
      <c r="E9" s="116">
        <v>76.400000000000006</v>
      </c>
      <c r="F9" s="172">
        <v>4999.6000000000004</v>
      </c>
      <c r="G9" s="172">
        <v>4715</v>
      </c>
      <c r="H9" s="116">
        <v>86.4</v>
      </c>
      <c r="I9" s="116">
        <v>284.60000000000002</v>
      </c>
      <c r="J9" s="116">
        <v>94.3</v>
      </c>
      <c r="K9" s="172">
        <v>1425</v>
      </c>
      <c r="L9" s="172">
        <v>1409.1</v>
      </c>
      <c r="M9" s="116">
        <v>31.4</v>
      </c>
      <c r="N9" s="116">
        <v>15.9</v>
      </c>
      <c r="O9" s="173">
        <v>17.3</v>
      </c>
    </row>
    <row r="10" spans="1:15">
      <c r="A10" s="171" t="s">
        <v>147</v>
      </c>
      <c r="B10" s="172">
        <v>1009.6</v>
      </c>
      <c r="C10" s="116">
        <v>10.199999999999999</v>
      </c>
      <c r="D10" s="116">
        <v>18.7</v>
      </c>
      <c r="E10" s="116">
        <v>4.7</v>
      </c>
      <c r="F10" s="116">
        <v>762.3</v>
      </c>
      <c r="G10" s="116">
        <v>745.1</v>
      </c>
      <c r="H10" s="116">
        <v>13.6</v>
      </c>
      <c r="I10" s="116">
        <v>17.2</v>
      </c>
      <c r="J10" s="116">
        <v>5.7</v>
      </c>
      <c r="K10" s="116">
        <v>265.89999999999998</v>
      </c>
      <c r="L10" s="116">
        <v>264.5</v>
      </c>
      <c r="M10" s="116">
        <v>5.9</v>
      </c>
      <c r="N10" s="116">
        <v>1.4</v>
      </c>
      <c r="O10" s="190">
        <v>1.5</v>
      </c>
    </row>
    <row r="11" spans="1:15">
      <c r="A11" s="171" t="s">
        <v>148</v>
      </c>
      <c r="B11" s="116">
        <v>496.4</v>
      </c>
      <c r="C11" s="172">
        <v>5</v>
      </c>
      <c r="D11" s="116">
        <v>30.4</v>
      </c>
      <c r="E11" s="172">
        <v>7.7</v>
      </c>
      <c r="F11" s="191" t="s">
        <v>5</v>
      </c>
      <c r="G11" s="191" t="s">
        <v>5</v>
      </c>
      <c r="H11" s="191" t="s">
        <v>5</v>
      </c>
      <c r="I11" s="191" t="s">
        <v>5</v>
      </c>
      <c r="J11" s="191" t="s">
        <v>5</v>
      </c>
      <c r="K11" s="116">
        <v>526.79999999999995</v>
      </c>
      <c r="L11" s="116">
        <v>496.4</v>
      </c>
      <c r="M11" s="116">
        <v>11.1</v>
      </c>
      <c r="N11" s="116">
        <v>30.4</v>
      </c>
      <c r="O11" s="190">
        <v>33.1</v>
      </c>
    </row>
    <row r="12" spans="1:15">
      <c r="A12" s="171" t="s">
        <v>149</v>
      </c>
      <c r="B12" s="116">
        <v>409.4</v>
      </c>
      <c r="C12" s="172">
        <v>4.2</v>
      </c>
      <c r="D12" s="116">
        <v>1.9</v>
      </c>
      <c r="E12" s="172">
        <v>0.5</v>
      </c>
      <c r="F12" s="191" t="s">
        <v>5</v>
      </c>
      <c r="G12" s="191" t="s">
        <v>5</v>
      </c>
      <c r="H12" s="191" t="s">
        <v>5</v>
      </c>
      <c r="I12" s="191" t="s">
        <v>5</v>
      </c>
      <c r="J12" s="191" t="s">
        <v>5</v>
      </c>
      <c r="K12" s="116">
        <v>411.3</v>
      </c>
      <c r="L12" s="116">
        <v>409.4</v>
      </c>
      <c r="M12" s="116">
        <v>9.1</v>
      </c>
      <c r="N12" s="116">
        <v>1.9</v>
      </c>
      <c r="O12" s="190">
        <v>2.1</v>
      </c>
    </row>
    <row r="13" spans="1:15">
      <c r="A13" s="171" t="s">
        <v>150</v>
      </c>
      <c r="B13" s="116">
        <v>738.4</v>
      </c>
      <c r="C13" s="172">
        <v>7.4</v>
      </c>
      <c r="D13" s="116">
        <v>12.5</v>
      </c>
      <c r="E13" s="172">
        <v>3.2</v>
      </c>
      <c r="F13" s="191" t="s">
        <v>5</v>
      </c>
      <c r="G13" s="191" t="s">
        <v>5</v>
      </c>
      <c r="H13" s="191" t="s">
        <v>5</v>
      </c>
      <c r="I13" s="191" t="s">
        <v>5</v>
      </c>
      <c r="J13" s="191" t="s">
        <v>5</v>
      </c>
      <c r="K13" s="116">
        <v>750.9</v>
      </c>
      <c r="L13" s="116">
        <v>738.4</v>
      </c>
      <c r="M13" s="116">
        <v>16.5</v>
      </c>
      <c r="N13" s="116">
        <v>12.5</v>
      </c>
      <c r="O13" s="173">
        <v>13.6</v>
      </c>
    </row>
    <row r="14" spans="1:15">
      <c r="A14" s="171" t="s">
        <v>151</v>
      </c>
      <c r="B14" s="172">
        <v>409.7</v>
      </c>
      <c r="C14" s="172">
        <v>4.0999999999999996</v>
      </c>
      <c r="D14" s="116">
        <v>4.5999999999999996</v>
      </c>
      <c r="E14" s="172">
        <v>1.2</v>
      </c>
      <c r="F14" s="191" t="s">
        <v>5</v>
      </c>
      <c r="G14" s="191" t="s">
        <v>5</v>
      </c>
      <c r="H14" s="191" t="s">
        <v>5</v>
      </c>
      <c r="I14" s="191" t="s">
        <v>5</v>
      </c>
      <c r="J14" s="191" t="s">
        <v>5</v>
      </c>
      <c r="K14" s="116">
        <v>414.3</v>
      </c>
      <c r="L14" s="172">
        <v>409.7</v>
      </c>
      <c r="M14" s="116">
        <v>9.1</v>
      </c>
      <c r="N14" s="116">
        <v>4.5999999999999996</v>
      </c>
      <c r="O14" s="173">
        <v>5</v>
      </c>
    </row>
    <row r="15" spans="1:15">
      <c r="A15" s="171" t="s">
        <v>152</v>
      </c>
      <c r="B15" s="116">
        <v>371.9</v>
      </c>
      <c r="C15" s="172">
        <v>3.7</v>
      </c>
      <c r="D15" s="116">
        <v>7.3</v>
      </c>
      <c r="E15" s="172">
        <v>1.8</v>
      </c>
      <c r="F15" s="191" t="s">
        <v>5</v>
      </c>
      <c r="G15" s="191" t="s">
        <v>5</v>
      </c>
      <c r="H15" s="191" t="s">
        <v>5</v>
      </c>
      <c r="I15" s="191" t="s">
        <v>5</v>
      </c>
      <c r="J15" s="191" t="s">
        <v>5</v>
      </c>
      <c r="K15" s="116">
        <v>379.2</v>
      </c>
      <c r="L15" s="116">
        <v>371.9</v>
      </c>
      <c r="M15" s="116">
        <v>8.3000000000000007</v>
      </c>
      <c r="N15" s="116">
        <v>7.3</v>
      </c>
      <c r="O15" s="173">
        <v>8</v>
      </c>
    </row>
    <row r="16" spans="1:15">
      <c r="A16" s="175" t="s">
        <v>153</v>
      </c>
      <c r="B16" s="120">
        <v>381.3</v>
      </c>
      <c r="C16" s="176">
        <v>3.8</v>
      </c>
      <c r="D16" s="120">
        <v>17.8</v>
      </c>
      <c r="E16" s="176">
        <v>4.5</v>
      </c>
      <c r="F16" s="192" t="s">
        <v>5</v>
      </c>
      <c r="G16" s="192" t="s">
        <v>5</v>
      </c>
      <c r="H16" s="192" t="s">
        <v>5</v>
      </c>
      <c r="I16" s="192" t="s">
        <v>5</v>
      </c>
      <c r="J16" s="192" t="s">
        <v>5</v>
      </c>
      <c r="K16" s="120">
        <v>399</v>
      </c>
      <c r="L16" s="120">
        <v>381.3</v>
      </c>
      <c r="M16" s="120">
        <v>8.6</v>
      </c>
      <c r="N16" s="120">
        <v>17.8</v>
      </c>
      <c r="O16" s="193">
        <v>19.399999999999999</v>
      </c>
    </row>
    <row r="17" spans="1:16">
      <c r="A17" s="15"/>
      <c r="B17" s="34"/>
      <c r="C17" s="35"/>
      <c r="D17" s="34"/>
      <c r="E17" s="35"/>
      <c r="F17" s="35"/>
      <c r="G17" s="35"/>
      <c r="H17" s="35"/>
      <c r="I17" s="35"/>
      <c r="J17" s="35"/>
      <c r="K17" s="35"/>
      <c r="L17" s="35"/>
      <c r="M17" s="35"/>
      <c r="N17" s="35"/>
      <c r="O17" s="35"/>
    </row>
    <row r="18" spans="1:16">
      <c r="A18" s="15"/>
      <c r="B18" s="34"/>
      <c r="C18" s="35"/>
      <c r="D18" s="34"/>
      <c r="E18" s="35"/>
      <c r="F18" s="35"/>
      <c r="G18" s="35"/>
      <c r="H18" s="35"/>
      <c r="I18" s="35"/>
      <c r="J18" s="35"/>
      <c r="K18" s="35"/>
      <c r="L18" s="35"/>
      <c r="M18" s="35"/>
      <c r="N18" s="35"/>
      <c r="O18" s="35"/>
    </row>
    <row r="19" spans="1:16">
      <c r="A19" s="15"/>
      <c r="B19" s="34"/>
      <c r="C19" s="35"/>
      <c r="D19" s="34"/>
      <c r="E19" s="35"/>
      <c r="F19" s="35"/>
      <c r="G19" s="35"/>
      <c r="H19" s="35"/>
      <c r="I19" s="35"/>
      <c r="J19" s="35"/>
      <c r="K19" s="35"/>
      <c r="L19" s="35"/>
      <c r="M19" s="35"/>
      <c r="N19" s="35"/>
      <c r="O19" s="35"/>
    </row>
    <row r="20" spans="1:16">
      <c r="A20" s="15"/>
      <c r="B20" s="34"/>
      <c r="C20" s="35"/>
      <c r="D20" s="34"/>
      <c r="E20" s="35"/>
      <c r="F20" s="35"/>
      <c r="G20" s="35"/>
      <c r="H20" s="35"/>
      <c r="I20" s="35"/>
      <c r="J20" s="35"/>
      <c r="K20" s="35"/>
      <c r="L20" s="35"/>
      <c r="M20" s="35"/>
      <c r="N20" s="35"/>
      <c r="O20" s="35"/>
    </row>
    <row r="21" spans="1:16">
      <c r="A21" s="15"/>
      <c r="B21" s="34"/>
      <c r="C21" s="35"/>
      <c r="D21" s="34"/>
      <c r="E21" s="35"/>
      <c r="F21" s="35"/>
      <c r="G21" s="35"/>
      <c r="H21" s="35"/>
      <c r="I21" s="35"/>
      <c r="J21" s="35"/>
      <c r="K21" s="35"/>
      <c r="L21" s="35"/>
      <c r="M21" s="35"/>
      <c r="N21" s="35"/>
      <c r="O21" s="35"/>
    </row>
    <row r="22" spans="1:16">
      <c r="A22" s="15"/>
      <c r="B22" s="34"/>
      <c r="C22" s="35"/>
      <c r="D22" s="34"/>
      <c r="E22" s="35"/>
      <c r="F22" s="35"/>
      <c r="G22" s="35"/>
      <c r="H22" s="35"/>
      <c r="I22" s="35"/>
      <c r="J22" s="35"/>
      <c r="K22" s="35"/>
      <c r="L22" s="35"/>
      <c r="M22" s="35"/>
      <c r="N22" s="35"/>
      <c r="O22" s="35"/>
    </row>
    <row r="23" spans="1:16">
      <c r="A23" s="15"/>
      <c r="B23" s="34"/>
      <c r="C23" s="35"/>
      <c r="D23" s="34"/>
      <c r="E23" s="35"/>
      <c r="F23" s="35"/>
      <c r="G23" s="35"/>
      <c r="H23" s="35"/>
      <c r="I23" s="35"/>
      <c r="J23" s="35"/>
      <c r="K23" s="35"/>
      <c r="L23" s="35"/>
      <c r="M23" s="35"/>
      <c r="N23" s="35"/>
      <c r="O23" s="35"/>
    </row>
    <row r="24" spans="1:16">
      <c r="A24" s="16"/>
      <c r="B24" s="34"/>
      <c r="C24" s="34"/>
      <c r="D24" s="34"/>
      <c r="E24" s="34"/>
      <c r="F24" s="34"/>
      <c r="G24" s="34"/>
      <c r="H24" s="34"/>
      <c r="I24" s="34"/>
      <c r="J24" s="34"/>
      <c r="K24" s="34"/>
      <c r="L24" s="34"/>
      <c r="M24" s="34"/>
      <c r="N24" s="34"/>
      <c r="O24" s="34"/>
      <c r="P24" s="17"/>
    </row>
    <row r="25" spans="1:16">
      <c r="A25" s="16"/>
      <c r="B25" s="34"/>
      <c r="C25" s="34"/>
      <c r="D25" s="34"/>
      <c r="E25" s="34"/>
      <c r="F25" s="34"/>
      <c r="G25" s="34"/>
      <c r="H25" s="34"/>
      <c r="I25" s="34"/>
      <c r="J25" s="34"/>
      <c r="K25" s="34"/>
      <c r="L25" s="34"/>
      <c r="M25" s="34"/>
      <c r="N25" s="34"/>
      <c r="O25" s="34"/>
      <c r="P25" s="17"/>
    </row>
    <row r="26" spans="1:16">
      <c r="A26" s="16"/>
      <c r="B26" s="34"/>
      <c r="C26" s="34"/>
      <c r="D26" s="34"/>
      <c r="E26" s="34"/>
      <c r="F26" s="34"/>
      <c r="G26" s="34"/>
      <c r="H26" s="34"/>
      <c r="I26" s="34"/>
      <c r="J26" s="34"/>
      <c r="K26" s="99"/>
      <c r="L26" s="99"/>
      <c r="M26" s="99"/>
      <c r="N26" s="99"/>
      <c r="O26" s="99"/>
      <c r="P26" s="17"/>
    </row>
    <row r="27" spans="1:16">
      <c r="A27" s="16"/>
      <c r="B27" s="34"/>
      <c r="C27" s="34"/>
      <c r="D27" s="34"/>
      <c r="E27" s="34"/>
      <c r="F27" s="34"/>
      <c r="G27" s="34"/>
      <c r="H27" s="34"/>
      <c r="I27" s="34"/>
      <c r="J27" s="34"/>
      <c r="K27" s="99"/>
      <c r="L27" s="99"/>
      <c r="M27" s="99"/>
      <c r="N27" s="99"/>
      <c r="O27" s="99"/>
      <c r="P27" s="17"/>
    </row>
    <row r="28" spans="1:16">
      <c r="A28" s="16"/>
      <c r="B28" s="34"/>
      <c r="C28" s="34"/>
      <c r="D28" s="34"/>
      <c r="E28" s="34"/>
      <c r="F28" s="34"/>
      <c r="G28" s="34"/>
      <c r="H28" s="34"/>
      <c r="I28" s="34"/>
      <c r="J28" s="34"/>
      <c r="K28" s="99"/>
      <c r="L28" s="99"/>
      <c r="M28" s="99"/>
      <c r="N28" s="99"/>
      <c r="O28" s="99"/>
      <c r="P28" s="17"/>
    </row>
    <row r="29" spans="1:16">
      <c r="A29" s="17"/>
      <c r="B29" s="17"/>
      <c r="C29" s="17"/>
      <c r="D29" s="17"/>
      <c r="E29" s="17"/>
      <c r="F29" s="17"/>
      <c r="G29" s="17"/>
      <c r="H29" s="17"/>
      <c r="I29" s="17"/>
      <c r="J29" s="17"/>
      <c r="K29" s="17"/>
      <c r="L29" s="17"/>
      <c r="M29" s="17"/>
      <c r="N29" s="17"/>
      <c r="O29" s="17"/>
      <c r="P29" s="17"/>
    </row>
    <row r="30" spans="1:16">
      <c r="A30" s="17"/>
      <c r="B30" s="17"/>
      <c r="C30" s="17"/>
      <c r="D30" s="17"/>
      <c r="E30" s="17"/>
      <c r="F30" s="17"/>
      <c r="G30" s="17"/>
      <c r="H30" s="17"/>
      <c r="I30" s="17"/>
      <c r="J30" s="17"/>
      <c r="K30" s="17"/>
      <c r="L30" s="17"/>
      <c r="M30" s="17"/>
      <c r="N30" s="17"/>
      <c r="O30" s="17"/>
      <c r="P30" s="17"/>
    </row>
    <row r="31" spans="1:16">
      <c r="A31" s="17"/>
      <c r="B31" s="17"/>
      <c r="C31" s="17"/>
      <c r="D31" s="17"/>
      <c r="E31" s="17"/>
      <c r="F31" s="17"/>
      <c r="G31" s="17"/>
      <c r="H31" s="17"/>
      <c r="I31" s="17"/>
      <c r="J31" s="17"/>
      <c r="K31" s="17"/>
      <c r="L31" s="17"/>
      <c r="M31" s="17"/>
      <c r="N31" s="17"/>
      <c r="O31" s="17"/>
      <c r="P31" s="17"/>
    </row>
  </sheetData>
  <mergeCells count="14">
    <mergeCell ref="A2:O2"/>
    <mergeCell ref="N6:O6"/>
    <mergeCell ref="A4:O4"/>
    <mergeCell ref="A5:A7"/>
    <mergeCell ref="B5:E5"/>
    <mergeCell ref="F5:J5"/>
    <mergeCell ref="L5:O5"/>
    <mergeCell ref="B6:C6"/>
    <mergeCell ref="D6:E6"/>
    <mergeCell ref="G6:H6"/>
    <mergeCell ref="I6:J6"/>
    <mergeCell ref="L6:M6"/>
    <mergeCell ref="F6:F7"/>
    <mergeCell ref="K6:K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6"/>
  <dimension ref="A2:H31"/>
  <sheetViews>
    <sheetView workbookViewId="0">
      <selection activeCell="A3" sqref="A3:H3"/>
    </sheetView>
  </sheetViews>
  <sheetFormatPr defaultColWidth="8.7109375" defaultRowHeight="14.25"/>
  <cols>
    <col min="1" max="1" width="17.140625" style="19" customWidth="1"/>
    <col min="2" max="2" width="8.7109375" style="19"/>
    <col min="3" max="3" width="10" style="19" customWidth="1"/>
    <col min="4" max="4" width="11.28515625" style="19" customWidth="1"/>
    <col min="5" max="5" width="9.28515625" style="19" customWidth="1"/>
    <col min="6" max="6" width="10.7109375" style="19" customWidth="1"/>
    <col min="7" max="7" width="12" style="19" customWidth="1"/>
    <col min="8" max="8" width="16.5703125" style="19" customWidth="1"/>
    <col min="9" max="16384" width="8.7109375" style="19"/>
  </cols>
  <sheetData>
    <row r="2" spans="1:8" s="1" customFormat="1" ht="15.75">
      <c r="A2" s="348" t="s">
        <v>163</v>
      </c>
      <c r="B2" s="348"/>
      <c r="C2" s="348"/>
      <c r="D2" s="348"/>
      <c r="E2" s="348"/>
      <c r="F2" s="348"/>
      <c r="G2" s="348"/>
      <c r="H2" s="348"/>
    </row>
    <row r="3" spans="1:8" s="1" customFormat="1">
      <c r="A3" s="347" t="s">
        <v>164</v>
      </c>
      <c r="B3" s="347"/>
      <c r="C3" s="347"/>
      <c r="D3" s="347"/>
      <c r="E3" s="347"/>
      <c r="F3" s="347"/>
      <c r="G3" s="347"/>
      <c r="H3" s="347"/>
    </row>
    <row r="4" spans="1:8" s="1" customFormat="1">
      <c r="A4" s="41"/>
      <c r="B4" s="41"/>
      <c r="C4" s="41"/>
      <c r="D4" s="41"/>
      <c r="E4" s="41"/>
      <c r="F4" s="41"/>
      <c r="G4" s="41"/>
      <c r="H4" s="41"/>
    </row>
    <row r="5" spans="1:8" ht="15" customHeight="1">
      <c r="A5" s="355" t="s">
        <v>262</v>
      </c>
      <c r="B5" s="355"/>
      <c r="C5" s="355"/>
      <c r="D5" s="355"/>
      <c r="E5" s="355"/>
      <c r="F5" s="355"/>
      <c r="G5" s="355"/>
      <c r="H5" s="355"/>
    </row>
    <row r="6" spans="1:8" ht="15" customHeight="1">
      <c r="A6" s="352"/>
      <c r="B6" s="354" t="s">
        <v>4</v>
      </c>
      <c r="C6" s="353" t="s">
        <v>24</v>
      </c>
      <c r="D6" s="353"/>
      <c r="E6" s="353"/>
      <c r="F6" s="353"/>
      <c r="G6" s="353"/>
      <c r="H6" s="353"/>
    </row>
    <row r="7" spans="1:8" ht="21" customHeight="1">
      <c r="A7" s="352"/>
      <c r="B7" s="354"/>
      <c r="C7" s="353" t="s">
        <v>37</v>
      </c>
      <c r="D7" s="353"/>
      <c r="E7" s="353"/>
      <c r="F7" s="353" t="s">
        <v>38</v>
      </c>
      <c r="G7" s="353"/>
      <c r="H7" s="353"/>
    </row>
    <row r="8" spans="1:8">
      <c r="A8" s="352"/>
      <c r="B8" s="354"/>
      <c r="C8" s="354" t="s">
        <v>33</v>
      </c>
      <c r="D8" s="353" t="s">
        <v>34</v>
      </c>
      <c r="E8" s="353"/>
      <c r="F8" s="354" t="s">
        <v>33</v>
      </c>
      <c r="G8" s="353" t="s">
        <v>34</v>
      </c>
      <c r="H8" s="353"/>
    </row>
    <row r="9" spans="1:8">
      <c r="A9" s="352"/>
      <c r="B9" s="354"/>
      <c r="C9" s="354"/>
      <c r="D9" s="167" t="s">
        <v>10</v>
      </c>
      <c r="E9" s="167" t="s">
        <v>39</v>
      </c>
      <c r="F9" s="354"/>
      <c r="G9" s="167" t="s">
        <v>10</v>
      </c>
      <c r="H9" s="167" t="s">
        <v>39</v>
      </c>
    </row>
    <row r="10" spans="1:8">
      <c r="A10" s="168" t="s">
        <v>6</v>
      </c>
      <c r="B10" s="194">
        <v>91607</v>
      </c>
      <c r="C10" s="194">
        <v>34124</v>
      </c>
      <c r="D10" s="194">
        <v>30690</v>
      </c>
      <c r="E10" s="194">
        <v>3434</v>
      </c>
      <c r="F10" s="194">
        <v>57483</v>
      </c>
      <c r="G10" s="194">
        <v>52338</v>
      </c>
      <c r="H10" s="195">
        <v>5145</v>
      </c>
    </row>
    <row r="11" spans="1:8">
      <c r="A11" s="171" t="s">
        <v>146</v>
      </c>
      <c r="B11" s="196">
        <v>46963</v>
      </c>
      <c r="C11" s="196">
        <v>27884</v>
      </c>
      <c r="D11" s="196">
        <v>25196</v>
      </c>
      <c r="E11" s="196">
        <v>2688</v>
      </c>
      <c r="F11" s="196">
        <v>19079</v>
      </c>
      <c r="G11" s="196">
        <v>18609</v>
      </c>
      <c r="H11" s="197">
        <v>470</v>
      </c>
    </row>
    <row r="12" spans="1:8">
      <c r="A12" s="171" t="s">
        <v>147</v>
      </c>
      <c r="B12" s="196">
        <v>9912</v>
      </c>
      <c r="C12" s="196">
        <v>6240</v>
      </c>
      <c r="D12" s="196">
        <v>5494</v>
      </c>
      <c r="E12" s="196">
        <v>746</v>
      </c>
      <c r="F12" s="196">
        <v>3672</v>
      </c>
      <c r="G12" s="196">
        <v>3652</v>
      </c>
      <c r="H12" s="197">
        <v>20</v>
      </c>
    </row>
    <row r="13" spans="1:8">
      <c r="A13" s="171" t="s">
        <v>148</v>
      </c>
      <c r="B13" s="196">
        <v>5480</v>
      </c>
      <c r="C13" s="198" t="s">
        <v>5</v>
      </c>
      <c r="D13" s="198" t="s">
        <v>5</v>
      </c>
      <c r="E13" s="198" t="s">
        <v>5</v>
      </c>
      <c r="F13" s="196">
        <v>5480</v>
      </c>
      <c r="G13" s="196">
        <v>4685</v>
      </c>
      <c r="H13" s="197">
        <v>795</v>
      </c>
    </row>
    <row r="14" spans="1:8">
      <c r="A14" s="171" t="s">
        <v>149</v>
      </c>
      <c r="B14" s="196">
        <v>4733</v>
      </c>
      <c r="C14" s="198" t="s">
        <v>5</v>
      </c>
      <c r="D14" s="198" t="s">
        <v>5</v>
      </c>
      <c r="E14" s="198" t="s">
        <v>5</v>
      </c>
      <c r="F14" s="196">
        <v>4733</v>
      </c>
      <c r="G14" s="196">
        <v>4133</v>
      </c>
      <c r="H14" s="197">
        <v>600</v>
      </c>
    </row>
    <row r="15" spans="1:8">
      <c r="A15" s="171" t="s">
        <v>150</v>
      </c>
      <c r="B15" s="196">
        <v>10446</v>
      </c>
      <c r="C15" s="198" t="s">
        <v>5</v>
      </c>
      <c r="D15" s="198" t="s">
        <v>5</v>
      </c>
      <c r="E15" s="198" t="s">
        <v>5</v>
      </c>
      <c r="F15" s="196">
        <v>10446</v>
      </c>
      <c r="G15" s="196">
        <v>9005</v>
      </c>
      <c r="H15" s="197">
        <v>1441</v>
      </c>
    </row>
    <row r="16" spans="1:8">
      <c r="A16" s="171" t="s">
        <v>151</v>
      </c>
      <c r="B16" s="196">
        <v>5538</v>
      </c>
      <c r="C16" s="198" t="s">
        <v>5</v>
      </c>
      <c r="D16" s="198" t="s">
        <v>5</v>
      </c>
      <c r="E16" s="198" t="s">
        <v>5</v>
      </c>
      <c r="F16" s="196">
        <v>5538</v>
      </c>
      <c r="G16" s="196">
        <v>4663</v>
      </c>
      <c r="H16" s="197">
        <v>875</v>
      </c>
    </row>
    <row r="17" spans="1:8">
      <c r="A17" s="171" t="s">
        <v>152</v>
      </c>
      <c r="B17" s="196">
        <v>3357</v>
      </c>
      <c r="C17" s="198" t="s">
        <v>5</v>
      </c>
      <c r="D17" s="198" t="s">
        <v>5</v>
      </c>
      <c r="E17" s="198" t="s">
        <v>5</v>
      </c>
      <c r="F17" s="196">
        <v>3357</v>
      </c>
      <c r="G17" s="196">
        <v>3021</v>
      </c>
      <c r="H17" s="197">
        <v>336</v>
      </c>
    </row>
    <row r="18" spans="1:8">
      <c r="A18" s="175" t="s">
        <v>153</v>
      </c>
      <c r="B18" s="199">
        <v>5178</v>
      </c>
      <c r="C18" s="200" t="s">
        <v>5</v>
      </c>
      <c r="D18" s="200" t="s">
        <v>5</v>
      </c>
      <c r="E18" s="200" t="s">
        <v>5</v>
      </c>
      <c r="F18" s="199">
        <v>5178</v>
      </c>
      <c r="G18" s="199">
        <v>4570</v>
      </c>
      <c r="H18" s="201">
        <v>608</v>
      </c>
    </row>
    <row r="19" spans="1:8">
      <c r="A19" s="15"/>
      <c r="B19" s="47"/>
      <c r="C19" s="47"/>
      <c r="D19" s="47"/>
      <c r="E19" s="47"/>
      <c r="F19" s="47"/>
      <c r="G19" s="47"/>
      <c r="H19" s="47"/>
    </row>
    <row r="20" spans="1:8">
      <c r="A20" s="15"/>
      <c r="B20" s="47"/>
      <c r="C20" s="47"/>
      <c r="D20" s="47"/>
      <c r="E20" s="47"/>
      <c r="F20" s="47"/>
      <c r="G20" s="47"/>
      <c r="H20" s="47"/>
    </row>
    <row r="21" spans="1:8">
      <c r="A21" s="15"/>
      <c r="B21" s="47"/>
      <c r="C21" s="47"/>
      <c r="D21" s="47"/>
      <c r="E21" s="47"/>
      <c r="F21" s="47"/>
      <c r="G21" s="47"/>
      <c r="H21" s="47"/>
    </row>
    <row r="22" spans="1:8">
      <c r="A22" s="15"/>
      <c r="B22" s="47"/>
      <c r="C22" s="47"/>
      <c r="D22" s="47"/>
      <c r="E22" s="47"/>
      <c r="F22" s="47"/>
      <c r="G22" s="47"/>
      <c r="H22" s="47"/>
    </row>
    <row r="23" spans="1:8">
      <c r="A23" s="15"/>
      <c r="B23" s="47"/>
      <c r="C23" s="47"/>
      <c r="D23" s="47"/>
      <c r="E23" s="47"/>
      <c r="F23" s="47"/>
      <c r="G23" s="47"/>
      <c r="H23" s="47"/>
    </row>
    <row r="24" spans="1:8">
      <c r="A24" s="15"/>
      <c r="B24" s="47"/>
      <c r="C24" s="47"/>
      <c r="D24" s="47"/>
      <c r="E24" s="47"/>
      <c r="F24" s="47"/>
      <c r="G24" s="47"/>
      <c r="H24" s="47"/>
    </row>
    <row r="25" spans="1:8">
      <c r="A25" s="15"/>
      <c r="B25" s="47"/>
      <c r="C25" s="47"/>
      <c r="D25" s="47"/>
      <c r="E25" s="47"/>
      <c r="F25" s="47"/>
      <c r="G25" s="47"/>
      <c r="H25" s="47"/>
    </row>
    <row r="26" spans="1:8">
      <c r="A26" s="15"/>
      <c r="B26" s="47"/>
      <c r="C26" s="47"/>
      <c r="D26" s="47"/>
      <c r="E26" s="47"/>
      <c r="F26" s="47"/>
      <c r="G26" s="47"/>
      <c r="H26" s="47"/>
    </row>
    <row r="27" spans="1:8">
      <c r="A27" s="15"/>
      <c r="B27" s="47"/>
      <c r="C27" s="47"/>
      <c r="D27" s="47"/>
      <c r="E27" s="47"/>
      <c r="F27" s="47"/>
      <c r="G27" s="47"/>
      <c r="H27" s="47"/>
    </row>
    <row r="28" spans="1:8">
      <c r="A28" s="15"/>
      <c r="B28" s="47"/>
      <c r="C28" s="47"/>
      <c r="D28" s="47"/>
      <c r="E28" s="47"/>
      <c r="F28" s="48"/>
      <c r="G28" s="48"/>
      <c r="H28" s="48"/>
    </row>
    <row r="29" spans="1:8">
      <c r="A29" s="16"/>
      <c r="B29" s="46"/>
      <c r="C29" s="46"/>
      <c r="D29" s="46"/>
      <c r="E29" s="46"/>
      <c r="F29" s="49"/>
      <c r="G29" s="49"/>
      <c r="H29" s="49"/>
    </row>
    <row r="30" spans="1:8">
      <c r="A30" s="16"/>
      <c r="B30" s="46"/>
      <c r="C30" s="46"/>
      <c r="D30" s="46"/>
      <c r="E30" s="46"/>
      <c r="F30" s="96"/>
      <c r="G30" s="96"/>
      <c r="H30" s="96"/>
    </row>
    <row r="31" spans="1:8">
      <c r="A31" s="98"/>
      <c r="B31" s="98"/>
      <c r="C31" s="98"/>
      <c r="D31" s="98"/>
      <c r="E31" s="98"/>
      <c r="F31" s="98"/>
      <c r="G31" s="98"/>
      <c r="H31" s="98"/>
    </row>
  </sheetData>
  <mergeCells count="12">
    <mergeCell ref="B6:B9"/>
    <mergeCell ref="A2:H2"/>
    <mergeCell ref="A5:H5"/>
    <mergeCell ref="A3:H3"/>
    <mergeCell ref="A6:A9"/>
    <mergeCell ref="C6:H6"/>
    <mergeCell ref="C7:E7"/>
    <mergeCell ref="F7:H7"/>
    <mergeCell ref="D8:E8"/>
    <mergeCell ref="G8:H8"/>
    <mergeCell ref="C8:C9"/>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2:G28"/>
  <sheetViews>
    <sheetView workbookViewId="0">
      <selection activeCell="F25" sqref="F25"/>
    </sheetView>
  </sheetViews>
  <sheetFormatPr defaultRowHeight="14.25"/>
  <cols>
    <col min="1" max="1" width="13.5703125" style="1" customWidth="1"/>
    <col min="2" max="2" width="12.28515625" style="1" customWidth="1"/>
    <col min="3" max="3" width="17.42578125" style="1" customWidth="1"/>
    <col min="4" max="4" width="17.28515625" style="1" customWidth="1"/>
    <col min="5" max="16384" width="9.140625" style="1"/>
  </cols>
  <sheetData>
    <row r="2" spans="1:7" s="158" customFormat="1" ht="15">
      <c r="A2" s="202" t="s">
        <v>165</v>
      </c>
      <c r="B2" s="202"/>
      <c r="C2" s="202"/>
      <c r="D2" s="202"/>
      <c r="E2" s="202"/>
      <c r="F2" s="203"/>
      <c r="G2" s="203"/>
    </row>
    <row r="3" spans="1:7">
      <c r="A3" s="41"/>
      <c r="B3" s="41"/>
      <c r="C3" s="41"/>
      <c r="D3" s="41"/>
      <c r="E3" s="41"/>
      <c r="F3" s="21"/>
      <c r="G3" s="21"/>
    </row>
    <row r="4" spans="1:7" s="158" customFormat="1" ht="15">
      <c r="A4" s="185" t="s">
        <v>263</v>
      </c>
      <c r="B4" s="185"/>
      <c r="C4" s="185"/>
      <c r="D4" s="185"/>
    </row>
    <row r="5" spans="1:7" s="204" customFormat="1" ht="11.25">
      <c r="A5" s="352"/>
      <c r="B5" s="354" t="s">
        <v>4</v>
      </c>
      <c r="C5" s="353" t="s">
        <v>24</v>
      </c>
      <c r="D5" s="353"/>
    </row>
    <row r="6" spans="1:7" s="204" customFormat="1" ht="27.75" customHeight="1">
      <c r="A6" s="352"/>
      <c r="B6" s="354"/>
      <c r="C6" s="167" t="s">
        <v>37</v>
      </c>
      <c r="D6" s="167" t="s">
        <v>40</v>
      </c>
    </row>
    <row r="7" spans="1:7" s="204" customFormat="1" ht="14.25" customHeight="1">
      <c r="A7" s="168" t="s">
        <v>6</v>
      </c>
      <c r="B7" s="194">
        <v>83028</v>
      </c>
      <c r="C7" s="194">
        <v>30690</v>
      </c>
      <c r="D7" s="195">
        <v>52338</v>
      </c>
    </row>
    <row r="8" spans="1:7" s="204" customFormat="1" ht="12" customHeight="1">
      <c r="A8" s="171" t="s">
        <v>146</v>
      </c>
      <c r="B8" s="196">
        <v>43805</v>
      </c>
      <c r="C8" s="196">
        <v>25196</v>
      </c>
      <c r="D8" s="197">
        <v>18609</v>
      </c>
    </row>
    <row r="9" spans="1:7" s="204" customFormat="1" ht="12" customHeight="1">
      <c r="A9" s="171" t="s">
        <v>147</v>
      </c>
      <c r="B9" s="196">
        <v>9146</v>
      </c>
      <c r="C9" s="196">
        <v>5494</v>
      </c>
      <c r="D9" s="197">
        <v>3652</v>
      </c>
    </row>
    <row r="10" spans="1:7" s="204" customFormat="1" ht="11.25" customHeight="1">
      <c r="A10" s="171" t="s">
        <v>148</v>
      </c>
      <c r="B10" s="196">
        <v>4685</v>
      </c>
      <c r="C10" s="198" t="s">
        <v>5</v>
      </c>
      <c r="D10" s="197">
        <v>4685</v>
      </c>
    </row>
    <row r="11" spans="1:7" s="204" customFormat="1" ht="12.75" customHeight="1">
      <c r="A11" s="171" t="s">
        <v>149</v>
      </c>
      <c r="B11" s="196">
        <v>4133</v>
      </c>
      <c r="C11" s="198" t="s">
        <v>5</v>
      </c>
      <c r="D11" s="197">
        <v>4133</v>
      </c>
    </row>
    <row r="12" spans="1:7" s="204" customFormat="1" ht="12" customHeight="1">
      <c r="A12" s="171" t="s">
        <v>150</v>
      </c>
      <c r="B12" s="196">
        <v>9005</v>
      </c>
      <c r="C12" s="198" t="s">
        <v>5</v>
      </c>
      <c r="D12" s="197">
        <v>9005</v>
      </c>
    </row>
    <row r="13" spans="1:7" s="204" customFormat="1" ht="14.25" customHeight="1">
      <c r="A13" s="171" t="s">
        <v>151</v>
      </c>
      <c r="B13" s="196">
        <v>4663</v>
      </c>
      <c r="C13" s="198" t="s">
        <v>5</v>
      </c>
      <c r="D13" s="197">
        <v>4663</v>
      </c>
    </row>
    <row r="14" spans="1:7" s="204" customFormat="1" ht="11.25">
      <c r="A14" s="171" t="s">
        <v>152</v>
      </c>
      <c r="B14" s="196">
        <v>3021</v>
      </c>
      <c r="C14" s="198" t="s">
        <v>5</v>
      </c>
      <c r="D14" s="197">
        <v>3021</v>
      </c>
    </row>
    <row r="15" spans="1:7" s="204" customFormat="1" ht="12" customHeight="1">
      <c r="A15" s="175" t="s">
        <v>153</v>
      </c>
      <c r="B15" s="199">
        <v>4570</v>
      </c>
      <c r="C15" s="200" t="s">
        <v>5</v>
      </c>
      <c r="D15" s="201">
        <v>4570</v>
      </c>
    </row>
    <row r="16" spans="1:7">
      <c r="A16" s="15"/>
      <c r="B16" s="47"/>
      <c r="C16" s="47"/>
      <c r="D16" s="47"/>
    </row>
    <row r="17" spans="1:4">
      <c r="A17" s="15"/>
      <c r="B17" s="47"/>
      <c r="C17" s="47"/>
      <c r="D17" s="47"/>
    </row>
    <row r="18" spans="1:4">
      <c r="A18" s="15"/>
      <c r="B18" s="47"/>
      <c r="C18" s="47"/>
      <c r="D18" s="47"/>
    </row>
    <row r="19" spans="1:4">
      <c r="A19" s="15"/>
      <c r="B19" s="47"/>
      <c r="C19" s="47"/>
      <c r="D19" s="47"/>
    </row>
    <row r="20" spans="1:4" ht="12.75" customHeight="1">
      <c r="A20" s="15"/>
      <c r="B20" s="47"/>
      <c r="C20" s="47"/>
      <c r="D20" s="47"/>
    </row>
    <row r="21" spans="1:4">
      <c r="A21" s="15"/>
      <c r="B21" s="47"/>
      <c r="C21" s="47"/>
      <c r="D21" s="47"/>
    </row>
    <row r="22" spans="1:4" ht="12.75" customHeight="1">
      <c r="A22" s="15"/>
      <c r="B22" s="47"/>
      <c r="C22" s="47"/>
      <c r="D22" s="47"/>
    </row>
    <row r="23" spans="1:4" ht="12.75" customHeight="1">
      <c r="A23" s="15"/>
      <c r="B23" s="47"/>
      <c r="C23" s="47"/>
      <c r="D23" s="47"/>
    </row>
    <row r="24" spans="1:4">
      <c r="A24" s="15"/>
      <c r="B24" s="47"/>
      <c r="C24" s="47"/>
      <c r="D24" s="47"/>
    </row>
    <row r="25" spans="1:4">
      <c r="A25" s="15"/>
      <c r="B25" s="47"/>
      <c r="C25" s="47"/>
      <c r="D25" s="48"/>
    </row>
    <row r="26" spans="1:4" ht="14.25" customHeight="1">
      <c r="A26" s="15"/>
      <c r="B26" s="47"/>
      <c r="C26" s="47"/>
      <c r="D26" s="48"/>
    </row>
    <row r="27" spans="1:4" ht="15.75" customHeight="1">
      <c r="A27" s="16"/>
      <c r="B27" s="46"/>
      <c r="C27" s="46"/>
      <c r="D27" s="96"/>
    </row>
    <row r="28" spans="1:4">
      <c r="A28" s="17"/>
      <c r="B28" s="17"/>
      <c r="C28" s="17"/>
      <c r="D28" s="17"/>
    </row>
  </sheetData>
  <mergeCells count="3">
    <mergeCell ref="A5:A6"/>
    <mergeCell ref="C5:D5"/>
    <mergeCell ref="B5:B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2:F28"/>
  <sheetViews>
    <sheetView workbookViewId="0">
      <selection activeCell="E22" sqref="E22"/>
    </sheetView>
  </sheetViews>
  <sheetFormatPr defaultRowHeight="14.25"/>
  <cols>
    <col min="1" max="1" width="14" style="1" customWidth="1"/>
    <col min="2" max="2" width="11.42578125" style="1" customWidth="1"/>
    <col min="3" max="3" width="11.7109375" style="1" customWidth="1"/>
    <col min="4" max="4" width="14.28515625" style="1" customWidth="1"/>
    <col min="5" max="16384" width="9.140625" style="1"/>
  </cols>
  <sheetData>
    <row r="2" spans="1:6" s="158" customFormat="1" ht="41.25" customHeight="1">
      <c r="A2" s="357" t="s">
        <v>166</v>
      </c>
      <c r="B2" s="357"/>
      <c r="C2" s="357"/>
      <c r="D2" s="357"/>
      <c r="E2" s="304"/>
      <c r="F2" s="304"/>
    </row>
    <row r="3" spans="1:6">
      <c r="A3" s="2"/>
      <c r="B3" s="2"/>
      <c r="C3" s="2"/>
      <c r="D3" s="2"/>
      <c r="E3" s="2"/>
      <c r="F3" s="2"/>
    </row>
    <row r="4" spans="1:6">
      <c r="A4" s="22"/>
      <c r="B4" s="23"/>
      <c r="C4" s="23"/>
      <c r="D4" s="205" t="s">
        <v>264</v>
      </c>
      <c r="E4" s="21"/>
      <c r="F4" s="21"/>
    </row>
    <row r="5" spans="1:6">
      <c r="A5" s="352"/>
      <c r="B5" s="354" t="s">
        <v>4</v>
      </c>
      <c r="C5" s="353" t="s">
        <v>24</v>
      </c>
      <c r="D5" s="353"/>
    </row>
    <row r="6" spans="1:6" ht="24" customHeight="1">
      <c r="A6" s="352"/>
      <c r="B6" s="354"/>
      <c r="C6" s="167" t="s">
        <v>37</v>
      </c>
      <c r="D6" s="167" t="s">
        <v>40</v>
      </c>
    </row>
    <row r="7" spans="1:6">
      <c r="A7" s="168" t="s">
        <v>6</v>
      </c>
      <c r="B7" s="194">
        <v>8579</v>
      </c>
      <c r="C7" s="194">
        <v>3434</v>
      </c>
      <c r="D7" s="195">
        <v>5145</v>
      </c>
    </row>
    <row r="8" spans="1:6">
      <c r="A8" s="171" t="s">
        <v>146</v>
      </c>
      <c r="B8" s="196">
        <v>3158</v>
      </c>
      <c r="C8" s="196">
        <v>2688</v>
      </c>
      <c r="D8" s="197">
        <v>470</v>
      </c>
    </row>
    <row r="9" spans="1:6">
      <c r="A9" s="171" t="s">
        <v>147</v>
      </c>
      <c r="B9" s="196">
        <v>766</v>
      </c>
      <c r="C9" s="196">
        <v>746</v>
      </c>
      <c r="D9" s="197">
        <v>20</v>
      </c>
    </row>
    <row r="10" spans="1:6">
      <c r="A10" s="171" t="s">
        <v>148</v>
      </c>
      <c r="B10" s="196">
        <v>795</v>
      </c>
      <c r="C10" s="198" t="s">
        <v>5</v>
      </c>
      <c r="D10" s="197">
        <v>795</v>
      </c>
    </row>
    <row r="11" spans="1:6">
      <c r="A11" s="171" t="s">
        <v>149</v>
      </c>
      <c r="B11" s="196">
        <v>600</v>
      </c>
      <c r="C11" s="198" t="s">
        <v>5</v>
      </c>
      <c r="D11" s="197">
        <v>600</v>
      </c>
    </row>
    <row r="12" spans="1:6">
      <c r="A12" s="171" t="s">
        <v>150</v>
      </c>
      <c r="B12" s="196">
        <v>1441</v>
      </c>
      <c r="C12" s="198" t="s">
        <v>5</v>
      </c>
      <c r="D12" s="197">
        <v>1441</v>
      </c>
    </row>
    <row r="13" spans="1:6">
      <c r="A13" s="171" t="s">
        <v>151</v>
      </c>
      <c r="B13" s="196">
        <v>875</v>
      </c>
      <c r="C13" s="198" t="s">
        <v>5</v>
      </c>
      <c r="D13" s="197">
        <v>875</v>
      </c>
    </row>
    <row r="14" spans="1:6">
      <c r="A14" s="171" t="s">
        <v>152</v>
      </c>
      <c r="B14" s="196">
        <v>336</v>
      </c>
      <c r="C14" s="198" t="s">
        <v>5</v>
      </c>
      <c r="D14" s="197">
        <v>336</v>
      </c>
    </row>
    <row r="15" spans="1:6">
      <c r="A15" s="175" t="s">
        <v>153</v>
      </c>
      <c r="B15" s="199">
        <v>608</v>
      </c>
      <c r="C15" s="200" t="s">
        <v>5</v>
      </c>
      <c r="D15" s="201">
        <v>608</v>
      </c>
    </row>
    <row r="16" spans="1:6">
      <c r="A16" s="179"/>
      <c r="B16" s="206"/>
      <c r="C16" s="206"/>
      <c r="D16" s="206"/>
    </row>
    <row r="17" spans="1:4">
      <c r="A17" s="15"/>
      <c r="B17" s="47"/>
      <c r="C17" s="47"/>
      <c r="D17" s="47"/>
    </row>
    <row r="18" spans="1:4">
      <c r="A18" s="15"/>
      <c r="B18" s="47"/>
      <c r="C18" s="47"/>
      <c r="D18" s="47"/>
    </row>
    <row r="19" spans="1:4">
      <c r="A19" s="15"/>
      <c r="B19" s="47"/>
      <c r="C19" s="47"/>
      <c r="D19" s="47"/>
    </row>
    <row r="20" spans="1:4">
      <c r="A20" s="15"/>
      <c r="B20" s="47"/>
      <c r="C20" s="47"/>
      <c r="D20" s="47"/>
    </row>
    <row r="21" spans="1:4">
      <c r="A21" s="15"/>
      <c r="B21" s="47"/>
      <c r="C21" s="47"/>
      <c r="D21" s="47"/>
    </row>
    <row r="22" spans="1:4">
      <c r="A22" s="15"/>
      <c r="B22" s="47"/>
      <c r="C22" s="47"/>
      <c r="D22" s="47"/>
    </row>
    <row r="23" spans="1:4">
      <c r="A23" s="15"/>
      <c r="B23" s="47"/>
      <c r="C23" s="47"/>
      <c r="D23" s="47"/>
    </row>
    <row r="24" spans="1:4">
      <c r="A24" s="15"/>
      <c r="B24" s="47"/>
      <c r="C24" s="47"/>
      <c r="D24" s="47"/>
    </row>
    <row r="25" spans="1:4">
      <c r="A25" s="15"/>
      <c r="B25" s="47"/>
      <c r="C25" s="47"/>
      <c r="D25" s="48"/>
    </row>
    <row r="26" spans="1:4">
      <c r="A26" s="16"/>
      <c r="B26" s="46"/>
      <c r="C26" s="46"/>
      <c r="D26" s="96"/>
    </row>
    <row r="27" spans="1:4">
      <c r="A27" s="16"/>
      <c r="B27" s="46"/>
      <c r="C27" s="46"/>
      <c r="D27" s="96"/>
    </row>
    <row r="28" spans="1:4">
      <c r="A28" s="17"/>
      <c r="B28" s="17"/>
      <c r="C28" s="17"/>
      <c r="D28" s="17"/>
    </row>
  </sheetData>
  <mergeCells count="4">
    <mergeCell ref="A5:A6"/>
    <mergeCell ref="C5:D5"/>
    <mergeCell ref="B5:B6"/>
    <mergeCell ref="A2:D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2:S29"/>
  <sheetViews>
    <sheetView workbookViewId="0">
      <selection activeCell="R23" sqref="R23"/>
    </sheetView>
  </sheetViews>
  <sheetFormatPr defaultRowHeight="14.25"/>
  <cols>
    <col min="1" max="1" width="13.140625" style="1" customWidth="1"/>
    <col min="2" max="16384" width="9.140625" style="1"/>
  </cols>
  <sheetData>
    <row r="2" spans="1:19" s="158" customFormat="1" ht="15" customHeight="1">
      <c r="A2" s="358" t="s">
        <v>167</v>
      </c>
      <c r="B2" s="358"/>
      <c r="C2" s="358"/>
      <c r="D2" s="358"/>
      <c r="E2" s="358"/>
      <c r="F2" s="358"/>
      <c r="G2" s="358"/>
      <c r="H2" s="358"/>
      <c r="I2" s="358"/>
      <c r="J2" s="358"/>
      <c r="K2" s="358"/>
      <c r="L2" s="358"/>
      <c r="M2" s="358"/>
      <c r="N2" s="358"/>
      <c r="O2" s="358"/>
      <c r="P2" s="358"/>
      <c r="Q2" s="358"/>
      <c r="R2" s="358"/>
      <c r="S2" s="358"/>
    </row>
    <row r="3" spans="1:19" ht="15" customHeight="1">
      <c r="A3" s="50"/>
      <c r="B3" s="50"/>
      <c r="C3" s="50"/>
      <c r="D3" s="50"/>
      <c r="E3" s="50"/>
      <c r="F3" s="50"/>
      <c r="G3" s="50"/>
      <c r="H3" s="50"/>
      <c r="I3" s="50"/>
      <c r="J3" s="50"/>
      <c r="K3" s="50"/>
      <c r="L3" s="50"/>
      <c r="M3" s="50"/>
      <c r="N3" s="50"/>
      <c r="O3" s="50"/>
      <c r="P3" s="50"/>
      <c r="Q3" s="50"/>
      <c r="R3" s="50"/>
      <c r="S3" s="50"/>
    </row>
    <row r="4" spans="1:19">
      <c r="B4" s="25"/>
      <c r="C4" s="25"/>
      <c r="D4" s="25"/>
      <c r="E4" s="25"/>
      <c r="F4" s="25"/>
      <c r="G4" s="25"/>
      <c r="H4" s="26"/>
      <c r="I4" s="25"/>
      <c r="J4" s="27"/>
      <c r="K4" s="28"/>
      <c r="L4" s="28"/>
      <c r="M4" s="28"/>
      <c r="N4" s="28"/>
      <c r="O4" s="28"/>
      <c r="P4" s="25"/>
      <c r="Q4" s="25"/>
      <c r="S4" s="207" t="s">
        <v>136</v>
      </c>
    </row>
    <row r="5" spans="1:19">
      <c r="A5" s="359"/>
      <c r="B5" s="354" t="s">
        <v>4</v>
      </c>
      <c r="C5" s="354" t="s">
        <v>24</v>
      </c>
      <c r="D5" s="354"/>
      <c r="E5" s="354"/>
      <c r="F5" s="354"/>
      <c r="G5" s="354"/>
      <c r="H5" s="354" t="s">
        <v>4</v>
      </c>
      <c r="I5" s="354" t="s">
        <v>271</v>
      </c>
      <c r="J5" s="354"/>
      <c r="K5" s="354"/>
      <c r="L5" s="354"/>
      <c r="M5" s="354"/>
      <c r="N5" s="354" t="s">
        <v>33</v>
      </c>
      <c r="O5" s="354" t="s">
        <v>81</v>
      </c>
      <c r="P5" s="354"/>
      <c r="Q5" s="354"/>
      <c r="R5" s="354"/>
      <c r="S5" s="354"/>
    </row>
    <row r="6" spans="1:19" ht="22.5">
      <c r="A6" s="359"/>
      <c r="B6" s="354"/>
      <c r="C6" s="208" t="s">
        <v>93</v>
      </c>
      <c r="D6" s="208" t="s">
        <v>94</v>
      </c>
      <c r="E6" s="208" t="s">
        <v>95</v>
      </c>
      <c r="F6" s="208" t="s">
        <v>96</v>
      </c>
      <c r="G6" s="208" t="s">
        <v>97</v>
      </c>
      <c r="H6" s="354"/>
      <c r="I6" s="208" t="s">
        <v>93</v>
      </c>
      <c r="J6" s="208" t="s">
        <v>94</v>
      </c>
      <c r="K6" s="208" t="s">
        <v>95</v>
      </c>
      <c r="L6" s="208" t="s">
        <v>96</v>
      </c>
      <c r="M6" s="208" t="s">
        <v>97</v>
      </c>
      <c r="N6" s="354"/>
      <c r="O6" s="208" t="s">
        <v>93</v>
      </c>
      <c r="P6" s="208" t="s">
        <v>94</v>
      </c>
      <c r="Q6" s="208" t="s">
        <v>95</v>
      </c>
      <c r="R6" s="208" t="s">
        <v>96</v>
      </c>
      <c r="S6" s="208" t="s">
        <v>97</v>
      </c>
    </row>
    <row r="7" spans="1:19" ht="15.75" customHeight="1">
      <c r="A7" s="168" t="s">
        <v>6</v>
      </c>
      <c r="B7" s="209">
        <v>8579</v>
      </c>
      <c r="C7" s="209">
        <v>5427</v>
      </c>
      <c r="D7" s="210">
        <v>544</v>
      </c>
      <c r="E7" s="210">
        <v>279</v>
      </c>
      <c r="F7" s="210">
        <v>115</v>
      </c>
      <c r="G7" s="211">
        <v>2214</v>
      </c>
      <c r="H7" s="212">
        <v>3434</v>
      </c>
      <c r="I7" s="209">
        <v>1157</v>
      </c>
      <c r="J7" s="210">
        <v>240</v>
      </c>
      <c r="K7" s="210">
        <v>128</v>
      </c>
      <c r="L7" s="210">
        <v>75</v>
      </c>
      <c r="M7" s="211">
        <v>1834</v>
      </c>
      <c r="N7" s="212">
        <v>5145</v>
      </c>
      <c r="O7" s="209">
        <v>4270</v>
      </c>
      <c r="P7" s="210">
        <v>304</v>
      </c>
      <c r="Q7" s="210">
        <v>151</v>
      </c>
      <c r="R7" s="210">
        <v>40</v>
      </c>
      <c r="S7" s="213">
        <v>380</v>
      </c>
    </row>
    <row r="8" spans="1:19">
      <c r="A8" s="171" t="s">
        <v>146</v>
      </c>
      <c r="B8" s="196">
        <v>3158</v>
      </c>
      <c r="C8" s="196">
        <v>1179</v>
      </c>
      <c r="D8" s="328">
        <v>226</v>
      </c>
      <c r="E8" s="328">
        <v>118</v>
      </c>
      <c r="F8" s="328">
        <v>75</v>
      </c>
      <c r="G8" s="197">
        <v>1560</v>
      </c>
      <c r="H8" s="215">
        <v>2688</v>
      </c>
      <c r="I8" s="196">
        <v>760</v>
      </c>
      <c r="J8" s="328">
        <v>198</v>
      </c>
      <c r="K8" s="328">
        <v>113</v>
      </c>
      <c r="L8" s="328">
        <v>67</v>
      </c>
      <c r="M8" s="197">
        <v>1550</v>
      </c>
      <c r="N8" s="215">
        <v>470</v>
      </c>
      <c r="O8" s="196">
        <v>419</v>
      </c>
      <c r="P8" s="328">
        <v>28</v>
      </c>
      <c r="Q8" s="328">
        <v>5</v>
      </c>
      <c r="R8" s="328">
        <v>8</v>
      </c>
      <c r="S8" s="327">
        <v>10</v>
      </c>
    </row>
    <row r="9" spans="1:19">
      <c r="A9" s="171" t="s">
        <v>147</v>
      </c>
      <c r="B9" s="196">
        <v>766</v>
      </c>
      <c r="C9" s="196">
        <v>405</v>
      </c>
      <c r="D9" s="196">
        <v>48</v>
      </c>
      <c r="E9" s="196">
        <v>17</v>
      </c>
      <c r="F9" s="328">
        <v>10</v>
      </c>
      <c r="G9" s="197">
        <v>286</v>
      </c>
      <c r="H9" s="215">
        <v>746</v>
      </c>
      <c r="I9" s="196">
        <v>397</v>
      </c>
      <c r="J9" s="328">
        <v>42</v>
      </c>
      <c r="K9" s="328">
        <v>15</v>
      </c>
      <c r="L9" s="328">
        <v>8</v>
      </c>
      <c r="M9" s="197">
        <v>284</v>
      </c>
      <c r="N9" s="215">
        <v>20</v>
      </c>
      <c r="O9" s="196">
        <v>8</v>
      </c>
      <c r="P9" s="328">
        <v>6</v>
      </c>
      <c r="Q9" s="328">
        <v>2</v>
      </c>
      <c r="R9" s="328">
        <v>2</v>
      </c>
      <c r="S9" s="197">
        <v>2</v>
      </c>
    </row>
    <row r="10" spans="1:19">
      <c r="A10" s="171" t="s">
        <v>148</v>
      </c>
      <c r="B10" s="196">
        <v>795</v>
      </c>
      <c r="C10" s="216">
        <v>648</v>
      </c>
      <c r="D10" s="329">
        <v>27</v>
      </c>
      <c r="E10" s="329">
        <v>43</v>
      </c>
      <c r="F10" s="329">
        <v>5</v>
      </c>
      <c r="G10" s="218">
        <v>72</v>
      </c>
      <c r="H10" s="219" t="s">
        <v>5</v>
      </c>
      <c r="I10" s="216" t="s">
        <v>5</v>
      </c>
      <c r="J10" s="329" t="s">
        <v>5</v>
      </c>
      <c r="K10" s="329" t="s">
        <v>5</v>
      </c>
      <c r="L10" s="329" t="s">
        <v>5</v>
      </c>
      <c r="M10" s="218" t="s">
        <v>5</v>
      </c>
      <c r="N10" s="219">
        <v>795</v>
      </c>
      <c r="O10" s="216">
        <v>648</v>
      </c>
      <c r="P10" s="329">
        <v>27</v>
      </c>
      <c r="Q10" s="329">
        <v>43</v>
      </c>
      <c r="R10" s="329">
        <v>5</v>
      </c>
      <c r="S10" s="220">
        <v>72</v>
      </c>
    </row>
    <row r="11" spans="1:19">
      <c r="A11" s="171" t="s">
        <v>149</v>
      </c>
      <c r="B11" s="196">
        <v>600</v>
      </c>
      <c r="C11" s="216">
        <v>514</v>
      </c>
      <c r="D11" s="216">
        <v>6</v>
      </c>
      <c r="E11" s="216">
        <v>7</v>
      </c>
      <c r="F11" s="329">
        <v>4</v>
      </c>
      <c r="G11" s="218">
        <v>69</v>
      </c>
      <c r="H11" s="219" t="s">
        <v>5</v>
      </c>
      <c r="I11" s="216" t="s">
        <v>5</v>
      </c>
      <c r="J11" s="329" t="s">
        <v>5</v>
      </c>
      <c r="K11" s="329" t="s">
        <v>5</v>
      </c>
      <c r="L11" s="329" t="s">
        <v>5</v>
      </c>
      <c r="M11" s="220" t="s">
        <v>5</v>
      </c>
      <c r="N11" s="219">
        <v>600</v>
      </c>
      <c r="O11" s="216">
        <v>514</v>
      </c>
      <c r="P11" s="216">
        <v>6</v>
      </c>
      <c r="Q11" s="329">
        <v>7</v>
      </c>
      <c r="R11" s="329">
        <v>4</v>
      </c>
      <c r="S11" s="218">
        <v>69</v>
      </c>
    </row>
    <row r="12" spans="1:19">
      <c r="A12" s="171" t="s">
        <v>150</v>
      </c>
      <c r="B12" s="196">
        <v>1441</v>
      </c>
      <c r="C12" s="216">
        <v>1194</v>
      </c>
      <c r="D12" s="329">
        <v>130</v>
      </c>
      <c r="E12" s="329">
        <v>35</v>
      </c>
      <c r="F12" s="329">
        <v>5</v>
      </c>
      <c r="G12" s="218">
        <v>77</v>
      </c>
      <c r="H12" s="219" t="s">
        <v>5</v>
      </c>
      <c r="I12" s="216" t="s">
        <v>5</v>
      </c>
      <c r="J12" s="329" t="s">
        <v>5</v>
      </c>
      <c r="K12" s="329" t="s">
        <v>5</v>
      </c>
      <c r="L12" s="329" t="s">
        <v>5</v>
      </c>
      <c r="M12" s="218" t="s">
        <v>5</v>
      </c>
      <c r="N12" s="219">
        <v>1441</v>
      </c>
      <c r="O12" s="216">
        <v>1194</v>
      </c>
      <c r="P12" s="329">
        <v>130</v>
      </c>
      <c r="Q12" s="329">
        <v>35</v>
      </c>
      <c r="R12" s="329">
        <v>5</v>
      </c>
      <c r="S12" s="220">
        <v>77</v>
      </c>
    </row>
    <row r="13" spans="1:19">
      <c r="A13" s="171" t="s">
        <v>151</v>
      </c>
      <c r="B13" s="196">
        <v>875</v>
      </c>
      <c r="C13" s="216">
        <v>789</v>
      </c>
      <c r="D13" s="216">
        <v>65</v>
      </c>
      <c r="E13" s="329">
        <v>13</v>
      </c>
      <c r="F13" s="329">
        <v>2</v>
      </c>
      <c r="G13" s="218">
        <v>6</v>
      </c>
      <c r="H13" s="219" t="s">
        <v>5</v>
      </c>
      <c r="I13" s="329" t="s">
        <v>5</v>
      </c>
      <c r="J13" s="329" t="s">
        <v>5</v>
      </c>
      <c r="K13" s="329" t="s">
        <v>5</v>
      </c>
      <c r="L13" s="329" t="s">
        <v>5</v>
      </c>
      <c r="M13" s="218" t="s">
        <v>5</v>
      </c>
      <c r="N13" s="219">
        <v>875</v>
      </c>
      <c r="O13" s="216">
        <v>789</v>
      </c>
      <c r="P13" s="216">
        <v>65</v>
      </c>
      <c r="Q13" s="329">
        <v>13</v>
      </c>
      <c r="R13" s="329">
        <v>2</v>
      </c>
      <c r="S13" s="220">
        <v>6</v>
      </c>
    </row>
    <row r="14" spans="1:19">
      <c r="A14" s="171" t="s">
        <v>152</v>
      </c>
      <c r="B14" s="196">
        <v>336</v>
      </c>
      <c r="C14" s="216">
        <v>149</v>
      </c>
      <c r="D14" s="329">
        <v>24</v>
      </c>
      <c r="E14" s="329">
        <v>33</v>
      </c>
      <c r="F14" s="329">
        <v>12</v>
      </c>
      <c r="G14" s="218">
        <v>118</v>
      </c>
      <c r="H14" s="219" t="s">
        <v>5</v>
      </c>
      <c r="I14" s="216" t="s">
        <v>5</v>
      </c>
      <c r="J14" s="329" t="s">
        <v>5</v>
      </c>
      <c r="K14" s="329" t="s">
        <v>5</v>
      </c>
      <c r="L14" s="329" t="s">
        <v>5</v>
      </c>
      <c r="M14" s="218" t="s">
        <v>5</v>
      </c>
      <c r="N14" s="219">
        <v>336</v>
      </c>
      <c r="O14" s="216">
        <v>149</v>
      </c>
      <c r="P14" s="329">
        <v>24</v>
      </c>
      <c r="Q14" s="329">
        <v>33</v>
      </c>
      <c r="R14" s="329">
        <v>12</v>
      </c>
      <c r="S14" s="220">
        <v>118</v>
      </c>
    </row>
    <row r="15" spans="1:19">
      <c r="A15" s="175" t="s">
        <v>153</v>
      </c>
      <c r="B15" s="199">
        <v>608</v>
      </c>
      <c r="C15" s="221">
        <v>549</v>
      </c>
      <c r="D15" s="221">
        <v>18</v>
      </c>
      <c r="E15" s="326">
        <v>13</v>
      </c>
      <c r="F15" s="326">
        <v>2</v>
      </c>
      <c r="G15" s="222">
        <v>26</v>
      </c>
      <c r="H15" s="223" t="s">
        <v>5</v>
      </c>
      <c r="I15" s="221" t="s">
        <v>5</v>
      </c>
      <c r="J15" s="326" t="s">
        <v>5</v>
      </c>
      <c r="K15" s="326" t="s">
        <v>5</v>
      </c>
      <c r="L15" s="326" t="s">
        <v>5</v>
      </c>
      <c r="M15" s="222" t="s">
        <v>5</v>
      </c>
      <c r="N15" s="223">
        <v>608</v>
      </c>
      <c r="O15" s="221">
        <v>549</v>
      </c>
      <c r="P15" s="326">
        <v>18</v>
      </c>
      <c r="Q15" s="326">
        <v>13</v>
      </c>
      <c r="R15" s="326">
        <v>2</v>
      </c>
      <c r="S15" s="224">
        <v>26</v>
      </c>
    </row>
    <row r="16" spans="1:19">
      <c r="A16" s="15"/>
      <c r="B16" s="51"/>
      <c r="C16" s="51"/>
      <c r="D16" s="51"/>
      <c r="E16" s="52"/>
      <c r="F16" s="55"/>
      <c r="G16" s="54"/>
      <c r="H16" s="54"/>
      <c r="I16" s="54"/>
      <c r="J16" s="55"/>
      <c r="K16" s="55"/>
      <c r="L16" s="55"/>
      <c r="M16" s="54"/>
      <c r="N16" s="54"/>
      <c r="O16" s="51"/>
      <c r="P16" s="52"/>
      <c r="Q16" s="52"/>
      <c r="R16" s="52"/>
      <c r="S16" s="52"/>
    </row>
    <row r="17" spans="1:19">
      <c r="A17" s="15"/>
      <c r="B17" s="51"/>
      <c r="C17" s="51"/>
      <c r="D17" s="51"/>
      <c r="E17" s="51"/>
      <c r="F17" s="55"/>
      <c r="G17" s="54"/>
      <c r="H17" s="54"/>
      <c r="I17" s="54"/>
      <c r="J17" s="55"/>
      <c r="K17" s="55"/>
      <c r="L17" s="55"/>
      <c r="M17" s="54"/>
      <c r="N17" s="54"/>
      <c r="O17" s="51"/>
      <c r="P17" s="52"/>
      <c r="Q17" s="52"/>
      <c r="R17" s="52"/>
      <c r="S17" s="52"/>
    </row>
    <row r="18" spans="1:19" ht="17.25" customHeight="1">
      <c r="A18" s="15"/>
      <c r="B18" s="51"/>
      <c r="C18" s="51"/>
      <c r="D18" s="52"/>
      <c r="E18" s="52"/>
      <c r="F18" s="55"/>
      <c r="G18" s="54"/>
      <c r="H18" s="54"/>
      <c r="I18" s="55"/>
      <c r="J18" s="55"/>
      <c r="K18" s="55"/>
      <c r="L18" s="55"/>
      <c r="M18" s="54"/>
      <c r="N18" s="54"/>
      <c r="O18" s="51"/>
      <c r="P18" s="52"/>
      <c r="Q18" s="52"/>
      <c r="R18" s="52"/>
      <c r="S18" s="52"/>
    </row>
    <row r="19" spans="1:19">
      <c r="A19" s="15"/>
      <c r="B19" s="51"/>
      <c r="C19" s="51"/>
      <c r="D19" s="52"/>
      <c r="E19" s="52"/>
      <c r="F19" s="55"/>
      <c r="G19" s="54"/>
      <c r="H19" s="54"/>
      <c r="I19" s="55"/>
      <c r="J19" s="55"/>
      <c r="K19" s="55"/>
      <c r="L19" s="55"/>
      <c r="M19" s="54"/>
      <c r="N19" s="54"/>
      <c r="O19" s="51"/>
      <c r="P19" s="52"/>
      <c r="Q19" s="52"/>
      <c r="R19" s="52"/>
      <c r="S19" s="52"/>
    </row>
    <row r="20" spans="1:19">
      <c r="A20" s="15"/>
      <c r="B20" s="51"/>
      <c r="C20" s="51"/>
      <c r="D20" s="52"/>
      <c r="E20" s="52"/>
      <c r="F20" s="55"/>
      <c r="G20" s="54"/>
      <c r="H20" s="54"/>
      <c r="I20" s="54"/>
      <c r="J20" s="55"/>
      <c r="K20" s="55"/>
      <c r="L20" s="55"/>
      <c r="M20" s="54"/>
      <c r="N20" s="54"/>
      <c r="O20" s="51"/>
      <c r="P20" s="52"/>
      <c r="Q20" s="52"/>
      <c r="R20" s="52"/>
      <c r="S20" s="52"/>
    </row>
    <row r="21" spans="1:19">
      <c r="A21" s="15"/>
      <c r="B21" s="51"/>
      <c r="C21" s="51"/>
      <c r="D21" s="52"/>
      <c r="E21" s="52"/>
      <c r="F21" s="55"/>
      <c r="G21" s="54"/>
      <c r="H21" s="54"/>
      <c r="I21" s="54"/>
      <c r="J21" s="55"/>
      <c r="K21" s="55"/>
      <c r="L21" s="55"/>
      <c r="M21" s="54"/>
      <c r="N21" s="54"/>
      <c r="O21" s="51"/>
      <c r="P21" s="52"/>
      <c r="Q21" s="52"/>
      <c r="R21" s="52"/>
      <c r="S21" s="52"/>
    </row>
    <row r="22" spans="1:19">
      <c r="A22" s="15"/>
      <c r="B22" s="51"/>
      <c r="C22" s="51"/>
      <c r="D22" s="52"/>
      <c r="E22" s="52"/>
      <c r="F22" s="55"/>
      <c r="G22" s="54"/>
      <c r="H22" s="54"/>
      <c r="I22" s="54"/>
      <c r="J22" s="55"/>
      <c r="K22" s="55"/>
      <c r="L22" s="55"/>
      <c r="M22" s="54"/>
      <c r="N22" s="54"/>
      <c r="O22" s="52"/>
      <c r="P22" s="52"/>
      <c r="Q22" s="52"/>
      <c r="R22" s="52"/>
      <c r="S22" s="52"/>
    </row>
    <row r="23" spans="1:19">
      <c r="A23" s="16"/>
      <c r="B23" s="54"/>
      <c r="C23" s="54"/>
      <c r="D23" s="55"/>
      <c r="E23" s="55"/>
      <c r="F23" s="55"/>
      <c r="G23" s="54"/>
      <c r="H23" s="54"/>
      <c r="I23" s="54"/>
      <c r="J23" s="55"/>
      <c r="K23" s="55"/>
      <c r="L23" s="55"/>
      <c r="M23" s="54"/>
      <c r="N23" s="54"/>
      <c r="O23" s="54"/>
      <c r="P23" s="55"/>
      <c r="Q23" s="55"/>
      <c r="R23" s="55"/>
      <c r="S23" s="55"/>
    </row>
    <row r="24" spans="1:19">
      <c r="A24" s="16"/>
      <c r="B24" s="54"/>
      <c r="C24" s="54"/>
      <c r="D24" s="54"/>
      <c r="E24" s="55"/>
      <c r="F24" s="55"/>
      <c r="G24" s="54"/>
      <c r="H24" s="54"/>
      <c r="I24" s="54"/>
      <c r="J24" s="55"/>
      <c r="K24" s="55"/>
      <c r="L24" s="55"/>
      <c r="M24" s="54"/>
      <c r="N24" s="54"/>
      <c r="O24" s="54"/>
      <c r="P24" s="55"/>
      <c r="Q24" s="55"/>
      <c r="R24" s="55"/>
      <c r="S24" s="55"/>
    </row>
    <row r="25" spans="1:19" ht="15.75" customHeight="1">
      <c r="A25" s="16"/>
      <c r="B25" s="54"/>
      <c r="C25" s="54"/>
      <c r="D25" s="55"/>
      <c r="E25" s="55"/>
      <c r="F25" s="55"/>
      <c r="G25" s="54"/>
      <c r="H25" s="54"/>
      <c r="I25" s="54"/>
      <c r="J25" s="55"/>
      <c r="K25" s="55"/>
      <c r="L25" s="55"/>
      <c r="M25" s="54"/>
      <c r="N25" s="97"/>
      <c r="O25" s="97"/>
      <c r="P25" s="97"/>
      <c r="Q25" s="97"/>
      <c r="R25" s="97"/>
      <c r="S25" s="97"/>
    </row>
    <row r="26" spans="1:19" ht="15.75" customHeight="1">
      <c r="A26" s="16"/>
      <c r="B26" s="54"/>
      <c r="C26" s="54"/>
      <c r="D26" s="54"/>
      <c r="E26" s="54"/>
      <c r="F26" s="55"/>
      <c r="G26" s="54"/>
      <c r="H26" s="54"/>
      <c r="I26" s="54"/>
      <c r="J26" s="54"/>
      <c r="K26" s="54"/>
      <c r="L26" s="55"/>
      <c r="M26" s="54"/>
      <c r="N26" s="97"/>
      <c r="O26" s="97"/>
      <c r="P26" s="97"/>
      <c r="Q26" s="97"/>
      <c r="R26" s="97"/>
      <c r="S26" s="97"/>
    </row>
    <row r="27" spans="1:19">
      <c r="A27" s="16"/>
      <c r="B27" s="54"/>
      <c r="C27" s="54"/>
      <c r="D27" s="55"/>
      <c r="E27" s="55"/>
      <c r="F27" s="55"/>
      <c r="G27" s="54"/>
      <c r="H27" s="54"/>
      <c r="I27" s="54"/>
      <c r="J27" s="55"/>
      <c r="K27" s="55"/>
      <c r="L27" s="55"/>
      <c r="M27" s="54"/>
      <c r="N27" s="97"/>
      <c r="O27" s="97"/>
      <c r="P27" s="97"/>
      <c r="Q27" s="97"/>
      <c r="R27" s="97"/>
      <c r="S27" s="97"/>
    </row>
    <row r="28" spans="1:19">
      <c r="A28" s="17"/>
      <c r="B28" s="17"/>
      <c r="C28" s="17"/>
      <c r="D28" s="17"/>
      <c r="E28" s="17"/>
      <c r="F28" s="17"/>
      <c r="G28" s="17"/>
      <c r="H28" s="17"/>
      <c r="I28" s="17"/>
      <c r="J28" s="17"/>
      <c r="K28" s="17"/>
      <c r="L28" s="17"/>
      <c r="M28" s="17"/>
      <c r="N28" s="17"/>
      <c r="O28" s="17"/>
      <c r="P28" s="17"/>
      <c r="Q28" s="17"/>
      <c r="R28" s="17"/>
      <c r="S28" s="17"/>
    </row>
    <row r="29" spans="1:19">
      <c r="A29" s="17"/>
      <c r="B29" s="17"/>
      <c r="C29" s="17"/>
      <c r="D29" s="17"/>
      <c r="E29" s="17"/>
      <c r="F29" s="17"/>
      <c r="G29" s="17"/>
      <c r="H29" s="17"/>
      <c r="I29" s="17"/>
      <c r="J29" s="17"/>
      <c r="K29" s="17"/>
      <c r="L29" s="17"/>
      <c r="M29" s="17"/>
      <c r="N29" s="17"/>
      <c r="O29" s="17"/>
      <c r="P29" s="17"/>
      <c r="Q29" s="17"/>
      <c r="R29" s="17"/>
      <c r="S29" s="17"/>
    </row>
  </sheetData>
  <mergeCells count="8">
    <mergeCell ref="A2:S2"/>
    <mergeCell ref="H5:H6"/>
    <mergeCell ref="A5:A6"/>
    <mergeCell ref="B5:B6"/>
    <mergeCell ref="C5:G5"/>
    <mergeCell ref="I5:M5"/>
    <mergeCell ref="N5:N6"/>
    <mergeCell ref="O5:S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2:AZ46"/>
  <sheetViews>
    <sheetView workbookViewId="0">
      <selection activeCell="M7" sqref="M7:N7"/>
    </sheetView>
  </sheetViews>
  <sheetFormatPr defaultRowHeight="14.25"/>
  <cols>
    <col min="1" max="1" width="13.28515625" style="1" customWidth="1"/>
    <col min="2" max="16384" width="9.140625" style="1"/>
  </cols>
  <sheetData>
    <row r="2" spans="1:52">
      <c r="A2" s="362" t="s">
        <v>168</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row>
    <row r="4" spans="1:52">
      <c r="AT4" s="225" t="s">
        <v>265</v>
      </c>
    </row>
    <row r="5" spans="1:52" ht="25.5" customHeight="1">
      <c r="A5" s="354"/>
      <c r="B5" s="354" t="s">
        <v>98</v>
      </c>
      <c r="C5" s="354" t="s">
        <v>27</v>
      </c>
      <c r="D5" s="354"/>
      <c r="E5" s="354"/>
      <c r="F5" s="354"/>
      <c r="G5" s="354"/>
      <c r="H5" s="354"/>
      <c r="I5" s="354"/>
      <c r="J5" s="354"/>
      <c r="K5" s="354"/>
      <c r="L5" s="354"/>
      <c r="M5" s="354"/>
      <c r="N5" s="354"/>
      <c r="O5" s="354"/>
      <c r="P5" s="354"/>
      <c r="Q5" s="354" t="s">
        <v>98</v>
      </c>
      <c r="R5" s="354" t="s">
        <v>32</v>
      </c>
      <c r="S5" s="354"/>
      <c r="T5" s="354"/>
      <c r="U5" s="354"/>
      <c r="V5" s="354"/>
      <c r="W5" s="354"/>
      <c r="X5" s="354"/>
      <c r="Y5" s="354"/>
      <c r="Z5" s="354"/>
      <c r="AA5" s="354"/>
      <c r="AB5" s="354"/>
      <c r="AC5" s="354"/>
      <c r="AD5" s="354"/>
      <c r="AE5" s="354"/>
      <c r="AF5" s="354" t="s">
        <v>98</v>
      </c>
      <c r="AG5" s="354" t="s">
        <v>36</v>
      </c>
      <c r="AH5" s="354"/>
      <c r="AI5" s="354"/>
      <c r="AJ5" s="354"/>
      <c r="AK5" s="354"/>
      <c r="AL5" s="354"/>
      <c r="AM5" s="354"/>
      <c r="AN5" s="354"/>
      <c r="AO5" s="354"/>
      <c r="AP5" s="354"/>
      <c r="AQ5" s="354"/>
      <c r="AR5" s="354"/>
      <c r="AS5" s="354"/>
      <c r="AT5" s="354"/>
      <c r="AU5" s="158"/>
      <c r="AV5" s="158"/>
      <c r="AW5" s="158"/>
      <c r="AX5" s="158"/>
      <c r="AY5" s="158"/>
      <c r="AZ5" s="158"/>
    </row>
    <row r="6" spans="1:52" ht="1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158"/>
      <c r="AV6" s="158"/>
      <c r="AW6" s="158"/>
      <c r="AX6" s="158"/>
      <c r="AY6" s="158"/>
      <c r="AZ6" s="158"/>
    </row>
    <row r="7" spans="1:52" ht="27.75" customHeight="1">
      <c r="A7" s="354"/>
      <c r="B7" s="354"/>
      <c r="C7" s="354" t="s">
        <v>99</v>
      </c>
      <c r="D7" s="354"/>
      <c r="E7" s="354" t="s">
        <v>102</v>
      </c>
      <c r="F7" s="354"/>
      <c r="G7" s="354" t="s">
        <v>103</v>
      </c>
      <c r="H7" s="354"/>
      <c r="I7" s="354" t="s">
        <v>104</v>
      </c>
      <c r="J7" s="354"/>
      <c r="K7" s="354" t="s">
        <v>105</v>
      </c>
      <c r="L7" s="354"/>
      <c r="M7" s="360" t="s">
        <v>137</v>
      </c>
      <c r="N7" s="361"/>
      <c r="O7" s="354" t="s">
        <v>106</v>
      </c>
      <c r="P7" s="354"/>
      <c r="Q7" s="354"/>
      <c r="R7" s="354" t="s">
        <v>99</v>
      </c>
      <c r="S7" s="354"/>
      <c r="T7" s="354" t="s">
        <v>102</v>
      </c>
      <c r="U7" s="354"/>
      <c r="V7" s="354" t="s">
        <v>103</v>
      </c>
      <c r="W7" s="354"/>
      <c r="X7" s="354" t="s">
        <v>104</v>
      </c>
      <c r="Y7" s="354"/>
      <c r="Z7" s="354" t="s">
        <v>105</v>
      </c>
      <c r="AA7" s="354"/>
      <c r="AB7" s="360" t="s">
        <v>137</v>
      </c>
      <c r="AC7" s="361"/>
      <c r="AD7" s="354" t="s">
        <v>106</v>
      </c>
      <c r="AE7" s="354"/>
      <c r="AF7" s="354"/>
      <c r="AG7" s="354" t="s">
        <v>99</v>
      </c>
      <c r="AH7" s="354"/>
      <c r="AI7" s="354" t="s">
        <v>102</v>
      </c>
      <c r="AJ7" s="354"/>
      <c r="AK7" s="354" t="s">
        <v>103</v>
      </c>
      <c r="AL7" s="354"/>
      <c r="AM7" s="354" t="s">
        <v>104</v>
      </c>
      <c r="AN7" s="354"/>
      <c r="AO7" s="354" t="s">
        <v>105</v>
      </c>
      <c r="AP7" s="354"/>
      <c r="AQ7" s="360" t="s">
        <v>137</v>
      </c>
      <c r="AR7" s="361"/>
      <c r="AS7" s="354" t="s">
        <v>106</v>
      </c>
      <c r="AT7" s="354"/>
      <c r="AU7" s="158"/>
      <c r="AV7" s="158"/>
      <c r="AW7" s="158"/>
      <c r="AX7" s="158"/>
      <c r="AY7" s="158"/>
      <c r="AZ7" s="158"/>
    </row>
    <row r="8" spans="1:52" ht="32.25" customHeight="1">
      <c r="A8" s="354"/>
      <c r="B8" s="354"/>
      <c r="C8" s="226" t="s">
        <v>100</v>
      </c>
      <c r="D8" s="226" t="s">
        <v>101</v>
      </c>
      <c r="E8" s="226" t="s">
        <v>100</v>
      </c>
      <c r="F8" s="226" t="s">
        <v>101</v>
      </c>
      <c r="G8" s="226" t="s">
        <v>100</v>
      </c>
      <c r="H8" s="226" t="s">
        <v>101</v>
      </c>
      <c r="I8" s="226" t="s">
        <v>100</v>
      </c>
      <c r="J8" s="226" t="s">
        <v>101</v>
      </c>
      <c r="K8" s="226" t="s">
        <v>100</v>
      </c>
      <c r="L8" s="226" t="s">
        <v>101</v>
      </c>
      <c r="M8" s="226" t="s">
        <v>100</v>
      </c>
      <c r="N8" s="315" t="s">
        <v>101</v>
      </c>
      <c r="O8" s="226" t="s">
        <v>100</v>
      </c>
      <c r="P8" s="226" t="s">
        <v>101</v>
      </c>
      <c r="Q8" s="354"/>
      <c r="R8" s="226" t="s">
        <v>100</v>
      </c>
      <c r="S8" s="226" t="s">
        <v>101</v>
      </c>
      <c r="T8" s="226" t="s">
        <v>100</v>
      </c>
      <c r="U8" s="226" t="s">
        <v>101</v>
      </c>
      <c r="V8" s="226" t="s">
        <v>100</v>
      </c>
      <c r="W8" s="226" t="s">
        <v>101</v>
      </c>
      <c r="X8" s="226" t="s">
        <v>100</v>
      </c>
      <c r="Y8" s="226" t="s">
        <v>101</v>
      </c>
      <c r="Z8" s="226" t="s">
        <v>100</v>
      </c>
      <c r="AA8" s="226" t="s">
        <v>101</v>
      </c>
      <c r="AB8" s="226" t="s">
        <v>100</v>
      </c>
      <c r="AC8" s="315" t="s">
        <v>101</v>
      </c>
      <c r="AD8" s="226" t="s">
        <v>100</v>
      </c>
      <c r="AE8" s="226" t="s">
        <v>101</v>
      </c>
      <c r="AF8" s="354"/>
      <c r="AG8" s="226" t="s">
        <v>100</v>
      </c>
      <c r="AH8" s="226" t="s">
        <v>101</v>
      </c>
      <c r="AI8" s="226" t="s">
        <v>100</v>
      </c>
      <c r="AJ8" s="226" t="s">
        <v>101</v>
      </c>
      <c r="AK8" s="226" t="s">
        <v>100</v>
      </c>
      <c r="AL8" s="226" t="s">
        <v>101</v>
      </c>
      <c r="AM8" s="226" t="s">
        <v>100</v>
      </c>
      <c r="AN8" s="226" t="s">
        <v>101</v>
      </c>
      <c r="AO8" s="226" t="s">
        <v>100</v>
      </c>
      <c r="AP8" s="226" t="s">
        <v>101</v>
      </c>
      <c r="AQ8" s="226" t="s">
        <v>100</v>
      </c>
      <c r="AR8" s="315" t="s">
        <v>101</v>
      </c>
      <c r="AS8" s="226" t="s">
        <v>100</v>
      </c>
      <c r="AT8" s="226" t="s">
        <v>101</v>
      </c>
      <c r="AU8" s="158"/>
      <c r="AV8" s="158"/>
      <c r="AW8" s="158"/>
      <c r="AX8" s="158"/>
      <c r="AY8" s="158"/>
      <c r="AZ8" s="158"/>
    </row>
    <row r="9" spans="1:52" ht="14.25" customHeight="1">
      <c r="A9" s="168" t="s">
        <v>6</v>
      </c>
      <c r="B9" s="209">
        <v>91607</v>
      </c>
      <c r="C9" s="209">
        <v>20557</v>
      </c>
      <c r="D9" s="209">
        <v>3013</v>
      </c>
      <c r="E9" s="210">
        <v>36</v>
      </c>
      <c r="F9" s="210">
        <v>239</v>
      </c>
      <c r="G9" s="210">
        <v>5</v>
      </c>
      <c r="H9" s="210">
        <v>2</v>
      </c>
      <c r="I9" s="210">
        <v>17</v>
      </c>
      <c r="J9" s="210">
        <v>20</v>
      </c>
      <c r="K9" s="210">
        <v>114</v>
      </c>
      <c r="L9" s="210">
        <v>50</v>
      </c>
      <c r="M9" s="210">
        <v>6</v>
      </c>
      <c r="N9" s="210">
        <v>1</v>
      </c>
      <c r="O9" s="209">
        <v>62293</v>
      </c>
      <c r="P9" s="211">
        <v>5254</v>
      </c>
      <c r="Q9" s="212">
        <v>34124</v>
      </c>
      <c r="R9" s="209">
        <v>9491</v>
      </c>
      <c r="S9" s="209">
        <v>1713</v>
      </c>
      <c r="T9" s="210">
        <v>19</v>
      </c>
      <c r="U9" s="210">
        <v>235</v>
      </c>
      <c r="V9" s="210">
        <v>3</v>
      </c>
      <c r="W9" s="210">
        <v>2</v>
      </c>
      <c r="X9" s="210">
        <v>2</v>
      </c>
      <c r="Y9" s="210">
        <v>18</v>
      </c>
      <c r="Z9" s="210">
        <v>33</v>
      </c>
      <c r="AA9" s="210">
        <v>36</v>
      </c>
      <c r="AB9" s="210" t="s">
        <v>279</v>
      </c>
      <c r="AC9" s="210" t="s">
        <v>279</v>
      </c>
      <c r="AD9" s="209">
        <v>21142</v>
      </c>
      <c r="AE9" s="209">
        <v>1430</v>
      </c>
      <c r="AF9" s="212">
        <v>57483</v>
      </c>
      <c r="AG9" s="209">
        <v>11066</v>
      </c>
      <c r="AH9" s="209">
        <v>1300</v>
      </c>
      <c r="AI9" s="210">
        <v>17</v>
      </c>
      <c r="AJ9" s="210">
        <v>4</v>
      </c>
      <c r="AK9" s="210">
        <v>2</v>
      </c>
      <c r="AL9" s="210" t="s">
        <v>5</v>
      </c>
      <c r="AM9" s="210">
        <v>15</v>
      </c>
      <c r="AN9" s="210">
        <v>2</v>
      </c>
      <c r="AO9" s="210">
        <v>81</v>
      </c>
      <c r="AP9" s="210">
        <v>14</v>
      </c>
      <c r="AQ9" s="210">
        <v>6</v>
      </c>
      <c r="AR9" s="210">
        <v>1</v>
      </c>
      <c r="AS9" s="209">
        <v>41151</v>
      </c>
      <c r="AT9" s="211">
        <v>3824</v>
      </c>
      <c r="AU9" s="158"/>
      <c r="AV9" s="158"/>
      <c r="AW9" s="158"/>
      <c r="AX9" s="158"/>
      <c r="AY9" s="158"/>
      <c r="AZ9" s="158"/>
    </row>
    <row r="10" spans="1:52" ht="15">
      <c r="A10" s="171" t="s">
        <v>146</v>
      </c>
      <c r="B10" s="216">
        <v>46963</v>
      </c>
      <c r="C10" s="216">
        <v>7565</v>
      </c>
      <c r="D10" s="216">
        <v>1242</v>
      </c>
      <c r="E10" s="318">
        <v>20</v>
      </c>
      <c r="F10" s="318">
        <v>143</v>
      </c>
      <c r="G10" s="318">
        <v>3</v>
      </c>
      <c r="H10" s="318">
        <v>1</v>
      </c>
      <c r="I10" s="318">
        <v>2</v>
      </c>
      <c r="J10" s="318">
        <v>18</v>
      </c>
      <c r="K10" s="318">
        <v>42</v>
      </c>
      <c r="L10" s="318">
        <v>33</v>
      </c>
      <c r="M10" s="318" t="s">
        <v>5</v>
      </c>
      <c r="N10" s="318" t="s">
        <v>5</v>
      </c>
      <c r="O10" s="216">
        <v>36173</v>
      </c>
      <c r="P10" s="218">
        <v>1721</v>
      </c>
      <c r="Q10" s="219">
        <v>27884</v>
      </c>
      <c r="R10" s="216">
        <v>4110</v>
      </c>
      <c r="S10" s="216">
        <v>1070</v>
      </c>
      <c r="T10" s="318">
        <v>15</v>
      </c>
      <c r="U10" s="318">
        <v>143</v>
      </c>
      <c r="V10" s="318">
        <v>3</v>
      </c>
      <c r="W10" s="318">
        <v>1</v>
      </c>
      <c r="X10" s="318">
        <v>2</v>
      </c>
      <c r="Y10" s="318">
        <v>18</v>
      </c>
      <c r="Z10" s="318">
        <v>30</v>
      </c>
      <c r="AA10" s="318">
        <v>32</v>
      </c>
      <c r="AB10" s="318" t="s">
        <v>5</v>
      </c>
      <c r="AC10" s="318" t="s">
        <v>5</v>
      </c>
      <c r="AD10" s="216">
        <v>21036</v>
      </c>
      <c r="AE10" s="216">
        <v>1424</v>
      </c>
      <c r="AF10" s="219">
        <v>19079</v>
      </c>
      <c r="AG10" s="216">
        <v>3455</v>
      </c>
      <c r="AH10" s="216">
        <v>172</v>
      </c>
      <c r="AI10" s="318">
        <v>5</v>
      </c>
      <c r="AJ10" s="318" t="s">
        <v>5</v>
      </c>
      <c r="AK10" s="318" t="s">
        <v>5</v>
      </c>
      <c r="AL10" s="318" t="s">
        <v>5</v>
      </c>
      <c r="AM10" s="318" t="s">
        <v>5</v>
      </c>
      <c r="AN10" s="318" t="s">
        <v>5</v>
      </c>
      <c r="AO10" s="318">
        <v>12</v>
      </c>
      <c r="AP10" s="318">
        <v>1</v>
      </c>
      <c r="AQ10" s="318" t="s">
        <v>5</v>
      </c>
      <c r="AR10" s="318" t="s">
        <v>5</v>
      </c>
      <c r="AS10" s="216">
        <v>15137</v>
      </c>
      <c r="AT10" s="218">
        <v>297</v>
      </c>
      <c r="AU10" s="158"/>
      <c r="AV10" s="158"/>
      <c r="AW10" s="158"/>
      <c r="AX10" s="158"/>
      <c r="AY10" s="158"/>
      <c r="AZ10" s="158"/>
    </row>
    <row r="11" spans="1:52" ht="15">
      <c r="A11" s="171" t="s">
        <v>147</v>
      </c>
      <c r="B11" s="216">
        <v>9912</v>
      </c>
      <c r="C11" s="216">
        <v>8587</v>
      </c>
      <c r="D11" s="216">
        <v>658</v>
      </c>
      <c r="E11" s="318">
        <v>12</v>
      </c>
      <c r="F11" s="318">
        <v>92</v>
      </c>
      <c r="G11" s="191" t="s">
        <v>5</v>
      </c>
      <c r="H11" s="318">
        <v>1</v>
      </c>
      <c r="I11" s="191" t="s">
        <v>5</v>
      </c>
      <c r="J11" s="191" t="s">
        <v>5</v>
      </c>
      <c r="K11" s="318">
        <v>43</v>
      </c>
      <c r="L11" s="216">
        <v>8</v>
      </c>
      <c r="M11" s="318" t="s">
        <v>5</v>
      </c>
      <c r="N11" s="318" t="s">
        <v>5</v>
      </c>
      <c r="O11" s="216">
        <v>504</v>
      </c>
      <c r="P11" s="218">
        <v>7</v>
      </c>
      <c r="Q11" s="219">
        <v>6240</v>
      </c>
      <c r="R11" s="216">
        <v>5381</v>
      </c>
      <c r="S11" s="216">
        <v>643</v>
      </c>
      <c r="T11" s="318">
        <v>4</v>
      </c>
      <c r="U11" s="318">
        <v>92</v>
      </c>
      <c r="V11" s="318" t="s">
        <v>5</v>
      </c>
      <c r="W11" s="318">
        <v>1</v>
      </c>
      <c r="X11" s="318" t="s">
        <v>5</v>
      </c>
      <c r="Y11" s="318" t="s">
        <v>5</v>
      </c>
      <c r="Z11" s="318">
        <v>3</v>
      </c>
      <c r="AA11" s="318">
        <v>4</v>
      </c>
      <c r="AB11" s="318" t="s">
        <v>5</v>
      </c>
      <c r="AC11" s="318" t="s">
        <v>5</v>
      </c>
      <c r="AD11" s="216">
        <v>106</v>
      </c>
      <c r="AE11" s="216">
        <v>6</v>
      </c>
      <c r="AF11" s="219">
        <v>3672</v>
      </c>
      <c r="AG11" s="216">
        <v>3206</v>
      </c>
      <c r="AH11" s="216">
        <v>15</v>
      </c>
      <c r="AI11" s="318">
        <v>8</v>
      </c>
      <c r="AJ11" s="318" t="s">
        <v>5</v>
      </c>
      <c r="AK11" s="318" t="s">
        <v>5</v>
      </c>
      <c r="AL11" s="318" t="s">
        <v>5</v>
      </c>
      <c r="AM11" s="318" t="s">
        <v>5</v>
      </c>
      <c r="AN11" s="318" t="s">
        <v>5</v>
      </c>
      <c r="AO11" s="318">
        <v>40</v>
      </c>
      <c r="AP11" s="318">
        <v>4</v>
      </c>
      <c r="AQ11" s="317" t="s">
        <v>5</v>
      </c>
      <c r="AR11" s="318" t="s">
        <v>5</v>
      </c>
      <c r="AS11" s="216">
        <v>398</v>
      </c>
      <c r="AT11" s="218">
        <v>1</v>
      </c>
      <c r="AU11" s="158"/>
      <c r="AV11" s="158"/>
      <c r="AW11" s="158"/>
      <c r="AX11" s="158"/>
      <c r="AY11" s="158"/>
      <c r="AZ11" s="158"/>
    </row>
    <row r="12" spans="1:52" ht="15">
      <c r="A12" s="171" t="s">
        <v>148</v>
      </c>
      <c r="B12" s="216">
        <v>5480</v>
      </c>
      <c r="C12" s="216">
        <v>685</v>
      </c>
      <c r="D12" s="216">
        <v>168</v>
      </c>
      <c r="E12" s="191" t="s">
        <v>5</v>
      </c>
      <c r="F12" s="318">
        <v>1</v>
      </c>
      <c r="G12" s="227" t="s">
        <v>5</v>
      </c>
      <c r="H12" s="191" t="s">
        <v>5</v>
      </c>
      <c r="I12" s="318">
        <v>1</v>
      </c>
      <c r="J12" s="191" t="s">
        <v>5</v>
      </c>
      <c r="K12" s="191" t="s">
        <v>5</v>
      </c>
      <c r="L12" s="318">
        <v>1</v>
      </c>
      <c r="M12" s="318">
        <v>2</v>
      </c>
      <c r="N12" s="318" t="s">
        <v>5</v>
      </c>
      <c r="O12" s="216">
        <v>3997</v>
      </c>
      <c r="P12" s="218">
        <v>625</v>
      </c>
      <c r="Q12" s="219" t="s">
        <v>5</v>
      </c>
      <c r="R12" s="216" t="s">
        <v>5</v>
      </c>
      <c r="S12" s="216" t="s">
        <v>5</v>
      </c>
      <c r="T12" s="318" t="s">
        <v>5</v>
      </c>
      <c r="U12" s="318" t="s">
        <v>5</v>
      </c>
      <c r="V12" s="318" t="s">
        <v>5</v>
      </c>
      <c r="W12" s="318" t="s">
        <v>5</v>
      </c>
      <c r="X12" s="318" t="s">
        <v>5</v>
      </c>
      <c r="Y12" s="318" t="s">
        <v>5</v>
      </c>
      <c r="Z12" s="318" t="s">
        <v>5</v>
      </c>
      <c r="AA12" s="318" t="s">
        <v>5</v>
      </c>
      <c r="AB12" s="318" t="s">
        <v>5</v>
      </c>
      <c r="AC12" s="318" t="s">
        <v>5</v>
      </c>
      <c r="AD12" s="216" t="s">
        <v>5</v>
      </c>
      <c r="AE12" s="216" t="s">
        <v>5</v>
      </c>
      <c r="AF12" s="219">
        <v>5480</v>
      </c>
      <c r="AG12" s="216">
        <v>685</v>
      </c>
      <c r="AH12" s="216">
        <v>168</v>
      </c>
      <c r="AI12" s="318" t="s">
        <v>5</v>
      </c>
      <c r="AJ12" s="318">
        <v>1</v>
      </c>
      <c r="AK12" s="216" t="s">
        <v>5</v>
      </c>
      <c r="AL12" s="318" t="s">
        <v>5</v>
      </c>
      <c r="AM12" s="318">
        <v>1</v>
      </c>
      <c r="AN12" s="318" t="s">
        <v>5</v>
      </c>
      <c r="AO12" s="318" t="s">
        <v>5</v>
      </c>
      <c r="AP12" s="318">
        <v>1</v>
      </c>
      <c r="AQ12" s="317">
        <v>2</v>
      </c>
      <c r="AR12" s="318" t="s">
        <v>5</v>
      </c>
      <c r="AS12" s="216">
        <v>3997</v>
      </c>
      <c r="AT12" s="218">
        <v>625</v>
      </c>
      <c r="AU12" s="158"/>
      <c r="AV12" s="158"/>
      <c r="AW12" s="158"/>
      <c r="AX12" s="158"/>
      <c r="AY12" s="158"/>
      <c r="AZ12" s="158"/>
    </row>
    <row r="13" spans="1:52" ht="15">
      <c r="A13" s="171" t="s">
        <v>149</v>
      </c>
      <c r="B13" s="216">
        <v>4733</v>
      </c>
      <c r="C13" s="216">
        <v>551</v>
      </c>
      <c r="D13" s="216">
        <v>123</v>
      </c>
      <c r="E13" s="191" t="s">
        <v>5</v>
      </c>
      <c r="F13" s="227" t="s">
        <v>5</v>
      </c>
      <c r="G13" s="191" t="s">
        <v>5</v>
      </c>
      <c r="H13" s="191" t="s">
        <v>5</v>
      </c>
      <c r="I13" s="191" t="s">
        <v>5</v>
      </c>
      <c r="J13" s="191" t="s">
        <v>5</v>
      </c>
      <c r="K13" s="216">
        <v>4</v>
      </c>
      <c r="L13" s="216" t="s">
        <v>5</v>
      </c>
      <c r="M13" s="318" t="s">
        <v>5</v>
      </c>
      <c r="N13" s="318" t="s">
        <v>5</v>
      </c>
      <c r="O13" s="216">
        <v>3578</v>
      </c>
      <c r="P13" s="218">
        <v>477</v>
      </c>
      <c r="Q13" s="219" t="s">
        <v>5</v>
      </c>
      <c r="R13" s="216" t="s">
        <v>5</v>
      </c>
      <c r="S13" s="216" t="s">
        <v>5</v>
      </c>
      <c r="T13" s="318" t="s">
        <v>5</v>
      </c>
      <c r="U13" s="318" t="s">
        <v>5</v>
      </c>
      <c r="V13" s="318" t="s">
        <v>5</v>
      </c>
      <c r="W13" s="318" t="s">
        <v>5</v>
      </c>
      <c r="X13" s="318" t="s">
        <v>5</v>
      </c>
      <c r="Y13" s="318" t="s">
        <v>5</v>
      </c>
      <c r="Z13" s="216" t="s">
        <v>5</v>
      </c>
      <c r="AA13" s="216" t="s">
        <v>5</v>
      </c>
      <c r="AB13" s="318" t="s">
        <v>5</v>
      </c>
      <c r="AC13" s="318" t="s">
        <v>5</v>
      </c>
      <c r="AD13" s="216" t="s">
        <v>5</v>
      </c>
      <c r="AE13" s="216" t="s">
        <v>5</v>
      </c>
      <c r="AF13" s="219">
        <v>4733</v>
      </c>
      <c r="AG13" s="216">
        <v>551</v>
      </c>
      <c r="AH13" s="216">
        <v>123</v>
      </c>
      <c r="AI13" s="318" t="s">
        <v>5</v>
      </c>
      <c r="AJ13" s="216" t="s">
        <v>5</v>
      </c>
      <c r="AK13" s="318" t="s">
        <v>5</v>
      </c>
      <c r="AL13" s="318" t="s">
        <v>5</v>
      </c>
      <c r="AM13" s="318" t="s">
        <v>5</v>
      </c>
      <c r="AN13" s="318" t="s">
        <v>5</v>
      </c>
      <c r="AO13" s="318">
        <v>4</v>
      </c>
      <c r="AP13" s="318" t="s">
        <v>5</v>
      </c>
      <c r="AQ13" s="317" t="s">
        <v>5</v>
      </c>
      <c r="AR13" s="318" t="s">
        <v>5</v>
      </c>
      <c r="AS13" s="216">
        <v>3578</v>
      </c>
      <c r="AT13" s="218">
        <v>477</v>
      </c>
      <c r="AU13" s="158"/>
      <c r="AV13" s="158"/>
      <c r="AW13" s="158"/>
      <c r="AX13" s="158"/>
      <c r="AY13" s="158"/>
      <c r="AZ13" s="158"/>
    </row>
    <row r="14" spans="1:52" ht="15">
      <c r="A14" s="171" t="s">
        <v>150</v>
      </c>
      <c r="B14" s="216">
        <v>10446</v>
      </c>
      <c r="C14" s="216">
        <v>683</v>
      </c>
      <c r="D14" s="216">
        <v>275</v>
      </c>
      <c r="E14" s="191" t="s">
        <v>5</v>
      </c>
      <c r="F14" s="191" t="s">
        <v>5</v>
      </c>
      <c r="G14" s="318">
        <v>1</v>
      </c>
      <c r="H14" s="191" t="s">
        <v>5</v>
      </c>
      <c r="I14" s="318">
        <v>11</v>
      </c>
      <c r="J14" s="318">
        <v>2</v>
      </c>
      <c r="K14" s="216">
        <v>5</v>
      </c>
      <c r="L14" s="216">
        <v>3</v>
      </c>
      <c r="M14" s="318">
        <v>1</v>
      </c>
      <c r="N14" s="318">
        <v>1</v>
      </c>
      <c r="O14" s="216">
        <v>8304</v>
      </c>
      <c r="P14" s="218">
        <v>1160</v>
      </c>
      <c r="Q14" s="219" t="s">
        <v>5</v>
      </c>
      <c r="R14" s="216" t="s">
        <v>5</v>
      </c>
      <c r="S14" s="216" t="s">
        <v>5</v>
      </c>
      <c r="T14" s="318" t="s">
        <v>5</v>
      </c>
      <c r="U14" s="318" t="s">
        <v>5</v>
      </c>
      <c r="V14" s="318" t="s">
        <v>5</v>
      </c>
      <c r="W14" s="318" t="s">
        <v>5</v>
      </c>
      <c r="X14" s="318" t="s">
        <v>5</v>
      </c>
      <c r="Y14" s="318" t="s">
        <v>5</v>
      </c>
      <c r="Z14" s="318" t="s">
        <v>5</v>
      </c>
      <c r="AA14" s="318" t="s">
        <v>5</v>
      </c>
      <c r="AB14" s="318" t="s">
        <v>5</v>
      </c>
      <c r="AC14" s="318" t="s">
        <v>5</v>
      </c>
      <c r="AD14" s="216" t="s">
        <v>5</v>
      </c>
      <c r="AE14" s="216" t="s">
        <v>5</v>
      </c>
      <c r="AF14" s="219">
        <v>10446</v>
      </c>
      <c r="AG14" s="216">
        <v>683</v>
      </c>
      <c r="AH14" s="216">
        <v>275</v>
      </c>
      <c r="AI14" s="318" t="s">
        <v>5</v>
      </c>
      <c r="AJ14" s="318" t="s">
        <v>5</v>
      </c>
      <c r="AK14" s="318">
        <v>1</v>
      </c>
      <c r="AL14" s="318" t="s">
        <v>5</v>
      </c>
      <c r="AM14" s="318">
        <v>11</v>
      </c>
      <c r="AN14" s="318">
        <v>2</v>
      </c>
      <c r="AO14" s="318">
        <v>5</v>
      </c>
      <c r="AP14" s="216">
        <v>3</v>
      </c>
      <c r="AQ14" s="317">
        <v>1</v>
      </c>
      <c r="AR14" s="318">
        <v>1</v>
      </c>
      <c r="AS14" s="216">
        <v>8304</v>
      </c>
      <c r="AT14" s="218">
        <v>1160</v>
      </c>
      <c r="AU14" s="158"/>
      <c r="AV14" s="158"/>
      <c r="AW14" s="158"/>
      <c r="AX14" s="158"/>
      <c r="AY14" s="158"/>
      <c r="AZ14" s="158"/>
    </row>
    <row r="15" spans="1:52" ht="15">
      <c r="A15" s="171" t="s">
        <v>151</v>
      </c>
      <c r="B15" s="216">
        <v>5538</v>
      </c>
      <c r="C15" s="216">
        <v>354</v>
      </c>
      <c r="D15" s="216">
        <v>82</v>
      </c>
      <c r="E15" s="318">
        <v>1</v>
      </c>
      <c r="F15" s="191" t="s">
        <v>5</v>
      </c>
      <c r="G15" s="191" t="s">
        <v>5</v>
      </c>
      <c r="H15" s="191" t="s">
        <v>5</v>
      </c>
      <c r="I15" s="191" t="s">
        <v>5</v>
      </c>
      <c r="J15" s="191" t="s">
        <v>5</v>
      </c>
      <c r="K15" s="318">
        <v>12</v>
      </c>
      <c r="L15" s="318">
        <v>4</v>
      </c>
      <c r="M15" s="318" t="s">
        <v>5</v>
      </c>
      <c r="N15" s="318" t="s">
        <v>5</v>
      </c>
      <c r="O15" s="216">
        <v>4296</v>
      </c>
      <c r="P15" s="218">
        <v>789</v>
      </c>
      <c r="Q15" s="219" t="s">
        <v>5</v>
      </c>
      <c r="R15" s="216" t="s">
        <v>5</v>
      </c>
      <c r="S15" s="216" t="s">
        <v>5</v>
      </c>
      <c r="T15" s="318" t="s">
        <v>5</v>
      </c>
      <c r="U15" s="318" t="s">
        <v>5</v>
      </c>
      <c r="V15" s="318" t="s">
        <v>5</v>
      </c>
      <c r="W15" s="318" t="s">
        <v>5</v>
      </c>
      <c r="X15" s="318" t="s">
        <v>5</v>
      </c>
      <c r="Y15" s="318" t="s">
        <v>5</v>
      </c>
      <c r="Z15" s="216" t="s">
        <v>5</v>
      </c>
      <c r="AA15" s="216" t="s">
        <v>5</v>
      </c>
      <c r="AB15" s="318" t="s">
        <v>5</v>
      </c>
      <c r="AC15" s="318" t="s">
        <v>5</v>
      </c>
      <c r="AD15" s="216" t="s">
        <v>5</v>
      </c>
      <c r="AE15" s="216" t="s">
        <v>5</v>
      </c>
      <c r="AF15" s="219">
        <v>5538</v>
      </c>
      <c r="AG15" s="216">
        <v>354</v>
      </c>
      <c r="AH15" s="216">
        <v>82</v>
      </c>
      <c r="AI15" s="318">
        <v>1</v>
      </c>
      <c r="AJ15" s="318" t="s">
        <v>5</v>
      </c>
      <c r="AK15" s="318" t="s">
        <v>5</v>
      </c>
      <c r="AL15" s="318" t="s">
        <v>5</v>
      </c>
      <c r="AM15" s="318" t="s">
        <v>5</v>
      </c>
      <c r="AN15" s="318" t="s">
        <v>5</v>
      </c>
      <c r="AO15" s="318">
        <v>12</v>
      </c>
      <c r="AP15" s="318">
        <v>4</v>
      </c>
      <c r="AQ15" s="318" t="s">
        <v>5</v>
      </c>
      <c r="AR15" s="318" t="s">
        <v>5</v>
      </c>
      <c r="AS15" s="216">
        <v>4296</v>
      </c>
      <c r="AT15" s="218">
        <v>789</v>
      </c>
      <c r="AU15" s="158"/>
      <c r="AV15" s="158"/>
      <c r="AW15" s="158"/>
      <c r="AX15" s="158"/>
      <c r="AY15" s="158"/>
      <c r="AZ15" s="158"/>
    </row>
    <row r="16" spans="1:52" ht="15">
      <c r="A16" s="171" t="s">
        <v>152</v>
      </c>
      <c r="B16" s="216">
        <v>3357</v>
      </c>
      <c r="C16" s="216">
        <v>628</v>
      </c>
      <c r="D16" s="216">
        <v>114</v>
      </c>
      <c r="E16" s="318">
        <v>3</v>
      </c>
      <c r="F16" s="318">
        <v>3</v>
      </c>
      <c r="G16" s="191" t="s">
        <v>5</v>
      </c>
      <c r="H16" s="191" t="s">
        <v>5</v>
      </c>
      <c r="I16" s="191" t="s">
        <v>5</v>
      </c>
      <c r="J16" s="191" t="s">
        <v>5</v>
      </c>
      <c r="K16" s="318">
        <v>3</v>
      </c>
      <c r="L16" s="318">
        <v>1</v>
      </c>
      <c r="M16" s="318" t="s">
        <v>5</v>
      </c>
      <c r="N16" s="318" t="s">
        <v>5</v>
      </c>
      <c r="O16" s="216">
        <v>2387</v>
      </c>
      <c r="P16" s="220">
        <v>218</v>
      </c>
      <c r="Q16" s="219" t="s">
        <v>5</v>
      </c>
      <c r="R16" s="216" t="s">
        <v>5</v>
      </c>
      <c r="S16" s="216" t="s">
        <v>5</v>
      </c>
      <c r="T16" s="318" t="s">
        <v>5</v>
      </c>
      <c r="U16" s="318" t="s">
        <v>5</v>
      </c>
      <c r="V16" s="318" t="s">
        <v>5</v>
      </c>
      <c r="W16" s="318" t="s">
        <v>5</v>
      </c>
      <c r="X16" s="318" t="s">
        <v>5</v>
      </c>
      <c r="Y16" s="318" t="s">
        <v>5</v>
      </c>
      <c r="Z16" s="318" t="s">
        <v>5</v>
      </c>
      <c r="AA16" s="318" t="s">
        <v>5</v>
      </c>
      <c r="AB16" s="318" t="s">
        <v>5</v>
      </c>
      <c r="AC16" s="318" t="s">
        <v>5</v>
      </c>
      <c r="AD16" s="216" t="s">
        <v>5</v>
      </c>
      <c r="AE16" s="216" t="s">
        <v>5</v>
      </c>
      <c r="AF16" s="219">
        <v>3357</v>
      </c>
      <c r="AG16" s="216">
        <v>628</v>
      </c>
      <c r="AH16" s="216">
        <v>114</v>
      </c>
      <c r="AI16" s="318">
        <v>3</v>
      </c>
      <c r="AJ16" s="318">
        <v>3</v>
      </c>
      <c r="AK16" s="318" t="s">
        <v>5</v>
      </c>
      <c r="AL16" s="318" t="s">
        <v>5</v>
      </c>
      <c r="AM16" s="318" t="s">
        <v>5</v>
      </c>
      <c r="AN16" s="318" t="s">
        <v>5</v>
      </c>
      <c r="AO16" s="318">
        <v>3</v>
      </c>
      <c r="AP16" s="318">
        <v>1</v>
      </c>
      <c r="AQ16" s="317" t="s">
        <v>5</v>
      </c>
      <c r="AR16" s="318" t="s">
        <v>5</v>
      </c>
      <c r="AS16" s="318">
        <v>2387</v>
      </c>
      <c r="AT16" s="220">
        <v>218</v>
      </c>
      <c r="AU16" s="158"/>
      <c r="AV16" s="158"/>
      <c r="AW16" s="158"/>
      <c r="AX16" s="158"/>
      <c r="AY16" s="158"/>
      <c r="AZ16" s="158"/>
    </row>
    <row r="17" spans="1:52" ht="15">
      <c r="A17" s="175" t="s">
        <v>153</v>
      </c>
      <c r="B17" s="221">
        <v>5178</v>
      </c>
      <c r="C17" s="221">
        <v>1504</v>
      </c>
      <c r="D17" s="221">
        <v>351</v>
      </c>
      <c r="E17" s="316" t="s">
        <v>5</v>
      </c>
      <c r="F17" s="192" t="s">
        <v>5</v>
      </c>
      <c r="G17" s="316">
        <v>1</v>
      </c>
      <c r="H17" s="192" t="s">
        <v>5</v>
      </c>
      <c r="I17" s="316">
        <v>3</v>
      </c>
      <c r="J17" s="192" t="s">
        <v>5</v>
      </c>
      <c r="K17" s="221">
        <v>5</v>
      </c>
      <c r="L17" s="221" t="s">
        <v>5</v>
      </c>
      <c r="M17" s="316">
        <v>3</v>
      </c>
      <c r="N17" s="316" t="s">
        <v>5</v>
      </c>
      <c r="O17" s="221">
        <v>3054</v>
      </c>
      <c r="P17" s="222">
        <v>257</v>
      </c>
      <c r="Q17" s="223" t="s">
        <v>5</v>
      </c>
      <c r="R17" s="221" t="s">
        <v>5</v>
      </c>
      <c r="S17" s="221" t="s">
        <v>5</v>
      </c>
      <c r="T17" s="316" t="s">
        <v>5</v>
      </c>
      <c r="U17" s="316" t="s">
        <v>5</v>
      </c>
      <c r="V17" s="316" t="s">
        <v>5</v>
      </c>
      <c r="W17" s="316" t="s">
        <v>5</v>
      </c>
      <c r="X17" s="316" t="s">
        <v>5</v>
      </c>
      <c r="Y17" s="316" t="s">
        <v>5</v>
      </c>
      <c r="Z17" s="221" t="s">
        <v>5</v>
      </c>
      <c r="AA17" s="221" t="s">
        <v>5</v>
      </c>
      <c r="AB17" s="316" t="s">
        <v>5</v>
      </c>
      <c r="AC17" s="316" t="s">
        <v>5</v>
      </c>
      <c r="AD17" s="221" t="s">
        <v>5</v>
      </c>
      <c r="AE17" s="221" t="s">
        <v>5</v>
      </c>
      <c r="AF17" s="223">
        <v>5178</v>
      </c>
      <c r="AG17" s="221">
        <v>1504</v>
      </c>
      <c r="AH17" s="221">
        <v>351</v>
      </c>
      <c r="AI17" s="316" t="s">
        <v>5</v>
      </c>
      <c r="AJ17" s="316" t="s">
        <v>5</v>
      </c>
      <c r="AK17" s="316">
        <v>1</v>
      </c>
      <c r="AL17" s="316" t="s">
        <v>5</v>
      </c>
      <c r="AM17" s="316">
        <v>3</v>
      </c>
      <c r="AN17" s="316" t="s">
        <v>5</v>
      </c>
      <c r="AO17" s="221">
        <v>5</v>
      </c>
      <c r="AP17" s="221" t="s">
        <v>5</v>
      </c>
      <c r="AQ17" s="228">
        <v>3</v>
      </c>
      <c r="AR17" s="316" t="s">
        <v>5</v>
      </c>
      <c r="AS17" s="221">
        <v>3054</v>
      </c>
      <c r="AT17" s="222">
        <v>257</v>
      </c>
      <c r="AU17" s="158"/>
      <c r="AV17" s="158"/>
      <c r="AW17" s="158"/>
      <c r="AX17" s="158"/>
      <c r="AY17" s="158"/>
      <c r="AZ17" s="158"/>
    </row>
    <row r="18" spans="1:52" ht="15">
      <c r="A18" s="229"/>
      <c r="B18" s="216"/>
      <c r="C18" s="216"/>
      <c r="D18" s="216"/>
      <c r="E18" s="217"/>
      <c r="F18" s="216"/>
      <c r="G18" s="217"/>
      <c r="H18" s="217"/>
      <c r="I18" s="217"/>
      <c r="J18" s="217"/>
      <c r="K18" s="216"/>
      <c r="L18" s="216"/>
      <c r="M18" s="216"/>
      <c r="N18" s="217"/>
      <c r="O18" s="216"/>
      <c r="P18" s="216"/>
      <c r="Q18" s="216"/>
      <c r="R18" s="216"/>
      <c r="S18" s="216"/>
      <c r="T18" s="217"/>
      <c r="U18" s="217"/>
      <c r="V18" s="217"/>
      <c r="W18" s="217"/>
      <c r="X18" s="217"/>
      <c r="Y18" s="217"/>
      <c r="Z18" s="216"/>
      <c r="AA18" s="216"/>
      <c r="AB18" s="216"/>
      <c r="AC18" s="217"/>
      <c r="AD18" s="216"/>
      <c r="AE18" s="216"/>
      <c r="AF18" s="216"/>
      <c r="AG18" s="216"/>
      <c r="AH18" s="216"/>
      <c r="AI18" s="217"/>
      <c r="AJ18" s="216"/>
      <c r="AK18" s="217"/>
      <c r="AL18" s="217"/>
      <c r="AM18" s="217"/>
      <c r="AN18" s="217"/>
      <c r="AO18" s="217"/>
      <c r="AP18" s="217"/>
      <c r="AQ18" s="318"/>
      <c r="AR18" s="214"/>
      <c r="AS18" s="216"/>
      <c r="AT18" s="216"/>
      <c r="AU18" s="158"/>
      <c r="AV18" s="158"/>
      <c r="AW18" s="158"/>
      <c r="AX18" s="158"/>
      <c r="AY18" s="158"/>
      <c r="AZ18" s="158"/>
    </row>
    <row r="19" spans="1:52" ht="15">
      <c r="A19" s="229"/>
      <c r="B19" s="216"/>
      <c r="C19" s="216"/>
      <c r="D19" s="216"/>
      <c r="E19" s="217"/>
      <c r="F19" s="217"/>
      <c r="G19" s="217"/>
      <c r="H19" s="217"/>
      <c r="I19" s="217"/>
      <c r="J19" s="217"/>
      <c r="K19" s="216"/>
      <c r="L19" s="216"/>
      <c r="M19" s="216"/>
      <c r="N19" s="217"/>
      <c r="O19" s="216"/>
      <c r="P19" s="216"/>
      <c r="Q19" s="216"/>
      <c r="R19" s="216"/>
      <c r="S19" s="216"/>
      <c r="T19" s="217"/>
      <c r="U19" s="217"/>
      <c r="V19" s="217"/>
      <c r="W19" s="217"/>
      <c r="X19" s="217"/>
      <c r="Y19" s="217"/>
      <c r="Z19" s="217"/>
      <c r="AA19" s="217"/>
      <c r="AB19" s="318"/>
      <c r="AC19" s="217"/>
      <c r="AD19" s="216"/>
      <c r="AE19" s="216"/>
      <c r="AF19" s="216"/>
      <c r="AG19" s="216"/>
      <c r="AH19" s="216"/>
      <c r="AI19" s="217"/>
      <c r="AJ19" s="217"/>
      <c r="AK19" s="217"/>
      <c r="AL19" s="217"/>
      <c r="AM19" s="217"/>
      <c r="AN19" s="217"/>
      <c r="AO19" s="217"/>
      <c r="AP19" s="216"/>
      <c r="AQ19" s="216"/>
      <c r="AR19" s="214"/>
      <c r="AS19" s="216"/>
      <c r="AT19" s="216"/>
      <c r="AU19" s="158"/>
      <c r="AV19" s="158"/>
      <c r="AW19" s="158"/>
      <c r="AX19" s="158"/>
      <c r="AY19" s="158"/>
      <c r="AZ19" s="158"/>
    </row>
    <row r="20" spans="1:52">
      <c r="A20" s="16"/>
      <c r="B20" s="54"/>
      <c r="C20" s="54"/>
      <c r="D20" s="54"/>
      <c r="E20" s="55"/>
      <c r="F20" s="55"/>
      <c r="G20" s="55"/>
      <c r="H20" s="55"/>
      <c r="I20" s="55"/>
      <c r="J20" s="55"/>
      <c r="K20" s="55"/>
      <c r="L20" s="55"/>
      <c r="M20" s="55"/>
      <c r="N20" s="55"/>
      <c r="O20" s="54"/>
      <c r="P20" s="54"/>
      <c r="Q20" s="54"/>
      <c r="R20" s="54"/>
      <c r="S20" s="54"/>
      <c r="T20" s="55"/>
      <c r="U20" s="55"/>
      <c r="V20" s="55"/>
      <c r="W20" s="55"/>
      <c r="X20" s="55"/>
      <c r="Y20" s="55"/>
      <c r="Z20" s="55"/>
      <c r="AA20" s="55"/>
      <c r="AB20" s="55"/>
      <c r="AC20" s="55"/>
      <c r="AD20" s="54"/>
      <c r="AE20" s="55"/>
      <c r="AF20" s="54"/>
      <c r="AG20" s="54"/>
      <c r="AH20" s="54"/>
      <c r="AI20" s="55"/>
      <c r="AJ20" s="55"/>
      <c r="AK20" s="55"/>
      <c r="AL20" s="55"/>
      <c r="AM20" s="55"/>
      <c r="AN20" s="55"/>
      <c r="AO20" s="55"/>
      <c r="AP20" s="55"/>
      <c r="AQ20" s="55"/>
      <c r="AR20" s="55"/>
      <c r="AS20" s="54"/>
      <c r="AT20" s="54"/>
    </row>
    <row r="21" spans="1:52">
      <c r="A21" s="16"/>
      <c r="B21" s="54"/>
      <c r="C21" s="54"/>
      <c r="D21" s="54"/>
      <c r="E21" s="55"/>
      <c r="F21" s="55"/>
      <c r="G21" s="55"/>
      <c r="H21" s="55"/>
      <c r="I21" s="55"/>
      <c r="J21" s="55"/>
      <c r="K21" s="55"/>
      <c r="L21" s="55"/>
      <c r="M21" s="55"/>
      <c r="N21" s="55"/>
      <c r="O21" s="55"/>
      <c r="P21" s="55"/>
      <c r="Q21" s="54"/>
      <c r="R21" s="54"/>
      <c r="S21" s="54"/>
      <c r="T21" s="55"/>
      <c r="U21" s="55"/>
      <c r="V21" s="55"/>
      <c r="W21" s="55"/>
      <c r="X21" s="55"/>
      <c r="Y21" s="55"/>
      <c r="Z21" s="55"/>
      <c r="AA21" s="55"/>
      <c r="AB21" s="55"/>
      <c r="AC21" s="55"/>
      <c r="AD21" s="55"/>
      <c r="AE21" s="55"/>
      <c r="AF21" s="54"/>
      <c r="AG21" s="54"/>
      <c r="AH21" s="54"/>
      <c r="AI21" s="55"/>
      <c r="AJ21" s="55"/>
      <c r="AK21" s="55"/>
      <c r="AL21" s="55"/>
      <c r="AM21" s="55"/>
      <c r="AN21" s="55"/>
      <c r="AO21" s="55"/>
      <c r="AP21" s="55"/>
      <c r="AQ21" s="55"/>
      <c r="AR21" s="96"/>
      <c r="AS21" s="55"/>
      <c r="AT21" s="55"/>
    </row>
    <row r="22" spans="1:52">
      <c r="A22" s="16"/>
      <c r="B22" s="54"/>
      <c r="C22" s="54"/>
      <c r="D22" s="54"/>
      <c r="E22" s="55"/>
      <c r="F22" s="55"/>
      <c r="G22" s="55"/>
      <c r="H22" s="55"/>
      <c r="I22" s="55"/>
      <c r="J22" s="55"/>
      <c r="K22" s="54"/>
      <c r="L22" s="54"/>
      <c r="M22" s="54"/>
      <c r="N22" s="55"/>
      <c r="O22" s="54"/>
      <c r="P22" s="54"/>
      <c r="Q22" s="54"/>
      <c r="R22" s="54"/>
      <c r="S22" s="54"/>
      <c r="T22" s="55"/>
      <c r="U22" s="55"/>
      <c r="V22" s="55"/>
      <c r="W22" s="55"/>
      <c r="X22" s="55"/>
      <c r="Y22" s="55"/>
      <c r="Z22" s="54"/>
      <c r="AA22" s="54"/>
      <c r="AB22" s="54"/>
      <c r="AC22" s="55"/>
      <c r="AD22" s="54"/>
      <c r="AE22" s="54"/>
      <c r="AF22" s="54"/>
      <c r="AG22" s="54"/>
      <c r="AH22" s="54"/>
      <c r="AI22" s="55"/>
      <c r="AJ22" s="55"/>
      <c r="AK22" s="55"/>
      <c r="AL22" s="55"/>
      <c r="AM22" s="55"/>
      <c r="AN22" s="55"/>
      <c r="AO22" s="54"/>
      <c r="AP22" s="54"/>
      <c r="AQ22" s="54"/>
      <c r="AR22" s="96"/>
      <c r="AS22" s="54"/>
      <c r="AT22" s="54"/>
    </row>
    <row r="23" spans="1:52">
      <c r="A23" s="16"/>
      <c r="B23" s="54"/>
      <c r="C23" s="54"/>
      <c r="D23" s="54"/>
      <c r="E23" s="55"/>
      <c r="F23" s="55"/>
      <c r="G23" s="55"/>
      <c r="H23" s="55"/>
      <c r="I23" s="55"/>
      <c r="J23" s="55"/>
      <c r="K23" s="55"/>
      <c r="L23" s="55"/>
      <c r="M23" s="55"/>
      <c r="N23" s="55"/>
      <c r="O23" s="54"/>
      <c r="P23" s="54"/>
      <c r="Q23" s="54"/>
      <c r="R23" s="54"/>
      <c r="S23" s="54"/>
      <c r="T23" s="55"/>
      <c r="U23" s="55"/>
      <c r="V23" s="55"/>
      <c r="W23" s="55"/>
      <c r="X23" s="55"/>
      <c r="Y23" s="55"/>
      <c r="Z23" s="55"/>
      <c r="AA23" s="55"/>
      <c r="AB23" s="55"/>
      <c r="AC23" s="55"/>
      <c r="AD23" s="54"/>
      <c r="AE23" s="54"/>
      <c r="AF23" s="54"/>
      <c r="AG23" s="54"/>
      <c r="AH23" s="54"/>
      <c r="AI23" s="55"/>
      <c r="AJ23" s="55"/>
      <c r="AK23" s="55"/>
      <c r="AL23" s="55"/>
      <c r="AM23" s="55"/>
      <c r="AN23" s="55"/>
      <c r="AO23" s="55"/>
      <c r="AP23" s="55"/>
      <c r="AQ23" s="55"/>
      <c r="AR23" s="96"/>
      <c r="AS23" s="54"/>
      <c r="AT23" s="54"/>
    </row>
    <row r="24" spans="1:52">
      <c r="A24" s="16"/>
      <c r="B24" s="54"/>
      <c r="C24" s="54"/>
      <c r="D24" s="54"/>
      <c r="E24" s="55"/>
      <c r="F24" s="55"/>
      <c r="G24" s="54"/>
      <c r="H24" s="55"/>
      <c r="I24" s="55"/>
      <c r="J24" s="55"/>
      <c r="K24" s="54"/>
      <c r="L24" s="55"/>
      <c r="M24" s="55"/>
      <c r="N24" s="55"/>
      <c r="O24" s="54"/>
      <c r="P24" s="54"/>
      <c r="Q24" s="54"/>
      <c r="R24" s="54"/>
      <c r="S24" s="55"/>
      <c r="T24" s="55"/>
      <c r="U24" s="55"/>
      <c r="V24" s="55"/>
      <c r="W24" s="55"/>
      <c r="X24" s="55"/>
      <c r="Y24" s="55"/>
      <c r="Z24" s="55"/>
      <c r="AA24" s="55"/>
      <c r="AB24" s="55"/>
      <c r="AC24" s="55"/>
      <c r="AD24" s="54"/>
      <c r="AE24" s="54"/>
      <c r="AF24" s="54"/>
      <c r="AG24" s="54"/>
      <c r="AH24" s="55"/>
      <c r="AI24" s="55"/>
      <c r="AJ24" s="55"/>
      <c r="AK24" s="54"/>
      <c r="AL24" s="55"/>
      <c r="AM24" s="55"/>
      <c r="AN24" s="55"/>
      <c r="AO24" s="54"/>
      <c r="AP24" s="55"/>
      <c r="AQ24" s="55"/>
      <c r="AR24" s="96"/>
      <c r="AS24" s="54"/>
      <c r="AT24" s="55"/>
    </row>
    <row r="25" spans="1:52">
      <c r="A25" s="16"/>
      <c r="B25" s="54"/>
      <c r="C25" s="55"/>
      <c r="D25" s="54"/>
      <c r="E25" s="55"/>
      <c r="F25" s="55"/>
      <c r="G25" s="55"/>
      <c r="H25" s="55"/>
      <c r="I25" s="55"/>
      <c r="J25" s="55"/>
      <c r="K25" s="55"/>
      <c r="L25" s="55"/>
      <c r="M25" s="55"/>
      <c r="N25" s="55"/>
      <c r="O25" s="54"/>
      <c r="P25" s="54"/>
      <c r="Q25" s="54"/>
      <c r="R25" s="55"/>
      <c r="S25" s="55"/>
      <c r="T25" s="55"/>
      <c r="U25" s="55"/>
      <c r="V25" s="55"/>
      <c r="W25" s="55"/>
      <c r="X25" s="55"/>
      <c r="Y25" s="55"/>
      <c r="Z25" s="55"/>
      <c r="AA25" s="55"/>
      <c r="AB25" s="55"/>
      <c r="AC25" s="55"/>
      <c r="AD25" s="54"/>
      <c r="AE25" s="54"/>
      <c r="AF25" s="54"/>
      <c r="AG25" s="55"/>
      <c r="AH25" s="55"/>
      <c r="AI25" s="55"/>
      <c r="AJ25" s="55"/>
      <c r="AK25" s="55"/>
      <c r="AL25" s="55"/>
      <c r="AM25" s="55"/>
      <c r="AN25" s="55"/>
      <c r="AO25" s="55"/>
      <c r="AP25" s="55"/>
      <c r="AQ25" s="55"/>
      <c r="AR25" s="96"/>
      <c r="AS25" s="54"/>
      <c r="AT25" s="54"/>
    </row>
    <row r="26" spans="1:52">
      <c r="A26" s="16"/>
      <c r="B26" s="54"/>
      <c r="C26" s="54"/>
      <c r="D26" s="54"/>
      <c r="E26" s="55"/>
      <c r="F26" s="55"/>
      <c r="G26" s="55"/>
      <c r="H26" s="55"/>
      <c r="I26" s="55"/>
      <c r="J26" s="55"/>
      <c r="K26" s="55"/>
      <c r="L26" s="55"/>
      <c r="M26" s="55"/>
      <c r="N26" s="55"/>
      <c r="O26" s="54"/>
      <c r="P26" s="54"/>
      <c r="Q26" s="54"/>
      <c r="R26" s="54"/>
      <c r="S26" s="54"/>
      <c r="T26" s="55"/>
      <c r="U26" s="55"/>
      <c r="V26" s="55"/>
      <c r="W26" s="55"/>
      <c r="X26" s="55"/>
      <c r="Y26" s="55"/>
      <c r="Z26" s="55"/>
      <c r="AA26" s="55"/>
      <c r="AB26" s="55"/>
      <c r="AC26" s="55"/>
      <c r="AD26" s="54"/>
      <c r="AE26" s="54"/>
      <c r="AF26" s="54"/>
      <c r="AG26" s="54"/>
      <c r="AH26" s="54"/>
      <c r="AI26" s="55"/>
      <c r="AJ26" s="55"/>
      <c r="AK26" s="55"/>
      <c r="AL26" s="55"/>
      <c r="AM26" s="55"/>
      <c r="AN26" s="55"/>
      <c r="AO26" s="55"/>
      <c r="AP26" s="55"/>
      <c r="AQ26" s="55"/>
      <c r="AR26" s="96"/>
      <c r="AS26" s="54"/>
      <c r="AT26" s="54"/>
    </row>
    <row r="27" spans="1:52" ht="15.75" customHeight="1">
      <c r="A27" s="16"/>
      <c r="B27" s="54"/>
      <c r="C27" s="54"/>
      <c r="D27" s="54"/>
      <c r="E27" s="55"/>
      <c r="F27" s="55"/>
      <c r="G27" s="55"/>
      <c r="H27" s="55"/>
      <c r="I27" s="55"/>
      <c r="J27" s="55"/>
      <c r="K27" s="55"/>
      <c r="L27" s="55"/>
      <c r="M27" s="55"/>
      <c r="N27" s="55"/>
      <c r="O27" s="54"/>
      <c r="P27" s="54"/>
      <c r="Q27" s="54"/>
      <c r="R27" s="54"/>
      <c r="S27" s="54"/>
      <c r="T27" s="55"/>
      <c r="U27" s="55"/>
      <c r="V27" s="55"/>
      <c r="W27" s="55"/>
      <c r="X27" s="55"/>
      <c r="Y27" s="55"/>
      <c r="Z27" s="55"/>
      <c r="AA27" s="55"/>
      <c r="AB27" s="55"/>
      <c r="AC27" s="55"/>
      <c r="AD27" s="54"/>
      <c r="AE27" s="54"/>
      <c r="AF27" s="56"/>
      <c r="AG27" s="56"/>
      <c r="AH27" s="56"/>
      <c r="AI27" s="56"/>
      <c r="AJ27" s="56"/>
      <c r="AK27" s="56"/>
      <c r="AL27" s="56"/>
      <c r="AM27" s="56"/>
      <c r="AN27" s="56"/>
      <c r="AO27" s="56"/>
      <c r="AP27" s="56"/>
      <c r="AQ27" s="56"/>
      <c r="AR27" s="56"/>
      <c r="AS27" s="56"/>
      <c r="AT27" s="56"/>
    </row>
    <row r="28" spans="1:52">
      <c r="A28" s="16"/>
      <c r="B28" s="54"/>
      <c r="C28" s="54"/>
      <c r="D28" s="54"/>
      <c r="E28" s="55"/>
      <c r="F28" s="54"/>
      <c r="G28" s="55"/>
      <c r="H28" s="55"/>
      <c r="I28" s="55"/>
      <c r="J28" s="55"/>
      <c r="K28" s="54"/>
      <c r="L28" s="54"/>
      <c r="M28" s="54"/>
      <c r="N28" s="55"/>
      <c r="O28" s="54"/>
      <c r="P28" s="54"/>
      <c r="Q28" s="54"/>
      <c r="R28" s="54"/>
      <c r="S28" s="54"/>
      <c r="T28" s="55"/>
      <c r="U28" s="54"/>
      <c r="V28" s="55"/>
      <c r="W28" s="55"/>
      <c r="X28" s="55"/>
      <c r="Y28" s="55"/>
      <c r="Z28" s="54"/>
      <c r="AA28" s="54"/>
      <c r="AB28" s="54"/>
      <c r="AC28" s="55"/>
      <c r="AD28" s="54"/>
      <c r="AE28" s="54"/>
      <c r="AF28" s="56"/>
      <c r="AG28" s="56"/>
      <c r="AH28" s="56"/>
      <c r="AI28" s="56"/>
      <c r="AJ28" s="56"/>
      <c r="AK28" s="56"/>
      <c r="AL28" s="56"/>
      <c r="AM28" s="56"/>
      <c r="AN28" s="56"/>
      <c r="AO28" s="56"/>
      <c r="AP28" s="56"/>
      <c r="AQ28" s="56"/>
      <c r="AR28" s="56"/>
      <c r="AS28" s="56"/>
      <c r="AT28" s="56"/>
    </row>
    <row r="29" spans="1:52">
      <c r="A29" s="16"/>
      <c r="B29" s="54"/>
      <c r="C29" s="54"/>
      <c r="D29" s="54"/>
      <c r="E29" s="55"/>
      <c r="F29" s="55"/>
      <c r="G29" s="55"/>
      <c r="H29" s="55"/>
      <c r="I29" s="55"/>
      <c r="J29" s="55"/>
      <c r="K29" s="55"/>
      <c r="L29" s="55"/>
      <c r="M29" s="55"/>
      <c r="N29" s="55"/>
      <c r="O29" s="54"/>
      <c r="P29" s="55"/>
      <c r="Q29" s="54"/>
      <c r="R29" s="54"/>
      <c r="S29" s="54"/>
      <c r="T29" s="55"/>
      <c r="U29" s="55"/>
      <c r="V29" s="55"/>
      <c r="W29" s="55"/>
      <c r="X29" s="55"/>
      <c r="Y29" s="55"/>
      <c r="Z29" s="55"/>
      <c r="AA29" s="55"/>
      <c r="AB29" s="55"/>
      <c r="AC29" s="55"/>
      <c r="AD29" s="54"/>
      <c r="AE29" s="54"/>
      <c r="AF29" s="56"/>
      <c r="AG29" s="56"/>
      <c r="AH29" s="56"/>
      <c r="AI29" s="56"/>
      <c r="AJ29" s="56"/>
      <c r="AK29" s="56"/>
      <c r="AL29" s="56"/>
      <c r="AM29" s="56"/>
      <c r="AN29" s="56"/>
      <c r="AO29" s="56"/>
      <c r="AP29" s="56"/>
      <c r="AQ29" s="56"/>
      <c r="AR29" s="56"/>
      <c r="AS29" s="56"/>
      <c r="AT29" s="56"/>
    </row>
    <row r="30" spans="1:5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row>
    <row r="31" spans="1:5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row>
    <row r="32" spans="1:5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row>
    <row r="36" spans="1:4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1:4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row>
    <row r="38" spans="1:4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spans="1:4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row>
    <row r="40" spans="1:4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row>
    <row r="41" spans="1:4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row>
    <row r="42" spans="1:4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row>
    <row r="43" spans="1:4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row>
    <row r="44" spans="1:4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spans="1:4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spans="1:4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sheetData>
  <mergeCells count="29">
    <mergeCell ref="B5:B8"/>
    <mergeCell ref="C5:P6"/>
    <mergeCell ref="Q5:Q8"/>
    <mergeCell ref="AF5:AF8"/>
    <mergeCell ref="C7:D7"/>
    <mergeCell ref="E7:F7"/>
    <mergeCell ref="G7:H7"/>
    <mergeCell ref="I7:J7"/>
    <mergeCell ref="K7:L7"/>
    <mergeCell ref="O7:P7"/>
    <mergeCell ref="R7:S7"/>
    <mergeCell ref="M7:N7"/>
    <mergeCell ref="AB7:AC7"/>
    <mergeCell ref="AQ7:AR7"/>
    <mergeCell ref="A2:AT2"/>
    <mergeCell ref="T7:U7"/>
    <mergeCell ref="V7:W7"/>
    <mergeCell ref="AM7:AN7"/>
    <mergeCell ref="AO7:AP7"/>
    <mergeCell ref="AS7:AT7"/>
    <mergeCell ref="X7:Y7"/>
    <mergeCell ref="Z7:AA7"/>
    <mergeCell ref="AD7:AE7"/>
    <mergeCell ref="AG7:AH7"/>
    <mergeCell ref="AI7:AJ7"/>
    <mergeCell ref="AK7:AL7"/>
    <mergeCell ref="R5:AE6"/>
    <mergeCell ref="AG5:AT6"/>
    <mergeCell ref="A5:A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2:Z31"/>
  <sheetViews>
    <sheetView workbookViewId="0">
      <selection activeCell="H6" sqref="H6:H7"/>
    </sheetView>
  </sheetViews>
  <sheetFormatPr defaultRowHeight="14.25"/>
  <cols>
    <col min="1" max="1" width="13.5703125" style="1" customWidth="1"/>
    <col min="2" max="16384" width="9.140625" style="1"/>
  </cols>
  <sheetData>
    <row r="2" spans="1:26">
      <c r="A2" s="363" t="s">
        <v>169</v>
      </c>
      <c r="B2" s="363"/>
      <c r="C2" s="363"/>
      <c r="D2" s="363"/>
      <c r="E2" s="363"/>
      <c r="F2" s="363"/>
      <c r="G2" s="363"/>
      <c r="H2" s="363"/>
      <c r="I2" s="363"/>
      <c r="J2" s="363"/>
      <c r="K2" s="363"/>
      <c r="L2" s="363"/>
      <c r="M2" s="363"/>
      <c r="N2" s="363"/>
      <c r="O2" s="363"/>
      <c r="P2" s="363"/>
      <c r="Q2" s="363"/>
      <c r="R2" s="363"/>
      <c r="S2" s="363"/>
      <c r="T2" s="363"/>
      <c r="U2" s="363"/>
      <c r="V2" s="363"/>
      <c r="W2" s="363"/>
      <c r="X2" s="363"/>
      <c r="Y2" s="363"/>
    </row>
    <row r="3" spans="1:26">
      <c r="A3" s="58"/>
      <c r="B3" s="58"/>
      <c r="C3" s="58"/>
      <c r="D3" s="58"/>
      <c r="E3" s="58"/>
      <c r="F3" s="58"/>
      <c r="G3" s="58"/>
      <c r="H3" s="58"/>
      <c r="I3" s="58"/>
      <c r="J3" s="58"/>
      <c r="K3" s="58"/>
      <c r="L3" s="58"/>
      <c r="M3" s="58"/>
      <c r="N3" s="58"/>
      <c r="O3" s="58"/>
      <c r="P3" s="58"/>
      <c r="Q3" s="58"/>
      <c r="R3" s="58"/>
      <c r="S3" s="58"/>
      <c r="T3" s="58"/>
      <c r="U3" s="58"/>
      <c r="V3" s="58"/>
      <c r="W3" s="58"/>
      <c r="X3" s="58"/>
      <c r="Y3" s="58"/>
    </row>
    <row r="4" spans="1:26">
      <c r="Y4" s="230" t="s">
        <v>87</v>
      </c>
    </row>
    <row r="5" spans="1:26" ht="20.25" customHeight="1">
      <c r="A5" s="366"/>
      <c r="B5" s="354" t="s">
        <v>4</v>
      </c>
      <c r="C5" s="354" t="s">
        <v>24</v>
      </c>
      <c r="D5" s="354"/>
      <c r="E5" s="354"/>
      <c r="F5" s="354"/>
      <c r="G5" s="354"/>
      <c r="H5" s="354"/>
      <c r="I5" s="354"/>
      <c r="J5" s="365" t="s">
        <v>4</v>
      </c>
      <c r="K5" s="354" t="s">
        <v>80</v>
      </c>
      <c r="L5" s="354"/>
      <c r="M5" s="354"/>
      <c r="N5" s="354"/>
      <c r="O5" s="354"/>
      <c r="P5" s="354"/>
      <c r="Q5" s="354"/>
      <c r="R5" s="365" t="s">
        <v>4</v>
      </c>
      <c r="S5" s="354" t="s">
        <v>81</v>
      </c>
      <c r="T5" s="354"/>
      <c r="U5" s="354"/>
      <c r="V5" s="354"/>
      <c r="W5" s="354"/>
      <c r="X5" s="354"/>
      <c r="Y5" s="354"/>
    </row>
    <row r="6" spans="1:26" ht="15" customHeight="1">
      <c r="A6" s="366"/>
      <c r="B6" s="354"/>
      <c r="C6" s="354" t="s">
        <v>57</v>
      </c>
      <c r="D6" s="354" t="s">
        <v>102</v>
      </c>
      <c r="E6" s="354" t="s">
        <v>103</v>
      </c>
      <c r="F6" s="354" t="s">
        <v>104</v>
      </c>
      <c r="G6" s="354" t="s">
        <v>105</v>
      </c>
      <c r="H6" s="354" t="s">
        <v>138</v>
      </c>
      <c r="I6" s="354" t="s">
        <v>106</v>
      </c>
      <c r="J6" s="365"/>
      <c r="K6" s="354" t="s">
        <v>57</v>
      </c>
      <c r="L6" s="354" t="s">
        <v>102</v>
      </c>
      <c r="M6" s="354" t="s">
        <v>103</v>
      </c>
      <c r="N6" s="354" t="s">
        <v>104</v>
      </c>
      <c r="O6" s="354" t="s">
        <v>105</v>
      </c>
      <c r="P6" s="354" t="s">
        <v>138</v>
      </c>
      <c r="Q6" s="354" t="s">
        <v>106</v>
      </c>
      <c r="R6" s="365"/>
      <c r="S6" s="354" t="s">
        <v>57</v>
      </c>
      <c r="T6" s="354" t="s">
        <v>102</v>
      </c>
      <c r="U6" s="354" t="s">
        <v>103</v>
      </c>
      <c r="V6" s="354" t="s">
        <v>104</v>
      </c>
      <c r="W6" s="354" t="s">
        <v>105</v>
      </c>
      <c r="X6" s="354" t="s">
        <v>138</v>
      </c>
      <c r="Y6" s="354" t="s">
        <v>106</v>
      </c>
    </row>
    <row r="7" spans="1:26" ht="33.75" customHeight="1">
      <c r="A7" s="366"/>
      <c r="B7" s="354"/>
      <c r="C7" s="354"/>
      <c r="D7" s="364"/>
      <c r="E7" s="364"/>
      <c r="F7" s="354"/>
      <c r="G7" s="354"/>
      <c r="H7" s="354"/>
      <c r="I7" s="354"/>
      <c r="J7" s="365"/>
      <c r="K7" s="354"/>
      <c r="L7" s="364"/>
      <c r="M7" s="364"/>
      <c r="N7" s="354"/>
      <c r="O7" s="354"/>
      <c r="P7" s="354"/>
      <c r="Q7" s="354"/>
      <c r="R7" s="365"/>
      <c r="S7" s="354"/>
      <c r="T7" s="364"/>
      <c r="U7" s="364"/>
      <c r="V7" s="354"/>
      <c r="W7" s="354"/>
      <c r="X7" s="354"/>
      <c r="Y7" s="354"/>
    </row>
    <row r="8" spans="1:26">
      <c r="A8" s="168" t="s">
        <v>6</v>
      </c>
      <c r="B8" s="209">
        <v>83028</v>
      </c>
      <c r="C8" s="209">
        <v>20557</v>
      </c>
      <c r="D8" s="209">
        <v>36</v>
      </c>
      <c r="E8" s="209">
        <v>5</v>
      </c>
      <c r="F8" s="209">
        <v>17</v>
      </c>
      <c r="G8" s="209">
        <v>114</v>
      </c>
      <c r="H8" s="209">
        <v>6</v>
      </c>
      <c r="I8" s="211">
        <v>62293</v>
      </c>
      <c r="J8" s="212">
        <v>30690</v>
      </c>
      <c r="K8" s="209">
        <v>9491</v>
      </c>
      <c r="L8" s="209">
        <v>19</v>
      </c>
      <c r="M8" s="209">
        <v>3</v>
      </c>
      <c r="N8" s="209">
        <v>2</v>
      </c>
      <c r="O8" s="209">
        <v>33</v>
      </c>
      <c r="P8" s="194" t="s">
        <v>5</v>
      </c>
      <c r="Q8" s="211">
        <v>21142</v>
      </c>
      <c r="R8" s="209">
        <v>52338</v>
      </c>
      <c r="S8" s="209">
        <v>11066</v>
      </c>
      <c r="T8" s="209">
        <v>17</v>
      </c>
      <c r="U8" s="209">
        <v>2</v>
      </c>
      <c r="V8" s="209">
        <v>15</v>
      </c>
      <c r="W8" s="209">
        <v>81</v>
      </c>
      <c r="X8" s="209">
        <v>6</v>
      </c>
      <c r="Y8" s="211">
        <v>41151</v>
      </c>
      <c r="Z8" s="57"/>
    </row>
    <row r="9" spans="1:26">
      <c r="A9" s="171" t="s">
        <v>146</v>
      </c>
      <c r="B9" s="216">
        <v>43805</v>
      </c>
      <c r="C9" s="216">
        <v>7565</v>
      </c>
      <c r="D9" s="216">
        <v>20</v>
      </c>
      <c r="E9" s="216">
        <v>3</v>
      </c>
      <c r="F9" s="216">
        <v>2</v>
      </c>
      <c r="G9" s="216">
        <v>42</v>
      </c>
      <c r="H9" s="216" t="s">
        <v>5</v>
      </c>
      <c r="I9" s="218">
        <v>36173</v>
      </c>
      <c r="J9" s="219">
        <v>25196</v>
      </c>
      <c r="K9" s="216">
        <v>4110</v>
      </c>
      <c r="L9" s="216">
        <v>15</v>
      </c>
      <c r="M9" s="216">
        <v>3</v>
      </c>
      <c r="N9" s="216">
        <v>2</v>
      </c>
      <c r="O9" s="216">
        <v>30</v>
      </c>
      <c r="P9" s="196" t="s">
        <v>5</v>
      </c>
      <c r="Q9" s="218">
        <v>21036</v>
      </c>
      <c r="R9" s="216">
        <v>18609</v>
      </c>
      <c r="S9" s="216">
        <v>3455</v>
      </c>
      <c r="T9" s="216">
        <v>5</v>
      </c>
      <c r="U9" s="216" t="s">
        <v>5</v>
      </c>
      <c r="V9" s="216" t="s">
        <v>5</v>
      </c>
      <c r="W9" s="216">
        <v>12</v>
      </c>
      <c r="X9" s="216" t="s">
        <v>5</v>
      </c>
      <c r="Y9" s="218">
        <v>15137</v>
      </c>
      <c r="Z9" s="57"/>
    </row>
    <row r="10" spans="1:26">
      <c r="A10" s="171" t="s">
        <v>147</v>
      </c>
      <c r="B10" s="216">
        <v>9146</v>
      </c>
      <c r="C10" s="216">
        <v>8587</v>
      </c>
      <c r="D10" s="216">
        <v>12</v>
      </c>
      <c r="E10" s="216" t="s">
        <v>5</v>
      </c>
      <c r="F10" s="216" t="s">
        <v>5</v>
      </c>
      <c r="G10" s="216">
        <v>43</v>
      </c>
      <c r="H10" s="196" t="s">
        <v>5</v>
      </c>
      <c r="I10" s="218">
        <v>504</v>
      </c>
      <c r="J10" s="219">
        <v>5494</v>
      </c>
      <c r="K10" s="216">
        <v>5381</v>
      </c>
      <c r="L10" s="216">
        <v>4</v>
      </c>
      <c r="M10" s="216" t="s">
        <v>5</v>
      </c>
      <c r="N10" s="216" t="s">
        <v>5</v>
      </c>
      <c r="O10" s="216">
        <v>3</v>
      </c>
      <c r="P10" s="196" t="s">
        <v>5</v>
      </c>
      <c r="Q10" s="218">
        <v>106</v>
      </c>
      <c r="R10" s="216">
        <v>3652</v>
      </c>
      <c r="S10" s="216">
        <v>3206</v>
      </c>
      <c r="T10" s="216">
        <v>8</v>
      </c>
      <c r="U10" s="216" t="s">
        <v>5</v>
      </c>
      <c r="V10" s="216" t="s">
        <v>5</v>
      </c>
      <c r="W10" s="216">
        <v>40</v>
      </c>
      <c r="X10" s="196" t="s">
        <v>5</v>
      </c>
      <c r="Y10" s="218">
        <v>398</v>
      </c>
      <c r="Z10" s="57"/>
    </row>
    <row r="11" spans="1:26">
      <c r="A11" s="171" t="s">
        <v>148</v>
      </c>
      <c r="B11" s="216">
        <v>4685</v>
      </c>
      <c r="C11" s="216">
        <v>685</v>
      </c>
      <c r="D11" s="216" t="s">
        <v>5</v>
      </c>
      <c r="E11" s="216" t="s">
        <v>5</v>
      </c>
      <c r="F11" s="216">
        <v>1</v>
      </c>
      <c r="G11" s="216" t="s">
        <v>5</v>
      </c>
      <c r="H11" s="196">
        <v>2</v>
      </c>
      <c r="I11" s="218">
        <v>3997</v>
      </c>
      <c r="J11" s="219" t="s">
        <v>5</v>
      </c>
      <c r="K11" s="216" t="s">
        <v>5</v>
      </c>
      <c r="L11" s="216" t="s">
        <v>5</v>
      </c>
      <c r="M11" s="216" t="s">
        <v>5</v>
      </c>
      <c r="N11" s="216" t="s">
        <v>5</v>
      </c>
      <c r="O11" s="216" t="s">
        <v>5</v>
      </c>
      <c r="P11" s="196" t="s">
        <v>5</v>
      </c>
      <c r="Q11" s="218" t="s">
        <v>5</v>
      </c>
      <c r="R11" s="216">
        <v>4685</v>
      </c>
      <c r="S11" s="216">
        <v>685</v>
      </c>
      <c r="T11" s="216" t="s">
        <v>5</v>
      </c>
      <c r="U11" s="216" t="s">
        <v>5</v>
      </c>
      <c r="V11" s="216">
        <v>1</v>
      </c>
      <c r="W11" s="216" t="s">
        <v>5</v>
      </c>
      <c r="X11" s="196">
        <v>2</v>
      </c>
      <c r="Y11" s="218">
        <v>3997</v>
      </c>
      <c r="Z11" s="57"/>
    </row>
    <row r="12" spans="1:26">
      <c r="A12" s="171" t="s">
        <v>149</v>
      </c>
      <c r="B12" s="216">
        <v>4133</v>
      </c>
      <c r="C12" s="216">
        <v>551</v>
      </c>
      <c r="D12" s="216" t="s">
        <v>5</v>
      </c>
      <c r="E12" s="216" t="s">
        <v>5</v>
      </c>
      <c r="F12" s="216" t="s">
        <v>5</v>
      </c>
      <c r="G12" s="216">
        <v>4</v>
      </c>
      <c r="H12" s="196" t="s">
        <v>5</v>
      </c>
      <c r="I12" s="218">
        <v>3578</v>
      </c>
      <c r="J12" s="219" t="s">
        <v>5</v>
      </c>
      <c r="K12" s="216" t="s">
        <v>5</v>
      </c>
      <c r="L12" s="216" t="s">
        <v>5</v>
      </c>
      <c r="M12" s="216" t="s">
        <v>5</v>
      </c>
      <c r="N12" s="216" t="s">
        <v>5</v>
      </c>
      <c r="O12" s="216" t="s">
        <v>5</v>
      </c>
      <c r="P12" s="196" t="s">
        <v>5</v>
      </c>
      <c r="Q12" s="218" t="s">
        <v>5</v>
      </c>
      <c r="R12" s="216">
        <v>4133</v>
      </c>
      <c r="S12" s="216">
        <v>551</v>
      </c>
      <c r="T12" s="216" t="s">
        <v>5</v>
      </c>
      <c r="U12" s="216" t="s">
        <v>5</v>
      </c>
      <c r="V12" s="216" t="s">
        <v>5</v>
      </c>
      <c r="W12" s="216">
        <v>4</v>
      </c>
      <c r="X12" s="196" t="s">
        <v>5</v>
      </c>
      <c r="Y12" s="218">
        <v>3578</v>
      </c>
      <c r="Z12" s="57"/>
    </row>
    <row r="13" spans="1:26">
      <c r="A13" s="171" t="s">
        <v>150</v>
      </c>
      <c r="B13" s="216">
        <v>9005</v>
      </c>
      <c r="C13" s="216">
        <v>683</v>
      </c>
      <c r="D13" s="216" t="s">
        <v>5</v>
      </c>
      <c r="E13" s="216">
        <v>1</v>
      </c>
      <c r="F13" s="216">
        <v>11</v>
      </c>
      <c r="G13" s="216">
        <v>5</v>
      </c>
      <c r="H13" s="196">
        <v>1</v>
      </c>
      <c r="I13" s="218">
        <v>8304</v>
      </c>
      <c r="J13" s="219" t="s">
        <v>5</v>
      </c>
      <c r="K13" s="216" t="s">
        <v>5</v>
      </c>
      <c r="L13" s="216" t="s">
        <v>5</v>
      </c>
      <c r="M13" s="216" t="s">
        <v>5</v>
      </c>
      <c r="N13" s="216" t="s">
        <v>5</v>
      </c>
      <c r="O13" s="216" t="s">
        <v>5</v>
      </c>
      <c r="P13" s="196" t="s">
        <v>5</v>
      </c>
      <c r="Q13" s="218" t="s">
        <v>5</v>
      </c>
      <c r="R13" s="216">
        <v>9005</v>
      </c>
      <c r="S13" s="216">
        <v>683</v>
      </c>
      <c r="T13" s="216" t="s">
        <v>5</v>
      </c>
      <c r="U13" s="216">
        <v>1</v>
      </c>
      <c r="V13" s="216">
        <v>11</v>
      </c>
      <c r="W13" s="216">
        <v>5</v>
      </c>
      <c r="X13" s="196">
        <v>1</v>
      </c>
      <c r="Y13" s="218">
        <v>8304</v>
      </c>
      <c r="Z13" s="57"/>
    </row>
    <row r="14" spans="1:26">
      <c r="A14" s="171" t="s">
        <v>151</v>
      </c>
      <c r="B14" s="216">
        <v>4663</v>
      </c>
      <c r="C14" s="216">
        <v>354</v>
      </c>
      <c r="D14" s="216">
        <v>1</v>
      </c>
      <c r="E14" s="216" t="s">
        <v>5</v>
      </c>
      <c r="F14" s="216" t="s">
        <v>5</v>
      </c>
      <c r="G14" s="216">
        <v>12</v>
      </c>
      <c r="H14" s="216" t="s">
        <v>5</v>
      </c>
      <c r="I14" s="218">
        <v>4296</v>
      </c>
      <c r="J14" s="219" t="s">
        <v>5</v>
      </c>
      <c r="K14" s="216" t="s">
        <v>5</v>
      </c>
      <c r="L14" s="216" t="s">
        <v>5</v>
      </c>
      <c r="M14" s="216" t="s">
        <v>5</v>
      </c>
      <c r="N14" s="216" t="s">
        <v>5</v>
      </c>
      <c r="O14" s="216" t="s">
        <v>5</v>
      </c>
      <c r="P14" s="216" t="s">
        <v>5</v>
      </c>
      <c r="Q14" s="218" t="s">
        <v>5</v>
      </c>
      <c r="R14" s="216">
        <v>4663</v>
      </c>
      <c r="S14" s="216">
        <v>354</v>
      </c>
      <c r="T14" s="216">
        <v>1</v>
      </c>
      <c r="U14" s="216" t="s">
        <v>5</v>
      </c>
      <c r="V14" s="216" t="s">
        <v>5</v>
      </c>
      <c r="W14" s="216">
        <v>12</v>
      </c>
      <c r="X14" s="216" t="s">
        <v>5</v>
      </c>
      <c r="Y14" s="218">
        <v>4296</v>
      </c>
      <c r="Z14" s="57"/>
    </row>
    <row r="15" spans="1:26">
      <c r="A15" s="171" t="s">
        <v>152</v>
      </c>
      <c r="B15" s="216">
        <v>3021</v>
      </c>
      <c r="C15" s="216">
        <v>628</v>
      </c>
      <c r="D15" s="216">
        <v>3</v>
      </c>
      <c r="E15" s="216" t="s">
        <v>5</v>
      </c>
      <c r="F15" s="216" t="s">
        <v>5</v>
      </c>
      <c r="G15" s="216">
        <v>3</v>
      </c>
      <c r="H15" s="196" t="s">
        <v>5</v>
      </c>
      <c r="I15" s="218">
        <v>2387</v>
      </c>
      <c r="J15" s="219" t="s">
        <v>5</v>
      </c>
      <c r="K15" s="216" t="s">
        <v>5</v>
      </c>
      <c r="L15" s="216" t="s">
        <v>5</v>
      </c>
      <c r="M15" s="216" t="s">
        <v>5</v>
      </c>
      <c r="N15" s="216" t="s">
        <v>5</v>
      </c>
      <c r="O15" s="216" t="s">
        <v>5</v>
      </c>
      <c r="P15" s="196" t="s">
        <v>5</v>
      </c>
      <c r="Q15" s="218" t="s">
        <v>5</v>
      </c>
      <c r="R15" s="216">
        <v>3021</v>
      </c>
      <c r="S15" s="216">
        <v>628</v>
      </c>
      <c r="T15" s="216">
        <v>3</v>
      </c>
      <c r="U15" s="216" t="s">
        <v>5</v>
      </c>
      <c r="V15" s="216" t="s">
        <v>5</v>
      </c>
      <c r="W15" s="216">
        <v>3</v>
      </c>
      <c r="X15" s="196" t="s">
        <v>5</v>
      </c>
      <c r="Y15" s="218">
        <v>2387</v>
      </c>
      <c r="Z15" s="57"/>
    </row>
    <row r="16" spans="1:26">
      <c r="A16" s="175" t="s">
        <v>153</v>
      </c>
      <c r="B16" s="221">
        <v>4570</v>
      </c>
      <c r="C16" s="221">
        <v>1504</v>
      </c>
      <c r="D16" s="221" t="s">
        <v>5</v>
      </c>
      <c r="E16" s="221">
        <v>1</v>
      </c>
      <c r="F16" s="221">
        <v>3</v>
      </c>
      <c r="G16" s="221">
        <v>5</v>
      </c>
      <c r="H16" s="199">
        <v>3</v>
      </c>
      <c r="I16" s="222">
        <v>3054</v>
      </c>
      <c r="J16" s="223" t="s">
        <v>5</v>
      </c>
      <c r="K16" s="221" t="s">
        <v>5</v>
      </c>
      <c r="L16" s="221" t="s">
        <v>5</v>
      </c>
      <c r="M16" s="221" t="s">
        <v>5</v>
      </c>
      <c r="N16" s="221" t="s">
        <v>5</v>
      </c>
      <c r="O16" s="221" t="s">
        <v>5</v>
      </c>
      <c r="P16" s="199" t="s">
        <v>5</v>
      </c>
      <c r="Q16" s="222" t="s">
        <v>5</v>
      </c>
      <c r="R16" s="221">
        <v>4570</v>
      </c>
      <c r="S16" s="221">
        <v>1504</v>
      </c>
      <c r="T16" s="221" t="s">
        <v>5</v>
      </c>
      <c r="U16" s="221">
        <v>1</v>
      </c>
      <c r="V16" s="221">
        <v>3</v>
      </c>
      <c r="W16" s="221">
        <v>5</v>
      </c>
      <c r="X16" s="199">
        <v>3</v>
      </c>
      <c r="Y16" s="222">
        <v>3054</v>
      </c>
      <c r="Z16" s="57"/>
    </row>
    <row r="17" spans="1:26">
      <c r="A17" s="15"/>
      <c r="B17" s="51"/>
      <c r="C17" s="51"/>
      <c r="D17" s="51"/>
      <c r="E17" s="51"/>
      <c r="F17" s="51"/>
      <c r="G17" s="51"/>
      <c r="H17" s="47"/>
      <c r="I17" s="54"/>
      <c r="J17" s="54"/>
      <c r="K17" s="51"/>
      <c r="L17" s="51"/>
      <c r="M17" s="51"/>
      <c r="N17" s="51"/>
      <c r="O17" s="51"/>
      <c r="P17" s="47"/>
      <c r="Q17" s="54"/>
      <c r="R17" s="54"/>
      <c r="S17" s="51"/>
      <c r="T17" s="51"/>
      <c r="U17" s="51"/>
      <c r="V17" s="51"/>
      <c r="W17" s="51"/>
      <c r="X17" s="47"/>
      <c r="Y17" s="51"/>
      <c r="Z17" s="57"/>
    </row>
    <row r="18" spans="1:26">
      <c r="A18" s="15"/>
      <c r="B18" s="51"/>
      <c r="C18" s="51"/>
      <c r="D18" s="51"/>
      <c r="E18" s="51"/>
      <c r="F18" s="51"/>
      <c r="G18" s="51"/>
      <c r="H18" s="47"/>
      <c r="I18" s="54"/>
      <c r="J18" s="54"/>
      <c r="K18" s="51"/>
      <c r="L18" s="51"/>
      <c r="M18" s="51"/>
      <c r="N18" s="51"/>
      <c r="O18" s="51"/>
      <c r="P18" s="47"/>
      <c r="Q18" s="54"/>
      <c r="R18" s="54"/>
      <c r="S18" s="51"/>
      <c r="T18" s="51"/>
      <c r="U18" s="51"/>
      <c r="V18" s="51"/>
      <c r="W18" s="51"/>
      <c r="X18" s="47"/>
      <c r="Y18" s="51"/>
      <c r="Z18" s="57"/>
    </row>
    <row r="19" spans="1:26">
      <c r="A19" s="15"/>
      <c r="B19" s="51"/>
      <c r="C19" s="51"/>
      <c r="D19" s="51"/>
      <c r="E19" s="51"/>
      <c r="F19" s="51"/>
      <c r="G19" s="51"/>
      <c r="H19" s="51"/>
      <c r="I19" s="54"/>
      <c r="J19" s="54"/>
      <c r="K19" s="51"/>
      <c r="L19" s="51"/>
      <c r="M19" s="51"/>
      <c r="N19" s="51"/>
      <c r="O19" s="51"/>
      <c r="P19" s="51"/>
      <c r="Q19" s="54"/>
      <c r="R19" s="54"/>
      <c r="S19" s="51"/>
      <c r="T19" s="51"/>
      <c r="U19" s="51"/>
      <c r="V19" s="51"/>
      <c r="W19" s="51"/>
      <c r="X19" s="51"/>
      <c r="Y19" s="51"/>
      <c r="Z19" s="57"/>
    </row>
    <row r="20" spans="1:26">
      <c r="A20" s="15"/>
      <c r="B20" s="51"/>
      <c r="C20" s="51"/>
      <c r="D20" s="51"/>
      <c r="E20" s="51"/>
      <c r="F20" s="51"/>
      <c r="G20" s="51"/>
      <c r="H20" s="47"/>
      <c r="I20" s="54"/>
      <c r="J20" s="54"/>
      <c r="K20" s="51"/>
      <c r="L20" s="51"/>
      <c r="M20" s="51"/>
      <c r="N20" s="51"/>
      <c r="O20" s="51"/>
      <c r="P20" s="47"/>
      <c r="Q20" s="54"/>
      <c r="R20" s="54"/>
      <c r="S20" s="51"/>
      <c r="T20" s="51"/>
      <c r="U20" s="51"/>
      <c r="V20" s="51"/>
      <c r="W20" s="51"/>
      <c r="X20" s="47"/>
      <c r="Y20" s="51"/>
      <c r="Z20" s="57"/>
    </row>
    <row r="21" spans="1:26">
      <c r="A21" s="15"/>
      <c r="B21" s="51"/>
      <c r="C21" s="51"/>
      <c r="D21" s="51"/>
      <c r="E21" s="51"/>
      <c r="F21" s="51"/>
      <c r="G21" s="51"/>
      <c r="H21" s="47"/>
      <c r="I21" s="54"/>
      <c r="J21" s="54"/>
      <c r="K21" s="51"/>
      <c r="L21" s="51"/>
      <c r="M21" s="51"/>
      <c r="N21" s="51"/>
      <c r="O21" s="51"/>
      <c r="P21" s="47"/>
      <c r="Q21" s="54"/>
      <c r="R21" s="54"/>
      <c r="S21" s="51"/>
      <c r="T21" s="51"/>
      <c r="U21" s="51"/>
      <c r="V21" s="51"/>
      <c r="W21" s="51"/>
      <c r="X21" s="47"/>
      <c r="Y21" s="51"/>
      <c r="Z21" s="57"/>
    </row>
    <row r="22" spans="1:26">
      <c r="A22" s="16"/>
      <c r="B22" s="54"/>
      <c r="C22" s="54"/>
      <c r="D22" s="54"/>
      <c r="E22" s="54"/>
      <c r="F22" s="54"/>
      <c r="G22" s="54"/>
      <c r="H22" s="46"/>
      <c r="I22" s="54"/>
      <c r="J22" s="54"/>
      <c r="K22" s="54"/>
      <c r="L22" s="54"/>
      <c r="M22" s="54"/>
      <c r="N22" s="54"/>
      <c r="O22" s="54"/>
      <c r="P22" s="46"/>
      <c r="Q22" s="54"/>
      <c r="R22" s="54"/>
      <c r="S22" s="54"/>
      <c r="T22" s="54"/>
      <c r="U22" s="54"/>
      <c r="V22" s="54"/>
      <c r="W22" s="54"/>
      <c r="X22" s="46"/>
      <c r="Y22" s="54"/>
      <c r="Z22" s="57"/>
    </row>
    <row r="23" spans="1:26">
      <c r="A23" s="16"/>
      <c r="B23" s="54"/>
      <c r="C23" s="54"/>
      <c r="D23" s="54"/>
      <c r="E23" s="54"/>
      <c r="F23" s="54"/>
      <c r="G23" s="54"/>
      <c r="H23" s="46"/>
      <c r="I23" s="54"/>
      <c r="J23" s="54"/>
      <c r="K23" s="54"/>
      <c r="L23" s="54"/>
      <c r="M23" s="54"/>
      <c r="N23" s="54"/>
      <c r="O23" s="54"/>
      <c r="P23" s="46"/>
      <c r="Q23" s="54"/>
      <c r="R23" s="54"/>
      <c r="S23" s="54"/>
      <c r="T23" s="54"/>
      <c r="U23" s="54"/>
      <c r="V23" s="54"/>
      <c r="W23" s="54"/>
      <c r="X23" s="46"/>
      <c r="Y23" s="54"/>
      <c r="Z23" s="57"/>
    </row>
    <row r="24" spans="1:26">
      <c r="A24" s="16"/>
      <c r="B24" s="54"/>
      <c r="C24" s="54"/>
      <c r="D24" s="54"/>
      <c r="E24" s="54"/>
      <c r="F24" s="54"/>
      <c r="G24" s="54"/>
      <c r="H24" s="46"/>
      <c r="I24" s="54"/>
      <c r="J24" s="54"/>
      <c r="K24" s="54"/>
      <c r="L24" s="54"/>
      <c r="M24" s="54"/>
      <c r="N24" s="54"/>
      <c r="O24" s="54"/>
      <c r="P24" s="46"/>
      <c r="Q24" s="54"/>
      <c r="R24" s="54"/>
      <c r="S24" s="54"/>
      <c r="T24" s="54"/>
      <c r="U24" s="54"/>
      <c r="V24" s="54"/>
      <c r="W24" s="54"/>
      <c r="X24" s="46"/>
      <c r="Y24" s="54"/>
      <c r="Z24" s="57"/>
    </row>
    <row r="25" spans="1:26">
      <c r="A25" s="16"/>
      <c r="B25" s="54"/>
      <c r="C25" s="54"/>
      <c r="D25" s="54"/>
      <c r="E25" s="54"/>
      <c r="F25" s="54"/>
      <c r="G25" s="54"/>
      <c r="H25" s="46"/>
      <c r="I25" s="54"/>
      <c r="J25" s="54"/>
      <c r="K25" s="54"/>
      <c r="L25" s="54"/>
      <c r="M25" s="54"/>
      <c r="N25" s="54"/>
      <c r="O25" s="54"/>
      <c r="P25" s="46"/>
      <c r="Q25" s="54"/>
      <c r="R25" s="54"/>
      <c r="S25" s="54"/>
      <c r="T25" s="54"/>
      <c r="U25" s="54"/>
      <c r="V25" s="54"/>
      <c r="W25" s="54"/>
      <c r="X25" s="46"/>
      <c r="Y25" s="54"/>
      <c r="Z25" s="57"/>
    </row>
    <row r="26" spans="1:26">
      <c r="A26" s="16"/>
      <c r="B26" s="54"/>
      <c r="C26" s="54"/>
      <c r="D26" s="54"/>
      <c r="E26" s="54"/>
      <c r="F26" s="54"/>
      <c r="G26" s="54"/>
      <c r="H26" s="46"/>
      <c r="I26" s="54"/>
      <c r="J26" s="54"/>
      <c r="K26" s="54"/>
      <c r="L26" s="54"/>
      <c r="M26" s="54"/>
      <c r="N26" s="54"/>
      <c r="O26" s="54"/>
      <c r="P26" s="46"/>
      <c r="Q26" s="54"/>
      <c r="R26" s="101"/>
      <c r="S26" s="101"/>
      <c r="T26" s="101"/>
      <c r="U26" s="101"/>
      <c r="V26" s="101"/>
      <c r="W26" s="101"/>
      <c r="X26" s="101"/>
      <c r="Y26" s="101"/>
      <c r="Z26" s="57"/>
    </row>
    <row r="27" spans="1:26">
      <c r="A27" s="16"/>
      <c r="B27" s="54"/>
      <c r="C27" s="54"/>
      <c r="D27" s="54"/>
      <c r="E27" s="54"/>
      <c r="F27" s="54"/>
      <c r="G27" s="54"/>
      <c r="H27" s="46"/>
      <c r="I27" s="54"/>
      <c r="J27" s="54"/>
      <c r="K27" s="54"/>
      <c r="L27" s="54"/>
      <c r="M27" s="54"/>
      <c r="N27" s="54"/>
      <c r="O27" s="54"/>
      <c r="P27" s="46"/>
      <c r="Q27" s="54"/>
      <c r="R27" s="101"/>
      <c r="S27" s="101"/>
      <c r="T27" s="101"/>
      <c r="U27" s="101"/>
      <c r="V27" s="56"/>
      <c r="W27" s="101"/>
      <c r="X27" s="101"/>
      <c r="Y27" s="101"/>
      <c r="Z27" s="57"/>
    </row>
    <row r="28" spans="1:26">
      <c r="A28" s="16"/>
      <c r="B28" s="54"/>
      <c r="C28" s="54"/>
      <c r="D28" s="54"/>
      <c r="E28" s="54"/>
      <c r="F28" s="54"/>
      <c r="G28" s="54"/>
      <c r="H28" s="46"/>
      <c r="I28" s="54"/>
      <c r="J28" s="54"/>
      <c r="K28" s="54"/>
      <c r="L28" s="54"/>
      <c r="M28" s="54"/>
      <c r="N28" s="54"/>
      <c r="O28" s="54"/>
      <c r="P28" s="46"/>
      <c r="Q28" s="54"/>
      <c r="R28" s="101"/>
      <c r="S28" s="101"/>
      <c r="T28" s="101"/>
      <c r="U28" s="101"/>
      <c r="V28" s="101"/>
      <c r="W28" s="101"/>
      <c r="X28" s="101"/>
      <c r="Y28" s="101"/>
      <c r="Z28" s="57"/>
    </row>
    <row r="29" spans="1:26">
      <c r="A29" s="17"/>
      <c r="B29" s="17"/>
      <c r="C29" s="17"/>
      <c r="D29" s="17"/>
      <c r="E29" s="17"/>
      <c r="F29" s="17"/>
      <c r="G29" s="17"/>
      <c r="H29" s="17"/>
      <c r="I29" s="17"/>
      <c r="J29" s="17"/>
      <c r="K29" s="17"/>
      <c r="L29" s="17"/>
      <c r="M29" s="17"/>
      <c r="N29" s="17"/>
      <c r="O29" s="17"/>
      <c r="P29" s="17"/>
      <c r="Q29" s="17"/>
      <c r="R29" s="17"/>
      <c r="S29" s="17"/>
      <c r="T29" s="17"/>
      <c r="U29" s="17"/>
      <c r="V29" s="17"/>
      <c r="W29" s="17"/>
      <c r="X29" s="17"/>
      <c r="Y29" s="17"/>
    </row>
    <row r="30" spans="1:26">
      <c r="A30" s="17"/>
      <c r="B30" s="17"/>
      <c r="C30" s="17"/>
      <c r="D30" s="17"/>
      <c r="E30" s="17"/>
      <c r="F30" s="17"/>
      <c r="G30" s="17"/>
      <c r="H30" s="17"/>
      <c r="I30" s="17"/>
      <c r="J30" s="17"/>
      <c r="K30" s="17"/>
      <c r="L30" s="17"/>
      <c r="M30" s="17"/>
      <c r="N30" s="17"/>
      <c r="O30" s="17"/>
      <c r="P30" s="17"/>
      <c r="Q30" s="17"/>
      <c r="R30" s="17"/>
      <c r="S30" s="17"/>
      <c r="T30" s="17"/>
      <c r="U30" s="17"/>
      <c r="V30" s="17"/>
      <c r="W30" s="17"/>
      <c r="X30" s="17"/>
      <c r="Y30" s="17"/>
    </row>
    <row r="31" spans="1:26">
      <c r="A31" s="17"/>
      <c r="B31" s="17"/>
      <c r="C31" s="17"/>
      <c r="D31" s="17"/>
      <c r="E31" s="17"/>
      <c r="F31" s="17"/>
      <c r="G31" s="17"/>
      <c r="H31" s="17"/>
      <c r="I31" s="17"/>
      <c r="J31" s="17"/>
      <c r="K31" s="17"/>
      <c r="L31" s="17"/>
      <c r="M31" s="17"/>
      <c r="N31" s="17"/>
      <c r="O31" s="17"/>
      <c r="P31" s="17"/>
      <c r="Q31" s="17"/>
      <c r="R31" s="17"/>
      <c r="S31" s="17"/>
      <c r="T31" s="17"/>
      <c r="U31" s="17"/>
      <c r="V31" s="17"/>
      <c r="W31" s="17"/>
      <c r="X31" s="17"/>
      <c r="Y31" s="17"/>
    </row>
  </sheetData>
  <mergeCells count="29">
    <mergeCell ref="L6:L7"/>
    <mergeCell ref="M6:M7"/>
    <mergeCell ref="N6:N7"/>
    <mergeCell ref="E6:E7"/>
    <mergeCell ref="F6:F7"/>
    <mergeCell ref="G6:G7"/>
    <mergeCell ref="I6:I7"/>
    <mergeCell ref="C5:I5"/>
    <mergeCell ref="A5:A7"/>
    <mergeCell ref="B5:B7"/>
    <mergeCell ref="C6:C7"/>
    <mergeCell ref="K6:K7"/>
    <mergeCell ref="D6:D7"/>
    <mergeCell ref="A2:Y2"/>
    <mergeCell ref="X6:X7"/>
    <mergeCell ref="P6:P7"/>
    <mergeCell ref="H6:H7"/>
    <mergeCell ref="K5:Q5"/>
    <mergeCell ref="O6:O7"/>
    <mergeCell ref="Q6:Q7"/>
    <mergeCell ref="S5:Y5"/>
    <mergeCell ref="S6:S7"/>
    <mergeCell ref="T6:T7"/>
    <mergeCell ref="U6:U7"/>
    <mergeCell ref="V6:V7"/>
    <mergeCell ref="W6:W7"/>
    <mergeCell ref="Y6:Y7"/>
    <mergeCell ref="R5:R7"/>
    <mergeCell ref="J5:J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2:Y30"/>
  <sheetViews>
    <sheetView workbookViewId="0">
      <selection activeCell="S20" sqref="S20"/>
    </sheetView>
  </sheetViews>
  <sheetFormatPr defaultRowHeight="14.25"/>
  <cols>
    <col min="1" max="1" width="13" style="1" customWidth="1"/>
    <col min="2" max="16384" width="9.140625" style="1"/>
  </cols>
  <sheetData>
    <row r="2" spans="1:25" ht="15" hidden="1" customHeight="1">
      <c r="A2" s="367"/>
      <c r="B2" s="367"/>
      <c r="C2" s="367"/>
      <c r="D2" s="367"/>
      <c r="E2" s="367"/>
      <c r="F2" s="367"/>
      <c r="G2" s="367"/>
      <c r="H2" s="367"/>
      <c r="I2" s="367"/>
      <c r="J2" s="367"/>
      <c r="K2" s="367"/>
      <c r="L2" s="367"/>
      <c r="M2" s="367"/>
      <c r="N2" s="367"/>
      <c r="O2" s="367"/>
      <c r="P2" s="367"/>
      <c r="Q2" s="367"/>
      <c r="R2" s="367"/>
      <c r="S2" s="367"/>
      <c r="T2" s="367"/>
      <c r="U2" s="367"/>
      <c r="V2" s="367"/>
      <c r="W2" s="367"/>
      <c r="X2" s="367"/>
      <c r="Y2" s="367"/>
    </row>
    <row r="3" spans="1:25" ht="15" customHeight="1">
      <c r="A3" s="362" t="s">
        <v>170</v>
      </c>
      <c r="B3" s="362"/>
      <c r="C3" s="362"/>
      <c r="D3" s="362"/>
      <c r="E3" s="362"/>
      <c r="F3" s="362"/>
      <c r="G3" s="362"/>
      <c r="H3" s="362"/>
      <c r="I3" s="362"/>
      <c r="J3" s="362"/>
      <c r="K3" s="362"/>
      <c r="L3" s="362"/>
      <c r="M3" s="362"/>
      <c r="N3" s="362"/>
      <c r="O3" s="362"/>
      <c r="P3" s="362"/>
      <c r="Q3" s="362"/>
      <c r="R3" s="362"/>
      <c r="S3" s="362"/>
      <c r="T3" s="362"/>
      <c r="U3" s="362"/>
      <c r="V3" s="362"/>
      <c r="W3" s="362"/>
      <c r="X3" s="362"/>
      <c r="Y3" s="362"/>
    </row>
    <row r="4" spans="1:25" ht="15" customHeight="1">
      <c r="A4" s="59"/>
      <c r="B4" s="59"/>
      <c r="C4" s="59"/>
      <c r="D4" s="59"/>
      <c r="E4" s="59"/>
      <c r="F4" s="59"/>
      <c r="G4" s="59"/>
      <c r="H4" s="325"/>
      <c r="I4" s="59"/>
      <c r="J4" s="59"/>
      <c r="K4" s="59"/>
      <c r="L4" s="59"/>
      <c r="M4" s="59"/>
      <c r="N4" s="59"/>
      <c r="O4" s="59"/>
      <c r="P4" s="325"/>
      <c r="Q4" s="59"/>
      <c r="R4" s="59"/>
      <c r="S4" s="59"/>
      <c r="T4" s="59"/>
      <c r="U4" s="59"/>
      <c r="V4" s="59"/>
      <c r="W4" s="59"/>
      <c r="X4" s="325"/>
      <c r="Y4" s="59"/>
    </row>
    <row r="5" spans="1:25" s="158" customFormat="1" ht="15">
      <c r="A5" s="368" t="s">
        <v>266</v>
      </c>
      <c r="B5" s="368"/>
      <c r="C5" s="368"/>
      <c r="D5" s="368"/>
      <c r="E5" s="368"/>
      <c r="F5" s="368"/>
      <c r="G5" s="368"/>
      <c r="H5" s="368"/>
      <c r="I5" s="368"/>
      <c r="J5" s="368"/>
      <c r="K5" s="368"/>
      <c r="L5" s="368"/>
      <c r="M5" s="368"/>
      <c r="N5" s="368"/>
      <c r="O5" s="368"/>
      <c r="P5" s="368"/>
      <c r="Q5" s="368"/>
      <c r="R5" s="368"/>
      <c r="S5" s="368"/>
      <c r="T5" s="368"/>
      <c r="U5" s="368"/>
      <c r="V5" s="368"/>
      <c r="W5" s="368"/>
      <c r="X5" s="368"/>
      <c r="Y5" s="368"/>
    </row>
    <row r="6" spans="1:25">
      <c r="A6" s="366"/>
      <c r="B6" s="354" t="s">
        <v>4</v>
      </c>
      <c r="C6" s="353" t="s">
        <v>24</v>
      </c>
      <c r="D6" s="353"/>
      <c r="E6" s="353"/>
      <c r="F6" s="353"/>
      <c r="G6" s="353"/>
      <c r="H6" s="353"/>
      <c r="I6" s="353"/>
      <c r="J6" s="354" t="s">
        <v>4</v>
      </c>
      <c r="K6" s="354" t="s">
        <v>80</v>
      </c>
      <c r="L6" s="354"/>
      <c r="M6" s="354"/>
      <c r="N6" s="354"/>
      <c r="O6" s="354"/>
      <c r="P6" s="354"/>
      <c r="Q6" s="354"/>
      <c r="R6" s="354" t="s">
        <v>4</v>
      </c>
      <c r="S6" s="354" t="s">
        <v>81</v>
      </c>
      <c r="T6" s="354"/>
      <c r="U6" s="354"/>
      <c r="V6" s="354"/>
      <c r="W6" s="354"/>
      <c r="X6" s="354"/>
      <c r="Y6" s="354"/>
    </row>
    <row r="7" spans="1:25" ht="45">
      <c r="A7" s="366"/>
      <c r="B7" s="354"/>
      <c r="C7" s="226" t="s">
        <v>57</v>
      </c>
      <c r="D7" s="226" t="s">
        <v>58</v>
      </c>
      <c r="E7" s="226" t="s">
        <v>59</v>
      </c>
      <c r="F7" s="226" t="s">
        <v>60</v>
      </c>
      <c r="G7" s="226" t="s">
        <v>83</v>
      </c>
      <c r="H7" s="324" t="s">
        <v>138</v>
      </c>
      <c r="I7" s="226" t="s">
        <v>61</v>
      </c>
      <c r="J7" s="354"/>
      <c r="K7" s="226" t="s">
        <v>57</v>
      </c>
      <c r="L7" s="226" t="s">
        <v>58</v>
      </c>
      <c r="M7" s="226" t="s">
        <v>59</v>
      </c>
      <c r="N7" s="226" t="s">
        <v>60</v>
      </c>
      <c r="O7" s="226" t="s">
        <v>83</v>
      </c>
      <c r="P7" s="324" t="s">
        <v>138</v>
      </c>
      <c r="Q7" s="226" t="s">
        <v>61</v>
      </c>
      <c r="R7" s="354"/>
      <c r="S7" s="226" t="s">
        <v>57</v>
      </c>
      <c r="T7" s="226" t="s">
        <v>58</v>
      </c>
      <c r="U7" s="226" t="s">
        <v>59</v>
      </c>
      <c r="V7" s="226" t="s">
        <v>60</v>
      </c>
      <c r="W7" s="226" t="s">
        <v>83</v>
      </c>
      <c r="X7" s="324" t="s">
        <v>138</v>
      </c>
      <c r="Y7" s="226" t="s">
        <v>61</v>
      </c>
    </row>
    <row r="8" spans="1:25" ht="15" customHeight="1">
      <c r="A8" s="168" t="s">
        <v>6</v>
      </c>
      <c r="B8" s="209">
        <v>8579</v>
      </c>
      <c r="C8" s="209">
        <v>3013</v>
      </c>
      <c r="D8" s="209">
        <v>239</v>
      </c>
      <c r="E8" s="209">
        <v>2</v>
      </c>
      <c r="F8" s="209">
        <v>20</v>
      </c>
      <c r="G8" s="209">
        <v>50</v>
      </c>
      <c r="H8" s="209">
        <v>1</v>
      </c>
      <c r="I8" s="211">
        <v>5254</v>
      </c>
      <c r="J8" s="212">
        <v>3434</v>
      </c>
      <c r="K8" s="209">
        <v>1713</v>
      </c>
      <c r="L8" s="209">
        <v>235</v>
      </c>
      <c r="M8" s="209">
        <v>2</v>
      </c>
      <c r="N8" s="209">
        <v>18</v>
      </c>
      <c r="O8" s="209">
        <v>36</v>
      </c>
      <c r="P8" s="209" t="s">
        <v>5</v>
      </c>
      <c r="Q8" s="211">
        <v>1430</v>
      </c>
      <c r="R8" s="209">
        <v>5145</v>
      </c>
      <c r="S8" s="209">
        <v>1300</v>
      </c>
      <c r="T8" s="209">
        <v>4</v>
      </c>
      <c r="U8" s="209" t="s">
        <v>5</v>
      </c>
      <c r="V8" s="209">
        <v>2</v>
      </c>
      <c r="W8" s="209">
        <v>14</v>
      </c>
      <c r="X8" s="209">
        <v>1</v>
      </c>
      <c r="Y8" s="211">
        <v>3824</v>
      </c>
    </row>
    <row r="9" spans="1:25">
      <c r="A9" s="171" t="s">
        <v>146</v>
      </c>
      <c r="B9" s="216">
        <v>3158</v>
      </c>
      <c r="C9" s="216">
        <v>1242</v>
      </c>
      <c r="D9" s="216">
        <v>143</v>
      </c>
      <c r="E9" s="216">
        <v>1</v>
      </c>
      <c r="F9" s="216">
        <v>18</v>
      </c>
      <c r="G9" s="216">
        <v>33</v>
      </c>
      <c r="H9" s="216"/>
      <c r="I9" s="218">
        <v>1721</v>
      </c>
      <c r="J9" s="219">
        <v>2688</v>
      </c>
      <c r="K9" s="216">
        <v>1070</v>
      </c>
      <c r="L9" s="216">
        <v>143</v>
      </c>
      <c r="M9" s="216">
        <v>1</v>
      </c>
      <c r="N9" s="216">
        <v>18</v>
      </c>
      <c r="O9" s="216">
        <v>32</v>
      </c>
      <c r="P9" s="216" t="s">
        <v>5</v>
      </c>
      <c r="Q9" s="218">
        <v>1424</v>
      </c>
      <c r="R9" s="216">
        <v>470</v>
      </c>
      <c r="S9" s="216">
        <v>172</v>
      </c>
      <c r="T9" s="216" t="s">
        <v>5</v>
      </c>
      <c r="U9" s="216" t="s">
        <v>5</v>
      </c>
      <c r="V9" s="216" t="s">
        <v>5</v>
      </c>
      <c r="W9" s="216">
        <v>1</v>
      </c>
      <c r="X9" s="216"/>
      <c r="Y9" s="218">
        <v>297</v>
      </c>
    </row>
    <row r="10" spans="1:25">
      <c r="A10" s="171" t="s">
        <v>147</v>
      </c>
      <c r="B10" s="216">
        <v>766</v>
      </c>
      <c r="C10" s="216">
        <v>658</v>
      </c>
      <c r="D10" s="216">
        <v>92</v>
      </c>
      <c r="E10" s="216">
        <v>1</v>
      </c>
      <c r="F10" s="216" t="s">
        <v>5</v>
      </c>
      <c r="G10" s="216">
        <v>8</v>
      </c>
      <c r="H10" s="216"/>
      <c r="I10" s="218">
        <v>7</v>
      </c>
      <c r="J10" s="219">
        <v>746</v>
      </c>
      <c r="K10" s="216">
        <v>643</v>
      </c>
      <c r="L10" s="216">
        <v>92</v>
      </c>
      <c r="M10" s="216">
        <v>1</v>
      </c>
      <c r="N10" s="216" t="s">
        <v>5</v>
      </c>
      <c r="O10" s="216">
        <v>4</v>
      </c>
      <c r="P10" s="216" t="s">
        <v>5</v>
      </c>
      <c r="Q10" s="218">
        <v>6</v>
      </c>
      <c r="R10" s="216">
        <v>20</v>
      </c>
      <c r="S10" s="216">
        <v>15</v>
      </c>
      <c r="T10" s="216" t="s">
        <v>5</v>
      </c>
      <c r="U10" s="216" t="s">
        <v>5</v>
      </c>
      <c r="V10" s="216" t="s">
        <v>5</v>
      </c>
      <c r="W10" s="216">
        <v>4</v>
      </c>
      <c r="X10" s="216"/>
      <c r="Y10" s="218">
        <v>1</v>
      </c>
    </row>
    <row r="11" spans="1:25">
      <c r="A11" s="171" t="s">
        <v>148</v>
      </c>
      <c r="B11" s="216">
        <v>795</v>
      </c>
      <c r="C11" s="216">
        <v>168</v>
      </c>
      <c r="D11" s="216">
        <v>1</v>
      </c>
      <c r="E11" s="216" t="s">
        <v>5</v>
      </c>
      <c r="F11" s="216" t="s">
        <v>5</v>
      </c>
      <c r="G11" s="216">
        <v>1</v>
      </c>
      <c r="H11" s="216"/>
      <c r="I11" s="218">
        <v>625</v>
      </c>
      <c r="J11" s="219" t="s">
        <v>5</v>
      </c>
      <c r="K11" s="216" t="s">
        <v>5</v>
      </c>
      <c r="L11" s="216" t="s">
        <v>5</v>
      </c>
      <c r="M11" s="216" t="s">
        <v>5</v>
      </c>
      <c r="N11" s="216" t="s">
        <v>5</v>
      </c>
      <c r="O11" s="216" t="s">
        <v>5</v>
      </c>
      <c r="P11" s="216" t="s">
        <v>5</v>
      </c>
      <c r="Q11" s="218" t="s">
        <v>5</v>
      </c>
      <c r="R11" s="216">
        <v>795</v>
      </c>
      <c r="S11" s="216">
        <v>168</v>
      </c>
      <c r="T11" s="216">
        <v>1</v>
      </c>
      <c r="U11" s="216" t="s">
        <v>5</v>
      </c>
      <c r="V11" s="216" t="s">
        <v>5</v>
      </c>
      <c r="W11" s="216">
        <v>1</v>
      </c>
      <c r="X11" s="216"/>
      <c r="Y11" s="218">
        <v>625</v>
      </c>
    </row>
    <row r="12" spans="1:25">
      <c r="A12" s="171" t="s">
        <v>149</v>
      </c>
      <c r="B12" s="216">
        <v>600</v>
      </c>
      <c r="C12" s="216">
        <v>123</v>
      </c>
      <c r="D12" s="216" t="s">
        <v>5</v>
      </c>
      <c r="E12" s="216" t="s">
        <v>5</v>
      </c>
      <c r="F12" s="216" t="s">
        <v>5</v>
      </c>
      <c r="G12" s="216" t="s">
        <v>5</v>
      </c>
      <c r="H12" s="216"/>
      <c r="I12" s="218">
        <v>477</v>
      </c>
      <c r="J12" s="219" t="s">
        <v>5</v>
      </c>
      <c r="K12" s="216" t="s">
        <v>5</v>
      </c>
      <c r="L12" s="216" t="s">
        <v>5</v>
      </c>
      <c r="M12" s="216" t="s">
        <v>5</v>
      </c>
      <c r="N12" s="216" t="s">
        <v>5</v>
      </c>
      <c r="O12" s="216" t="s">
        <v>5</v>
      </c>
      <c r="P12" s="216" t="s">
        <v>5</v>
      </c>
      <c r="Q12" s="218" t="s">
        <v>5</v>
      </c>
      <c r="R12" s="216">
        <v>600</v>
      </c>
      <c r="S12" s="216">
        <v>123</v>
      </c>
      <c r="T12" s="216" t="s">
        <v>5</v>
      </c>
      <c r="U12" s="216" t="s">
        <v>5</v>
      </c>
      <c r="V12" s="216" t="s">
        <v>5</v>
      </c>
      <c r="W12" s="216" t="s">
        <v>5</v>
      </c>
      <c r="X12" s="216"/>
      <c r="Y12" s="218">
        <v>477</v>
      </c>
    </row>
    <row r="13" spans="1:25">
      <c r="A13" s="171" t="s">
        <v>150</v>
      </c>
      <c r="B13" s="216">
        <v>1441</v>
      </c>
      <c r="C13" s="216">
        <v>275</v>
      </c>
      <c r="D13" s="216" t="s">
        <v>5</v>
      </c>
      <c r="E13" s="216" t="s">
        <v>5</v>
      </c>
      <c r="F13" s="216">
        <v>2</v>
      </c>
      <c r="G13" s="216">
        <v>3</v>
      </c>
      <c r="H13" s="216">
        <v>1</v>
      </c>
      <c r="I13" s="218">
        <v>1160</v>
      </c>
      <c r="J13" s="219" t="s">
        <v>5</v>
      </c>
      <c r="K13" s="216" t="s">
        <v>5</v>
      </c>
      <c r="L13" s="216" t="s">
        <v>5</v>
      </c>
      <c r="M13" s="216" t="s">
        <v>5</v>
      </c>
      <c r="N13" s="216" t="s">
        <v>5</v>
      </c>
      <c r="O13" s="216" t="s">
        <v>5</v>
      </c>
      <c r="P13" s="216" t="s">
        <v>5</v>
      </c>
      <c r="Q13" s="218" t="s">
        <v>5</v>
      </c>
      <c r="R13" s="216">
        <v>1441</v>
      </c>
      <c r="S13" s="216">
        <v>275</v>
      </c>
      <c r="T13" s="216" t="s">
        <v>5</v>
      </c>
      <c r="U13" s="216" t="s">
        <v>5</v>
      </c>
      <c r="V13" s="216">
        <v>2</v>
      </c>
      <c r="W13" s="216">
        <v>3</v>
      </c>
      <c r="X13" s="216">
        <v>1</v>
      </c>
      <c r="Y13" s="218">
        <v>1160</v>
      </c>
    </row>
    <row r="14" spans="1:25">
      <c r="A14" s="171" t="s">
        <v>151</v>
      </c>
      <c r="B14" s="216">
        <v>875</v>
      </c>
      <c r="C14" s="216">
        <v>82</v>
      </c>
      <c r="D14" s="216" t="s">
        <v>5</v>
      </c>
      <c r="E14" s="216" t="s">
        <v>5</v>
      </c>
      <c r="F14" s="216" t="s">
        <v>5</v>
      </c>
      <c r="G14" s="216">
        <v>4</v>
      </c>
      <c r="H14" s="216"/>
      <c r="I14" s="218">
        <v>789</v>
      </c>
      <c r="J14" s="219" t="s">
        <v>5</v>
      </c>
      <c r="K14" s="216" t="s">
        <v>5</v>
      </c>
      <c r="L14" s="216" t="s">
        <v>5</v>
      </c>
      <c r="M14" s="216" t="s">
        <v>5</v>
      </c>
      <c r="N14" s="216" t="s">
        <v>5</v>
      </c>
      <c r="O14" s="216" t="s">
        <v>5</v>
      </c>
      <c r="P14" s="216" t="s">
        <v>5</v>
      </c>
      <c r="Q14" s="218" t="s">
        <v>5</v>
      </c>
      <c r="R14" s="216">
        <v>875</v>
      </c>
      <c r="S14" s="216">
        <v>82</v>
      </c>
      <c r="T14" s="216" t="s">
        <v>5</v>
      </c>
      <c r="U14" s="216" t="s">
        <v>5</v>
      </c>
      <c r="V14" s="216" t="s">
        <v>5</v>
      </c>
      <c r="W14" s="216">
        <v>4</v>
      </c>
      <c r="X14" s="216"/>
      <c r="Y14" s="218">
        <v>789</v>
      </c>
    </row>
    <row r="15" spans="1:25">
      <c r="A15" s="171" t="s">
        <v>152</v>
      </c>
      <c r="B15" s="216">
        <v>336</v>
      </c>
      <c r="C15" s="216">
        <v>114</v>
      </c>
      <c r="D15" s="216">
        <v>3</v>
      </c>
      <c r="E15" s="216" t="s">
        <v>5</v>
      </c>
      <c r="F15" s="216" t="s">
        <v>5</v>
      </c>
      <c r="G15" s="216">
        <v>1</v>
      </c>
      <c r="H15" s="216"/>
      <c r="I15" s="218">
        <v>218</v>
      </c>
      <c r="J15" s="219" t="s">
        <v>5</v>
      </c>
      <c r="K15" s="216" t="s">
        <v>5</v>
      </c>
      <c r="L15" s="216" t="s">
        <v>5</v>
      </c>
      <c r="M15" s="216" t="s">
        <v>5</v>
      </c>
      <c r="N15" s="216" t="s">
        <v>5</v>
      </c>
      <c r="O15" s="216" t="s">
        <v>5</v>
      </c>
      <c r="P15" s="216" t="s">
        <v>5</v>
      </c>
      <c r="Q15" s="218" t="s">
        <v>5</v>
      </c>
      <c r="R15" s="216">
        <v>336</v>
      </c>
      <c r="S15" s="216">
        <v>114</v>
      </c>
      <c r="T15" s="216">
        <v>3</v>
      </c>
      <c r="U15" s="216" t="s">
        <v>5</v>
      </c>
      <c r="V15" s="216" t="s">
        <v>5</v>
      </c>
      <c r="W15" s="216">
        <v>1</v>
      </c>
      <c r="X15" s="216"/>
      <c r="Y15" s="218">
        <v>218</v>
      </c>
    </row>
    <row r="16" spans="1:25">
      <c r="A16" s="175" t="s">
        <v>153</v>
      </c>
      <c r="B16" s="221">
        <v>608</v>
      </c>
      <c r="C16" s="221">
        <v>351</v>
      </c>
      <c r="D16" s="221" t="s">
        <v>5</v>
      </c>
      <c r="E16" s="221" t="s">
        <v>5</v>
      </c>
      <c r="F16" s="221" t="s">
        <v>5</v>
      </c>
      <c r="G16" s="221" t="s">
        <v>5</v>
      </c>
      <c r="H16" s="221"/>
      <c r="I16" s="222">
        <v>257</v>
      </c>
      <c r="J16" s="223" t="s">
        <v>5</v>
      </c>
      <c r="K16" s="221" t="s">
        <v>5</v>
      </c>
      <c r="L16" s="221" t="s">
        <v>5</v>
      </c>
      <c r="M16" s="221" t="s">
        <v>5</v>
      </c>
      <c r="N16" s="221" t="s">
        <v>5</v>
      </c>
      <c r="O16" s="221" t="s">
        <v>5</v>
      </c>
      <c r="P16" s="221" t="s">
        <v>5</v>
      </c>
      <c r="Q16" s="222" t="s">
        <v>5</v>
      </c>
      <c r="R16" s="221">
        <v>608</v>
      </c>
      <c r="S16" s="221">
        <v>351</v>
      </c>
      <c r="T16" s="221" t="s">
        <v>5</v>
      </c>
      <c r="U16" s="221" t="s">
        <v>5</v>
      </c>
      <c r="V16" s="221" t="s">
        <v>5</v>
      </c>
      <c r="W16" s="221" t="s">
        <v>5</v>
      </c>
      <c r="X16" s="221"/>
      <c r="Y16" s="222">
        <v>257</v>
      </c>
    </row>
    <row r="17" spans="1:25">
      <c r="A17" s="15"/>
      <c r="B17" s="51"/>
      <c r="C17" s="51"/>
      <c r="D17" s="51"/>
      <c r="E17" s="51"/>
      <c r="F17" s="51"/>
      <c r="G17" s="51"/>
      <c r="H17" s="51"/>
      <c r="I17" s="51"/>
      <c r="J17" s="51"/>
      <c r="K17" s="51"/>
      <c r="L17" s="51"/>
      <c r="M17" s="51"/>
      <c r="N17" s="51"/>
      <c r="O17" s="51"/>
      <c r="P17" s="51"/>
      <c r="Q17" s="51"/>
      <c r="R17" s="51"/>
      <c r="S17" s="51"/>
      <c r="T17" s="51"/>
      <c r="U17" s="51"/>
      <c r="V17" s="51"/>
      <c r="W17" s="51"/>
      <c r="X17" s="51"/>
      <c r="Y17" s="51"/>
    </row>
    <row r="18" spans="1:25">
      <c r="A18" s="15"/>
      <c r="B18" s="51"/>
      <c r="C18" s="51"/>
      <c r="D18" s="51"/>
      <c r="E18" s="51"/>
      <c r="F18" s="51"/>
      <c r="G18" s="51"/>
      <c r="H18" s="51"/>
      <c r="I18" s="51"/>
      <c r="J18" s="51"/>
      <c r="K18" s="51"/>
      <c r="L18" s="51"/>
      <c r="M18" s="51"/>
      <c r="N18" s="51"/>
      <c r="O18" s="51"/>
      <c r="P18" s="51"/>
      <c r="Q18" s="51"/>
      <c r="R18" s="51"/>
      <c r="S18" s="51"/>
      <c r="T18" s="51"/>
      <c r="U18" s="51"/>
      <c r="V18" s="51"/>
      <c r="W18" s="51"/>
      <c r="X18" s="51"/>
      <c r="Y18" s="51"/>
    </row>
    <row r="19" spans="1:25">
      <c r="A19" s="15"/>
      <c r="B19" s="51"/>
      <c r="C19" s="51"/>
      <c r="D19" s="51"/>
      <c r="E19" s="51"/>
      <c r="F19" s="51"/>
      <c r="G19" s="51"/>
      <c r="H19" s="51"/>
      <c r="I19" s="51"/>
      <c r="J19" s="51"/>
      <c r="K19" s="51"/>
      <c r="L19" s="51"/>
      <c r="M19" s="51"/>
      <c r="N19" s="51"/>
      <c r="O19" s="51"/>
      <c r="P19" s="51"/>
      <c r="Q19" s="51"/>
      <c r="R19" s="51"/>
      <c r="S19" s="51"/>
      <c r="T19" s="51"/>
      <c r="U19" s="51"/>
      <c r="V19" s="51"/>
      <c r="W19" s="51"/>
      <c r="X19" s="51"/>
      <c r="Y19" s="51"/>
    </row>
    <row r="20" spans="1:25">
      <c r="A20" s="15"/>
      <c r="B20" s="51"/>
      <c r="C20" s="51"/>
      <c r="D20" s="51"/>
      <c r="E20" s="51"/>
      <c r="F20" s="51"/>
      <c r="G20" s="51"/>
      <c r="H20" s="51"/>
      <c r="I20" s="51"/>
      <c r="J20" s="51"/>
      <c r="K20" s="51"/>
      <c r="L20" s="51"/>
      <c r="M20" s="51"/>
      <c r="N20" s="51"/>
      <c r="O20" s="51"/>
      <c r="P20" s="51"/>
      <c r="Q20" s="51"/>
      <c r="R20" s="51"/>
      <c r="S20" s="51"/>
      <c r="T20" s="51"/>
      <c r="U20" s="51"/>
      <c r="V20" s="51"/>
      <c r="W20" s="51"/>
      <c r="X20" s="51"/>
      <c r="Y20" s="51"/>
    </row>
    <row r="21" spans="1:25">
      <c r="A21" s="15"/>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5">
      <c r="A22" s="15"/>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5">
      <c r="A23" s="15"/>
      <c r="B23" s="51"/>
      <c r="C23" s="51"/>
      <c r="D23" s="51"/>
      <c r="E23" s="51"/>
      <c r="F23" s="51"/>
      <c r="G23" s="51"/>
      <c r="H23" s="51"/>
      <c r="I23" s="51"/>
      <c r="J23" s="51"/>
      <c r="K23" s="51"/>
      <c r="L23" s="51"/>
      <c r="M23" s="51"/>
      <c r="N23" s="51"/>
      <c r="O23" s="51"/>
      <c r="P23" s="51"/>
      <c r="Q23" s="51"/>
      <c r="R23" s="51"/>
      <c r="S23" s="51"/>
      <c r="T23" s="51"/>
      <c r="U23" s="51"/>
      <c r="V23" s="51"/>
      <c r="W23" s="51"/>
      <c r="X23" s="51"/>
      <c r="Y23" s="51"/>
    </row>
    <row r="24" spans="1:25">
      <c r="A24" s="16"/>
      <c r="B24" s="54"/>
      <c r="C24" s="54"/>
      <c r="D24" s="54"/>
      <c r="E24" s="54"/>
      <c r="F24" s="54"/>
      <c r="G24" s="54"/>
      <c r="H24" s="54"/>
      <c r="I24" s="54"/>
      <c r="J24" s="54"/>
      <c r="K24" s="54"/>
      <c r="L24" s="54"/>
      <c r="M24" s="54"/>
      <c r="N24" s="54"/>
      <c r="O24" s="54"/>
      <c r="P24" s="54"/>
      <c r="Q24" s="54"/>
      <c r="R24" s="54"/>
      <c r="S24" s="54"/>
      <c r="T24" s="54"/>
      <c r="U24" s="54"/>
      <c r="V24" s="54"/>
      <c r="W24" s="54"/>
      <c r="X24" s="54"/>
      <c r="Y24" s="54"/>
    </row>
    <row r="25" spans="1:25">
      <c r="A25" s="16"/>
      <c r="B25" s="54"/>
      <c r="C25" s="54"/>
      <c r="D25" s="54"/>
      <c r="E25" s="54"/>
      <c r="F25" s="54"/>
      <c r="G25" s="54"/>
      <c r="H25" s="54"/>
      <c r="I25" s="54"/>
      <c r="J25" s="54"/>
      <c r="K25" s="54"/>
      <c r="L25" s="54"/>
      <c r="M25" s="54"/>
      <c r="N25" s="54"/>
      <c r="O25" s="54"/>
      <c r="P25" s="54"/>
      <c r="Q25" s="54"/>
      <c r="R25" s="54"/>
      <c r="S25" s="54"/>
      <c r="T25" s="54"/>
      <c r="U25" s="54"/>
      <c r="V25" s="54"/>
      <c r="W25" s="54"/>
      <c r="X25" s="54"/>
      <c r="Y25" s="54"/>
    </row>
    <row r="26" spans="1:25">
      <c r="A26" s="16"/>
      <c r="B26" s="54"/>
      <c r="C26" s="54"/>
      <c r="D26" s="54"/>
      <c r="E26" s="54"/>
      <c r="F26" s="54"/>
      <c r="G26" s="54"/>
      <c r="H26" s="54"/>
      <c r="I26" s="54"/>
      <c r="J26" s="54"/>
      <c r="K26" s="54"/>
      <c r="L26" s="54"/>
      <c r="M26" s="54"/>
      <c r="N26" s="54"/>
      <c r="O26" s="54"/>
      <c r="P26" s="54"/>
      <c r="Q26" s="54"/>
      <c r="R26" s="101"/>
      <c r="S26" s="101"/>
      <c r="T26" s="101"/>
      <c r="U26" s="101"/>
      <c r="V26" s="101"/>
      <c r="W26" s="101"/>
      <c r="X26" s="101"/>
      <c r="Y26" s="101"/>
    </row>
    <row r="27" spans="1:25">
      <c r="A27" s="16"/>
      <c r="B27" s="54"/>
      <c r="C27" s="54"/>
      <c r="D27" s="54"/>
      <c r="E27" s="54"/>
      <c r="F27" s="54"/>
      <c r="G27" s="54"/>
      <c r="H27" s="54"/>
      <c r="I27" s="54"/>
      <c r="J27" s="54"/>
      <c r="K27" s="54"/>
      <c r="L27" s="54"/>
      <c r="M27" s="54"/>
      <c r="N27" s="54"/>
      <c r="O27" s="54"/>
      <c r="P27" s="54"/>
      <c r="Q27" s="54"/>
      <c r="R27" s="101"/>
      <c r="S27" s="101"/>
      <c r="T27" s="101"/>
      <c r="U27" s="101"/>
      <c r="V27" s="101"/>
      <c r="W27" s="101"/>
      <c r="X27" s="101"/>
      <c r="Y27" s="101"/>
    </row>
    <row r="28" spans="1:25">
      <c r="A28" s="16"/>
      <c r="B28" s="54"/>
      <c r="C28" s="54"/>
      <c r="D28" s="54"/>
      <c r="E28" s="54"/>
      <c r="F28" s="54"/>
      <c r="G28" s="54"/>
      <c r="H28" s="54"/>
      <c r="I28" s="54"/>
      <c r="J28" s="54"/>
      <c r="K28" s="54"/>
      <c r="L28" s="54"/>
      <c r="M28" s="54"/>
      <c r="N28" s="54"/>
      <c r="O28" s="54"/>
      <c r="P28" s="54"/>
      <c r="Q28" s="54"/>
      <c r="R28" s="101"/>
      <c r="S28" s="101"/>
      <c r="T28" s="101"/>
      <c r="U28" s="101"/>
      <c r="V28" s="101"/>
      <c r="W28" s="101"/>
      <c r="X28" s="101"/>
      <c r="Y28" s="101"/>
    </row>
    <row r="29" spans="1:25">
      <c r="A29" s="17"/>
      <c r="B29" s="17"/>
      <c r="C29" s="17"/>
      <c r="D29" s="17"/>
      <c r="E29" s="17"/>
      <c r="F29" s="17"/>
      <c r="G29" s="17"/>
      <c r="H29" s="17"/>
      <c r="I29" s="17"/>
      <c r="J29" s="17"/>
      <c r="K29" s="17"/>
      <c r="L29" s="17"/>
      <c r="M29" s="17"/>
      <c r="N29" s="17"/>
      <c r="O29" s="17"/>
      <c r="P29" s="17"/>
      <c r="Q29" s="17"/>
      <c r="R29" s="17"/>
      <c r="S29" s="17"/>
      <c r="T29" s="17"/>
      <c r="U29" s="17"/>
      <c r="V29" s="17"/>
      <c r="W29" s="17"/>
      <c r="X29" s="17"/>
      <c r="Y29" s="17"/>
    </row>
    <row r="30" spans="1:25">
      <c r="A30" s="17"/>
      <c r="B30" s="17"/>
      <c r="C30" s="17"/>
      <c r="D30" s="17"/>
      <c r="E30" s="17"/>
      <c r="F30" s="17"/>
      <c r="G30" s="17"/>
      <c r="H30" s="17"/>
      <c r="I30" s="17"/>
      <c r="J30" s="17"/>
      <c r="K30" s="17"/>
      <c r="L30" s="17"/>
      <c r="M30" s="17"/>
      <c r="N30" s="17"/>
      <c r="O30" s="17"/>
      <c r="P30" s="17"/>
      <c r="Q30" s="17"/>
      <c r="R30" s="17"/>
      <c r="S30" s="17"/>
      <c r="T30" s="17"/>
      <c r="U30" s="17"/>
      <c r="V30" s="17"/>
      <c r="W30" s="17"/>
      <c r="X30" s="17"/>
      <c r="Y30" s="17"/>
    </row>
  </sheetData>
  <mergeCells count="10">
    <mergeCell ref="A2:Y2"/>
    <mergeCell ref="A5:Y5"/>
    <mergeCell ref="S6:Y6"/>
    <mergeCell ref="A6:A7"/>
    <mergeCell ref="C6:I6"/>
    <mergeCell ref="K6:Q6"/>
    <mergeCell ref="J6:J7"/>
    <mergeCell ref="B6:B7"/>
    <mergeCell ref="R6:R7"/>
    <mergeCell ref="A3:Y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2:AT33"/>
  <sheetViews>
    <sheetView workbookViewId="0">
      <selection activeCell="AI19" sqref="AI19"/>
    </sheetView>
  </sheetViews>
  <sheetFormatPr defaultRowHeight="14.25"/>
  <cols>
    <col min="1" max="1" width="13" style="1" customWidth="1"/>
    <col min="2" max="16384" width="9.140625" style="1"/>
  </cols>
  <sheetData>
    <row r="2" spans="1:46" s="158" customFormat="1" ht="15">
      <c r="A2" s="363" t="s">
        <v>171</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row>
    <row r="3" spans="1:46">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46">
      <c r="A4" s="369" t="s">
        <v>139</v>
      </c>
      <c r="B4" s="369"/>
    </row>
    <row r="5" spans="1:46" s="204" customFormat="1" ht="11.25">
      <c r="A5" s="359"/>
      <c r="B5" s="354" t="s">
        <v>4</v>
      </c>
      <c r="C5" s="354" t="s">
        <v>24</v>
      </c>
      <c r="D5" s="354"/>
      <c r="E5" s="354"/>
      <c r="F5" s="354"/>
      <c r="G5" s="354"/>
      <c r="H5" s="354"/>
      <c r="I5" s="354"/>
      <c r="J5" s="354"/>
      <c r="K5" s="354"/>
      <c r="L5" s="354"/>
      <c r="M5" s="354"/>
      <c r="N5" s="354"/>
      <c r="O5" s="354"/>
      <c r="P5" s="354"/>
      <c r="Q5" s="354" t="s">
        <v>4</v>
      </c>
      <c r="R5" s="354" t="s">
        <v>80</v>
      </c>
      <c r="S5" s="354"/>
      <c r="T5" s="354"/>
      <c r="U5" s="354"/>
      <c r="V5" s="354"/>
      <c r="W5" s="354"/>
      <c r="X5" s="354"/>
      <c r="Y5" s="354"/>
      <c r="Z5" s="354"/>
      <c r="AA5" s="354"/>
      <c r="AB5" s="354"/>
      <c r="AC5" s="354"/>
      <c r="AD5" s="354"/>
      <c r="AE5" s="354"/>
      <c r="AF5" s="354" t="s">
        <v>4</v>
      </c>
      <c r="AG5" s="354" t="s">
        <v>81</v>
      </c>
      <c r="AH5" s="354"/>
      <c r="AI5" s="354"/>
      <c r="AJ5" s="354"/>
      <c r="AK5" s="354"/>
      <c r="AL5" s="354"/>
      <c r="AM5" s="354"/>
      <c r="AN5" s="354"/>
      <c r="AO5" s="354"/>
      <c r="AP5" s="354"/>
      <c r="AQ5" s="354"/>
      <c r="AR5" s="354"/>
      <c r="AS5" s="354"/>
      <c r="AT5" s="354"/>
    </row>
    <row r="6" spans="1:46" s="204" customFormat="1" ht="24" customHeight="1">
      <c r="A6" s="359"/>
      <c r="B6" s="354"/>
      <c r="C6" s="354" t="s">
        <v>57</v>
      </c>
      <c r="D6" s="354"/>
      <c r="E6" s="354" t="s">
        <v>58</v>
      </c>
      <c r="F6" s="354"/>
      <c r="G6" s="354" t="s">
        <v>59</v>
      </c>
      <c r="H6" s="354"/>
      <c r="I6" s="354" t="s">
        <v>60</v>
      </c>
      <c r="J6" s="354"/>
      <c r="K6" s="354" t="s">
        <v>83</v>
      </c>
      <c r="L6" s="354"/>
      <c r="M6" s="360" t="s">
        <v>138</v>
      </c>
      <c r="N6" s="361"/>
      <c r="O6" s="354" t="s">
        <v>61</v>
      </c>
      <c r="P6" s="354"/>
      <c r="Q6" s="354"/>
      <c r="R6" s="354" t="s">
        <v>57</v>
      </c>
      <c r="S6" s="354"/>
      <c r="T6" s="354" t="s">
        <v>58</v>
      </c>
      <c r="U6" s="354"/>
      <c r="V6" s="354" t="s">
        <v>59</v>
      </c>
      <c r="W6" s="354"/>
      <c r="X6" s="354" t="s">
        <v>60</v>
      </c>
      <c r="Y6" s="354"/>
      <c r="Z6" s="354" t="s">
        <v>83</v>
      </c>
      <c r="AA6" s="354"/>
      <c r="AB6" s="360" t="s">
        <v>138</v>
      </c>
      <c r="AC6" s="361"/>
      <c r="AD6" s="354" t="s">
        <v>61</v>
      </c>
      <c r="AE6" s="354"/>
      <c r="AF6" s="354"/>
      <c r="AG6" s="354" t="s">
        <v>57</v>
      </c>
      <c r="AH6" s="354"/>
      <c r="AI6" s="354" t="s">
        <v>58</v>
      </c>
      <c r="AJ6" s="354"/>
      <c r="AK6" s="354" t="s">
        <v>59</v>
      </c>
      <c r="AL6" s="354"/>
      <c r="AM6" s="354" t="s">
        <v>60</v>
      </c>
      <c r="AN6" s="354"/>
      <c r="AO6" s="354" t="s">
        <v>83</v>
      </c>
      <c r="AP6" s="354"/>
      <c r="AQ6" s="360" t="s">
        <v>138</v>
      </c>
      <c r="AR6" s="361"/>
      <c r="AS6" s="354" t="s">
        <v>61</v>
      </c>
      <c r="AT6" s="354"/>
    </row>
    <row r="7" spans="1:46" s="204" customFormat="1" ht="11.25">
      <c r="A7" s="359"/>
      <c r="B7" s="354"/>
      <c r="C7" s="226" t="s">
        <v>10</v>
      </c>
      <c r="D7" s="226" t="s">
        <v>39</v>
      </c>
      <c r="E7" s="226" t="s">
        <v>10</v>
      </c>
      <c r="F7" s="226" t="s">
        <v>39</v>
      </c>
      <c r="G7" s="226" t="s">
        <v>10</v>
      </c>
      <c r="H7" s="226" t="s">
        <v>39</v>
      </c>
      <c r="I7" s="226" t="s">
        <v>10</v>
      </c>
      <c r="J7" s="226" t="s">
        <v>39</v>
      </c>
      <c r="K7" s="226" t="s">
        <v>10</v>
      </c>
      <c r="L7" s="226" t="s">
        <v>39</v>
      </c>
      <c r="M7" s="226" t="s">
        <v>10</v>
      </c>
      <c r="N7" s="324" t="s">
        <v>39</v>
      </c>
      <c r="O7" s="226" t="s">
        <v>10</v>
      </c>
      <c r="P7" s="226" t="s">
        <v>39</v>
      </c>
      <c r="Q7" s="354"/>
      <c r="R7" s="226" t="s">
        <v>10</v>
      </c>
      <c r="S7" s="226" t="s">
        <v>39</v>
      </c>
      <c r="T7" s="226" t="s">
        <v>10</v>
      </c>
      <c r="U7" s="226" t="s">
        <v>39</v>
      </c>
      <c r="V7" s="226" t="s">
        <v>10</v>
      </c>
      <c r="W7" s="226" t="s">
        <v>39</v>
      </c>
      <c r="X7" s="226" t="s">
        <v>10</v>
      </c>
      <c r="Y7" s="226" t="s">
        <v>39</v>
      </c>
      <c r="Z7" s="226" t="s">
        <v>10</v>
      </c>
      <c r="AA7" s="226" t="s">
        <v>39</v>
      </c>
      <c r="AB7" s="226" t="s">
        <v>10</v>
      </c>
      <c r="AC7" s="324" t="s">
        <v>39</v>
      </c>
      <c r="AD7" s="226" t="s">
        <v>10</v>
      </c>
      <c r="AE7" s="226" t="s">
        <v>39</v>
      </c>
      <c r="AF7" s="354"/>
      <c r="AG7" s="226" t="s">
        <v>10</v>
      </c>
      <c r="AH7" s="226" t="s">
        <v>39</v>
      </c>
      <c r="AI7" s="226" t="s">
        <v>10</v>
      </c>
      <c r="AJ7" s="226" t="s">
        <v>39</v>
      </c>
      <c r="AK7" s="226" t="s">
        <v>10</v>
      </c>
      <c r="AL7" s="226" t="s">
        <v>39</v>
      </c>
      <c r="AM7" s="226" t="s">
        <v>10</v>
      </c>
      <c r="AN7" s="226" t="s">
        <v>39</v>
      </c>
      <c r="AO7" s="226" t="s">
        <v>10</v>
      </c>
      <c r="AP7" s="226" t="s">
        <v>39</v>
      </c>
      <c r="AQ7" s="226" t="s">
        <v>10</v>
      </c>
      <c r="AR7" s="324" t="s">
        <v>39</v>
      </c>
      <c r="AS7" s="226" t="s">
        <v>10</v>
      </c>
      <c r="AT7" s="226" t="s">
        <v>39</v>
      </c>
    </row>
    <row r="8" spans="1:46" s="204" customFormat="1" ht="15.75" customHeight="1">
      <c r="A8" s="168" t="s">
        <v>6</v>
      </c>
      <c r="B8" s="231">
        <v>16866.900000000001</v>
      </c>
      <c r="C8" s="231">
        <v>2545</v>
      </c>
      <c r="D8" s="231">
        <v>2113.6</v>
      </c>
      <c r="E8" s="231">
        <v>4.9000000000000004</v>
      </c>
      <c r="F8" s="231">
        <v>815.3</v>
      </c>
      <c r="G8" s="231">
        <v>0.6</v>
      </c>
      <c r="H8" s="231">
        <v>0.84930000000000005</v>
      </c>
      <c r="I8" s="231">
        <v>2.5</v>
      </c>
      <c r="J8" s="231">
        <v>13.3</v>
      </c>
      <c r="K8" s="231">
        <v>20.399999999999999</v>
      </c>
      <c r="L8" s="231">
        <v>141.5</v>
      </c>
      <c r="M8" s="231">
        <v>1</v>
      </c>
      <c r="N8" s="231">
        <v>0.6</v>
      </c>
      <c r="O8" s="231">
        <v>7951.4</v>
      </c>
      <c r="P8" s="232">
        <v>3256</v>
      </c>
      <c r="Q8" s="231">
        <v>9547</v>
      </c>
      <c r="R8" s="231">
        <v>1242.5</v>
      </c>
      <c r="S8" s="231">
        <v>1741.8</v>
      </c>
      <c r="T8" s="231">
        <v>2.7</v>
      </c>
      <c r="U8" s="231">
        <v>810.3</v>
      </c>
      <c r="V8" s="231">
        <v>0.27279999999999999</v>
      </c>
      <c r="W8" s="231">
        <v>0.84930000000000005</v>
      </c>
      <c r="X8" s="231">
        <v>0.47220000000000001</v>
      </c>
      <c r="Y8" s="231">
        <v>13</v>
      </c>
      <c r="Z8" s="231">
        <v>8.1999999999999993</v>
      </c>
      <c r="AA8" s="231">
        <v>137.30000000000001</v>
      </c>
      <c r="AB8" s="169" t="s">
        <v>5</v>
      </c>
      <c r="AC8" s="169" t="s">
        <v>5</v>
      </c>
      <c r="AD8" s="231">
        <v>3157.2</v>
      </c>
      <c r="AE8" s="232">
        <v>2432.4</v>
      </c>
      <c r="AF8" s="231">
        <v>7319.9</v>
      </c>
      <c r="AG8" s="231">
        <v>1302.5</v>
      </c>
      <c r="AH8" s="231">
        <v>371.8</v>
      </c>
      <c r="AI8" s="231">
        <v>2.2000000000000002</v>
      </c>
      <c r="AJ8" s="231">
        <v>5</v>
      </c>
      <c r="AK8" s="231">
        <v>0.3</v>
      </c>
      <c r="AL8" s="231" t="s">
        <v>5</v>
      </c>
      <c r="AM8" s="231">
        <v>2</v>
      </c>
      <c r="AN8" s="231">
        <v>0.26860000000000001</v>
      </c>
      <c r="AO8" s="231">
        <v>12.1</v>
      </c>
      <c r="AP8" s="231">
        <v>4.2</v>
      </c>
      <c r="AQ8" s="231">
        <v>1</v>
      </c>
      <c r="AR8" s="231">
        <v>0.6</v>
      </c>
      <c r="AS8" s="231">
        <v>4794.2</v>
      </c>
      <c r="AT8" s="232">
        <v>823.7</v>
      </c>
    </row>
    <row r="9" spans="1:46" s="204" customFormat="1" ht="11.25">
      <c r="A9" s="171" t="s">
        <v>146</v>
      </c>
      <c r="B9" s="183">
        <v>10801</v>
      </c>
      <c r="C9" s="183">
        <v>850.7</v>
      </c>
      <c r="D9" s="183">
        <v>1555.6</v>
      </c>
      <c r="E9" s="183">
        <v>2.6</v>
      </c>
      <c r="F9" s="183">
        <v>613.79999999999995</v>
      </c>
      <c r="G9" s="183">
        <v>0.3</v>
      </c>
      <c r="H9" s="183">
        <v>0.3</v>
      </c>
      <c r="I9" s="183">
        <v>0.5</v>
      </c>
      <c r="J9" s="183">
        <v>13</v>
      </c>
      <c r="K9" s="183">
        <v>9.4</v>
      </c>
      <c r="L9" s="183">
        <v>131.19999999999999</v>
      </c>
      <c r="M9" s="183" t="s">
        <v>5</v>
      </c>
      <c r="N9" s="183" t="s">
        <v>5</v>
      </c>
      <c r="O9" s="183">
        <v>5143.8</v>
      </c>
      <c r="P9" s="233">
        <v>2479.9</v>
      </c>
      <c r="Q9" s="183">
        <v>8301.1</v>
      </c>
      <c r="R9" s="183">
        <v>445.9</v>
      </c>
      <c r="S9" s="183">
        <v>1526.8</v>
      </c>
      <c r="T9" s="183">
        <v>2.1</v>
      </c>
      <c r="U9" s="183">
        <v>613.79999999999995</v>
      </c>
      <c r="V9" s="183">
        <v>0.3</v>
      </c>
      <c r="W9" s="183">
        <v>0.3</v>
      </c>
      <c r="X9" s="183">
        <v>0.5</v>
      </c>
      <c r="Y9" s="183">
        <v>13</v>
      </c>
      <c r="Z9" s="183">
        <v>7.7</v>
      </c>
      <c r="AA9" s="183">
        <v>131.1</v>
      </c>
      <c r="AB9" s="151" t="s">
        <v>5</v>
      </c>
      <c r="AC9" s="151" t="s">
        <v>5</v>
      </c>
      <c r="AD9" s="183">
        <v>3142.7</v>
      </c>
      <c r="AE9" s="233">
        <v>2417</v>
      </c>
      <c r="AF9" s="183">
        <v>2499.9</v>
      </c>
      <c r="AG9" s="183">
        <v>404.8</v>
      </c>
      <c r="AH9" s="183">
        <v>28.8</v>
      </c>
      <c r="AI9" s="183">
        <v>0.5</v>
      </c>
      <c r="AJ9" s="183" t="s">
        <v>5</v>
      </c>
      <c r="AK9" s="183" t="s">
        <v>5</v>
      </c>
      <c r="AL9" s="183" t="s">
        <v>5</v>
      </c>
      <c r="AM9" s="183" t="s">
        <v>5</v>
      </c>
      <c r="AN9" s="183" t="s">
        <v>5</v>
      </c>
      <c r="AO9" s="183">
        <v>1.7</v>
      </c>
      <c r="AP9" s="183">
        <v>0.1</v>
      </c>
      <c r="AQ9" s="183" t="s">
        <v>5</v>
      </c>
      <c r="AR9" s="183" t="s">
        <v>5</v>
      </c>
      <c r="AS9" s="183">
        <v>2001.1</v>
      </c>
      <c r="AT9" s="233">
        <v>63</v>
      </c>
    </row>
    <row r="10" spans="1:46" s="204" customFormat="1" ht="11.25">
      <c r="A10" s="171" t="s">
        <v>147</v>
      </c>
      <c r="B10" s="183">
        <v>1703.3</v>
      </c>
      <c r="C10" s="183">
        <v>1189.9000000000001</v>
      </c>
      <c r="D10" s="183">
        <v>219.7</v>
      </c>
      <c r="E10" s="183">
        <v>1.8</v>
      </c>
      <c r="F10" s="183">
        <v>196.5</v>
      </c>
      <c r="G10" s="183" t="s">
        <v>5</v>
      </c>
      <c r="H10" s="183">
        <v>0.5</v>
      </c>
      <c r="I10" s="183" t="s">
        <v>5</v>
      </c>
      <c r="J10" s="183" t="s">
        <v>5</v>
      </c>
      <c r="K10" s="183">
        <v>7.8</v>
      </c>
      <c r="L10" s="183">
        <v>8</v>
      </c>
      <c r="M10" s="151" t="s">
        <v>5</v>
      </c>
      <c r="N10" s="151" t="s">
        <v>5</v>
      </c>
      <c r="O10" s="183">
        <v>63.4</v>
      </c>
      <c r="P10" s="233">
        <v>15.6</v>
      </c>
      <c r="Q10" s="183">
        <v>1245.9000000000001</v>
      </c>
      <c r="R10" s="183">
        <v>796.6</v>
      </c>
      <c r="S10" s="183">
        <v>215</v>
      </c>
      <c r="T10" s="183">
        <v>0.5</v>
      </c>
      <c r="U10" s="183">
        <v>196.5</v>
      </c>
      <c r="V10" s="183" t="s">
        <v>5</v>
      </c>
      <c r="W10" s="183">
        <v>0.5</v>
      </c>
      <c r="X10" s="183" t="s">
        <v>5</v>
      </c>
      <c r="Y10" s="183" t="s">
        <v>5</v>
      </c>
      <c r="Z10" s="183">
        <v>0.5</v>
      </c>
      <c r="AA10" s="183">
        <v>6.2</v>
      </c>
      <c r="AB10" s="151" t="s">
        <v>5</v>
      </c>
      <c r="AC10" s="151" t="s">
        <v>5</v>
      </c>
      <c r="AD10" s="183">
        <v>14.6</v>
      </c>
      <c r="AE10" s="233">
        <v>15.4</v>
      </c>
      <c r="AF10" s="183">
        <v>457.4</v>
      </c>
      <c r="AG10" s="183">
        <v>393.4</v>
      </c>
      <c r="AH10" s="183">
        <v>4.7</v>
      </c>
      <c r="AI10" s="183">
        <v>1.3</v>
      </c>
      <c r="AJ10" s="183" t="s">
        <v>5</v>
      </c>
      <c r="AK10" s="183" t="s">
        <v>5</v>
      </c>
      <c r="AL10" s="183" t="s">
        <v>5</v>
      </c>
      <c r="AM10" s="183" t="s">
        <v>5</v>
      </c>
      <c r="AN10" s="183" t="s">
        <v>5</v>
      </c>
      <c r="AO10" s="183">
        <v>7.2</v>
      </c>
      <c r="AP10" s="183">
        <v>1.8</v>
      </c>
      <c r="AQ10" s="151" t="s">
        <v>5</v>
      </c>
      <c r="AR10" s="151" t="s">
        <v>5</v>
      </c>
      <c r="AS10" s="183">
        <v>48.8</v>
      </c>
      <c r="AT10" s="233">
        <v>0.2</v>
      </c>
    </row>
    <row r="11" spans="1:46" s="204" customFormat="1" ht="11.25">
      <c r="A11" s="171" t="s">
        <v>148</v>
      </c>
      <c r="B11" s="183">
        <v>805.6</v>
      </c>
      <c r="C11" s="183">
        <v>79.3</v>
      </c>
      <c r="D11" s="183">
        <v>83.1</v>
      </c>
      <c r="E11" s="183" t="s">
        <v>5</v>
      </c>
      <c r="F11" s="183">
        <v>3.2</v>
      </c>
      <c r="G11" s="183" t="s">
        <v>5</v>
      </c>
      <c r="H11" s="183" t="s">
        <v>5</v>
      </c>
      <c r="I11" s="183">
        <v>0.1</v>
      </c>
      <c r="J11" s="183" t="s">
        <v>5</v>
      </c>
      <c r="K11" s="183" t="s">
        <v>5</v>
      </c>
      <c r="L11" s="183">
        <v>0.3</v>
      </c>
      <c r="M11" s="151">
        <v>0.4</v>
      </c>
      <c r="N11" s="151" t="s">
        <v>5</v>
      </c>
      <c r="O11" s="183">
        <v>482.1</v>
      </c>
      <c r="P11" s="233">
        <v>157.1</v>
      </c>
      <c r="Q11" s="183" t="s">
        <v>5</v>
      </c>
      <c r="R11" s="183" t="s">
        <v>5</v>
      </c>
      <c r="S11" s="183" t="s">
        <v>5</v>
      </c>
      <c r="T11" s="183" t="s">
        <v>5</v>
      </c>
      <c r="U11" s="183" t="s">
        <v>5</v>
      </c>
      <c r="V11" s="183" t="s">
        <v>5</v>
      </c>
      <c r="W11" s="183" t="s">
        <v>5</v>
      </c>
      <c r="X11" s="183" t="s">
        <v>5</v>
      </c>
      <c r="Y11" s="183" t="s">
        <v>5</v>
      </c>
      <c r="Z11" s="183" t="s">
        <v>5</v>
      </c>
      <c r="AA11" s="183" t="s">
        <v>5</v>
      </c>
      <c r="AB11" s="151" t="s">
        <v>5</v>
      </c>
      <c r="AC11" s="151" t="s">
        <v>5</v>
      </c>
      <c r="AD11" s="183" t="s">
        <v>5</v>
      </c>
      <c r="AE11" s="233" t="s">
        <v>5</v>
      </c>
      <c r="AF11" s="183">
        <v>805.6</v>
      </c>
      <c r="AG11" s="183">
        <v>79.3</v>
      </c>
      <c r="AH11" s="183">
        <v>83.1</v>
      </c>
      <c r="AI11" s="183" t="s">
        <v>5</v>
      </c>
      <c r="AJ11" s="183">
        <v>3.2</v>
      </c>
      <c r="AK11" s="183" t="s">
        <v>5</v>
      </c>
      <c r="AL11" s="183" t="s">
        <v>5</v>
      </c>
      <c r="AM11" s="183">
        <v>0.1</v>
      </c>
      <c r="AN11" s="183" t="s">
        <v>5</v>
      </c>
      <c r="AO11" s="183" t="s">
        <v>5</v>
      </c>
      <c r="AP11" s="183">
        <v>0.3</v>
      </c>
      <c r="AQ11" s="151">
        <v>0.4</v>
      </c>
      <c r="AR11" s="151" t="s">
        <v>5</v>
      </c>
      <c r="AS11" s="183">
        <v>482.1</v>
      </c>
      <c r="AT11" s="233">
        <v>157.1</v>
      </c>
    </row>
    <row r="12" spans="1:46" s="204" customFormat="1" ht="11.25">
      <c r="A12" s="171" t="s">
        <v>149</v>
      </c>
      <c r="B12" s="183">
        <v>613</v>
      </c>
      <c r="C12" s="183">
        <v>67.2</v>
      </c>
      <c r="D12" s="183">
        <v>37</v>
      </c>
      <c r="E12" s="183" t="s">
        <v>5</v>
      </c>
      <c r="F12" s="183" t="s">
        <v>5</v>
      </c>
      <c r="G12" s="183" t="s">
        <v>5</v>
      </c>
      <c r="H12" s="183" t="s">
        <v>5</v>
      </c>
      <c r="I12" s="183" t="s">
        <v>5</v>
      </c>
      <c r="J12" s="183" t="s">
        <v>5</v>
      </c>
      <c r="K12" s="183">
        <v>0.4</v>
      </c>
      <c r="L12" s="183" t="s">
        <v>5</v>
      </c>
      <c r="M12" s="151" t="s">
        <v>5</v>
      </c>
      <c r="N12" s="151" t="s">
        <v>5</v>
      </c>
      <c r="O12" s="183">
        <v>401.9</v>
      </c>
      <c r="P12" s="233">
        <v>106.6</v>
      </c>
      <c r="Q12" s="183" t="s">
        <v>5</v>
      </c>
      <c r="R12" s="183" t="s">
        <v>5</v>
      </c>
      <c r="S12" s="183" t="s">
        <v>5</v>
      </c>
      <c r="T12" s="183" t="s">
        <v>5</v>
      </c>
      <c r="U12" s="183" t="s">
        <v>5</v>
      </c>
      <c r="V12" s="183" t="s">
        <v>5</v>
      </c>
      <c r="W12" s="183" t="s">
        <v>5</v>
      </c>
      <c r="X12" s="183" t="s">
        <v>5</v>
      </c>
      <c r="Y12" s="183" t="s">
        <v>5</v>
      </c>
      <c r="Z12" s="183" t="s">
        <v>5</v>
      </c>
      <c r="AA12" s="183" t="s">
        <v>5</v>
      </c>
      <c r="AB12" s="151" t="s">
        <v>5</v>
      </c>
      <c r="AC12" s="151" t="s">
        <v>5</v>
      </c>
      <c r="AD12" s="183" t="s">
        <v>5</v>
      </c>
      <c r="AE12" s="233" t="s">
        <v>5</v>
      </c>
      <c r="AF12" s="183">
        <v>613</v>
      </c>
      <c r="AG12" s="183">
        <v>67.2</v>
      </c>
      <c r="AH12" s="183">
        <v>37</v>
      </c>
      <c r="AI12" s="183" t="s">
        <v>5</v>
      </c>
      <c r="AJ12" s="183" t="s">
        <v>5</v>
      </c>
      <c r="AK12" s="183" t="s">
        <v>5</v>
      </c>
      <c r="AL12" s="183" t="s">
        <v>5</v>
      </c>
      <c r="AM12" s="183" t="s">
        <v>5</v>
      </c>
      <c r="AN12" s="183" t="s">
        <v>5</v>
      </c>
      <c r="AO12" s="183">
        <v>0.4</v>
      </c>
      <c r="AP12" s="183" t="s">
        <v>5</v>
      </c>
      <c r="AQ12" s="151" t="s">
        <v>5</v>
      </c>
      <c r="AR12" s="151" t="s">
        <v>5</v>
      </c>
      <c r="AS12" s="183">
        <v>401.9</v>
      </c>
      <c r="AT12" s="233">
        <v>106.6</v>
      </c>
    </row>
    <row r="13" spans="1:46" s="204" customFormat="1" ht="11.25">
      <c r="A13" s="171" t="s">
        <v>150</v>
      </c>
      <c r="B13" s="183">
        <v>1147.9000000000001</v>
      </c>
      <c r="C13" s="183">
        <v>85.9</v>
      </c>
      <c r="D13" s="183">
        <v>72</v>
      </c>
      <c r="E13" s="183" t="s">
        <v>5</v>
      </c>
      <c r="F13" s="183" t="s">
        <v>5</v>
      </c>
      <c r="G13" s="183">
        <v>0.2</v>
      </c>
      <c r="H13" s="183" t="s">
        <v>5</v>
      </c>
      <c r="I13" s="183">
        <v>1.7</v>
      </c>
      <c r="J13" s="183">
        <v>0.3</v>
      </c>
      <c r="K13" s="183">
        <v>0.7</v>
      </c>
      <c r="L13" s="183">
        <v>0.5</v>
      </c>
      <c r="M13" s="151">
        <v>0.1</v>
      </c>
      <c r="N13" s="151">
        <v>0.6</v>
      </c>
      <c r="O13" s="183">
        <v>788.8</v>
      </c>
      <c r="P13" s="233">
        <v>197.1</v>
      </c>
      <c r="Q13" s="183" t="s">
        <v>5</v>
      </c>
      <c r="R13" s="183" t="s">
        <v>5</v>
      </c>
      <c r="S13" s="183" t="s">
        <v>5</v>
      </c>
      <c r="T13" s="183" t="s">
        <v>5</v>
      </c>
      <c r="U13" s="183" t="s">
        <v>5</v>
      </c>
      <c r="V13" s="183" t="s">
        <v>5</v>
      </c>
      <c r="W13" s="183" t="s">
        <v>5</v>
      </c>
      <c r="X13" s="183" t="s">
        <v>5</v>
      </c>
      <c r="Y13" s="183" t="s">
        <v>5</v>
      </c>
      <c r="Z13" s="183" t="s">
        <v>5</v>
      </c>
      <c r="AA13" s="183" t="s">
        <v>5</v>
      </c>
      <c r="AB13" s="151" t="s">
        <v>5</v>
      </c>
      <c r="AC13" s="151" t="s">
        <v>5</v>
      </c>
      <c r="AD13" s="183" t="s">
        <v>5</v>
      </c>
      <c r="AE13" s="233" t="s">
        <v>5</v>
      </c>
      <c r="AF13" s="183">
        <v>1147.9000000000001</v>
      </c>
      <c r="AG13" s="183">
        <v>85.9</v>
      </c>
      <c r="AH13" s="183">
        <v>72</v>
      </c>
      <c r="AI13" s="183" t="s">
        <v>5</v>
      </c>
      <c r="AJ13" s="183" t="s">
        <v>5</v>
      </c>
      <c r="AK13" s="183">
        <v>0.2</v>
      </c>
      <c r="AL13" s="183" t="s">
        <v>5</v>
      </c>
      <c r="AM13" s="183">
        <v>1.7</v>
      </c>
      <c r="AN13" s="183">
        <v>0.3</v>
      </c>
      <c r="AO13" s="183">
        <v>0.7</v>
      </c>
      <c r="AP13" s="183">
        <v>0.5</v>
      </c>
      <c r="AQ13" s="151">
        <v>0.1</v>
      </c>
      <c r="AR13" s="151">
        <v>0.6</v>
      </c>
      <c r="AS13" s="183">
        <v>788.8</v>
      </c>
      <c r="AT13" s="233">
        <v>197.1</v>
      </c>
    </row>
    <row r="14" spans="1:46" s="204" customFormat="1" ht="11.25">
      <c r="A14" s="171" t="s">
        <v>151</v>
      </c>
      <c r="B14" s="183">
        <v>611.9</v>
      </c>
      <c r="C14" s="183">
        <v>34.9</v>
      </c>
      <c r="D14" s="183">
        <v>11.7</v>
      </c>
      <c r="E14" s="183">
        <v>0.1</v>
      </c>
      <c r="F14" s="183" t="s">
        <v>5</v>
      </c>
      <c r="G14" s="183" t="s">
        <v>5</v>
      </c>
      <c r="H14" s="183" t="s">
        <v>5</v>
      </c>
      <c r="I14" s="183" t="s">
        <v>5</v>
      </c>
      <c r="J14" s="183" t="s">
        <v>5</v>
      </c>
      <c r="K14" s="183">
        <v>0.9</v>
      </c>
      <c r="L14" s="183">
        <v>0.8</v>
      </c>
      <c r="M14" s="183" t="s">
        <v>5</v>
      </c>
      <c r="N14" s="183" t="s">
        <v>5</v>
      </c>
      <c r="O14" s="183">
        <v>445.5</v>
      </c>
      <c r="P14" s="233">
        <v>118</v>
      </c>
      <c r="Q14" s="183" t="s">
        <v>5</v>
      </c>
      <c r="R14" s="183" t="s">
        <v>5</v>
      </c>
      <c r="S14" s="183" t="s">
        <v>5</v>
      </c>
      <c r="T14" s="183" t="s">
        <v>5</v>
      </c>
      <c r="U14" s="183" t="s">
        <v>5</v>
      </c>
      <c r="V14" s="183" t="s">
        <v>5</v>
      </c>
      <c r="W14" s="183" t="s">
        <v>5</v>
      </c>
      <c r="X14" s="183" t="s">
        <v>5</v>
      </c>
      <c r="Y14" s="183" t="s">
        <v>5</v>
      </c>
      <c r="Z14" s="183" t="s">
        <v>5</v>
      </c>
      <c r="AA14" s="183" t="s">
        <v>5</v>
      </c>
      <c r="AB14" s="183" t="s">
        <v>5</v>
      </c>
      <c r="AC14" s="183" t="s">
        <v>5</v>
      </c>
      <c r="AD14" s="183" t="s">
        <v>5</v>
      </c>
      <c r="AE14" s="233" t="s">
        <v>5</v>
      </c>
      <c r="AF14" s="183">
        <v>611.9</v>
      </c>
      <c r="AG14" s="183">
        <v>34.9</v>
      </c>
      <c r="AH14" s="183">
        <v>11.7</v>
      </c>
      <c r="AI14" s="183">
        <v>0.1</v>
      </c>
      <c r="AJ14" s="183" t="s">
        <v>5</v>
      </c>
      <c r="AK14" s="183" t="s">
        <v>5</v>
      </c>
      <c r="AL14" s="183" t="s">
        <v>5</v>
      </c>
      <c r="AM14" s="183" t="s">
        <v>5</v>
      </c>
      <c r="AN14" s="183" t="s">
        <v>5</v>
      </c>
      <c r="AO14" s="183">
        <v>0.9</v>
      </c>
      <c r="AP14" s="183">
        <v>0.8</v>
      </c>
      <c r="AQ14" s="183" t="s">
        <v>5</v>
      </c>
      <c r="AR14" s="183" t="s">
        <v>5</v>
      </c>
      <c r="AS14" s="183">
        <v>445.5</v>
      </c>
      <c r="AT14" s="233">
        <v>118</v>
      </c>
    </row>
    <row r="15" spans="1:46" s="204" customFormat="1" ht="11.25">
      <c r="A15" s="171" t="s">
        <v>152</v>
      </c>
      <c r="B15" s="183">
        <v>561.70000000000005</v>
      </c>
      <c r="C15" s="183">
        <v>73.3</v>
      </c>
      <c r="D15" s="183">
        <v>63.2</v>
      </c>
      <c r="E15" s="183">
        <v>0.4</v>
      </c>
      <c r="F15" s="183">
        <v>1.9</v>
      </c>
      <c r="G15" s="183" t="s">
        <v>5</v>
      </c>
      <c r="H15" s="183" t="s">
        <v>5</v>
      </c>
      <c r="I15" s="183" t="s">
        <v>5</v>
      </c>
      <c r="J15" s="183" t="s">
        <v>5</v>
      </c>
      <c r="K15" s="183">
        <v>0.2</v>
      </c>
      <c r="L15" s="183">
        <v>0.7</v>
      </c>
      <c r="M15" s="151" t="s">
        <v>5</v>
      </c>
      <c r="N15" s="151" t="s">
        <v>5</v>
      </c>
      <c r="O15" s="183">
        <v>299.89999999999998</v>
      </c>
      <c r="P15" s="233">
        <v>122.1</v>
      </c>
      <c r="Q15" s="183" t="s">
        <v>5</v>
      </c>
      <c r="R15" s="183" t="s">
        <v>5</v>
      </c>
      <c r="S15" s="183" t="s">
        <v>5</v>
      </c>
      <c r="T15" s="183" t="s">
        <v>5</v>
      </c>
      <c r="U15" s="183" t="s">
        <v>5</v>
      </c>
      <c r="V15" s="183" t="s">
        <v>5</v>
      </c>
      <c r="W15" s="183" t="s">
        <v>5</v>
      </c>
      <c r="X15" s="183" t="s">
        <v>5</v>
      </c>
      <c r="Y15" s="183" t="s">
        <v>5</v>
      </c>
      <c r="Z15" s="183" t="s">
        <v>5</v>
      </c>
      <c r="AA15" s="183" t="s">
        <v>5</v>
      </c>
      <c r="AB15" s="151" t="s">
        <v>5</v>
      </c>
      <c r="AC15" s="151" t="s">
        <v>5</v>
      </c>
      <c r="AD15" s="183" t="s">
        <v>5</v>
      </c>
      <c r="AE15" s="233" t="s">
        <v>5</v>
      </c>
      <c r="AF15" s="183">
        <v>561.70000000000005</v>
      </c>
      <c r="AG15" s="183">
        <v>73.3</v>
      </c>
      <c r="AH15" s="183">
        <v>63.2</v>
      </c>
      <c r="AI15" s="183">
        <v>0.4</v>
      </c>
      <c r="AJ15" s="183">
        <v>1.9</v>
      </c>
      <c r="AK15" s="183" t="s">
        <v>5</v>
      </c>
      <c r="AL15" s="183" t="s">
        <v>5</v>
      </c>
      <c r="AM15" s="183" t="s">
        <v>5</v>
      </c>
      <c r="AN15" s="183" t="s">
        <v>5</v>
      </c>
      <c r="AO15" s="183">
        <v>0.2</v>
      </c>
      <c r="AP15" s="183">
        <v>0.7</v>
      </c>
      <c r="AQ15" s="151" t="s">
        <v>5</v>
      </c>
      <c r="AR15" s="151" t="s">
        <v>5</v>
      </c>
      <c r="AS15" s="183">
        <v>299.89999999999998</v>
      </c>
      <c r="AT15" s="233">
        <v>122.1</v>
      </c>
    </row>
    <row r="16" spans="1:46" s="204" customFormat="1" ht="11.25">
      <c r="A16" s="175" t="s">
        <v>153</v>
      </c>
      <c r="B16" s="184">
        <v>622.4</v>
      </c>
      <c r="C16" s="184">
        <v>163.6</v>
      </c>
      <c r="D16" s="184">
        <v>71.400000000000006</v>
      </c>
      <c r="E16" s="184" t="s">
        <v>5</v>
      </c>
      <c r="F16" s="184" t="s">
        <v>5</v>
      </c>
      <c r="G16" s="184">
        <v>0.1</v>
      </c>
      <c r="H16" s="184" t="s">
        <v>5</v>
      </c>
      <c r="I16" s="184">
        <v>0.2</v>
      </c>
      <c r="J16" s="184" t="s">
        <v>5</v>
      </c>
      <c r="K16" s="184">
        <v>0.9</v>
      </c>
      <c r="L16" s="184" t="s">
        <v>5</v>
      </c>
      <c r="M16" s="156">
        <v>0.5</v>
      </c>
      <c r="N16" s="156" t="s">
        <v>5</v>
      </c>
      <c r="O16" s="184">
        <v>326</v>
      </c>
      <c r="P16" s="234">
        <v>59.6</v>
      </c>
      <c r="Q16" s="184" t="s">
        <v>5</v>
      </c>
      <c r="R16" s="184" t="s">
        <v>5</v>
      </c>
      <c r="S16" s="184" t="s">
        <v>5</v>
      </c>
      <c r="T16" s="184" t="s">
        <v>5</v>
      </c>
      <c r="U16" s="184" t="s">
        <v>5</v>
      </c>
      <c r="V16" s="184" t="s">
        <v>5</v>
      </c>
      <c r="W16" s="184" t="s">
        <v>5</v>
      </c>
      <c r="X16" s="184" t="s">
        <v>5</v>
      </c>
      <c r="Y16" s="184" t="s">
        <v>5</v>
      </c>
      <c r="Z16" s="184" t="s">
        <v>5</v>
      </c>
      <c r="AA16" s="184" t="s">
        <v>5</v>
      </c>
      <c r="AB16" s="156" t="s">
        <v>5</v>
      </c>
      <c r="AC16" s="156" t="s">
        <v>5</v>
      </c>
      <c r="AD16" s="184" t="s">
        <v>5</v>
      </c>
      <c r="AE16" s="234" t="s">
        <v>5</v>
      </c>
      <c r="AF16" s="184">
        <v>622.4</v>
      </c>
      <c r="AG16" s="184">
        <v>163.6</v>
      </c>
      <c r="AH16" s="184">
        <v>71.400000000000006</v>
      </c>
      <c r="AI16" s="184" t="s">
        <v>5</v>
      </c>
      <c r="AJ16" s="184" t="s">
        <v>5</v>
      </c>
      <c r="AK16" s="184">
        <v>0.1</v>
      </c>
      <c r="AL16" s="184" t="s">
        <v>5</v>
      </c>
      <c r="AM16" s="184">
        <v>0.2</v>
      </c>
      <c r="AN16" s="184" t="s">
        <v>5</v>
      </c>
      <c r="AO16" s="184">
        <v>0.9</v>
      </c>
      <c r="AP16" s="184" t="s">
        <v>5</v>
      </c>
      <c r="AQ16" s="156">
        <v>0.5</v>
      </c>
      <c r="AR16" s="156" t="s">
        <v>5</v>
      </c>
      <c r="AS16" s="184">
        <v>326</v>
      </c>
      <c r="AT16" s="234">
        <v>59.6</v>
      </c>
    </row>
    <row r="17" spans="1:46">
      <c r="A17" s="16"/>
      <c r="B17" s="43"/>
      <c r="C17" s="43"/>
      <c r="D17" s="43"/>
      <c r="E17" s="43"/>
      <c r="F17" s="43"/>
      <c r="G17" s="43"/>
      <c r="H17" s="43"/>
      <c r="I17" s="43"/>
      <c r="J17" s="43"/>
      <c r="K17" s="43"/>
      <c r="L17" s="43"/>
      <c r="M17" s="43"/>
      <c r="N17" s="34"/>
      <c r="O17" s="43"/>
      <c r="P17" s="43"/>
      <c r="Q17" s="43"/>
      <c r="R17" s="43"/>
      <c r="S17" s="43"/>
      <c r="T17" s="43"/>
      <c r="U17" s="43"/>
      <c r="V17" s="43"/>
      <c r="W17" s="43"/>
      <c r="X17" s="43"/>
      <c r="Y17" s="43"/>
      <c r="Z17" s="43"/>
      <c r="AA17" s="43"/>
      <c r="AB17" s="43"/>
      <c r="AC17" s="34"/>
      <c r="AD17" s="43"/>
      <c r="AE17" s="43"/>
      <c r="AF17" s="43"/>
      <c r="AG17" s="43"/>
      <c r="AH17" s="43"/>
      <c r="AI17" s="43"/>
      <c r="AJ17" s="43"/>
      <c r="AK17" s="43"/>
      <c r="AL17" s="43"/>
      <c r="AM17" s="43"/>
      <c r="AN17" s="43"/>
      <c r="AO17" s="43"/>
      <c r="AP17" s="43"/>
      <c r="AQ17" s="43"/>
      <c r="AR17" s="34"/>
      <c r="AS17" s="43"/>
      <c r="AT17" s="43"/>
    </row>
    <row r="18" spans="1:46">
      <c r="A18" s="16"/>
      <c r="B18" s="43"/>
      <c r="C18" s="43"/>
      <c r="D18" s="43"/>
      <c r="E18" s="43"/>
      <c r="F18" s="43"/>
      <c r="G18" s="43"/>
      <c r="H18" s="43"/>
      <c r="I18" s="43"/>
      <c r="J18" s="43"/>
      <c r="K18" s="43"/>
      <c r="L18" s="43"/>
      <c r="M18" s="43"/>
      <c r="N18" s="34"/>
      <c r="O18" s="43"/>
      <c r="P18" s="43"/>
      <c r="Q18" s="43"/>
      <c r="R18" s="43"/>
      <c r="S18" s="43"/>
      <c r="T18" s="43"/>
      <c r="U18" s="43"/>
      <c r="V18" s="43"/>
      <c r="W18" s="43"/>
      <c r="X18" s="43"/>
      <c r="Y18" s="43"/>
      <c r="Z18" s="43"/>
      <c r="AA18" s="43"/>
      <c r="AB18" s="43"/>
      <c r="AC18" s="34"/>
      <c r="AD18" s="43"/>
      <c r="AE18" s="43"/>
      <c r="AF18" s="43"/>
      <c r="AG18" s="43"/>
      <c r="AH18" s="43"/>
      <c r="AI18" s="43"/>
      <c r="AJ18" s="43"/>
      <c r="AK18" s="43"/>
      <c r="AL18" s="43"/>
      <c r="AM18" s="43"/>
      <c r="AN18" s="43"/>
      <c r="AO18" s="43"/>
      <c r="AP18" s="43"/>
      <c r="AQ18" s="43"/>
      <c r="AR18" s="34"/>
      <c r="AS18" s="43"/>
      <c r="AT18" s="43"/>
    </row>
    <row r="19" spans="1:46">
      <c r="A19" s="16"/>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row>
    <row r="20" spans="1:46">
      <c r="A20" s="16"/>
      <c r="B20" s="43"/>
      <c r="C20" s="43"/>
      <c r="D20" s="43"/>
      <c r="E20" s="43"/>
      <c r="F20" s="43"/>
      <c r="G20" s="43"/>
      <c r="H20" s="43"/>
      <c r="I20" s="43"/>
      <c r="J20" s="43"/>
      <c r="K20" s="43"/>
      <c r="L20" s="43"/>
      <c r="M20" s="43"/>
      <c r="N20" s="34"/>
      <c r="O20" s="43"/>
      <c r="P20" s="43"/>
      <c r="Q20" s="43"/>
      <c r="R20" s="43"/>
      <c r="S20" s="43"/>
      <c r="T20" s="43"/>
      <c r="U20" s="43"/>
      <c r="V20" s="43"/>
      <c r="W20" s="43"/>
      <c r="X20" s="43"/>
      <c r="Y20" s="43"/>
      <c r="Z20" s="43"/>
      <c r="AA20" s="43"/>
      <c r="AB20" s="43"/>
      <c r="AC20" s="34"/>
      <c r="AD20" s="43"/>
      <c r="AE20" s="43"/>
      <c r="AF20" s="43"/>
      <c r="AG20" s="43"/>
      <c r="AH20" s="43"/>
      <c r="AI20" s="43"/>
      <c r="AJ20" s="43"/>
      <c r="AK20" s="43"/>
      <c r="AL20" s="43"/>
      <c r="AM20" s="43"/>
      <c r="AN20" s="43"/>
      <c r="AO20" s="43"/>
      <c r="AP20" s="43"/>
      <c r="AQ20" s="43"/>
      <c r="AR20" s="34"/>
      <c r="AS20" s="43"/>
      <c r="AT20" s="43"/>
    </row>
    <row r="21" spans="1:46">
      <c r="A21" s="16"/>
      <c r="B21" s="43"/>
      <c r="C21" s="43"/>
      <c r="D21" s="43"/>
      <c r="E21" s="43"/>
      <c r="F21" s="43"/>
      <c r="G21" s="43"/>
      <c r="H21" s="43"/>
      <c r="I21" s="43"/>
      <c r="J21" s="43"/>
      <c r="K21" s="43"/>
      <c r="L21" s="43"/>
      <c r="M21" s="43"/>
      <c r="N21" s="34"/>
      <c r="O21" s="43"/>
      <c r="P21" s="43"/>
      <c r="Q21" s="43"/>
      <c r="R21" s="43"/>
      <c r="S21" s="43"/>
      <c r="T21" s="43"/>
      <c r="U21" s="43"/>
      <c r="V21" s="43"/>
      <c r="W21" s="43"/>
      <c r="X21" s="43"/>
      <c r="Y21" s="43"/>
      <c r="Z21" s="43"/>
      <c r="AA21" s="43"/>
      <c r="AB21" s="43"/>
      <c r="AC21" s="34"/>
      <c r="AD21" s="43"/>
      <c r="AE21" s="43"/>
      <c r="AF21" s="43"/>
      <c r="AG21" s="43"/>
      <c r="AH21" s="43"/>
      <c r="AI21" s="43"/>
      <c r="AJ21" s="43"/>
      <c r="AK21" s="43"/>
      <c r="AL21" s="43"/>
      <c r="AM21" s="43"/>
      <c r="AN21" s="43"/>
      <c r="AO21" s="43"/>
      <c r="AP21" s="43"/>
      <c r="AQ21" s="43"/>
      <c r="AR21" s="34"/>
      <c r="AS21" s="43"/>
      <c r="AT21" s="43"/>
    </row>
    <row r="22" spans="1:46">
      <c r="A22" s="16"/>
      <c r="B22" s="43"/>
      <c r="C22" s="43"/>
      <c r="D22" s="43"/>
      <c r="E22" s="43"/>
      <c r="F22" s="43"/>
      <c r="G22" s="43"/>
      <c r="H22" s="43"/>
      <c r="I22" s="43"/>
      <c r="J22" s="43"/>
      <c r="K22" s="43"/>
      <c r="L22" s="43"/>
      <c r="M22" s="43"/>
      <c r="N22" s="34"/>
      <c r="O22" s="43"/>
      <c r="P22" s="43"/>
      <c r="Q22" s="43"/>
      <c r="R22" s="43"/>
      <c r="S22" s="43"/>
      <c r="T22" s="43"/>
      <c r="U22" s="43"/>
      <c r="V22" s="43"/>
      <c r="W22" s="43"/>
      <c r="X22" s="43"/>
      <c r="Y22" s="43"/>
      <c r="Z22" s="43"/>
      <c r="AA22" s="43"/>
      <c r="AB22" s="43"/>
      <c r="AC22" s="34"/>
      <c r="AD22" s="43"/>
      <c r="AE22" s="43"/>
      <c r="AF22" s="43"/>
      <c r="AG22" s="43"/>
      <c r="AH22" s="43"/>
      <c r="AI22" s="43"/>
      <c r="AJ22" s="43"/>
      <c r="AK22" s="43"/>
      <c r="AL22" s="43"/>
      <c r="AM22" s="43"/>
      <c r="AN22" s="43"/>
      <c r="AO22" s="43"/>
      <c r="AP22" s="43"/>
      <c r="AQ22" s="43"/>
      <c r="AR22" s="34"/>
      <c r="AS22" s="43"/>
      <c r="AT22" s="43"/>
    </row>
    <row r="23" spans="1:46">
      <c r="A23" s="16"/>
      <c r="B23" s="43"/>
      <c r="C23" s="43"/>
      <c r="D23" s="43"/>
      <c r="E23" s="43"/>
      <c r="F23" s="43"/>
      <c r="G23" s="43"/>
      <c r="H23" s="43"/>
      <c r="I23" s="43"/>
      <c r="J23" s="43"/>
      <c r="K23" s="43"/>
      <c r="L23" s="43"/>
      <c r="M23" s="43"/>
      <c r="N23" s="34"/>
      <c r="O23" s="43"/>
      <c r="P23" s="43"/>
      <c r="Q23" s="43"/>
      <c r="R23" s="43"/>
      <c r="S23" s="43"/>
      <c r="T23" s="43"/>
      <c r="U23" s="43"/>
      <c r="V23" s="43"/>
      <c r="W23" s="43"/>
      <c r="X23" s="43"/>
      <c r="Y23" s="43"/>
      <c r="Z23" s="43"/>
      <c r="AA23" s="43"/>
      <c r="AB23" s="43"/>
      <c r="AC23" s="34"/>
      <c r="AD23" s="43"/>
      <c r="AE23" s="43"/>
      <c r="AF23" s="43"/>
      <c r="AG23" s="43"/>
      <c r="AH23" s="43"/>
      <c r="AI23" s="43"/>
      <c r="AJ23" s="43"/>
      <c r="AK23" s="43"/>
      <c r="AL23" s="43"/>
      <c r="AM23" s="43"/>
      <c r="AN23" s="43"/>
      <c r="AO23" s="43"/>
      <c r="AP23" s="43"/>
      <c r="AQ23" s="43"/>
      <c r="AR23" s="34"/>
      <c r="AS23" s="43"/>
      <c r="AT23" s="43"/>
    </row>
    <row r="24" spans="1:46">
      <c r="A24" s="16"/>
      <c r="B24" s="43"/>
      <c r="C24" s="43"/>
      <c r="D24" s="43"/>
      <c r="E24" s="43"/>
      <c r="F24" s="43"/>
      <c r="G24" s="43"/>
      <c r="H24" s="43"/>
      <c r="I24" s="43"/>
      <c r="J24" s="43"/>
      <c r="K24" s="43"/>
      <c r="L24" s="43"/>
      <c r="M24" s="43"/>
      <c r="N24" s="34"/>
      <c r="O24" s="43"/>
      <c r="P24" s="43"/>
      <c r="Q24" s="43"/>
      <c r="R24" s="43"/>
      <c r="S24" s="43"/>
      <c r="T24" s="43"/>
      <c r="U24" s="43"/>
      <c r="V24" s="43"/>
      <c r="W24" s="43"/>
      <c r="X24" s="43"/>
      <c r="Y24" s="43"/>
      <c r="Z24" s="43"/>
      <c r="AA24" s="43"/>
      <c r="AB24" s="43"/>
      <c r="AC24" s="34"/>
      <c r="AD24" s="43"/>
      <c r="AE24" s="43"/>
      <c r="AF24" s="43"/>
      <c r="AG24" s="43"/>
      <c r="AH24" s="43"/>
      <c r="AI24" s="43"/>
      <c r="AJ24" s="43"/>
      <c r="AK24" s="43"/>
      <c r="AL24" s="43"/>
      <c r="AM24" s="43"/>
      <c r="AN24" s="43"/>
      <c r="AO24" s="43"/>
      <c r="AP24" s="43"/>
      <c r="AQ24" s="43"/>
      <c r="AR24" s="34"/>
      <c r="AS24" s="43"/>
      <c r="AT24" s="43"/>
    </row>
    <row r="25" spans="1:46">
      <c r="A25" s="16"/>
      <c r="B25" s="43"/>
      <c r="C25" s="43"/>
      <c r="D25" s="43"/>
      <c r="E25" s="43"/>
      <c r="F25" s="43"/>
      <c r="G25" s="43"/>
      <c r="H25" s="43"/>
      <c r="I25" s="43"/>
      <c r="J25" s="43"/>
      <c r="K25" s="43"/>
      <c r="L25" s="43"/>
      <c r="M25" s="43"/>
      <c r="N25" s="34"/>
      <c r="O25" s="43"/>
      <c r="P25" s="43"/>
      <c r="Q25" s="43"/>
      <c r="R25" s="43"/>
      <c r="S25" s="43"/>
      <c r="T25" s="43"/>
      <c r="U25" s="43"/>
      <c r="V25" s="43"/>
      <c r="W25" s="43"/>
      <c r="X25" s="43"/>
      <c r="Y25" s="43"/>
      <c r="Z25" s="43"/>
      <c r="AA25" s="43"/>
      <c r="AB25" s="43"/>
      <c r="AC25" s="34"/>
      <c r="AD25" s="43"/>
      <c r="AE25" s="43"/>
      <c r="AF25" s="43"/>
      <c r="AG25" s="43"/>
      <c r="AH25" s="43"/>
      <c r="AI25" s="43"/>
      <c r="AJ25" s="43"/>
      <c r="AK25" s="43"/>
      <c r="AL25" s="43"/>
      <c r="AM25" s="43"/>
      <c r="AN25" s="43"/>
      <c r="AO25" s="43"/>
      <c r="AP25" s="43"/>
      <c r="AQ25" s="43"/>
      <c r="AR25" s="34"/>
      <c r="AS25" s="43"/>
      <c r="AT25" s="43"/>
    </row>
    <row r="26" spans="1:46">
      <c r="A26" s="16"/>
      <c r="B26" s="43"/>
      <c r="C26" s="43"/>
      <c r="D26" s="43"/>
      <c r="E26" s="43"/>
      <c r="F26" s="43"/>
      <c r="G26" s="43"/>
      <c r="H26" s="43"/>
      <c r="I26" s="43"/>
      <c r="J26" s="43"/>
      <c r="K26" s="43"/>
      <c r="L26" s="43"/>
      <c r="M26" s="43"/>
      <c r="N26" s="34"/>
      <c r="O26" s="43"/>
      <c r="P26" s="43"/>
      <c r="Q26" s="43"/>
      <c r="R26" s="43"/>
      <c r="S26" s="43"/>
      <c r="T26" s="43"/>
      <c r="U26" s="43"/>
      <c r="V26" s="43"/>
      <c r="W26" s="43"/>
      <c r="X26" s="43"/>
      <c r="Y26" s="43"/>
      <c r="Z26" s="43"/>
      <c r="AA26" s="43"/>
      <c r="AB26" s="43"/>
      <c r="AC26" s="34"/>
      <c r="AD26" s="43"/>
      <c r="AE26" s="43"/>
      <c r="AF26" s="43"/>
      <c r="AG26" s="43"/>
      <c r="AH26" s="43"/>
      <c r="AI26" s="43"/>
      <c r="AJ26" s="43"/>
      <c r="AK26" s="43"/>
      <c r="AL26" s="43"/>
      <c r="AM26" s="43"/>
      <c r="AN26" s="43"/>
      <c r="AO26" s="43"/>
      <c r="AP26" s="43"/>
      <c r="AQ26" s="43"/>
      <c r="AR26" s="43"/>
      <c r="AS26" s="43"/>
      <c r="AT26" s="43"/>
    </row>
    <row r="27" spans="1:46">
      <c r="A27" s="16"/>
      <c r="B27" s="43"/>
      <c r="C27" s="43"/>
      <c r="D27" s="43"/>
      <c r="E27" s="43"/>
      <c r="F27" s="43"/>
      <c r="G27" s="43"/>
      <c r="H27" s="43"/>
      <c r="I27" s="43"/>
      <c r="J27" s="43"/>
      <c r="K27" s="43"/>
      <c r="L27" s="43"/>
      <c r="M27" s="43"/>
      <c r="N27" s="34"/>
      <c r="O27" s="43"/>
      <c r="P27" s="43"/>
      <c r="Q27" s="43"/>
      <c r="R27" s="43"/>
      <c r="S27" s="43"/>
      <c r="T27" s="43"/>
      <c r="U27" s="43"/>
      <c r="V27" s="43"/>
      <c r="W27" s="43"/>
      <c r="X27" s="43"/>
      <c r="Y27" s="43"/>
      <c r="Z27" s="43"/>
      <c r="AA27" s="43"/>
      <c r="AB27" s="43"/>
      <c r="AC27" s="34"/>
      <c r="AD27" s="43"/>
      <c r="AE27" s="43"/>
      <c r="AF27" s="43"/>
      <c r="AG27" s="43"/>
      <c r="AH27" s="43"/>
      <c r="AI27" s="43"/>
      <c r="AJ27" s="43"/>
      <c r="AK27" s="43"/>
      <c r="AL27" s="43"/>
      <c r="AM27" s="43"/>
      <c r="AN27" s="43"/>
      <c r="AO27" s="43"/>
      <c r="AP27" s="43"/>
      <c r="AQ27" s="43"/>
      <c r="AR27" s="43"/>
      <c r="AS27" s="43"/>
      <c r="AT27" s="43"/>
    </row>
    <row r="28" spans="1:46">
      <c r="A28" s="16"/>
      <c r="B28" s="43"/>
      <c r="C28" s="43"/>
      <c r="D28" s="43"/>
      <c r="E28" s="43"/>
      <c r="F28" s="43"/>
      <c r="G28" s="43"/>
      <c r="H28" s="43"/>
      <c r="I28" s="43"/>
      <c r="J28" s="43"/>
      <c r="K28" s="43"/>
      <c r="L28" s="43"/>
      <c r="M28" s="43"/>
      <c r="N28" s="34"/>
      <c r="O28" s="43"/>
      <c r="P28" s="43"/>
      <c r="Q28" s="43"/>
      <c r="R28" s="43"/>
      <c r="S28" s="43"/>
      <c r="T28" s="43"/>
      <c r="U28" s="43"/>
      <c r="V28" s="43"/>
      <c r="W28" s="43"/>
      <c r="X28" s="43"/>
      <c r="Y28" s="43"/>
      <c r="Z28" s="43"/>
      <c r="AA28" s="43"/>
      <c r="AB28" s="43"/>
      <c r="AC28" s="34"/>
      <c r="AD28" s="43"/>
      <c r="AE28" s="43"/>
      <c r="AF28" s="43"/>
      <c r="AG28" s="43"/>
      <c r="AH28" s="43"/>
      <c r="AI28" s="43"/>
      <c r="AJ28" s="43"/>
      <c r="AK28" s="43"/>
      <c r="AL28" s="43"/>
      <c r="AM28" s="43"/>
      <c r="AN28" s="43"/>
      <c r="AO28" s="43"/>
      <c r="AP28" s="43"/>
      <c r="AQ28" s="43"/>
      <c r="AR28" s="43"/>
      <c r="AS28" s="43"/>
      <c r="AT28" s="43"/>
    </row>
    <row r="29" spans="1:4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row>
    <row r="30" spans="1:4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row>
    <row r="31" spans="1:4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row>
    <row r="32" spans="1:4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sheetData>
  <mergeCells count="30">
    <mergeCell ref="AM6:AN6"/>
    <mergeCell ref="AO6:AP6"/>
    <mergeCell ref="AS6:AT6"/>
    <mergeCell ref="A5:A7"/>
    <mergeCell ref="C5:P5"/>
    <mergeCell ref="C6:D6"/>
    <mergeCell ref="AQ6:AR6"/>
    <mergeCell ref="A4:B4"/>
    <mergeCell ref="AD6:AE6"/>
    <mergeCell ref="AG6:AH6"/>
    <mergeCell ref="AI6:AJ6"/>
    <mergeCell ref="AK6:AL6"/>
    <mergeCell ref="M6:N6"/>
    <mergeCell ref="AB6:AC6"/>
    <mergeCell ref="A2:AT2"/>
    <mergeCell ref="E6:F6"/>
    <mergeCell ref="G6:H6"/>
    <mergeCell ref="K6:L6"/>
    <mergeCell ref="O6:P6"/>
    <mergeCell ref="AG5:AT5"/>
    <mergeCell ref="I6:J6"/>
    <mergeCell ref="R5:AE5"/>
    <mergeCell ref="R6:S6"/>
    <mergeCell ref="T6:U6"/>
    <mergeCell ref="V6:W6"/>
    <mergeCell ref="X6:Y6"/>
    <mergeCell ref="Z6:AA6"/>
    <mergeCell ref="Q5:Q7"/>
    <mergeCell ref="B5:B7"/>
    <mergeCell ref="AF5:AF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2:Z31"/>
  <sheetViews>
    <sheetView workbookViewId="0">
      <selection activeCell="J18" sqref="J18"/>
    </sheetView>
  </sheetViews>
  <sheetFormatPr defaultRowHeight="14.25"/>
  <cols>
    <col min="1" max="1" width="13.5703125" style="1" customWidth="1"/>
    <col min="2" max="6" width="9.140625" style="1"/>
    <col min="7" max="8" width="11" style="1" customWidth="1"/>
    <col min="9" max="24" width="9.140625" style="1"/>
    <col min="25" max="25" width="12.42578125" style="1" customWidth="1"/>
    <col min="26" max="16384" width="9.140625" style="1"/>
  </cols>
  <sheetData>
    <row r="2" spans="1:26" s="158" customFormat="1" ht="15">
      <c r="A2" s="363" t="s">
        <v>172</v>
      </c>
      <c r="B2" s="363"/>
      <c r="C2" s="363"/>
      <c r="D2" s="363"/>
      <c r="E2" s="363"/>
      <c r="F2" s="363"/>
      <c r="G2" s="363"/>
      <c r="H2" s="363"/>
      <c r="I2" s="363"/>
      <c r="J2" s="363"/>
      <c r="K2" s="363"/>
      <c r="L2" s="363"/>
      <c r="M2" s="363"/>
      <c r="N2" s="363"/>
      <c r="O2" s="363"/>
      <c r="P2" s="363"/>
      <c r="Q2" s="363"/>
      <c r="R2" s="363"/>
      <c r="S2" s="363"/>
      <c r="T2" s="363"/>
      <c r="U2" s="363"/>
      <c r="V2" s="363"/>
      <c r="W2" s="363"/>
      <c r="X2" s="363"/>
      <c r="Y2" s="363"/>
    </row>
    <row r="3" spans="1:26">
      <c r="A3" s="58"/>
      <c r="B3" s="58"/>
      <c r="C3" s="58"/>
      <c r="D3" s="58"/>
      <c r="E3" s="58"/>
      <c r="F3" s="58"/>
      <c r="G3" s="58"/>
      <c r="H3" s="58"/>
      <c r="I3" s="58"/>
      <c r="J3" s="58"/>
      <c r="K3" s="58"/>
      <c r="L3" s="58"/>
      <c r="M3" s="58"/>
      <c r="N3" s="58"/>
      <c r="O3" s="58"/>
      <c r="P3" s="58"/>
      <c r="Q3" s="58"/>
      <c r="R3" s="58"/>
      <c r="S3" s="58"/>
      <c r="T3" s="58"/>
      <c r="U3" s="58"/>
      <c r="V3" s="58"/>
      <c r="W3" s="58"/>
      <c r="X3" s="58"/>
      <c r="Y3" s="58"/>
    </row>
    <row r="4" spans="1:26">
      <c r="Y4" s="235" t="s">
        <v>107</v>
      </c>
    </row>
    <row r="5" spans="1:26">
      <c r="A5" s="354" t="s">
        <v>84</v>
      </c>
      <c r="B5" s="354" t="s">
        <v>4</v>
      </c>
      <c r="C5" s="354" t="s">
        <v>24</v>
      </c>
      <c r="D5" s="354"/>
      <c r="E5" s="354"/>
      <c r="F5" s="354"/>
      <c r="G5" s="354"/>
      <c r="H5" s="354"/>
      <c r="I5" s="354"/>
      <c r="J5" s="354" t="s">
        <v>4</v>
      </c>
      <c r="K5" s="354" t="s">
        <v>80</v>
      </c>
      <c r="L5" s="354"/>
      <c r="M5" s="354"/>
      <c r="N5" s="354"/>
      <c r="O5" s="354"/>
      <c r="P5" s="354"/>
      <c r="Q5" s="354"/>
      <c r="R5" s="354" t="s">
        <v>4</v>
      </c>
      <c r="S5" s="354" t="s">
        <v>81</v>
      </c>
      <c r="T5" s="354"/>
      <c r="U5" s="354"/>
      <c r="V5" s="354"/>
      <c r="W5" s="354"/>
      <c r="X5" s="354"/>
      <c r="Y5" s="354"/>
    </row>
    <row r="6" spans="1:26" ht="45">
      <c r="A6" s="354"/>
      <c r="B6" s="354"/>
      <c r="C6" s="226" t="s">
        <v>57</v>
      </c>
      <c r="D6" s="226" t="s">
        <v>58</v>
      </c>
      <c r="E6" s="226" t="s">
        <v>59</v>
      </c>
      <c r="F6" s="226" t="s">
        <v>60</v>
      </c>
      <c r="G6" s="226" t="s">
        <v>85</v>
      </c>
      <c r="H6" s="324" t="s">
        <v>138</v>
      </c>
      <c r="I6" s="226" t="s">
        <v>61</v>
      </c>
      <c r="J6" s="354"/>
      <c r="K6" s="226" t="s">
        <v>57</v>
      </c>
      <c r="L6" s="226" t="s">
        <v>58</v>
      </c>
      <c r="M6" s="226" t="s">
        <v>59</v>
      </c>
      <c r="N6" s="226" t="s">
        <v>60</v>
      </c>
      <c r="O6" s="226" t="s">
        <v>85</v>
      </c>
      <c r="P6" s="226" t="s">
        <v>138</v>
      </c>
      <c r="Q6" s="226" t="s">
        <v>61</v>
      </c>
      <c r="R6" s="354"/>
      <c r="S6" s="226" t="s">
        <v>57</v>
      </c>
      <c r="T6" s="226" t="s">
        <v>58</v>
      </c>
      <c r="U6" s="226" t="s">
        <v>59</v>
      </c>
      <c r="V6" s="226" t="s">
        <v>60</v>
      </c>
      <c r="W6" s="226" t="s">
        <v>85</v>
      </c>
      <c r="X6" s="226" t="s">
        <v>138</v>
      </c>
      <c r="Y6" s="226" t="s">
        <v>61</v>
      </c>
    </row>
    <row r="7" spans="1:26">
      <c r="A7" s="168" t="s">
        <v>6</v>
      </c>
      <c r="B7" s="231">
        <v>10525.7</v>
      </c>
      <c r="C7" s="231">
        <v>2545</v>
      </c>
      <c r="D7" s="231">
        <v>4.9000000000000004</v>
      </c>
      <c r="E7" s="231">
        <v>0.5</v>
      </c>
      <c r="F7" s="231">
        <v>2.5</v>
      </c>
      <c r="G7" s="231">
        <v>20.399999999999999</v>
      </c>
      <c r="H7" s="231">
        <v>1</v>
      </c>
      <c r="I7" s="232">
        <v>7951.4</v>
      </c>
      <c r="J7" s="236">
        <v>4411.3</v>
      </c>
      <c r="K7" s="231">
        <v>1242.5</v>
      </c>
      <c r="L7" s="231">
        <v>2.7</v>
      </c>
      <c r="M7" s="231">
        <v>0.27279999999999999</v>
      </c>
      <c r="N7" s="231">
        <v>0.47220000000000001</v>
      </c>
      <c r="O7" s="231">
        <v>8.1999999999999993</v>
      </c>
      <c r="P7" s="169" t="s">
        <v>5</v>
      </c>
      <c r="Q7" s="232">
        <v>3157.2</v>
      </c>
      <c r="R7" s="231">
        <v>6114.3</v>
      </c>
      <c r="S7" s="231">
        <v>1302.5</v>
      </c>
      <c r="T7" s="231">
        <v>2.2000000000000002</v>
      </c>
      <c r="U7" s="231">
        <v>0.3</v>
      </c>
      <c r="V7" s="231">
        <v>2</v>
      </c>
      <c r="W7" s="231">
        <v>12.1</v>
      </c>
      <c r="X7" s="231">
        <v>1</v>
      </c>
      <c r="Y7" s="232">
        <v>4794.2</v>
      </c>
      <c r="Z7" s="5"/>
    </row>
    <row r="8" spans="1:26">
      <c r="A8" s="171" t="s">
        <v>146</v>
      </c>
      <c r="B8" s="183">
        <v>6007.2</v>
      </c>
      <c r="C8" s="183">
        <v>850.7</v>
      </c>
      <c r="D8" s="183">
        <v>2.6</v>
      </c>
      <c r="E8" s="183">
        <v>0.3</v>
      </c>
      <c r="F8" s="183">
        <v>0.5</v>
      </c>
      <c r="G8" s="183">
        <v>9.4</v>
      </c>
      <c r="H8" s="183" t="s">
        <v>5</v>
      </c>
      <c r="I8" s="233">
        <v>5143.8</v>
      </c>
      <c r="J8" s="237">
        <v>3599.1</v>
      </c>
      <c r="K8" s="183">
        <v>445.9</v>
      </c>
      <c r="L8" s="183">
        <v>2.1</v>
      </c>
      <c r="M8" s="183">
        <v>0.3</v>
      </c>
      <c r="N8" s="183">
        <v>0.5</v>
      </c>
      <c r="O8" s="183">
        <v>7.7</v>
      </c>
      <c r="P8" s="151" t="s">
        <v>5</v>
      </c>
      <c r="Q8" s="233">
        <v>3142.7</v>
      </c>
      <c r="R8" s="183">
        <v>2408.1</v>
      </c>
      <c r="S8" s="183">
        <v>404.8</v>
      </c>
      <c r="T8" s="183">
        <v>0.5</v>
      </c>
      <c r="U8" s="183" t="s">
        <v>5</v>
      </c>
      <c r="V8" s="183" t="s">
        <v>5</v>
      </c>
      <c r="W8" s="183">
        <v>1.7</v>
      </c>
      <c r="X8" s="183" t="s">
        <v>5</v>
      </c>
      <c r="Y8" s="233">
        <v>2001.1</v>
      </c>
      <c r="Z8" s="5"/>
    </row>
    <row r="9" spans="1:26">
      <c r="A9" s="171" t="s">
        <v>147</v>
      </c>
      <c r="B9" s="183">
        <v>1262.9000000000001</v>
      </c>
      <c r="C9" s="183">
        <v>1189.9000000000001</v>
      </c>
      <c r="D9" s="183">
        <v>1.8</v>
      </c>
      <c r="E9" s="183" t="s">
        <v>5</v>
      </c>
      <c r="F9" s="183" t="s">
        <v>5</v>
      </c>
      <c r="G9" s="183">
        <v>7.8</v>
      </c>
      <c r="H9" s="151" t="s">
        <v>5</v>
      </c>
      <c r="I9" s="233">
        <v>63.4</v>
      </c>
      <c r="J9" s="237">
        <v>812.2</v>
      </c>
      <c r="K9" s="183">
        <v>796.6</v>
      </c>
      <c r="L9" s="183">
        <v>0.5</v>
      </c>
      <c r="M9" s="183" t="s">
        <v>5</v>
      </c>
      <c r="N9" s="183" t="s">
        <v>5</v>
      </c>
      <c r="O9" s="183">
        <v>0.5</v>
      </c>
      <c r="P9" s="151" t="s">
        <v>5</v>
      </c>
      <c r="Q9" s="233">
        <v>14.6</v>
      </c>
      <c r="R9" s="183">
        <v>450.7</v>
      </c>
      <c r="S9" s="183">
        <v>393.4</v>
      </c>
      <c r="T9" s="183">
        <v>1.3</v>
      </c>
      <c r="U9" s="183" t="s">
        <v>5</v>
      </c>
      <c r="V9" s="183" t="s">
        <v>5</v>
      </c>
      <c r="W9" s="183">
        <v>7.2</v>
      </c>
      <c r="X9" s="151" t="s">
        <v>5</v>
      </c>
      <c r="Y9" s="233">
        <v>48.8</v>
      </c>
      <c r="Z9" s="5"/>
    </row>
    <row r="10" spans="1:26">
      <c r="A10" s="171" t="s">
        <v>148</v>
      </c>
      <c r="B10" s="183">
        <v>561.9</v>
      </c>
      <c r="C10" s="183">
        <v>79.3</v>
      </c>
      <c r="D10" s="183" t="s">
        <v>5</v>
      </c>
      <c r="E10" s="183" t="s">
        <v>5</v>
      </c>
      <c r="F10" s="183">
        <v>0.1</v>
      </c>
      <c r="G10" s="183" t="s">
        <v>5</v>
      </c>
      <c r="H10" s="151">
        <v>0.4</v>
      </c>
      <c r="I10" s="233">
        <v>482.1</v>
      </c>
      <c r="J10" s="237" t="s">
        <v>5</v>
      </c>
      <c r="K10" s="183" t="s">
        <v>5</v>
      </c>
      <c r="L10" s="183" t="s">
        <v>5</v>
      </c>
      <c r="M10" s="183" t="s">
        <v>5</v>
      </c>
      <c r="N10" s="183" t="s">
        <v>5</v>
      </c>
      <c r="O10" s="183" t="s">
        <v>5</v>
      </c>
      <c r="P10" s="151" t="s">
        <v>5</v>
      </c>
      <c r="Q10" s="233" t="s">
        <v>5</v>
      </c>
      <c r="R10" s="183">
        <v>561.9</v>
      </c>
      <c r="S10" s="183">
        <v>79.3</v>
      </c>
      <c r="T10" s="183" t="s">
        <v>5</v>
      </c>
      <c r="U10" s="183" t="s">
        <v>5</v>
      </c>
      <c r="V10" s="183">
        <v>0.1</v>
      </c>
      <c r="W10" s="183" t="s">
        <v>5</v>
      </c>
      <c r="X10" s="151">
        <v>0.4</v>
      </c>
      <c r="Y10" s="233">
        <v>482.1</v>
      </c>
      <c r="Z10" s="5"/>
    </row>
    <row r="11" spans="1:26">
      <c r="A11" s="171" t="s">
        <v>149</v>
      </c>
      <c r="B11" s="183">
        <v>469.5</v>
      </c>
      <c r="C11" s="183">
        <v>67.2</v>
      </c>
      <c r="D11" s="183" t="s">
        <v>5</v>
      </c>
      <c r="E11" s="183" t="s">
        <v>5</v>
      </c>
      <c r="F11" s="183" t="s">
        <v>5</v>
      </c>
      <c r="G11" s="183">
        <v>0.4</v>
      </c>
      <c r="H11" s="151" t="s">
        <v>5</v>
      </c>
      <c r="I11" s="233">
        <v>401.9</v>
      </c>
      <c r="J11" s="237" t="s">
        <v>5</v>
      </c>
      <c r="K11" s="183" t="s">
        <v>5</v>
      </c>
      <c r="L11" s="183" t="s">
        <v>5</v>
      </c>
      <c r="M11" s="183" t="s">
        <v>5</v>
      </c>
      <c r="N11" s="183" t="s">
        <v>5</v>
      </c>
      <c r="O11" s="183" t="s">
        <v>5</v>
      </c>
      <c r="P11" s="151" t="s">
        <v>5</v>
      </c>
      <c r="Q11" s="233" t="s">
        <v>5</v>
      </c>
      <c r="R11" s="183">
        <v>469.5</v>
      </c>
      <c r="S11" s="183">
        <v>67.2</v>
      </c>
      <c r="T11" s="183" t="s">
        <v>5</v>
      </c>
      <c r="U11" s="183" t="s">
        <v>5</v>
      </c>
      <c r="V11" s="183" t="s">
        <v>5</v>
      </c>
      <c r="W11" s="183">
        <v>0.4</v>
      </c>
      <c r="X11" s="151" t="s">
        <v>5</v>
      </c>
      <c r="Y11" s="233">
        <v>401.9</v>
      </c>
      <c r="Z11" s="5"/>
    </row>
    <row r="12" spans="1:26">
      <c r="A12" s="171" t="s">
        <v>150</v>
      </c>
      <c r="B12" s="183">
        <v>877.4</v>
      </c>
      <c r="C12" s="183">
        <v>85.9</v>
      </c>
      <c r="D12" s="183" t="s">
        <v>5</v>
      </c>
      <c r="E12" s="183">
        <v>0.2</v>
      </c>
      <c r="F12" s="183">
        <v>1.7</v>
      </c>
      <c r="G12" s="183">
        <v>0.7</v>
      </c>
      <c r="H12" s="151">
        <v>0.1</v>
      </c>
      <c r="I12" s="233">
        <v>788.8</v>
      </c>
      <c r="J12" s="237" t="s">
        <v>5</v>
      </c>
      <c r="K12" s="183" t="s">
        <v>5</v>
      </c>
      <c r="L12" s="183" t="s">
        <v>5</v>
      </c>
      <c r="M12" s="183" t="s">
        <v>5</v>
      </c>
      <c r="N12" s="183" t="s">
        <v>5</v>
      </c>
      <c r="O12" s="183" t="s">
        <v>5</v>
      </c>
      <c r="P12" s="151" t="s">
        <v>5</v>
      </c>
      <c r="Q12" s="233" t="s">
        <v>5</v>
      </c>
      <c r="R12" s="183">
        <v>877.4</v>
      </c>
      <c r="S12" s="183">
        <v>85.9</v>
      </c>
      <c r="T12" s="183" t="s">
        <v>5</v>
      </c>
      <c r="U12" s="183">
        <v>0.2</v>
      </c>
      <c r="V12" s="183">
        <v>1.7</v>
      </c>
      <c r="W12" s="183">
        <v>0.7</v>
      </c>
      <c r="X12" s="151">
        <v>0.1</v>
      </c>
      <c r="Y12" s="233">
        <v>788.8</v>
      </c>
      <c r="Z12" s="5"/>
    </row>
    <row r="13" spans="1:26" ht="16.5" customHeight="1">
      <c r="A13" s="171" t="s">
        <v>151</v>
      </c>
      <c r="B13" s="183">
        <v>481.5</v>
      </c>
      <c r="C13" s="183">
        <v>34.9</v>
      </c>
      <c r="D13" s="183">
        <v>0.1</v>
      </c>
      <c r="E13" s="183" t="s">
        <v>5</v>
      </c>
      <c r="F13" s="183" t="s">
        <v>5</v>
      </c>
      <c r="G13" s="183">
        <v>0.9</v>
      </c>
      <c r="H13" s="183" t="s">
        <v>5</v>
      </c>
      <c r="I13" s="233">
        <v>445.5</v>
      </c>
      <c r="J13" s="237" t="s">
        <v>5</v>
      </c>
      <c r="K13" s="183" t="s">
        <v>5</v>
      </c>
      <c r="L13" s="183" t="s">
        <v>5</v>
      </c>
      <c r="M13" s="183" t="s">
        <v>5</v>
      </c>
      <c r="N13" s="183" t="s">
        <v>5</v>
      </c>
      <c r="O13" s="183" t="s">
        <v>5</v>
      </c>
      <c r="P13" s="183" t="s">
        <v>5</v>
      </c>
      <c r="Q13" s="233" t="s">
        <v>5</v>
      </c>
      <c r="R13" s="183">
        <v>481.5</v>
      </c>
      <c r="S13" s="183">
        <v>34.9</v>
      </c>
      <c r="T13" s="183">
        <v>0.1</v>
      </c>
      <c r="U13" s="183" t="s">
        <v>5</v>
      </c>
      <c r="V13" s="183" t="s">
        <v>5</v>
      </c>
      <c r="W13" s="183">
        <v>0.9</v>
      </c>
      <c r="X13" s="183" t="s">
        <v>5</v>
      </c>
      <c r="Y13" s="233">
        <v>445.5</v>
      </c>
      <c r="Z13" s="5"/>
    </row>
    <row r="14" spans="1:26">
      <c r="A14" s="171" t="s">
        <v>152</v>
      </c>
      <c r="B14" s="183">
        <v>373.8</v>
      </c>
      <c r="C14" s="183">
        <v>73.3</v>
      </c>
      <c r="D14" s="183">
        <v>0.4</v>
      </c>
      <c r="E14" s="183" t="s">
        <v>5</v>
      </c>
      <c r="F14" s="183" t="s">
        <v>5</v>
      </c>
      <c r="G14" s="183">
        <v>0.2</v>
      </c>
      <c r="H14" s="151" t="s">
        <v>5</v>
      </c>
      <c r="I14" s="233">
        <v>299.89999999999998</v>
      </c>
      <c r="J14" s="237" t="s">
        <v>5</v>
      </c>
      <c r="K14" s="183" t="s">
        <v>5</v>
      </c>
      <c r="L14" s="183" t="s">
        <v>5</v>
      </c>
      <c r="M14" s="183" t="s">
        <v>5</v>
      </c>
      <c r="N14" s="183" t="s">
        <v>5</v>
      </c>
      <c r="O14" s="183" t="s">
        <v>5</v>
      </c>
      <c r="P14" s="151" t="s">
        <v>5</v>
      </c>
      <c r="Q14" s="233" t="s">
        <v>5</v>
      </c>
      <c r="R14" s="183">
        <v>373.8</v>
      </c>
      <c r="S14" s="183">
        <v>73.3</v>
      </c>
      <c r="T14" s="183">
        <v>0.4</v>
      </c>
      <c r="U14" s="183" t="s">
        <v>5</v>
      </c>
      <c r="V14" s="183" t="s">
        <v>5</v>
      </c>
      <c r="W14" s="183">
        <v>0.2</v>
      </c>
      <c r="X14" s="151" t="s">
        <v>5</v>
      </c>
      <c r="Y14" s="233">
        <v>299.89999999999998</v>
      </c>
      <c r="Z14" s="5"/>
    </row>
    <row r="15" spans="1:26">
      <c r="A15" s="175" t="s">
        <v>153</v>
      </c>
      <c r="B15" s="184">
        <v>491.4</v>
      </c>
      <c r="C15" s="184">
        <v>163.6</v>
      </c>
      <c r="D15" s="184" t="s">
        <v>5</v>
      </c>
      <c r="E15" s="184">
        <v>0.1</v>
      </c>
      <c r="F15" s="184">
        <v>0.2</v>
      </c>
      <c r="G15" s="184">
        <v>0.9</v>
      </c>
      <c r="H15" s="156">
        <v>0.5</v>
      </c>
      <c r="I15" s="234">
        <v>326</v>
      </c>
      <c r="J15" s="238" t="s">
        <v>5</v>
      </c>
      <c r="K15" s="184" t="s">
        <v>5</v>
      </c>
      <c r="L15" s="184" t="s">
        <v>5</v>
      </c>
      <c r="M15" s="184" t="s">
        <v>5</v>
      </c>
      <c r="N15" s="184" t="s">
        <v>5</v>
      </c>
      <c r="O15" s="184" t="s">
        <v>5</v>
      </c>
      <c r="P15" s="156" t="s">
        <v>5</v>
      </c>
      <c r="Q15" s="234" t="s">
        <v>5</v>
      </c>
      <c r="R15" s="184">
        <v>491.4</v>
      </c>
      <c r="S15" s="184">
        <v>163.30000000000001</v>
      </c>
      <c r="T15" s="184"/>
      <c r="U15" s="184">
        <v>0.1</v>
      </c>
      <c r="V15" s="184">
        <v>0.2</v>
      </c>
      <c r="W15" s="184">
        <v>0.9</v>
      </c>
      <c r="X15" s="156">
        <v>0.5</v>
      </c>
      <c r="Y15" s="234">
        <v>326</v>
      </c>
      <c r="Z15" s="5"/>
    </row>
    <row r="16" spans="1:26">
      <c r="A16" s="229"/>
      <c r="B16" s="183"/>
      <c r="C16" s="183"/>
      <c r="D16" s="183"/>
      <c r="E16" s="183"/>
      <c r="F16" s="183"/>
      <c r="G16" s="183"/>
      <c r="H16" s="151"/>
      <c r="I16" s="183"/>
      <c r="J16" s="183"/>
      <c r="K16" s="183"/>
      <c r="L16" s="183"/>
      <c r="M16" s="183"/>
      <c r="N16" s="183"/>
      <c r="O16" s="183"/>
      <c r="P16" s="151"/>
      <c r="Q16" s="183"/>
      <c r="R16" s="183"/>
      <c r="S16" s="183"/>
      <c r="T16" s="183"/>
      <c r="U16" s="183"/>
      <c r="V16" s="183"/>
      <c r="W16" s="183"/>
      <c r="X16" s="151"/>
      <c r="Y16" s="183"/>
      <c r="Z16" s="5"/>
    </row>
    <row r="17" spans="1:26">
      <c r="A17" s="16"/>
      <c r="B17" s="43"/>
      <c r="C17" s="43"/>
      <c r="D17" s="43"/>
      <c r="E17" s="43"/>
      <c r="F17" s="43"/>
      <c r="G17" s="43"/>
      <c r="H17" s="34"/>
      <c r="I17" s="43"/>
      <c r="J17" s="43"/>
      <c r="K17" s="43"/>
      <c r="L17" s="43"/>
      <c r="M17" s="43"/>
      <c r="N17" s="43"/>
      <c r="O17" s="43"/>
      <c r="P17" s="34"/>
      <c r="Q17" s="43"/>
      <c r="R17" s="43"/>
      <c r="S17" s="43"/>
      <c r="T17" s="43"/>
      <c r="U17" s="43"/>
      <c r="V17" s="43"/>
      <c r="W17" s="43"/>
      <c r="X17" s="34"/>
      <c r="Y17" s="43"/>
      <c r="Z17" s="5"/>
    </row>
    <row r="18" spans="1:26">
      <c r="A18" s="16"/>
      <c r="B18" s="43"/>
      <c r="C18" s="43"/>
      <c r="D18" s="43"/>
      <c r="E18" s="43"/>
      <c r="F18" s="43"/>
      <c r="G18" s="43"/>
      <c r="H18" s="43"/>
      <c r="I18" s="43"/>
      <c r="J18" s="43"/>
      <c r="K18" s="43"/>
      <c r="L18" s="43"/>
      <c r="M18" s="43"/>
      <c r="N18" s="43"/>
      <c r="O18" s="43"/>
      <c r="P18" s="43"/>
      <c r="Q18" s="43"/>
      <c r="R18" s="43"/>
      <c r="S18" s="43"/>
      <c r="T18" s="43"/>
      <c r="U18" s="43"/>
      <c r="V18" s="43"/>
      <c r="W18" s="43"/>
      <c r="X18" s="43"/>
      <c r="Y18" s="43"/>
      <c r="Z18" s="5"/>
    </row>
    <row r="19" spans="1:26">
      <c r="A19" s="16"/>
      <c r="B19" s="43"/>
      <c r="C19" s="43"/>
      <c r="D19" s="43"/>
      <c r="E19" s="43"/>
      <c r="F19" s="43"/>
      <c r="G19" s="43"/>
      <c r="H19" s="34"/>
      <c r="I19" s="43"/>
      <c r="J19" s="43"/>
      <c r="K19" s="43"/>
      <c r="L19" s="43"/>
      <c r="M19" s="43"/>
      <c r="N19" s="43"/>
      <c r="O19" s="43"/>
      <c r="P19" s="34"/>
      <c r="Q19" s="43"/>
      <c r="R19" s="43"/>
      <c r="S19" s="43"/>
      <c r="T19" s="43"/>
      <c r="U19" s="43"/>
      <c r="V19" s="43"/>
      <c r="W19" s="43"/>
      <c r="X19" s="34"/>
      <c r="Y19" s="43"/>
      <c r="Z19" s="5"/>
    </row>
    <row r="20" spans="1:26">
      <c r="A20" s="16"/>
      <c r="B20" s="43"/>
      <c r="C20" s="43"/>
      <c r="D20" s="43"/>
      <c r="E20" s="43"/>
      <c r="F20" s="43"/>
      <c r="G20" s="43"/>
      <c r="H20" s="34"/>
      <c r="I20" s="43"/>
      <c r="J20" s="43"/>
      <c r="K20" s="43"/>
      <c r="L20" s="43"/>
      <c r="M20" s="43"/>
      <c r="N20" s="43"/>
      <c r="O20" s="43"/>
      <c r="P20" s="34"/>
      <c r="Q20" s="43"/>
      <c r="R20" s="43"/>
      <c r="S20" s="43"/>
      <c r="T20" s="43"/>
      <c r="U20" s="43"/>
      <c r="V20" s="43"/>
      <c r="W20" s="43"/>
      <c r="X20" s="34"/>
      <c r="Y20" s="43"/>
      <c r="Z20" s="5"/>
    </row>
    <row r="21" spans="1:26">
      <c r="A21" s="16"/>
      <c r="B21" s="43"/>
      <c r="C21" s="43"/>
      <c r="D21" s="43"/>
      <c r="E21" s="43"/>
      <c r="F21" s="43"/>
      <c r="G21" s="43"/>
      <c r="H21" s="34"/>
      <c r="I21" s="43"/>
      <c r="J21" s="43"/>
      <c r="K21" s="43"/>
      <c r="L21" s="43"/>
      <c r="M21" s="43"/>
      <c r="N21" s="43"/>
      <c r="O21" s="43"/>
      <c r="P21" s="34"/>
      <c r="Q21" s="43"/>
      <c r="R21" s="43"/>
      <c r="S21" s="43"/>
      <c r="T21" s="43"/>
      <c r="U21" s="43"/>
      <c r="V21" s="43"/>
      <c r="W21" s="43"/>
      <c r="X21" s="34"/>
      <c r="Y21" s="43"/>
      <c r="Z21" s="5"/>
    </row>
    <row r="22" spans="1:26">
      <c r="A22" s="16"/>
      <c r="B22" s="43"/>
      <c r="C22" s="43"/>
      <c r="D22" s="43"/>
      <c r="E22" s="43"/>
      <c r="F22" s="43"/>
      <c r="G22" s="43"/>
      <c r="H22" s="34"/>
      <c r="I22" s="43"/>
      <c r="J22" s="43"/>
      <c r="K22" s="43"/>
      <c r="L22" s="43"/>
      <c r="M22" s="43"/>
      <c r="N22" s="43"/>
      <c r="O22" s="43"/>
      <c r="P22" s="34"/>
      <c r="Q22" s="43"/>
      <c r="R22" s="43"/>
      <c r="S22" s="43"/>
      <c r="T22" s="43"/>
      <c r="U22" s="43"/>
      <c r="V22" s="43"/>
      <c r="W22" s="43"/>
      <c r="X22" s="34"/>
      <c r="Y22" s="43"/>
      <c r="Z22" s="5"/>
    </row>
    <row r="23" spans="1:26">
      <c r="A23" s="16"/>
      <c r="B23" s="43"/>
      <c r="C23" s="43"/>
      <c r="D23" s="43"/>
      <c r="E23" s="43"/>
      <c r="F23" s="43"/>
      <c r="G23" s="43"/>
      <c r="H23" s="34"/>
      <c r="I23" s="43"/>
      <c r="J23" s="43"/>
      <c r="K23" s="43"/>
      <c r="L23" s="43"/>
      <c r="M23" s="43"/>
      <c r="N23" s="43"/>
      <c r="O23" s="43"/>
      <c r="P23" s="34"/>
      <c r="Q23" s="43"/>
      <c r="R23" s="43"/>
      <c r="S23" s="43"/>
      <c r="T23" s="43"/>
      <c r="U23" s="43"/>
      <c r="V23" s="43"/>
      <c r="W23" s="43"/>
      <c r="X23" s="34"/>
      <c r="Y23" s="43"/>
      <c r="Z23" s="5"/>
    </row>
    <row r="24" spans="1:26">
      <c r="A24" s="16"/>
      <c r="B24" s="43"/>
      <c r="C24" s="43"/>
      <c r="D24" s="43"/>
      <c r="E24" s="43"/>
      <c r="F24" s="43"/>
      <c r="G24" s="43"/>
      <c r="H24" s="34"/>
      <c r="I24" s="43"/>
      <c r="J24" s="43"/>
      <c r="K24" s="43"/>
      <c r="L24" s="43"/>
      <c r="M24" s="43"/>
      <c r="N24" s="43"/>
      <c r="O24" s="43"/>
      <c r="P24" s="34"/>
      <c r="Q24" s="43"/>
      <c r="R24" s="43"/>
      <c r="S24" s="43"/>
      <c r="T24" s="43"/>
      <c r="U24" s="43"/>
      <c r="V24" s="43"/>
      <c r="W24" s="43"/>
      <c r="X24" s="34"/>
      <c r="Y24" s="43"/>
      <c r="Z24" s="5"/>
    </row>
    <row r="25" spans="1:26">
      <c r="A25" s="16"/>
      <c r="B25" s="43"/>
      <c r="C25" s="43"/>
      <c r="D25" s="43"/>
      <c r="E25" s="43"/>
      <c r="F25" s="43"/>
      <c r="G25" s="43"/>
      <c r="H25" s="34"/>
      <c r="I25" s="43"/>
      <c r="J25" s="43"/>
      <c r="K25" s="43"/>
      <c r="L25" s="43"/>
      <c r="M25" s="43"/>
      <c r="N25" s="43"/>
      <c r="O25" s="43"/>
      <c r="P25" s="34"/>
      <c r="Q25" s="43"/>
      <c r="R25" s="61"/>
      <c r="S25" s="61"/>
      <c r="T25" s="61"/>
      <c r="U25" s="61"/>
      <c r="V25" s="61"/>
      <c r="W25" s="61"/>
      <c r="X25" s="61"/>
      <c r="Y25" s="61"/>
      <c r="Z25" s="5"/>
    </row>
    <row r="26" spans="1:26">
      <c r="A26" s="16"/>
      <c r="B26" s="43"/>
      <c r="C26" s="43"/>
      <c r="D26" s="43"/>
      <c r="E26" s="43"/>
      <c r="F26" s="43"/>
      <c r="G26" s="43"/>
      <c r="H26" s="34"/>
      <c r="I26" s="43"/>
      <c r="J26" s="43"/>
      <c r="K26" s="43"/>
      <c r="L26" s="43"/>
      <c r="M26" s="43"/>
      <c r="N26" s="43"/>
      <c r="O26" s="43"/>
      <c r="P26" s="34"/>
      <c r="Q26" s="43"/>
      <c r="R26" s="61"/>
      <c r="S26" s="61"/>
      <c r="T26" s="61"/>
      <c r="U26" s="61"/>
      <c r="V26" s="61"/>
      <c r="W26" s="61"/>
      <c r="X26" s="61"/>
      <c r="Y26" s="61"/>
      <c r="Z26" s="5"/>
    </row>
    <row r="27" spans="1:26">
      <c r="A27" s="16"/>
      <c r="B27" s="43"/>
      <c r="C27" s="43"/>
      <c r="D27" s="43"/>
      <c r="E27" s="43"/>
      <c r="F27" s="43"/>
      <c r="G27" s="43"/>
      <c r="H27" s="34"/>
      <c r="I27" s="43"/>
      <c r="J27" s="43"/>
      <c r="K27" s="43"/>
      <c r="L27" s="43"/>
      <c r="M27" s="43"/>
      <c r="N27" s="43"/>
      <c r="O27" s="43"/>
      <c r="P27" s="34"/>
      <c r="Q27" s="43"/>
      <c r="R27" s="61"/>
      <c r="S27" s="61"/>
      <c r="T27" s="61"/>
      <c r="U27" s="61"/>
      <c r="V27" s="61"/>
      <c r="W27" s="61"/>
      <c r="X27" s="61"/>
      <c r="Y27" s="61"/>
      <c r="Z27" s="5"/>
    </row>
    <row r="28" spans="1:26">
      <c r="A28" s="17"/>
      <c r="B28" s="17"/>
      <c r="C28" s="17"/>
      <c r="D28" s="17"/>
      <c r="E28" s="17"/>
      <c r="F28" s="17"/>
      <c r="G28" s="17"/>
      <c r="H28" s="17"/>
      <c r="I28" s="17"/>
      <c r="J28" s="17"/>
      <c r="K28" s="17"/>
      <c r="L28" s="17"/>
      <c r="M28" s="17"/>
      <c r="N28" s="17"/>
      <c r="O28" s="17"/>
      <c r="P28" s="17"/>
      <c r="Q28" s="17"/>
      <c r="R28" s="17"/>
      <c r="S28" s="17"/>
      <c r="T28" s="17"/>
      <c r="U28" s="17"/>
      <c r="V28" s="17"/>
      <c r="W28" s="17"/>
      <c r="X28" s="17"/>
      <c r="Y28" s="17"/>
    </row>
    <row r="29" spans="1:26">
      <c r="A29" s="17"/>
      <c r="B29" s="17"/>
      <c r="C29" s="17"/>
      <c r="D29" s="17"/>
      <c r="E29" s="17"/>
      <c r="F29" s="17"/>
      <c r="G29" s="17"/>
      <c r="H29" s="17"/>
      <c r="I29" s="17"/>
      <c r="J29" s="17"/>
      <c r="K29" s="17"/>
      <c r="L29" s="17"/>
      <c r="M29" s="17"/>
      <c r="N29" s="17"/>
      <c r="O29" s="17"/>
      <c r="P29" s="17"/>
      <c r="Q29" s="17"/>
      <c r="R29" s="17"/>
      <c r="S29" s="17"/>
      <c r="T29" s="17"/>
      <c r="U29" s="17"/>
      <c r="V29" s="17"/>
      <c r="W29" s="17"/>
      <c r="X29" s="17"/>
      <c r="Y29" s="17"/>
    </row>
    <row r="30" spans="1:26">
      <c r="A30" s="17"/>
      <c r="B30" s="17"/>
      <c r="C30" s="17"/>
      <c r="D30" s="17"/>
      <c r="E30" s="17"/>
      <c r="F30" s="17"/>
      <c r="G30" s="17"/>
      <c r="H30" s="17"/>
      <c r="I30" s="17"/>
      <c r="J30" s="17"/>
      <c r="K30" s="17"/>
      <c r="L30" s="17"/>
      <c r="M30" s="17"/>
      <c r="N30" s="17"/>
      <c r="O30" s="17"/>
      <c r="P30" s="17"/>
      <c r="Q30" s="17"/>
      <c r="R30" s="17"/>
      <c r="S30" s="17"/>
      <c r="T30" s="17"/>
      <c r="U30" s="17"/>
      <c r="V30" s="17"/>
      <c r="W30" s="17"/>
      <c r="X30" s="17"/>
      <c r="Y30" s="17"/>
    </row>
    <row r="31" spans="1:26">
      <c r="A31" s="17"/>
      <c r="B31" s="17"/>
      <c r="C31" s="17"/>
      <c r="D31" s="17"/>
      <c r="E31" s="17"/>
      <c r="F31" s="17"/>
      <c r="G31" s="17"/>
      <c r="H31" s="17"/>
      <c r="I31" s="17"/>
      <c r="J31" s="17"/>
      <c r="K31" s="17"/>
      <c r="L31" s="17"/>
      <c r="M31" s="17"/>
      <c r="N31" s="17"/>
      <c r="O31" s="17"/>
      <c r="P31" s="17"/>
      <c r="Q31" s="17"/>
      <c r="R31" s="17"/>
      <c r="S31" s="17"/>
      <c r="T31" s="17"/>
      <c r="U31" s="17"/>
      <c r="V31" s="17"/>
      <c r="W31" s="17"/>
      <c r="X31" s="17"/>
      <c r="Y31" s="17"/>
    </row>
  </sheetData>
  <mergeCells count="8">
    <mergeCell ref="A2:Y2"/>
    <mergeCell ref="S5:Y5"/>
    <mergeCell ref="A5:A6"/>
    <mergeCell ref="C5:I5"/>
    <mergeCell ref="K5:Q5"/>
    <mergeCell ref="B5:B6"/>
    <mergeCell ref="J5:J6"/>
    <mergeCell ref="R5:R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4:H12"/>
  <sheetViews>
    <sheetView workbookViewId="0">
      <selection activeCell="B10" sqref="B10"/>
    </sheetView>
  </sheetViews>
  <sheetFormatPr defaultRowHeight="12.75"/>
  <cols>
    <col min="1" max="1" width="4.7109375" style="32" customWidth="1"/>
    <col min="2" max="2" width="67.5703125" style="32" customWidth="1"/>
    <col min="3" max="3" width="12.7109375" style="32" customWidth="1"/>
    <col min="4" max="16384" width="9.140625" style="32"/>
  </cols>
  <sheetData>
    <row r="4" spans="2:8">
      <c r="B4" s="128" t="s">
        <v>116</v>
      </c>
    </row>
    <row r="5" spans="2:8">
      <c r="B5" s="128" t="s">
        <v>117</v>
      </c>
    </row>
    <row r="6" spans="2:8">
      <c r="B6" s="128" t="s">
        <v>118</v>
      </c>
    </row>
    <row r="7" spans="2:8">
      <c r="B7" s="128" t="s">
        <v>119</v>
      </c>
    </row>
    <row r="8" spans="2:8">
      <c r="B8" s="128" t="s">
        <v>120</v>
      </c>
    </row>
    <row r="9" spans="2:8">
      <c r="B9" s="128"/>
    </row>
    <row r="10" spans="2:8" ht="23.25" customHeight="1">
      <c r="B10" s="129" t="s">
        <v>121</v>
      </c>
      <c r="C10" s="33"/>
      <c r="D10" s="33"/>
      <c r="E10" s="33"/>
      <c r="F10" s="33"/>
      <c r="G10" s="33"/>
      <c r="H10" s="33"/>
    </row>
    <row r="11" spans="2:8">
      <c r="B11" s="128"/>
    </row>
    <row r="12" spans="2:8" ht="22.5" customHeight="1">
      <c r="B12" s="345" t="s">
        <v>145</v>
      </c>
      <c r="C12" s="345"/>
      <c r="D12" s="345"/>
      <c r="E12" s="345"/>
    </row>
  </sheetData>
  <mergeCells count="1">
    <mergeCell ref="B12:E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2:Y28"/>
  <sheetViews>
    <sheetView workbookViewId="0">
      <selection activeCell="T19" sqref="T19"/>
    </sheetView>
  </sheetViews>
  <sheetFormatPr defaultRowHeight="14.25"/>
  <cols>
    <col min="1" max="1" width="13" style="1" customWidth="1"/>
    <col min="2" max="24" width="9.140625" style="1"/>
    <col min="25" max="25" width="12.5703125" style="1" customWidth="1"/>
    <col min="26" max="16384" width="9.140625" style="1"/>
  </cols>
  <sheetData>
    <row r="2" spans="1:25" s="158" customFormat="1" ht="15">
      <c r="A2" s="363" t="s">
        <v>173</v>
      </c>
      <c r="B2" s="363"/>
      <c r="C2" s="363"/>
      <c r="D2" s="363"/>
      <c r="E2" s="363"/>
      <c r="F2" s="363"/>
      <c r="G2" s="363"/>
      <c r="H2" s="363"/>
      <c r="I2" s="363"/>
      <c r="J2" s="363"/>
      <c r="K2" s="363"/>
      <c r="L2" s="363"/>
      <c r="M2" s="363"/>
      <c r="N2" s="363"/>
      <c r="O2" s="363"/>
      <c r="P2" s="363"/>
      <c r="Q2" s="363"/>
      <c r="R2" s="363"/>
      <c r="S2" s="363"/>
      <c r="T2" s="363"/>
      <c r="U2" s="363"/>
      <c r="V2" s="363"/>
      <c r="W2" s="363"/>
      <c r="X2" s="363"/>
      <c r="Y2" s="363"/>
    </row>
    <row r="3" spans="1:25">
      <c r="A3" s="60"/>
      <c r="B3" s="60"/>
      <c r="C3" s="60"/>
      <c r="D3" s="60"/>
      <c r="E3" s="60"/>
      <c r="F3" s="60"/>
      <c r="G3" s="60"/>
      <c r="H3" s="60"/>
      <c r="I3" s="60"/>
      <c r="J3" s="60"/>
      <c r="K3" s="60"/>
      <c r="L3" s="60"/>
      <c r="M3" s="60"/>
      <c r="N3" s="60"/>
      <c r="O3" s="60"/>
      <c r="P3" s="60"/>
      <c r="Q3" s="60"/>
      <c r="R3" s="60"/>
      <c r="S3" s="60"/>
    </row>
    <row r="4" spans="1:25">
      <c r="B4" s="30"/>
      <c r="C4" s="30"/>
      <c r="D4" s="30"/>
      <c r="E4" s="30"/>
      <c r="F4" s="30"/>
      <c r="G4" s="30"/>
      <c r="H4" s="30"/>
      <c r="I4" s="30"/>
      <c r="J4" s="30"/>
      <c r="K4" s="30"/>
      <c r="L4" s="30"/>
      <c r="M4" s="30"/>
      <c r="N4" s="30"/>
      <c r="O4" s="30"/>
      <c r="P4" s="30"/>
      <c r="Q4" s="30"/>
      <c r="R4" s="30"/>
      <c r="S4" s="30"/>
      <c r="T4" s="30"/>
      <c r="U4" s="30"/>
      <c r="V4" s="30"/>
      <c r="W4" s="30"/>
      <c r="X4" s="30"/>
      <c r="Y4" s="204" t="s">
        <v>108</v>
      </c>
    </row>
    <row r="5" spans="1:25">
      <c r="A5" s="354"/>
      <c r="B5" s="354" t="s">
        <v>4</v>
      </c>
      <c r="C5" s="354" t="s">
        <v>24</v>
      </c>
      <c r="D5" s="354"/>
      <c r="E5" s="354"/>
      <c r="F5" s="354"/>
      <c r="G5" s="354"/>
      <c r="H5" s="354"/>
      <c r="I5" s="354"/>
      <c r="J5" s="354" t="s">
        <v>4</v>
      </c>
      <c r="K5" s="354" t="s">
        <v>80</v>
      </c>
      <c r="L5" s="354"/>
      <c r="M5" s="354"/>
      <c r="N5" s="354"/>
      <c r="O5" s="354"/>
      <c r="P5" s="354"/>
      <c r="Q5" s="354"/>
      <c r="R5" s="354" t="s">
        <v>4</v>
      </c>
      <c r="S5" s="354" t="s">
        <v>81</v>
      </c>
      <c r="T5" s="354"/>
      <c r="U5" s="354"/>
      <c r="V5" s="354"/>
      <c r="W5" s="354"/>
      <c r="X5" s="354"/>
      <c r="Y5" s="354"/>
    </row>
    <row r="6" spans="1:25" ht="45">
      <c r="A6" s="354"/>
      <c r="B6" s="354"/>
      <c r="C6" s="226" t="s">
        <v>57</v>
      </c>
      <c r="D6" s="226" t="s">
        <v>58</v>
      </c>
      <c r="E6" s="226" t="s">
        <v>59</v>
      </c>
      <c r="F6" s="226" t="s">
        <v>60</v>
      </c>
      <c r="G6" s="226" t="s">
        <v>82</v>
      </c>
      <c r="H6" s="324" t="s">
        <v>138</v>
      </c>
      <c r="I6" s="226" t="s">
        <v>61</v>
      </c>
      <c r="J6" s="354"/>
      <c r="K6" s="226" t="s">
        <v>57</v>
      </c>
      <c r="L6" s="226" t="s">
        <v>58</v>
      </c>
      <c r="M6" s="226" t="s">
        <v>59</v>
      </c>
      <c r="N6" s="226" t="s">
        <v>60</v>
      </c>
      <c r="O6" s="226" t="s">
        <v>82</v>
      </c>
      <c r="P6" s="324" t="s">
        <v>138</v>
      </c>
      <c r="Q6" s="226" t="s">
        <v>61</v>
      </c>
      <c r="R6" s="354"/>
      <c r="S6" s="226" t="s">
        <v>57</v>
      </c>
      <c r="T6" s="226" t="s">
        <v>58</v>
      </c>
      <c r="U6" s="226" t="s">
        <v>59</v>
      </c>
      <c r="V6" s="226" t="s">
        <v>60</v>
      </c>
      <c r="W6" s="226" t="s">
        <v>82</v>
      </c>
      <c r="X6" s="324" t="s">
        <v>138</v>
      </c>
      <c r="Y6" s="226" t="s">
        <v>61</v>
      </c>
    </row>
    <row r="7" spans="1:25" ht="15.75" customHeight="1">
      <c r="A7" s="168" t="s">
        <v>6</v>
      </c>
      <c r="B7" s="231">
        <v>6341.2</v>
      </c>
      <c r="C7" s="231">
        <v>2113.6</v>
      </c>
      <c r="D7" s="231">
        <v>815.3</v>
      </c>
      <c r="E7" s="231">
        <v>0.84930000000000005</v>
      </c>
      <c r="F7" s="231">
        <v>13.3</v>
      </c>
      <c r="G7" s="231">
        <v>141.5</v>
      </c>
      <c r="H7" s="231">
        <v>0.6</v>
      </c>
      <c r="I7" s="232">
        <v>3256</v>
      </c>
      <c r="J7" s="236">
        <v>5135.7</v>
      </c>
      <c r="K7" s="231">
        <v>1741.8</v>
      </c>
      <c r="L7" s="231">
        <v>810.3</v>
      </c>
      <c r="M7" s="231">
        <v>0.84930000000000005</v>
      </c>
      <c r="N7" s="231">
        <v>13</v>
      </c>
      <c r="O7" s="231">
        <v>137.30000000000001</v>
      </c>
      <c r="P7" s="231" t="s">
        <v>5</v>
      </c>
      <c r="Q7" s="232">
        <v>2432.4</v>
      </c>
      <c r="R7" s="231">
        <v>1205.5999999999999</v>
      </c>
      <c r="S7" s="231">
        <v>371.8</v>
      </c>
      <c r="T7" s="231">
        <v>5</v>
      </c>
      <c r="U7" s="231" t="s">
        <v>5</v>
      </c>
      <c r="V7" s="231">
        <v>0.26860000000000001</v>
      </c>
      <c r="W7" s="231">
        <v>4.2</v>
      </c>
      <c r="X7" s="231">
        <v>0.6</v>
      </c>
      <c r="Y7" s="232">
        <v>823.7</v>
      </c>
    </row>
    <row r="8" spans="1:25">
      <c r="A8" s="171" t="s">
        <v>146</v>
      </c>
      <c r="B8" s="183">
        <v>4793.8</v>
      </c>
      <c r="C8" s="183">
        <v>1555.6</v>
      </c>
      <c r="D8" s="183">
        <v>613.79999999999995</v>
      </c>
      <c r="E8" s="183">
        <v>0.3</v>
      </c>
      <c r="F8" s="183">
        <v>13</v>
      </c>
      <c r="G8" s="183">
        <v>131.19999999999999</v>
      </c>
      <c r="H8" s="183" t="s">
        <v>5</v>
      </c>
      <c r="I8" s="233">
        <v>2479.9</v>
      </c>
      <c r="J8" s="237">
        <v>4702</v>
      </c>
      <c r="K8" s="183">
        <v>1526.8</v>
      </c>
      <c r="L8" s="183">
        <v>613.79999999999995</v>
      </c>
      <c r="M8" s="183">
        <v>0.3</v>
      </c>
      <c r="N8" s="183">
        <v>13</v>
      </c>
      <c r="O8" s="183">
        <v>131.1</v>
      </c>
      <c r="P8" s="183" t="s">
        <v>5</v>
      </c>
      <c r="Q8" s="233">
        <v>2417</v>
      </c>
      <c r="R8" s="183">
        <v>91.8</v>
      </c>
      <c r="S8" s="183">
        <v>28.8</v>
      </c>
      <c r="T8" s="183" t="s">
        <v>5</v>
      </c>
      <c r="U8" s="183" t="s">
        <v>5</v>
      </c>
      <c r="V8" s="183" t="s">
        <v>5</v>
      </c>
      <c r="W8" s="183">
        <v>0.1</v>
      </c>
      <c r="X8" s="183" t="s">
        <v>5</v>
      </c>
      <c r="Y8" s="233">
        <v>63</v>
      </c>
    </row>
    <row r="9" spans="1:25">
      <c r="A9" s="171" t="s">
        <v>147</v>
      </c>
      <c r="B9" s="183">
        <v>440.4</v>
      </c>
      <c r="C9" s="183">
        <v>219.7</v>
      </c>
      <c r="D9" s="183">
        <v>196.5</v>
      </c>
      <c r="E9" s="183">
        <v>0.5</v>
      </c>
      <c r="F9" s="183" t="s">
        <v>5</v>
      </c>
      <c r="G9" s="183">
        <v>8</v>
      </c>
      <c r="H9" s="183" t="s">
        <v>5</v>
      </c>
      <c r="I9" s="233">
        <v>15.6</v>
      </c>
      <c r="J9" s="237">
        <v>433.7</v>
      </c>
      <c r="K9" s="183">
        <v>215</v>
      </c>
      <c r="L9" s="183">
        <v>196.5</v>
      </c>
      <c r="M9" s="183">
        <v>0.5</v>
      </c>
      <c r="N9" s="183" t="s">
        <v>5</v>
      </c>
      <c r="O9" s="183">
        <v>6.2</v>
      </c>
      <c r="P9" s="183" t="s">
        <v>5</v>
      </c>
      <c r="Q9" s="233">
        <v>15.4</v>
      </c>
      <c r="R9" s="183">
        <v>6.7</v>
      </c>
      <c r="S9" s="183">
        <v>4.7</v>
      </c>
      <c r="T9" s="183" t="s">
        <v>5</v>
      </c>
      <c r="U9" s="183" t="s">
        <v>5</v>
      </c>
      <c r="V9" s="183" t="s">
        <v>5</v>
      </c>
      <c r="W9" s="183">
        <v>1.8</v>
      </c>
      <c r="X9" s="183" t="s">
        <v>5</v>
      </c>
      <c r="Y9" s="233">
        <v>0.2</v>
      </c>
    </row>
    <row r="10" spans="1:25">
      <c r="A10" s="171" t="s">
        <v>148</v>
      </c>
      <c r="B10" s="183">
        <v>243.7</v>
      </c>
      <c r="C10" s="183">
        <v>83.1</v>
      </c>
      <c r="D10" s="183">
        <v>3.2</v>
      </c>
      <c r="E10" s="183" t="s">
        <v>5</v>
      </c>
      <c r="F10" s="183" t="s">
        <v>5</v>
      </c>
      <c r="G10" s="183">
        <v>0.3</v>
      </c>
      <c r="H10" s="183" t="s">
        <v>5</v>
      </c>
      <c r="I10" s="233">
        <v>157.1</v>
      </c>
      <c r="J10" s="237" t="s">
        <v>5</v>
      </c>
      <c r="K10" s="183" t="s">
        <v>5</v>
      </c>
      <c r="L10" s="183" t="s">
        <v>5</v>
      </c>
      <c r="M10" s="183" t="s">
        <v>5</v>
      </c>
      <c r="N10" s="183" t="s">
        <v>5</v>
      </c>
      <c r="O10" s="183" t="s">
        <v>5</v>
      </c>
      <c r="P10" s="183" t="s">
        <v>5</v>
      </c>
      <c r="Q10" s="233" t="s">
        <v>5</v>
      </c>
      <c r="R10" s="183">
        <v>243.7</v>
      </c>
      <c r="S10" s="183">
        <v>83.1</v>
      </c>
      <c r="T10" s="183">
        <v>3.2</v>
      </c>
      <c r="U10" s="183" t="s">
        <v>5</v>
      </c>
      <c r="V10" s="183" t="s">
        <v>5</v>
      </c>
      <c r="W10" s="183">
        <v>0.3</v>
      </c>
      <c r="X10" s="183" t="s">
        <v>5</v>
      </c>
      <c r="Y10" s="233">
        <v>157.1</v>
      </c>
    </row>
    <row r="11" spans="1:25">
      <c r="A11" s="171" t="s">
        <v>149</v>
      </c>
      <c r="B11" s="183">
        <v>143.5</v>
      </c>
      <c r="C11" s="183">
        <v>37</v>
      </c>
      <c r="D11" s="183" t="s">
        <v>5</v>
      </c>
      <c r="E11" s="183" t="s">
        <v>5</v>
      </c>
      <c r="F11" s="183" t="s">
        <v>5</v>
      </c>
      <c r="G11" s="183" t="s">
        <v>5</v>
      </c>
      <c r="H11" s="183" t="s">
        <v>5</v>
      </c>
      <c r="I11" s="233">
        <v>106.6</v>
      </c>
      <c r="J11" s="237" t="s">
        <v>5</v>
      </c>
      <c r="K11" s="183" t="s">
        <v>5</v>
      </c>
      <c r="L11" s="183" t="s">
        <v>5</v>
      </c>
      <c r="M11" s="183" t="s">
        <v>5</v>
      </c>
      <c r="N11" s="183" t="s">
        <v>5</v>
      </c>
      <c r="O11" s="183" t="s">
        <v>5</v>
      </c>
      <c r="P11" s="183" t="s">
        <v>5</v>
      </c>
      <c r="Q11" s="233" t="s">
        <v>5</v>
      </c>
      <c r="R11" s="183">
        <v>143.5</v>
      </c>
      <c r="S11" s="183">
        <v>37</v>
      </c>
      <c r="T11" s="183" t="s">
        <v>5</v>
      </c>
      <c r="U11" s="183" t="s">
        <v>5</v>
      </c>
      <c r="V11" s="183" t="s">
        <v>5</v>
      </c>
      <c r="W11" s="183" t="s">
        <v>5</v>
      </c>
      <c r="X11" s="183" t="s">
        <v>5</v>
      </c>
      <c r="Y11" s="233">
        <v>106.6</v>
      </c>
    </row>
    <row r="12" spans="1:25">
      <c r="A12" s="171" t="s">
        <v>150</v>
      </c>
      <c r="B12" s="183">
        <v>270.5</v>
      </c>
      <c r="C12" s="183">
        <v>72</v>
      </c>
      <c r="D12" s="183" t="s">
        <v>5</v>
      </c>
      <c r="E12" s="183" t="s">
        <v>5</v>
      </c>
      <c r="F12" s="183">
        <v>0.3</v>
      </c>
      <c r="G12" s="183">
        <v>0.5</v>
      </c>
      <c r="H12" s="183">
        <v>0.6</v>
      </c>
      <c r="I12" s="233">
        <v>197.1</v>
      </c>
      <c r="J12" s="237" t="s">
        <v>5</v>
      </c>
      <c r="K12" s="183" t="s">
        <v>5</v>
      </c>
      <c r="L12" s="183" t="s">
        <v>5</v>
      </c>
      <c r="M12" s="183" t="s">
        <v>5</v>
      </c>
      <c r="N12" s="183" t="s">
        <v>5</v>
      </c>
      <c r="O12" s="183" t="s">
        <v>5</v>
      </c>
      <c r="P12" s="183" t="s">
        <v>5</v>
      </c>
      <c r="Q12" s="233" t="s">
        <v>5</v>
      </c>
      <c r="R12" s="183">
        <v>270.5</v>
      </c>
      <c r="S12" s="183">
        <v>72</v>
      </c>
      <c r="T12" s="183" t="s">
        <v>5</v>
      </c>
      <c r="U12" s="183" t="s">
        <v>5</v>
      </c>
      <c r="V12" s="183">
        <v>0.3</v>
      </c>
      <c r="W12" s="183">
        <v>0.5</v>
      </c>
      <c r="X12" s="183">
        <v>0.6</v>
      </c>
      <c r="Y12" s="233">
        <v>197.1</v>
      </c>
    </row>
    <row r="13" spans="1:25">
      <c r="A13" s="171" t="s">
        <v>151</v>
      </c>
      <c r="B13" s="183">
        <v>130.4</v>
      </c>
      <c r="C13" s="183">
        <v>11.7</v>
      </c>
      <c r="D13" s="183" t="s">
        <v>5</v>
      </c>
      <c r="E13" s="183" t="s">
        <v>5</v>
      </c>
      <c r="F13" s="183" t="s">
        <v>5</v>
      </c>
      <c r="G13" s="183">
        <v>0.8</v>
      </c>
      <c r="H13" s="183" t="s">
        <v>5</v>
      </c>
      <c r="I13" s="233">
        <v>118</v>
      </c>
      <c r="J13" s="237" t="s">
        <v>5</v>
      </c>
      <c r="K13" s="183" t="s">
        <v>5</v>
      </c>
      <c r="L13" s="183" t="s">
        <v>5</v>
      </c>
      <c r="M13" s="183" t="s">
        <v>5</v>
      </c>
      <c r="N13" s="183" t="s">
        <v>5</v>
      </c>
      <c r="O13" s="183" t="s">
        <v>5</v>
      </c>
      <c r="P13" s="183" t="s">
        <v>5</v>
      </c>
      <c r="Q13" s="233" t="s">
        <v>5</v>
      </c>
      <c r="R13" s="183">
        <v>130.4</v>
      </c>
      <c r="S13" s="183">
        <v>11.7</v>
      </c>
      <c r="T13" s="183" t="s">
        <v>5</v>
      </c>
      <c r="U13" s="183" t="s">
        <v>5</v>
      </c>
      <c r="V13" s="183" t="s">
        <v>5</v>
      </c>
      <c r="W13" s="183">
        <v>0.8</v>
      </c>
      <c r="X13" s="183" t="s">
        <v>5</v>
      </c>
      <c r="Y13" s="233">
        <v>118</v>
      </c>
    </row>
    <row r="14" spans="1:25">
      <c r="A14" s="171" t="s">
        <v>152</v>
      </c>
      <c r="B14" s="183">
        <v>187.9</v>
      </c>
      <c r="C14" s="183">
        <v>63.2</v>
      </c>
      <c r="D14" s="183">
        <v>1.9</v>
      </c>
      <c r="E14" s="183" t="s">
        <v>5</v>
      </c>
      <c r="F14" s="183" t="s">
        <v>5</v>
      </c>
      <c r="G14" s="183">
        <v>0.7</v>
      </c>
      <c r="H14" s="183" t="s">
        <v>5</v>
      </c>
      <c r="I14" s="233">
        <v>122.1</v>
      </c>
      <c r="J14" s="237" t="s">
        <v>5</v>
      </c>
      <c r="K14" s="183" t="s">
        <v>5</v>
      </c>
      <c r="L14" s="183" t="s">
        <v>5</v>
      </c>
      <c r="M14" s="183" t="s">
        <v>5</v>
      </c>
      <c r="N14" s="183" t="s">
        <v>5</v>
      </c>
      <c r="O14" s="183" t="s">
        <v>5</v>
      </c>
      <c r="P14" s="183" t="s">
        <v>5</v>
      </c>
      <c r="Q14" s="233" t="s">
        <v>5</v>
      </c>
      <c r="R14" s="183">
        <v>187.9</v>
      </c>
      <c r="S14" s="183">
        <v>63.2</v>
      </c>
      <c r="T14" s="183">
        <v>1.9</v>
      </c>
      <c r="U14" s="183" t="s">
        <v>5</v>
      </c>
      <c r="V14" s="183" t="s">
        <v>5</v>
      </c>
      <c r="W14" s="183">
        <v>0.7</v>
      </c>
      <c r="X14" s="183" t="s">
        <v>5</v>
      </c>
      <c r="Y14" s="233">
        <v>122.1</v>
      </c>
    </row>
    <row r="15" spans="1:25">
      <c r="A15" s="175" t="s">
        <v>153</v>
      </c>
      <c r="B15" s="184">
        <v>131</v>
      </c>
      <c r="C15" s="184">
        <v>71.400000000000006</v>
      </c>
      <c r="D15" s="184" t="s">
        <v>5</v>
      </c>
      <c r="E15" s="184" t="s">
        <v>5</v>
      </c>
      <c r="F15" s="184" t="s">
        <v>5</v>
      </c>
      <c r="G15" s="184" t="s">
        <v>5</v>
      </c>
      <c r="H15" s="184" t="s">
        <v>5</v>
      </c>
      <c r="I15" s="234">
        <v>59.6</v>
      </c>
      <c r="J15" s="238" t="s">
        <v>5</v>
      </c>
      <c r="K15" s="184" t="s">
        <v>5</v>
      </c>
      <c r="L15" s="184" t="s">
        <v>5</v>
      </c>
      <c r="M15" s="184" t="s">
        <v>5</v>
      </c>
      <c r="N15" s="184" t="s">
        <v>5</v>
      </c>
      <c r="O15" s="184" t="s">
        <v>5</v>
      </c>
      <c r="P15" s="184" t="s">
        <v>5</v>
      </c>
      <c r="Q15" s="234" t="s">
        <v>5</v>
      </c>
      <c r="R15" s="184">
        <v>131</v>
      </c>
      <c r="S15" s="184">
        <v>71.400000000000006</v>
      </c>
      <c r="T15" s="184" t="s">
        <v>5</v>
      </c>
      <c r="U15" s="184" t="s">
        <v>5</v>
      </c>
      <c r="V15" s="184" t="s">
        <v>5</v>
      </c>
      <c r="W15" s="184" t="s">
        <v>5</v>
      </c>
      <c r="X15" s="184" t="s">
        <v>5</v>
      </c>
      <c r="Y15" s="234">
        <v>59.6</v>
      </c>
    </row>
    <row r="16" spans="1:25">
      <c r="A16" s="15"/>
      <c r="B16" s="42"/>
      <c r="C16" s="42"/>
      <c r="D16" s="42"/>
      <c r="E16" s="42"/>
      <c r="F16" s="42"/>
      <c r="G16" s="43"/>
      <c r="H16" s="43"/>
      <c r="I16" s="43"/>
      <c r="J16" s="43"/>
      <c r="K16" s="42"/>
      <c r="L16" s="42"/>
      <c r="M16" s="42"/>
      <c r="N16" s="42"/>
      <c r="O16" s="43"/>
      <c r="P16" s="43"/>
      <c r="Q16" s="43"/>
      <c r="R16" s="43"/>
      <c r="S16" s="42"/>
      <c r="T16" s="42"/>
      <c r="U16" s="42"/>
      <c r="V16" s="42"/>
      <c r="W16" s="42"/>
      <c r="X16" s="42"/>
      <c r="Y16" s="42"/>
    </row>
    <row r="17" spans="1:25">
      <c r="A17" s="15"/>
      <c r="B17" s="42"/>
      <c r="C17" s="42"/>
      <c r="D17" s="42"/>
      <c r="E17" s="42"/>
      <c r="F17" s="42"/>
      <c r="G17" s="43"/>
      <c r="H17" s="43"/>
      <c r="I17" s="43"/>
      <c r="J17" s="43"/>
      <c r="K17" s="42"/>
      <c r="L17" s="42"/>
      <c r="M17" s="42"/>
      <c r="N17" s="42"/>
      <c r="O17" s="43"/>
      <c r="P17" s="43"/>
      <c r="Q17" s="43"/>
      <c r="R17" s="43"/>
      <c r="S17" s="42"/>
      <c r="T17" s="42"/>
      <c r="U17" s="42"/>
      <c r="V17" s="42"/>
      <c r="W17" s="42"/>
      <c r="X17" s="42"/>
      <c r="Y17" s="42"/>
    </row>
    <row r="18" spans="1:25">
      <c r="A18" s="15"/>
      <c r="B18" s="42"/>
      <c r="C18" s="42"/>
      <c r="D18" s="42"/>
      <c r="E18" s="42"/>
      <c r="F18" s="42"/>
      <c r="G18" s="43"/>
      <c r="H18" s="43"/>
      <c r="I18" s="43"/>
      <c r="J18" s="43"/>
      <c r="K18" s="42"/>
      <c r="L18" s="42"/>
      <c r="M18" s="42"/>
      <c r="N18" s="42"/>
      <c r="O18" s="43"/>
      <c r="P18" s="43"/>
      <c r="Q18" s="43"/>
      <c r="R18" s="43"/>
      <c r="S18" s="42"/>
      <c r="T18" s="42"/>
      <c r="U18" s="42"/>
      <c r="V18" s="42"/>
      <c r="W18" s="42"/>
      <c r="X18" s="42"/>
      <c r="Y18" s="42"/>
    </row>
    <row r="19" spans="1:25">
      <c r="A19" s="15"/>
      <c r="B19" s="42"/>
      <c r="C19" s="42"/>
      <c r="D19" s="42"/>
      <c r="E19" s="42"/>
      <c r="F19" s="42"/>
      <c r="G19" s="43"/>
      <c r="H19" s="43"/>
      <c r="I19" s="43"/>
      <c r="J19" s="43"/>
      <c r="K19" s="42"/>
      <c r="L19" s="42"/>
      <c r="M19" s="42"/>
      <c r="N19" s="42"/>
      <c r="O19" s="43"/>
      <c r="P19" s="43"/>
      <c r="Q19" s="43"/>
      <c r="R19" s="43"/>
      <c r="S19" s="42"/>
      <c r="T19" s="42"/>
      <c r="U19" s="42"/>
      <c r="V19" s="42"/>
      <c r="W19" s="42"/>
      <c r="X19" s="42"/>
      <c r="Y19" s="42"/>
    </row>
    <row r="20" spans="1:25">
      <c r="A20" s="15"/>
      <c r="B20" s="42"/>
      <c r="C20" s="42"/>
      <c r="D20" s="42"/>
      <c r="E20" s="42"/>
      <c r="F20" s="42"/>
      <c r="G20" s="43"/>
      <c r="H20" s="43"/>
      <c r="I20" s="43"/>
      <c r="J20" s="43"/>
      <c r="K20" s="42"/>
      <c r="L20" s="42"/>
      <c r="M20" s="42"/>
      <c r="N20" s="42"/>
      <c r="O20" s="43"/>
      <c r="P20" s="43"/>
      <c r="Q20" s="43"/>
      <c r="R20" s="43"/>
      <c r="S20" s="42"/>
      <c r="T20" s="42"/>
      <c r="U20" s="42"/>
      <c r="V20" s="42"/>
      <c r="W20" s="42"/>
      <c r="X20" s="42"/>
      <c r="Y20" s="42"/>
    </row>
    <row r="21" spans="1:25">
      <c r="A21" s="15"/>
      <c r="B21" s="42"/>
      <c r="C21" s="42"/>
      <c r="D21" s="42"/>
      <c r="E21" s="42"/>
      <c r="F21" s="42"/>
      <c r="G21" s="43"/>
      <c r="H21" s="43"/>
      <c r="I21" s="43"/>
      <c r="J21" s="43"/>
      <c r="K21" s="42"/>
      <c r="L21" s="42"/>
      <c r="M21" s="42"/>
      <c r="N21" s="42"/>
      <c r="O21" s="43"/>
      <c r="P21" s="43"/>
      <c r="Q21" s="43"/>
      <c r="R21" s="43"/>
      <c r="S21" s="42"/>
      <c r="T21" s="42"/>
      <c r="U21" s="42"/>
      <c r="V21" s="42"/>
      <c r="W21" s="42"/>
      <c r="X21" s="42"/>
      <c r="Y21" s="42"/>
    </row>
    <row r="22" spans="1:25">
      <c r="A22" s="15"/>
      <c r="B22" s="42"/>
      <c r="C22" s="42"/>
      <c r="D22" s="42"/>
      <c r="E22" s="42"/>
      <c r="F22" s="42"/>
      <c r="G22" s="43"/>
      <c r="H22" s="43"/>
      <c r="I22" s="43"/>
      <c r="J22" s="43"/>
      <c r="K22" s="42"/>
      <c r="L22" s="42"/>
      <c r="M22" s="42"/>
      <c r="N22" s="42"/>
      <c r="O22" s="43"/>
      <c r="P22" s="43"/>
      <c r="Q22" s="43"/>
      <c r="R22" s="43"/>
      <c r="S22" s="42"/>
      <c r="T22" s="42"/>
      <c r="U22" s="42"/>
      <c r="V22" s="42"/>
      <c r="W22" s="42"/>
      <c r="X22" s="42"/>
      <c r="Y22" s="42"/>
    </row>
    <row r="23" spans="1:25">
      <c r="A23" s="16"/>
      <c r="B23" s="43"/>
      <c r="C23" s="43"/>
      <c r="D23" s="43"/>
      <c r="E23" s="43"/>
      <c r="F23" s="43"/>
      <c r="G23" s="43"/>
      <c r="H23" s="43"/>
      <c r="I23" s="43"/>
      <c r="J23" s="43"/>
      <c r="K23" s="43"/>
      <c r="L23" s="43"/>
      <c r="M23" s="43"/>
      <c r="N23" s="43"/>
      <c r="O23" s="43"/>
      <c r="P23" s="43"/>
      <c r="Q23" s="43"/>
      <c r="R23" s="43"/>
      <c r="S23" s="43"/>
      <c r="T23" s="43"/>
      <c r="U23" s="43"/>
      <c r="V23" s="43"/>
      <c r="W23" s="43"/>
      <c r="X23" s="43"/>
      <c r="Y23" s="43"/>
    </row>
    <row r="24" spans="1:25">
      <c r="A24" s="16"/>
      <c r="B24" s="43"/>
      <c r="C24" s="43"/>
      <c r="D24" s="43"/>
      <c r="E24" s="43"/>
      <c r="F24" s="43"/>
      <c r="G24" s="43"/>
      <c r="H24" s="43"/>
      <c r="I24" s="43"/>
      <c r="J24" s="43"/>
      <c r="K24" s="43"/>
      <c r="L24" s="43"/>
      <c r="M24" s="43"/>
      <c r="N24" s="43"/>
      <c r="O24" s="43"/>
      <c r="P24" s="43"/>
      <c r="Q24" s="43"/>
      <c r="R24" s="43"/>
      <c r="S24" s="43"/>
      <c r="T24" s="43"/>
      <c r="U24" s="43"/>
      <c r="V24" s="43"/>
      <c r="W24" s="43"/>
      <c r="X24" s="43"/>
      <c r="Y24" s="43"/>
    </row>
    <row r="25" spans="1:25">
      <c r="A25" s="16"/>
      <c r="B25" s="43"/>
      <c r="C25" s="43"/>
      <c r="D25" s="43"/>
      <c r="E25" s="43"/>
      <c r="F25" s="43"/>
      <c r="G25" s="43"/>
      <c r="H25" s="43"/>
      <c r="I25" s="43"/>
      <c r="J25" s="43"/>
      <c r="K25" s="43"/>
      <c r="L25" s="43"/>
      <c r="M25" s="43"/>
      <c r="N25" s="43"/>
      <c r="O25" s="43"/>
      <c r="P25" s="43"/>
      <c r="Q25" s="43"/>
      <c r="R25" s="62"/>
      <c r="S25" s="62"/>
      <c r="T25" s="62"/>
      <c r="U25" s="62"/>
      <c r="V25" s="62"/>
      <c r="W25" s="62"/>
      <c r="X25" s="62"/>
      <c r="Y25" s="62"/>
    </row>
    <row r="26" spans="1:25">
      <c r="A26" s="16"/>
      <c r="B26" s="43"/>
      <c r="C26" s="43"/>
      <c r="D26" s="43"/>
      <c r="E26" s="43"/>
      <c r="F26" s="43"/>
      <c r="G26" s="43"/>
      <c r="H26" s="43"/>
      <c r="I26" s="43"/>
      <c r="J26" s="43"/>
      <c r="K26" s="43"/>
      <c r="L26" s="43"/>
      <c r="M26" s="43"/>
      <c r="N26" s="43"/>
      <c r="O26" s="43"/>
      <c r="P26" s="43"/>
      <c r="Q26" s="43"/>
      <c r="R26" s="62"/>
      <c r="S26" s="62"/>
      <c r="T26" s="62"/>
      <c r="U26" s="62"/>
      <c r="V26" s="62"/>
      <c r="W26" s="62"/>
      <c r="X26" s="62"/>
      <c r="Y26" s="62"/>
    </row>
    <row r="27" spans="1:25">
      <c r="A27" s="16"/>
      <c r="B27" s="43"/>
      <c r="C27" s="43"/>
      <c r="D27" s="43"/>
      <c r="E27" s="43"/>
      <c r="F27" s="43"/>
      <c r="G27" s="43"/>
      <c r="H27" s="43"/>
      <c r="I27" s="43"/>
      <c r="J27" s="43"/>
      <c r="K27" s="43"/>
      <c r="L27" s="43"/>
      <c r="M27" s="43"/>
      <c r="N27" s="43"/>
      <c r="O27" s="43"/>
      <c r="P27" s="43"/>
      <c r="Q27" s="43"/>
      <c r="R27" s="62"/>
      <c r="S27" s="62"/>
      <c r="T27" s="62"/>
      <c r="U27" s="62"/>
      <c r="V27" s="62"/>
      <c r="W27" s="62"/>
      <c r="X27" s="62"/>
      <c r="Y27" s="62"/>
    </row>
    <row r="28" spans="1:25">
      <c r="A28" s="17"/>
      <c r="B28" s="17"/>
      <c r="C28" s="17"/>
      <c r="D28" s="17"/>
      <c r="E28" s="17"/>
      <c r="F28" s="17"/>
      <c r="G28" s="17"/>
      <c r="H28" s="17"/>
      <c r="I28" s="17"/>
      <c r="J28" s="17"/>
      <c r="K28" s="17"/>
      <c r="L28" s="17"/>
      <c r="M28" s="17"/>
      <c r="N28" s="17"/>
      <c r="O28" s="17"/>
      <c r="P28" s="17"/>
      <c r="Q28" s="17"/>
      <c r="R28" s="17"/>
      <c r="S28" s="17"/>
      <c r="T28" s="17"/>
      <c r="U28" s="17"/>
      <c r="V28" s="17"/>
      <c r="W28" s="17"/>
      <c r="X28" s="17"/>
      <c r="Y28" s="17"/>
    </row>
  </sheetData>
  <mergeCells count="8">
    <mergeCell ref="A2:Y2"/>
    <mergeCell ref="S5:Y5"/>
    <mergeCell ref="C5:I5"/>
    <mergeCell ref="A5:A6"/>
    <mergeCell ref="K5:Q5"/>
    <mergeCell ref="J5:J6"/>
    <mergeCell ref="B5:B6"/>
    <mergeCell ref="R5:R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2:Q327"/>
  <sheetViews>
    <sheetView workbookViewId="0">
      <selection activeCell="J10" sqref="J10"/>
    </sheetView>
  </sheetViews>
  <sheetFormatPr defaultRowHeight="14.25"/>
  <cols>
    <col min="1" max="1" width="13.28515625" style="63" customWidth="1"/>
    <col min="2" max="8" width="9.140625" style="30"/>
    <col min="9" max="16384" width="9.140625" style="1"/>
  </cols>
  <sheetData>
    <row r="2" spans="1:8" s="158" customFormat="1" ht="15">
      <c r="A2" s="239" t="s">
        <v>174</v>
      </c>
      <c r="B2" s="239"/>
      <c r="C2" s="239"/>
      <c r="D2" s="239"/>
      <c r="E2" s="239"/>
      <c r="F2" s="239"/>
      <c r="G2" s="239"/>
      <c r="H2" s="239"/>
    </row>
    <row r="3" spans="1:8">
      <c r="B3" s="64"/>
    </row>
    <row r="4" spans="1:8">
      <c r="B4" s="64"/>
      <c r="H4" s="125" t="s">
        <v>267</v>
      </c>
    </row>
    <row r="5" spans="1:8" ht="22.5" customHeight="1">
      <c r="A5" s="354" t="s">
        <v>62</v>
      </c>
      <c r="B5" s="354" t="s">
        <v>4</v>
      </c>
      <c r="C5" s="354" t="s">
        <v>24</v>
      </c>
      <c r="D5" s="354"/>
      <c r="E5" s="354"/>
      <c r="F5" s="354"/>
      <c r="G5" s="354"/>
      <c r="H5" s="354"/>
    </row>
    <row r="6" spans="1:8">
      <c r="A6" s="354"/>
      <c r="B6" s="354"/>
      <c r="C6" s="354" t="s">
        <v>37</v>
      </c>
      <c r="D6" s="354"/>
      <c r="E6" s="354"/>
      <c r="F6" s="354" t="s">
        <v>38</v>
      </c>
      <c r="G6" s="354"/>
      <c r="H6" s="354"/>
    </row>
    <row r="7" spans="1:8">
      <c r="A7" s="354"/>
      <c r="B7" s="354"/>
      <c r="C7" s="354" t="s">
        <v>33</v>
      </c>
      <c r="D7" s="354" t="s">
        <v>34</v>
      </c>
      <c r="E7" s="354"/>
      <c r="F7" s="354" t="s">
        <v>33</v>
      </c>
      <c r="G7" s="354" t="s">
        <v>34</v>
      </c>
      <c r="H7" s="354"/>
    </row>
    <row r="8" spans="1:8">
      <c r="A8" s="354"/>
      <c r="B8" s="354"/>
      <c r="C8" s="354"/>
      <c r="D8" s="226" t="s">
        <v>10</v>
      </c>
      <c r="E8" s="226" t="s">
        <v>39</v>
      </c>
      <c r="F8" s="354"/>
      <c r="G8" s="226" t="s">
        <v>10</v>
      </c>
      <c r="H8" s="226" t="s">
        <v>39</v>
      </c>
    </row>
    <row r="9" spans="1:8">
      <c r="A9" s="240" t="s">
        <v>6</v>
      </c>
      <c r="B9" s="194">
        <v>91607</v>
      </c>
      <c r="C9" s="194">
        <v>34124</v>
      </c>
      <c r="D9" s="194">
        <v>30690</v>
      </c>
      <c r="E9" s="194">
        <v>3434</v>
      </c>
      <c r="F9" s="194">
        <v>57483</v>
      </c>
      <c r="G9" s="194">
        <v>52338</v>
      </c>
      <c r="H9" s="195">
        <v>5145</v>
      </c>
    </row>
    <row r="10" spans="1:8" ht="22.5">
      <c r="A10" s="145" t="s">
        <v>63</v>
      </c>
      <c r="B10" s="196">
        <v>5666</v>
      </c>
      <c r="C10" s="196">
        <v>1767</v>
      </c>
      <c r="D10" s="196">
        <v>1311</v>
      </c>
      <c r="E10" s="196">
        <v>456</v>
      </c>
      <c r="F10" s="196">
        <v>3899</v>
      </c>
      <c r="G10" s="196">
        <v>3189</v>
      </c>
      <c r="H10" s="197">
        <v>710</v>
      </c>
    </row>
    <row r="11" spans="1:8">
      <c r="A11" s="145" t="s">
        <v>64</v>
      </c>
      <c r="B11" s="196">
        <v>2199</v>
      </c>
      <c r="C11" s="196">
        <v>426</v>
      </c>
      <c r="D11" s="196">
        <v>314</v>
      </c>
      <c r="E11" s="196">
        <v>112</v>
      </c>
      <c r="F11" s="196">
        <v>1773</v>
      </c>
      <c r="G11" s="196">
        <v>1347</v>
      </c>
      <c r="H11" s="197">
        <v>426</v>
      </c>
    </row>
    <row r="12" spans="1:8">
      <c r="A12" s="145" t="s">
        <v>65</v>
      </c>
      <c r="B12" s="196">
        <v>2488</v>
      </c>
      <c r="C12" s="196">
        <v>439</v>
      </c>
      <c r="D12" s="196">
        <v>310</v>
      </c>
      <c r="E12" s="196">
        <v>129</v>
      </c>
      <c r="F12" s="196">
        <v>2049</v>
      </c>
      <c r="G12" s="196">
        <v>1558</v>
      </c>
      <c r="H12" s="197">
        <v>491</v>
      </c>
    </row>
    <row r="13" spans="1:8">
      <c r="A13" s="145" t="s">
        <v>66</v>
      </c>
      <c r="B13" s="196">
        <v>2468</v>
      </c>
      <c r="C13" s="196">
        <v>381</v>
      </c>
      <c r="D13" s="196">
        <v>253</v>
      </c>
      <c r="E13" s="196">
        <v>128</v>
      </c>
      <c r="F13" s="196">
        <v>2087</v>
      </c>
      <c r="G13" s="196">
        <v>1530</v>
      </c>
      <c r="H13" s="197">
        <v>557</v>
      </c>
    </row>
    <row r="14" spans="1:8">
      <c r="A14" s="145" t="s">
        <v>67</v>
      </c>
      <c r="B14" s="196">
        <v>3677</v>
      </c>
      <c r="C14" s="196">
        <v>790</v>
      </c>
      <c r="D14" s="196">
        <v>510</v>
      </c>
      <c r="E14" s="196">
        <v>280</v>
      </c>
      <c r="F14" s="196">
        <v>2887</v>
      </c>
      <c r="G14" s="196">
        <v>2186</v>
      </c>
      <c r="H14" s="197">
        <v>701</v>
      </c>
    </row>
    <row r="15" spans="1:8">
      <c r="A15" s="145" t="s">
        <v>68</v>
      </c>
      <c r="B15" s="196">
        <v>2937</v>
      </c>
      <c r="C15" s="196">
        <v>808</v>
      </c>
      <c r="D15" s="196">
        <v>681</v>
      </c>
      <c r="E15" s="196">
        <v>127</v>
      </c>
      <c r="F15" s="196">
        <v>2129</v>
      </c>
      <c r="G15" s="196">
        <v>1890</v>
      </c>
      <c r="H15" s="197">
        <v>239</v>
      </c>
    </row>
    <row r="16" spans="1:8">
      <c r="A16" s="145" t="s">
        <v>69</v>
      </c>
      <c r="B16" s="196">
        <v>3388</v>
      </c>
      <c r="C16" s="196">
        <v>1222</v>
      </c>
      <c r="D16" s="196">
        <v>1137</v>
      </c>
      <c r="E16" s="196">
        <v>85</v>
      </c>
      <c r="F16" s="196">
        <v>2166</v>
      </c>
      <c r="G16" s="196">
        <v>2058</v>
      </c>
      <c r="H16" s="197">
        <v>108</v>
      </c>
    </row>
    <row r="17" spans="1:17">
      <c r="A17" s="145" t="s">
        <v>70</v>
      </c>
      <c r="B17" s="196">
        <v>6809</v>
      </c>
      <c r="C17" s="196">
        <v>3616</v>
      </c>
      <c r="D17" s="196">
        <v>3423</v>
      </c>
      <c r="E17" s="196">
        <v>193</v>
      </c>
      <c r="F17" s="196">
        <v>3193</v>
      </c>
      <c r="G17" s="196">
        <v>3107</v>
      </c>
      <c r="H17" s="197">
        <v>86</v>
      </c>
    </row>
    <row r="18" spans="1:17">
      <c r="A18" s="145" t="s">
        <v>71</v>
      </c>
      <c r="B18" s="196">
        <v>24279</v>
      </c>
      <c r="C18" s="196">
        <v>11676</v>
      </c>
      <c r="D18" s="196">
        <v>10507</v>
      </c>
      <c r="E18" s="196">
        <v>1169</v>
      </c>
      <c r="F18" s="196">
        <v>12603</v>
      </c>
      <c r="G18" s="196">
        <v>11236</v>
      </c>
      <c r="H18" s="197">
        <v>1367</v>
      </c>
    </row>
    <row r="19" spans="1:17">
      <c r="A19" s="145" t="s">
        <v>72</v>
      </c>
      <c r="B19" s="196">
        <v>8569</v>
      </c>
      <c r="C19" s="196">
        <v>3492</v>
      </c>
      <c r="D19" s="196">
        <v>3280</v>
      </c>
      <c r="E19" s="196">
        <v>212</v>
      </c>
      <c r="F19" s="196">
        <v>5077</v>
      </c>
      <c r="G19" s="196">
        <v>4994</v>
      </c>
      <c r="H19" s="197">
        <v>83</v>
      </c>
    </row>
    <row r="20" spans="1:17">
      <c r="A20" s="145" t="s">
        <v>114</v>
      </c>
      <c r="B20" s="196">
        <v>14248</v>
      </c>
      <c r="C20" s="196">
        <v>4857</v>
      </c>
      <c r="D20" s="196">
        <v>4541</v>
      </c>
      <c r="E20" s="196">
        <v>316</v>
      </c>
      <c r="F20" s="196">
        <v>9391</v>
      </c>
      <c r="G20" s="196">
        <v>9178</v>
      </c>
      <c r="H20" s="197">
        <v>213</v>
      </c>
    </row>
    <row r="21" spans="1:17">
      <c r="A21" s="145" t="s">
        <v>278</v>
      </c>
      <c r="B21" s="196">
        <v>13521</v>
      </c>
      <c r="C21" s="196">
        <v>4596</v>
      </c>
      <c r="D21" s="196">
        <v>4387</v>
      </c>
      <c r="E21" s="196">
        <v>209</v>
      </c>
      <c r="F21" s="196">
        <v>8925</v>
      </c>
      <c r="G21" s="196">
        <v>8842</v>
      </c>
      <c r="H21" s="197">
        <v>83</v>
      </c>
      <c r="O21" s="66"/>
    </row>
    <row r="22" spans="1:17" ht="45">
      <c r="A22" s="145" t="s">
        <v>73</v>
      </c>
      <c r="B22" s="196">
        <v>1358</v>
      </c>
      <c r="C22" s="196">
        <v>54</v>
      </c>
      <c r="D22" s="196">
        <v>36</v>
      </c>
      <c r="E22" s="196">
        <v>18</v>
      </c>
      <c r="F22" s="196">
        <v>1304</v>
      </c>
      <c r="G22" s="196">
        <v>1223</v>
      </c>
      <c r="H22" s="197">
        <v>81</v>
      </c>
      <c r="O22" s="66"/>
    </row>
    <row r="23" spans="1:17">
      <c r="A23" s="241" t="s">
        <v>146</v>
      </c>
      <c r="B23" s="102">
        <v>46963</v>
      </c>
      <c r="C23" s="102">
        <v>27884</v>
      </c>
      <c r="D23" s="102">
        <v>25196</v>
      </c>
      <c r="E23" s="102">
        <v>2688</v>
      </c>
      <c r="F23" s="102">
        <v>19079</v>
      </c>
      <c r="G23" s="102">
        <v>18609</v>
      </c>
      <c r="H23" s="242">
        <v>470</v>
      </c>
      <c r="O23" s="66"/>
    </row>
    <row r="24" spans="1:17" ht="22.5">
      <c r="A24" s="145" t="s">
        <v>63</v>
      </c>
      <c r="B24" s="196">
        <v>1856</v>
      </c>
      <c r="C24" s="196">
        <v>1629</v>
      </c>
      <c r="D24" s="196">
        <v>1239</v>
      </c>
      <c r="E24" s="196">
        <v>390</v>
      </c>
      <c r="F24" s="196">
        <v>227</v>
      </c>
      <c r="G24" s="196">
        <v>205</v>
      </c>
      <c r="H24" s="197">
        <v>22</v>
      </c>
      <c r="O24" s="66"/>
      <c r="Q24" s="66"/>
    </row>
    <row r="25" spans="1:17">
      <c r="A25" s="145" t="s">
        <v>64</v>
      </c>
      <c r="B25" s="196">
        <v>536</v>
      </c>
      <c r="C25" s="196">
        <v>355</v>
      </c>
      <c r="D25" s="196">
        <v>273</v>
      </c>
      <c r="E25" s="196">
        <v>82</v>
      </c>
      <c r="F25" s="196">
        <v>181</v>
      </c>
      <c r="G25" s="196">
        <v>139</v>
      </c>
      <c r="H25" s="197">
        <v>42</v>
      </c>
      <c r="O25" s="66"/>
      <c r="Q25" s="66"/>
    </row>
    <row r="26" spans="1:17">
      <c r="A26" s="145" t="s">
        <v>65</v>
      </c>
      <c r="B26" s="196">
        <v>520</v>
      </c>
      <c r="C26" s="196">
        <v>353</v>
      </c>
      <c r="D26" s="196">
        <v>253</v>
      </c>
      <c r="E26" s="196">
        <v>100</v>
      </c>
      <c r="F26" s="196">
        <v>167</v>
      </c>
      <c r="G26" s="196">
        <v>148</v>
      </c>
      <c r="H26" s="197">
        <v>19</v>
      </c>
      <c r="O26" s="66"/>
      <c r="Q26" s="66"/>
    </row>
    <row r="27" spans="1:17">
      <c r="A27" s="145" t="s">
        <v>66</v>
      </c>
      <c r="B27" s="196">
        <v>420</v>
      </c>
      <c r="C27" s="196">
        <v>290</v>
      </c>
      <c r="D27" s="196">
        <v>195</v>
      </c>
      <c r="E27" s="196">
        <v>95</v>
      </c>
      <c r="F27" s="196">
        <v>130</v>
      </c>
      <c r="G27" s="196">
        <v>114</v>
      </c>
      <c r="H27" s="197">
        <v>16</v>
      </c>
      <c r="O27" s="66"/>
      <c r="Q27" s="66"/>
    </row>
    <row r="28" spans="1:17">
      <c r="A28" s="145" t="s">
        <v>67</v>
      </c>
      <c r="B28" s="196">
        <v>726</v>
      </c>
      <c r="C28" s="196">
        <v>549</v>
      </c>
      <c r="D28" s="196">
        <v>391</v>
      </c>
      <c r="E28" s="196">
        <v>158</v>
      </c>
      <c r="F28" s="196">
        <v>177</v>
      </c>
      <c r="G28" s="196">
        <v>156</v>
      </c>
      <c r="H28" s="197">
        <v>21</v>
      </c>
      <c r="O28" s="66"/>
      <c r="Q28" s="66"/>
    </row>
    <row r="29" spans="1:17">
      <c r="A29" s="145" t="s">
        <v>68</v>
      </c>
      <c r="B29" s="196">
        <v>672</v>
      </c>
      <c r="C29" s="196">
        <v>571</v>
      </c>
      <c r="D29" s="196">
        <v>496</v>
      </c>
      <c r="E29" s="196">
        <v>75</v>
      </c>
      <c r="F29" s="196">
        <v>101</v>
      </c>
      <c r="G29" s="196">
        <v>96</v>
      </c>
      <c r="H29" s="197">
        <v>5</v>
      </c>
      <c r="O29" s="66"/>
      <c r="Q29" s="66"/>
    </row>
    <row r="30" spans="1:17">
      <c r="A30" s="145" t="s">
        <v>69</v>
      </c>
      <c r="B30" s="196">
        <v>899</v>
      </c>
      <c r="C30" s="196">
        <v>780</v>
      </c>
      <c r="D30" s="196">
        <v>721</v>
      </c>
      <c r="E30" s="196">
        <v>59</v>
      </c>
      <c r="F30" s="196">
        <v>119</v>
      </c>
      <c r="G30" s="196">
        <v>116</v>
      </c>
      <c r="H30" s="197">
        <v>3</v>
      </c>
      <c r="O30" s="66"/>
      <c r="Q30" s="66"/>
    </row>
    <row r="31" spans="1:17">
      <c r="A31" s="145" t="s">
        <v>70</v>
      </c>
      <c r="B31" s="196">
        <v>3201</v>
      </c>
      <c r="C31" s="196">
        <v>2845</v>
      </c>
      <c r="D31" s="196">
        <v>2696</v>
      </c>
      <c r="E31" s="196">
        <v>149</v>
      </c>
      <c r="F31" s="196">
        <v>356</v>
      </c>
      <c r="G31" s="196">
        <v>350</v>
      </c>
      <c r="H31" s="197">
        <v>6</v>
      </c>
      <c r="O31" s="66"/>
      <c r="Q31" s="66"/>
    </row>
    <row r="32" spans="1:17" ht="14.25" customHeight="1">
      <c r="A32" s="145" t="s">
        <v>71</v>
      </c>
      <c r="B32" s="196">
        <v>12955</v>
      </c>
      <c r="C32" s="196">
        <v>9363</v>
      </c>
      <c r="D32" s="196">
        <v>8466</v>
      </c>
      <c r="E32" s="196">
        <v>897</v>
      </c>
      <c r="F32" s="196">
        <v>3592</v>
      </c>
      <c r="G32" s="196">
        <v>3350</v>
      </c>
      <c r="H32" s="197">
        <v>242</v>
      </c>
      <c r="O32" s="66"/>
      <c r="Q32" s="66"/>
    </row>
    <row r="33" spans="1:17">
      <c r="A33" s="145" t="s">
        <v>72</v>
      </c>
      <c r="B33" s="196">
        <v>5600</v>
      </c>
      <c r="C33" s="196">
        <v>3056</v>
      </c>
      <c r="D33" s="196">
        <v>2875</v>
      </c>
      <c r="E33" s="196">
        <v>181</v>
      </c>
      <c r="F33" s="196">
        <v>2544</v>
      </c>
      <c r="G33" s="196">
        <v>2523</v>
      </c>
      <c r="H33" s="197">
        <v>21</v>
      </c>
      <c r="O33" s="66"/>
      <c r="Q33" s="66"/>
    </row>
    <row r="34" spans="1:17">
      <c r="A34" s="145" t="s">
        <v>114</v>
      </c>
      <c r="B34" s="196">
        <v>10314</v>
      </c>
      <c r="C34" s="196">
        <v>4459</v>
      </c>
      <c r="D34" s="196">
        <v>4167</v>
      </c>
      <c r="E34" s="196">
        <v>292</v>
      </c>
      <c r="F34" s="196">
        <v>5855</v>
      </c>
      <c r="G34" s="196">
        <v>5803</v>
      </c>
      <c r="H34" s="197">
        <v>52</v>
      </c>
      <c r="O34" s="66"/>
      <c r="Q34" s="66"/>
    </row>
    <row r="35" spans="1:17">
      <c r="A35" s="145" t="s">
        <v>278</v>
      </c>
      <c r="B35" s="196">
        <v>8889</v>
      </c>
      <c r="C35" s="196">
        <v>3580</v>
      </c>
      <c r="D35" s="196">
        <v>3388</v>
      </c>
      <c r="E35" s="196">
        <v>192</v>
      </c>
      <c r="F35" s="196">
        <v>5309</v>
      </c>
      <c r="G35" s="196">
        <v>5295</v>
      </c>
      <c r="H35" s="197">
        <v>14</v>
      </c>
      <c r="O35" s="66"/>
      <c r="Q35" s="66"/>
    </row>
    <row r="36" spans="1:17" ht="45">
      <c r="A36" s="145" t="s">
        <v>73</v>
      </c>
      <c r="B36" s="196">
        <v>375</v>
      </c>
      <c r="C36" s="196">
        <v>54</v>
      </c>
      <c r="D36" s="196">
        <v>36</v>
      </c>
      <c r="E36" s="196">
        <v>18</v>
      </c>
      <c r="F36" s="196">
        <v>321</v>
      </c>
      <c r="G36" s="196">
        <v>314</v>
      </c>
      <c r="H36" s="197">
        <v>7</v>
      </c>
      <c r="O36" s="66"/>
      <c r="Q36" s="66"/>
    </row>
    <row r="37" spans="1:17">
      <c r="A37" s="241" t="s">
        <v>147</v>
      </c>
      <c r="B37" s="102">
        <v>9912</v>
      </c>
      <c r="C37" s="102">
        <v>6240</v>
      </c>
      <c r="D37" s="102">
        <v>5494</v>
      </c>
      <c r="E37" s="102">
        <v>746</v>
      </c>
      <c r="F37" s="102">
        <v>3672</v>
      </c>
      <c r="G37" s="102">
        <v>3652</v>
      </c>
      <c r="H37" s="242">
        <v>20</v>
      </c>
      <c r="Q37" s="66"/>
    </row>
    <row r="38" spans="1:17" ht="22.5">
      <c r="A38" s="145" t="s">
        <v>63</v>
      </c>
      <c r="B38" s="196">
        <v>207</v>
      </c>
      <c r="C38" s="196">
        <v>138</v>
      </c>
      <c r="D38" s="196">
        <v>72</v>
      </c>
      <c r="E38" s="196">
        <v>66</v>
      </c>
      <c r="F38" s="196">
        <v>69</v>
      </c>
      <c r="G38" s="196">
        <v>69</v>
      </c>
      <c r="H38" s="197" t="s">
        <v>5</v>
      </c>
    </row>
    <row r="39" spans="1:17">
      <c r="A39" s="145" t="s">
        <v>64</v>
      </c>
      <c r="B39" s="196">
        <v>128</v>
      </c>
      <c r="C39" s="196">
        <v>71</v>
      </c>
      <c r="D39" s="196">
        <v>41</v>
      </c>
      <c r="E39" s="196">
        <v>30</v>
      </c>
      <c r="F39" s="196">
        <v>57</v>
      </c>
      <c r="G39" s="196">
        <v>57</v>
      </c>
      <c r="H39" s="197" t="s">
        <v>5</v>
      </c>
    </row>
    <row r="40" spans="1:17">
      <c r="A40" s="145" t="s">
        <v>65</v>
      </c>
      <c r="B40" s="196">
        <v>163</v>
      </c>
      <c r="C40" s="196">
        <v>86</v>
      </c>
      <c r="D40" s="196">
        <v>57</v>
      </c>
      <c r="E40" s="196">
        <v>29</v>
      </c>
      <c r="F40" s="196">
        <v>77</v>
      </c>
      <c r="G40" s="196">
        <v>77</v>
      </c>
      <c r="H40" s="197" t="s">
        <v>5</v>
      </c>
    </row>
    <row r="41" spans="1:17">
      <c r="A41" s="145" t="s">
        <v>66</v>
      </c>
      <c r="B41" s="196">
        <v>165</v>
      </c>
      <c r="C41" s="196">
        <v>91</v>
      </c>
      <c r="D41" s="196">
        <v>58</v>
      </c>
      <c r="E41" s="196">
        <v>33</v>
      </c>
      <c r="F41" s="196">
        <v>74</v>
      </c>
      <c r="G41" s="196">
        <v>74</v>
      </c>
      <c r="H41" s="197" t="s">
        <v>5</v>
      </c>
    </row>
    <row r="42" spans="1:17">
      <c r="A42" s="145" t="s">
        <v>67</v>
      </c>
      <c r="B42" s="196">
        <v>374</v>
      </c>
      <c r="C42" s="196">
        <v>241</v>
      </c>
      <c r="D42" s="196">
        <v>119</v>
      </c>
      <c r="E42" s="196">
        <v>122</v>
      </c>
      <c r="F42" s="196">
        <v>133</v>
      </c>
      <c r="G42" s="196">
        <v>130</v>
      </c>
      <c r="H42" s="197">
        <v>3</v>
      </c>
    </row>
    <row r="43" spans="1:17">
      <c r="A43" s="145" t="s">
        <v>68</v>
      </c>
      <c r="B43" s="196">
        <v>390</v>
      </c>
      <c r="C43" s="196">
        <v>237</v>
      </c>
      <c r="D43" s="196">
        <v>185</v>
      </c>
      <c r="E43" s="196">
        <v>52</v>
      </c>
      <c r="F43" s="196">
        <v>153</v>
      </c>
      <c r="G43" s="196">
        <v>152</v>
      </c>
      <c r="H43" s="197">
        <v>1</v>
      </c>
    </row>
    <row r="44" spans="1:17">
      <c r="A44" s="145" t="s">
        <v>69</v>
      </c>
      <c r="B44" s="196">
        <v>821</v>
      </c>
      <c r="C44" s="196">
        <v>442</v>
      </c>
      <c r="D44" s="196">
        <v>416</v>
      </c>
      <c r="E44" s="196">
        <v>26</v>
      </c>
      <c r="F44" s="196">
        <v>379</v>
      </c>
      <c r="G44" s="196">
        <v>374</v>
      </c>
      <c r="H44" s="197">
        <v>5</v>
      </c>
    </row>
    <row r="45" spans="1:17">
      <c r="A45" s="145" t="s">
        <v>70</v>
      </c>
      <c r="B45" s="196">
        <v>1213</v>
      </c>
      <c r="C45" s="196">
        <v>771</v>
      </c>
      <c r="D45" s="196">
        <v>727</v>
      </c>
      <c r="E45" s="196">
        <v>44</v>
      </c>
      <c r="F45" s="196">
        <v>442</v>
      </c>
      <c r="G45" s="196">
        <v>439</v>
      </c>
      <c r="H45" s="197">
        <v>3</v>
      </c>
    </row>
    <row r="46" spans="1:17">
      <c r="A46" s="145" t="s">
        <v>71</v>
      </c>
      <c r="B46" s="196">
        <v>4003</v>
      </c>
      <c r="C46" s="196">
        <v>2313</v>
      </c>
      <c r="D46" s="196">
        <v>2041</v>
      </c>
      <c r="E46" s="196">
        <v>272</v>
      </c>
      <c r="F46" s="196">
        <v>1690</v>
      </c>
      <c r="G46" s="196">
        <v>1682</v>
      </c>
      <c r="H46" s="197">
        <v>8</v>
      </c>
    </row>
    <row r="47" spans="1:17">
      <c r="A47" s="145" t="s">
        <v>72</v>
      </c>
      <c r="B47" s="196">
        <v>608</v>
      </c>
      <c r="C47" s="196">
        <v>436</v>
      </c>
      <c r="D47" s="196">
        <v>405</v>
      </c>
      <c r="E47" s="196">
        <v>31</v>
      </c>
      <c r="F47" s="196">
        <v>172</v>
      </c>
      <c r="G47" s="196">
        <v>172</v>
      </c>
      <c r="H47" s="197" t="s">
        <v>5</v>
      </c>
    </row>
    <row r="48" spans="1:17">
      <c r="A48" s="145" t="s">
        <v>114</v>
      </c>
      <c r="B48" s="196">
        <v>627</v>
      </c>
      <c r="C48" s="196">
        <v>398</v>
      </c>
      <c r="D48" s="196">
        <v>374</v>
      </c>
      <c r="E48" s="196">
        <v>24</v>
      </c>
      <c r="F48" s="196">
        <v>229</v>
      </c>
      <c r="G48" s="196">
        <v>229</v>
      </c>
      <c r="H48" s="197" t="s">
        <v>5</v>
      </c>
    </row>
    <row r="49" spans="1:8">
      <c r="A49" s="145" t="s">
        <v>278</v>
      </c>
      <c r="B49" s="196">
        <v>1198</v>
      </c>
      <c r="C49" s="196">
        <v>1016</v>
      </c>
      <c r="D49" s="196">
        <v>999</v>
      </c>
      <c r="E49" s="196">
        <v>17</v>
      </c>
      <c r="F49" s="196">
        <v>182</v>
      </c>
      <c r="G49" s="196">
        <v>182</v>
      </c>
      <c r="H49" s="197" t="s">
        <v>5</v>
      </c>
    </row>
    <row r="50" spans="1:8" ht="45">
      <c r="A50" s="145" t="s">
        <v>73</v>
      </c>
      <c r="B50" s="196">
        <v>15</v>
      </c>
      <c r="C50" s="196" t="s">
        <v>5</v>
      </c>
      <c r="D50" s="196" t="s">
        <v>5</v>
      </c>
      <c r="E50" s="196" t="s">
        <v>5</v>
      </c>
      <c r="F50" s="196">
        <v>15</v>
      </c>
      <c r="G50" s="196">
        <v>15</v>
      </c>
      <c r="H50" s="197" t="s">
        <v>5</v>
      </c>
    </row>
    <row r="51" spans="1:8">
      <c r="A51" s="241" t="s">
        <v>148</v>
      </c>
      <c r="B51" s="102">
        <v>5480</v>
      </c>
      <c r="C51" s="102" t="s">
        <v>5</v>
      </c>
      <c r="D51" s="102" t="s">
        <v>5</v>
      </c>
      <c r="E51" s="102" t="s">
        <v>5</v>
      </c>
      <c r="F51" s="102">
        <v>5480</v>
      </c>
      <c r="G51" s="102">
        <v>4685</v>
      </c>
      <c r="H51" s="242">
        <v>795</v>
      </c>
    </row>
    <row r="52" spans="1:8" ht="22.5">
      <c r="A52" s="145" t="s">
        <v>63</v>
      </c>
      <c r="B52" s="196">
        <v>859</v>
      </c>
      <c r="C52" s="196" t="s">
        <v>5</v>
      </c>
      <c r="D52" s="196" t="s">
        <v>5</v>
      </c>
      <c r="E52" s="196" t="s">
        <v>5</v>
      </c>
      <c r="F52" s="196">
        <v>859</v>
      </c>
      <c r="G52" s="196">
        <v>644</v>
      </c>
      <c r="H52" s="197">
        <v>215</v>
      </c>
    </row>
    <row r="53" spans="1:8">
      <c r="A53" s="145" t="s">
        <v>64</v>
      </c>
      <c r="B53" s="196">
        <v>501</v>
      </c>
      <c r="C53" s="196" t="s">
        <v>5</v>
      </c>
      <c r="D53" s="196" t="s">
        <v>5</v>
      </c>
      <c r="E53" s="196" t="s">
        <v>5</v>
      </c>
      <c r="F53" s="196">
        <v>501</v>
      </c>
      <c r="G53" s="196">
        <v>390</v>
      </c>
      <c r="H53" s="197">
        <v>111</v>
      </c>
    </row>
    <row r="54" spans="1:8">
      <c r="A54" s="145" t="s">
        <v>65</v>
      </c>
      <c r="B54" s="196">
        <v>431</v>
      </c>
      <c r="C54" s="196" t="s">
        <v>5</v>
      </c>
      <c r="D54" s="196" t="s">
        <v>5</v>
      </c>
      <c r="E54" s="196" t="s">
        <v>5</v>
      </c>
      <c r="F54" s="196">
        <v>431</v>
      </c>
      <c r="G54" s="196">
        <v>335</v>
      </c>
      <c r="H54" s="197">
        <v>96</v>
      </c>
    </row>
    <row r="55" spans="1:8">
      <c r="A55" s="145" t="s">
        <v>66</v>
      </c>
      <c r="B55" s="196">
        <v>367</v>
      </c>
      <c r="C55" s="196" t="s">
        <v>5</v>
      </c>
      <c r="D55" s="196" t="s">
        <v>5</v>
      </c>
      <c r="E55" s="196" t="s">
        <v>5</v>
      </c>
      <c r="F55" s="196">
        <v>367</v>
      </c>
      <c r="G55" s="196">
        <v>280</v>
      </c>
      <c r="H55" s="197">
        <v>87</v>
      </c>
    </row>
    <row r="56" spans="1:8">
      <c r="A56" s="145" t="s">
        <v>67</v>
      </c>
      <c r="B56" s="196">
        <v>296</v>
      </c>
      <c r="C56" s="196" t="s">
        <v>5</v>
      </c>
      <c r="D56" s="196" t="s">
        <v>5</v>
      </c>
      <c r="E56" s="196" t="s">
        <v>5</v>
      </c>
      <c r="F56" s="196">
        <v>296</v>
      </c>
      <c r="G56" s="196">
        <v>226</v>
      </c>
      <c r="H56" s="197">
        <v>70</v>
      </c>
    </row>
    <row r="57" spans="1:8">
      <c r="A57" s="145" t="s">
        <v>68</v>
      </c>
      <c r="B57" s="196">
        <v>406</v>
      </c>
      <c r="C57" s="196" t="s">
        <v>5</v>
      </c>
      <c r="D57" s="196" t="s">
        <v>5</v>
      </c>
      <c r="E57" s="196" t="s">
        <v>5</v>
      </c>
      <c r="F57" s="196">
        <v>406</v>
      </c>
      <c r="G57" s="196">
        <v>340</v>
      </c>
      <c r="H57" s="197">
        <v>66</v>
      </c>
    </row>
    <row r="58" spans="1:8">
      <c r="A58" s="145" t="s">
        <v>69</v>
      </c>
      <c r="B58" s="196">
        <v>211</v>
      </c>
      <c r="C58" s="196" t="s">
        <v>5</v>
      </c>
      <c r="D58" s="196" t="s">
        <v>5</v>
      </c>
      <c r="E58" s="196" t="s">
        <v>5</v>
      </c>
      <c r="F58" s="196">
        <v>211</v>
      </c>
      <c r="G58" s="196">
        <v>190</v>
      </c>
      <c r="H58" s="197">
        <v>21</v>
      </c>
    </row>
    <row r="59" spans="1:8">
      <c r="A59" s="145" t="s">
        <v>70</v>
      </c>
      <c r="B59" s="196">
        <v>210</v>
      </c>
      <c r="C59" s="196" t="s">
        <v>5</v>
      </c>
      <c r="D59" s="196" t="s">
        <v>5</v>
      </c>
      <c r="E59" s="196" t="s">
        <v>5</v>
      </c>
      <c r="F59" s="196">
        <v>210</v>
      </c>
      <c r="G59" s="196">
        <v>204</v>
      </c>
      <c r="H59" s="197">
        <v>6</v>
      </c>
    </row>
    <row r="60" spans="1:8">
      <c r="A60" s="145" t="s">
        <v>71</v>
      </c>
      <c r="B60" s="196">
        <v>328</v>
      </c>
      <c r="C60" s="196" t="s">
        <v>5</v>
      </c>
      <c r="D60" s="196" t="s">
        <v>5</v>
      </c>
      <c r="E60" s="196" t="s">
        <v>5</v>
      </c>
      <c r="F60" s="196">
        <v>328</v>
      </c>
      <c r="G60" s="196">
        <v>307</v>
      </c>
      <c r="H60" s="197">
        <v>21</v>
      </c>
    </row>
    <row r="61" spans="1:8">
      <c r="A61" s="145" t="s">
        <v>72</v>
      </c>
      <c r="B61" s="196">
        <v>336</v>
      </c>
      <c r="C61" s="196" t="s">
        <v>5</v>
      </c>
      <c r="D61" s="196" t="s">
        <v>5</v>
      </c>
      <c r="E61" s="196" t="s">
        <v>5</v>
      </c>
      <c r="F61" s="196">
        <v>336</v>
      </c>
      <c r="G61" s="196">
        <v>328</v>
      </c>
      <c r="H61" s="197">
        <v>8</v>
      </c>
    </row>
    <row r="62" spans="1:8">
      <c r="A62" s="145" t="s">
        <v>114</v>
      </c>
      <c r="B62" s="196">
        <v>928</v>
      </c>
      <c r="C62" s="196" t="s">
        <v>5</v>
      </c>
      <c r="D62" s="196" t="s">
        <v>5</v>
      </c>
      <c r="E62" s="196" t="s">
        <v>5</v>
      </c>
      <c r="F62" s="196">
        <v>928</v>
      </c>
      <c r="G62" s="196">
        <v>848</v>
      </c>
      <c r="H62" s="197">
        <v>80</v>
      </c>
    </row>
    <row r="63" spans="1:8">
      <c r="A63" s="145" t="s">
        <v>278</v>
      </c>
      <c r="B63" s="196">
        <v>558</v>
      </c>
      <c r="C63" s="196" t="s">
        <v>5</v>
      </c>
      <c r="D63" s="196" t="s">
        <v>5</v>
      </c>
      <c r="E63" s="196" t="s">
        <v>5</v>
      </c>
      <c r="F63" s="196">
        <v>558</v>
      </c>
      <c r="G63" s="196">
        <v>551</v>
      </c>
      <c r="H63" s="197">
        <v>7</v>
      </c>
    </row>
    <row r="64" spans="1:8" ht="45">
      <c r="A64" s="145" t="s">
        <v>73</v>
      </c>
      <c r="B64" s="196">
        <v>49</v>
      </c>
      <c r="C64" s="196" t="s">
        <v>5</v>
      </c>
      <c r="D64" s="196" t="s">
        <v>5</v>
      </c>
      <c r="E64" s="196" t="s">
        <v>5</v>
      </c>
      <c r="F64" s="196">
        <v>49</v>
      </c>
      <c r="G64" s="196">
        <v>42</v>
      </c>
      <c r="H64" s="197">
        <v>7</v>
      </c>
    </row>
    <row r="65" spans="1:8">
      <c r="A65" s="241" t="s">
        <v>149</v>
      </c>
      <c r="B65" s="243">
        <v>4733</v>
      </c>
      <c r="C65" s="243" t="s">
        <v>5</v>
      </c>
      <c r="D65" s="243" t="s">
        <v>5</v>
      </c>
      <c r="E65" s="243" t="s">
        <v>5</v>
      </c>
      <c r="F65" s="243">
        <v>4733</v>
      </c>
      <c r="G65" s="243">
        <v>4133</v>
      </c>
      <c r="H65" s="244">
        <v>600</v>
      </c>
    </row>
    <row r="66" spans="1:8" ht="22.5">
      <c r="A66" s="145" t="s">
        <v>63</v>
      </c>
      <c r="B66" s="245">
        <v>235</v>
      </c>
      <c r="C66" s="245" t="s">
        <v>5</v>
      </c>
      <c r="D66" s="245" t="s">
        <v>5</v>
      </c>
      <c r="E66" s="245" t="s">
        <v>5</v>
      </c>
      <c r="F66" s="245">
        <v>235</v>
      </c>
      <c r="G66" s="245">
        <v>166</v>
      </c>
      <c r="H66" s="246">
        <v>69</v>
      </c>
    </row>
    <row r="67" spans="1:8">
      <c r="A67" s="145" t="s">
        <v>64</v>
      </c>
      <c r="B67" s="245">
        <v>111</v>
      </c>
      <c r="C67" s="245" t="s">
        <v>5</v>
      </c>
      <c r="D67" s="245" t="s">
        <v>5</v>
      </c>
      <c r="E67" s="245" t="s">
        <v>5</v>
      </c>
      <c r="F67" s="245">
        <v>111</v>
      </c>
      <c r="G67" s="245">
        <v>74</v>
      </c>
      <c r="H67" s="246">
        <v>37</v>
      </c>
    </row>
    <row r="68" spans="1:8">
      <c r="A68" s="145" t="s">
        <v>65</v>
      </c>
      <c r="B68" s="245">
        <v>148</v>
      </c>
      <c r="C68" s="245" t="s">
        <v>5</v>
      </c>
      <c r="D68" s="245" t="s">
        <v>5</v>
      </c>
      <c r="E68" s="245" t="s">
        <v>5</v>
      </c>
      <c r="F68" s="245">
        <v>148</v>
      </c>
      <c r="G68" s="245">
        <v>110</v>
      </c>
      <c r="H68" s="246">
        <v>38</v>
      </c>
    </row>
    <row r="69" spans="1:8">
      <c r="A69" s="145" t="s">
        <v>66</v>
      </c>
      <c r="B69" s="245">
        <v>264</v>
      </c>
      <c r="C69" s="245" t="s">
        <v>5</v>
      </c>
      <c r="D69" s="245" t="s">
        <v>5</v>
      </c>
      <c r="E69" s="245" t="s">
        <v>5</v>
      </c>
      <c r="F69" s="245">
        <v>264</v>
      </c>
      <c r="G69" s="245">
        <v>197</v>
      </c>
      <c r="H69" s="246">
        <v>67</v>
      </c>
    </row>
    <row r="70" spans="1:8">
      <c r="A70" s="145" t="s">
        <v>67</v>
      </c>
      <c r="B70" s="245">
        <v>365</v>
      </c>
      <c r="C70" s="245" t="s">
        <v>5</v>
      </c>
      <c r="D70" s="245" t="s">
        <v>5</v>
      </c>
      <c r="E70" s="245" t="s">
        <v>5</v>
      </c>
      <c r="F70" s="245">
        <v>365</v>
      </c>
      <c r="G70" s="245">
        <v>280</v>
      </c>
      <c r="H70" s="246">
        <v>85</v>
      </c>
    </row>
    <row r="71" spans="1:8">
      <c r="A71" s="145" t="s">
        <v>68</v>
      </c>
      <c r="B71" s="245">
        <v>263</v>
      </c>
      <c r="C71" s="245" t="s">
        <v>5</v>
      </c>
      <c r="D71" s="245" t="s">
        <v>5</v>
      </c>
      <c r="E71" s="245" t="s">
        <v>5</v>
      </c>
      <c r="F71" s="245">
        <v>263</v>
      </c>
      <c r="G71" s="245">
        <v>232</v>
      </c>
      <c r="H71" s="246">
        <v>31</v>
      </c>
    </row>
    <row r="72" spans="1:8">
      <c r="A72" s="145" t="s">
        <v>69</v>
      </c>
      <c r="B72" s="245">
        <v>338</v>
      </c>
      <c r="C72" s="245" t="s">
        <v>5</v>
      </c>
      <c r="D72" s="245" t="s">
        <v>5</v>
      </c>
      <c r="E72" s="245" t="s">
        <v>5</v>
      </c>
      <c r="F72" s="245">
        <v>338</v>
      </c>
      <c r="G72" s="245">
        <v>317</v>
      </c>
      <c r="H72" s="246">
        <v>21</v>
      </c>
    </row>
    <row r="73" spans="1:8">
      <c r="A73" s="145" t="s">
        <v>70</v>
      </c>
      <c r="B73" s="245">
        <v>550</v>
      </c>
      <c r="C73" s="245" t="s">
        <v>5</v>
      </c>
      <c r="D73" s="245" t="s">
        <v>5</v>
      </c>
      <c r="E73" s="245" t="s">
        <v>5</v>
      </c>
      <c r="F73" s="245">
        <v>550</v>
      </c>
      <c r="G73" s="245">
        <v>504</v>
      </c>
      <c r="H73" s="246">
        <v>46</v>
      </c>
    </row>
    <row r="74" spans="1:8">
      <c r="A74" s="145" t="s">
        <v>71</v>
      </c>
      <c r="B74" s="245">
        <v>989</v>
      </c>
      <c r="C74" s="245" t="s">
        <v>5</v>
      </c>
      <c r="D74" s="245" t="s">
        <v>5</v>
      </c>
      <c r="E74" s="245" t="s">
        <v>5</v>
      </c>
      <c r="F74" s="245">
        <v>989</v>
      </c>
      <c r="G74" s="245">
        <v>840</v>
      </c>
      <c r="H74" s="246">
        <v>149</v>
      </c>
    </row>
    <row r="75" spans="1:8">
      <c r="A75" s="145" t="s">
        <v>72</v>
      </c>
      <c r="B75" s="245">
        <v>478</v>
      </c>
      <c r="C75" s="245" t="s">
        <v>5</v>
      </c>
      <c r="D75" s="245" t="s">
        <v>5</v>
      </c>
      <c r="E75" s="245" t="s">
        <v>5</v>
      </c>
      <c r="F75" s="245">
        <v>478</v>
      </c>
      <c r="G75" s="245">
        <v>454</v>
      </c>
      <c r="H75" s="246">
        <v>24</v>
      </c>
    </row>
    <row r="76" spans="1:8">
      <c r="A76" s="145" t="s">
        <v>114</v>
      </c>
      <c r="B76" s="245">
        <v>509</v>
      </c>
      <c r="C76" s="245" t="s">
        <v>5</v>
      </c>
      <c r="D76" s="245" t="s">
        <v>5</v>
      </c>
      <c r="E76" s="245" t="s">
        <v>5</v>
      </c>
      <c r="F76" s="245">
        <v>509</v>
      </c>
      <c r="G76" s="245">
        <v>491</v>
      </c>
      <c r="H76" s="246">
        <v>18</v>
      </c>
    </row>
    <row r="77" spans="1:8">
      <c r="A77" s="145" t="s">
        <v>278</v>
      </c>
      <c r="B77" s="245">
        <v>447</v>
      </c>
      <c r="C77" s="245" t="s">
        <v>5</v>
      </c>
      <c r="D77" s="245" t="s">
        <v>5</v>
      </c>
      <c r="E77" s="245" t="s">
        <v>5</v>
      </c>
      <c r="F77" s="245">
        <v>447</v>
      </c>
      <c r="G77" s="245">
        <v>432</v>
      </c>
      <c r="H77" s="246">
        <v>15</v>
      </c>
    </row>
    <row r="78" spans="1:8" ht="45">
      <c r="A78" s="145" t="s">
        <v>73</v>
      </c>
      <c r="B78" s="196">
        <v>36</v>
      </c>
      <c r="C78" s="196" t="s">
        <v>5</v>
      </c>
      <c r="D78" s="196" t="s">
        <v>5</v>
      </c>
      <c r="E78" s="196" t="s">
        <v>5</v>
      </c>
      <c r="F78" s="196">
        <v>36</v>
      </c>
      <c r="G78" s="196">
        <v>36</v>
      </c>
      <c r="H78" s="197" t="s">
        <v>5</v>
      </c>
    </row>
    <row r="79" spans="1:8">
      <c r="A79" s="241" t="s">
        <v>150</v>
      </c>
      <c r="B79" s="102">
        <v>10446</v>
      </c>
      <c r="C79" s="102" t="s">
        <v>5</v>
      </c>
      <c r="D79" s="102" t="s">
        <v>5</v>
      </c>
      <c r="E79" s="102" t="s">
        <v>5</v>
      </c>
      <c r="F79" s="102">
        <v>10446</v>
      </c>
      <c r="G79" s="102">
        <v>9005</v>
      </c>
      <c r="H79" s="242">
        <v>1441</v>
      </c>
    </row>
    <row r="80" spans="1:8" ht="22.5">
      <c r="A80" s="145" t="s">
        <v>63</v>
      </c>
      <c r="B80" s="196">
        <v>1559</v>
      </c>
      <c r="C80" s="196" t="s">
        <v>5</v>
      </c>
      <c r="D80" s="196" t="s">
        <v>5</v>
      </c>
      <c r="E80" s="196" t="s">
        <v>5</v>
      </c>
      <c r="F80" s="196">
        <v>1559</v>
      </c>
      <c r="G80" s="196">
        <v>1325</v>
      </c>
      <c r="H80" s="197">
        <v>234</v>
      </c>
    </row>
    <row r="81" spans="1:8">
      <c r="A81" s="145" t="s">
        <v>64</v>
      </c>
      <c r="B81" s="196">
        <v>583</v>
      </c>
      <c r="C81" s="196" t="s">
        <v>5</v>
      </c>
      <c r="D81" s="196" t="s">
        <v>5</v>
      </c>
      <c r="E81" s="196" t="s">
        <v>5</v>
      </c>
      <c r="F81" s="196">
        <v>583</v>
      </c>
      <c r="G81" s="196">
        <v>433</v>
      </c>
      <c r="H81" s="197">
        <v>150</v>
      </c>
    </row>
    <row r="82" spans="1:8">
      <c r="A82" s="145" t="s">
        <v>65</v>
      </c>
      <c r="B82" s="196">
        <v>712</v>
      </c>
      <c r="C82" s="196" t="s">
        <v>5</v>
      </c>
      <c r="D82" s="196" t="s">
        <v>5</v>
      </c>
      <c r="E82" s="196" t="s">
        <v>5</v>
      </c>
      <c r="F82" s="196">
        <v>712</v>
      </c>
      <c r="G82" s="196">
        <v>504</v>
      </c>
      <c r="H82" s="197">
        <v>208</v>
      </c>
    </row>
    <row r="83" spans="1:8">
      <c r="A83" s="145" t="s">
        <v>66</v>
      </c>
      <c r="B83" s="196">
        <v>705</v>
      </c>
      <c r="C83" s="196" t="s">
        <v>5</v>
      </c>
      <c r="D83" s="196" t="s">
        <v>5</v>
      </c>
      <c r="E83" s="196" t="s">
        <v>5</v>
      </c>
      <c r="F83" s="196">
        <v>705</v>
      </c>
      <c r="G83" s="196">
        <v>462</v>
      </c>
      <c r="H83" s="197">
        <v>243</v>
      </c>
    </row>
    <row r="84" spans="1:8">
      <c r="A84" s="145" t="s">
        <v>67</v>
      </c>
      <c r="B84" s="196">
        <v>1169</v>
      </c>
      <c r="C84" s="196" t="s">
        <v>5</v>
      </c>
      <c r="D84" s="196" t="s">
        <v>5</v>
      </c>
      <c r="E84" s="196" t="s">
        <v>5</v>
      </c>
      <c r="F84" s="196">
        <v>1169</v>
      </c>
      <c r="G84" s="196">
        <v>864</v>
      </c>
      <c r="H84" s="197">
        <v>305</v>
      </c>
    </row>
    <row r="85" spans="1:8">
      <c r="A85" s="145" t="s">
        <v>68</v>
      </c>
      <c r="B85" s="196">
        <v>679</v>
      </c>
      <c r="C85" s="196" t="s">
        <v>5</v>
      </c>
      <c r="D85" s="196" t="s">
        <v>5</v>
      </c>
      <c r="E85" s="196" t="s">
        <v>5</v>
      </c>
      <c r="F85" s="196">
        <v>679</v>
      </c>
      <c r="G85" s="196">
        <v>604</v>
      </c>
      <c r="H85" s="197">
        <v>75</v>
      </c>
    </row>
    <row r="86" spans="1:8">
      <c r="A86" s="145" t="s">
        <v>69</v>
      </c>
      <c r="B86" s="196">
        <v>641</v>
      </c>
      <c r="C86" s="196" t="s">
        <v>5</v>
      </c>
      <c r="D86" s="196" t="s">
        <v>5</v>
      </c>
      <c r="E86" s="196" t="s">
        <v>5</v>
      </c>
      <c r="F86" s="196">
        <v>641</v>
      </c>
      <c r="G86" s="196">
        <v>623</v>
      </c>
      <c r="H86" s="197">
        <v>18</v>
      </c>
    </row>
    <row r="87" spans="1:8">
      <c r="A87" s="145" t="s">
        <v>70</v>
      </c>
      <c r="B87" s="196">
        <v>892</v>
      </c>
      <c r="C87" s="196" t="s">
        <v>5</v>
      </c>
      <c r="D87" s="196" t="s">
        <v>5</v>
      </c>
      <c r="E87" s="196" t="s">
        <v>5</v>
      </c>
      <c r="F87" s="196">
        <v>892</v>
      </c>
      <c r="G87" s="196">
        <v>884</v>
      </c>
      <c r="H87" s="197">
        <v>8</v>
      </c>
    </row>
    <row r="88" spans="1:8">
      <c r="A88" s="145" t="s">
        <v>71</v>
      </c>
      <c r="B88" s="196">
        <v>1430</v>
      </c>
      <c r="C88" s="196" t="s">
        <v>5</v>
      </c>
      <c r="D88" s="196" t="s">
        <v>5</v>
      </c>
      <c r="E88" s="196" t="s">
        <v>5</v>
      </c>
      <c r="F88" s="196">
        <v>1430</v>
      </c>
      <c r="G88" s="196">
        <v>1253</v>
      </c>
      <c r="H88" s="197">
        <v>177</v>
      </c>
    </row>
    <row r="89" spans="1:8">
      <c r="A89" s="145" t="s">
        <v>72</v>
      </c>
      <c r="B89" s="196">
        <v>637</v>
      </c>
      <c r="C89" s="196" t="s">
        <v>5</v>
      </c>
      <c r="D89" s="196" t="s">
        <v>5</v>
      </c>
      <c r="E89" s="196" t="s">
        <v>5</v>
      </c>
      <c r="F89" s="196">
        <v>637</v>
      </c>
      <c r="G89" s="196">
        <v>630</v>
      </c>
      <c r="H89" s="197">
        <v>7</v>
      </c>
    </row>
    <row r="90" spans="1:8">
      <c r="A90" s="145" t="s">
        <v>114</v>
      </c>
      <c r="B90" s="196">
        <v>687</v>
      </c>
      <c r="C90" s="196" t="s">
        <v>5</v>
      </c>
      <c r="D90" s="196" t="s">
        <v>5</v>
      </c>
      <c r="E90" s="196" t="s">
        <v>5</v>
      </c>
      <c r="F90" s="196">
        <v>687</v>
      </c>
      <c r="G90" s="196">
        <v>680</v>
      </c>
      <c r="H90" s="197">
        <v>7</v>
      </c>
    </row>
    <row r="91" spans="1:8">
      <c r="A91" s="145" t="s">
        <v>278</v>
      </c>
      <c r="B91" s="196">
        <v>713</v>
      </c>
      <c r="C91" s="196" t="s">
        <v>5</v>
      </c>
      <c r="D91" s="196" t="s">
        <v>5</v>
      </c>
      <c r="E91" s="196" t="s">
        <v>5</v>
      </c>
      <c r="F91" s="196">
        <v>713</v>
      </c>
      <c r="G91" s="196">
        <v>707</v>
      </c>
      <c r="H91" s="197">
        <v>6</v>
      </c>
    </row>
    <row r="92" spans="1:8" ht="45">
      <c r="A92" s="145" t="s">
        <v>73</v>
      </c>
      <c r="B92" s="196">
        <v>39</v>
      </c>
      <c r="C92" s="196" t="s">
        <v>5</v>
      </c>
      <c r="D92" s="196" t="s">
        <v>5</v>
      </c>
      <c r="E92" s="196" t="s">
        <v>5</v>
      </c>
      <c r="F92" s="196">
        <v>39</v>
      </c>
      <c r="G92" s="196">
        <v>36</v>
      </c>
      <c r="H92" s="197">
        <v>3</v>
      </c>
    </row>
    <row r="93" spans="1:8">
      <c r="A93" s="241" t="s">
        <v>151</v>
      </c>
      <c r="B93" s="102">
        <v>5538</v>
      </c>
      <c r="C93" s="102" t="s">
        <v>5</v>
      </c>
      <c r="D93" s="102" t="s">
        <v>5</v>
      </c>
      <c r="E93" s="102" t="s">
        <v>5</v>
      </c>
      <c r="F93" s="102">
        <v>5538</v>
      </c>
      <c r="G93" s="102">
        <v>4663</v>
      </c>
      <c r="H93" s="242">
        <v>875</v>
      </c>
    </row>
    <row r="94" spans="1:8" ht="22.5">
      <c r="A94" s="145" t="s">
        <v>63</v>
      </c>
      <c r="B94" s="196">
        <v>261</v>
      </c>
      <c r="C94" s="196" t="s">
        <v>5</v>
      </c>
      <c r="D94" s="196" t="s">
        <v>5</v>
      </c>
      <c r="E94" s="196" t="s">
        <v>5</v>
      </c>
      <c r="F94" s="196">
        <v>261</v>
      </c>
      <c r="G94" s="196">
        <v>211</v>
      </c>
      <c r="H94" s="197">
        <v>50</v>
      </c>
    </row>
    <row r="95" spans="1:8">
      <c r="A95" s="145" t="s">
        <v>64</v>
      </c>
      <c r="B95" s="196">
        <v>180</v>
      </c>
      <c r="C95" s="196" t="s">
        <v>5</v>
      </c>
      <c r="D95" s="196" t="s">
        <v>5</v>
      </c>
      <c r="E95" s="196" t="s">
        <v>5</v>
      </c>
      <c r="F95" s="196">
        <v>180</v>
      </c>
      <c r="G95" s="196">
        <v>136</v>
      </c>
      <c r="H95" s="197">
        <v>44</v>
      </c>
    </row>
    <row r="96" spans="1:8">
      <c r="A96" s="145" t="s">
        <v>65</v>
      </c>
      <c r="B96" s="196">
        <v>321</v>
      </c>
      <c r="C96" s="196" t="s">
        <v>5</v>
      </c>
      <c r="D96" s="196" t="s">
        <v>5</v>
      </c>
      <c r="E96" s="196" t="s">
        <v>5</v>
      </c>
      <c r="F96" s="196">
        <v>321</v>
      </c>
      <c r="G96" s="196">
        <v>236</v>
      </c>
      <c r="H96" s="197">
        <v>85</v>
      </c>
    </row>
    <row r="97" spans="1:8">
      <c r="A97" s="145" t="s">
        <v>66</v>
      </c>
      <c r="B97" s="196">
        <v>336</v>
      </c>
      <c r="C97" s="196" t="s">
        <v>5</v>
      </c>
      <c r="D97" s="196" t="s">
        <v>5</v>
      </c>
      <c r="E97" s="196" t="s">
        <v>5</v>
      </c>
      <c r="F97" s="196">
        <v>336</v>
      </c>
      <c r="G97" s="196">
        <v>268</v>
      </c>
      <c r="H97" s="197">
        <v>68</v>
      </c>
    </row>
    <row r="98" spans="1:8">
      <c r="A98" s="145" t="s">
        <v>67</v>
      </c>
      <c r="B98" s="196">
        <v>384</v>
      </c>
      <c r="C98" s="196" t="s">
        <v>5</v>
      </c>
      <c r="D98" s="196" t="s">
        <v>5</v>
      </c>
      <c r="E98" s="196" t="s">
        <v>5</v>
      </c>
      <c r="F98" s="196">
        <v>384</v>
      </c>
      <c r="G98" s="196">
        <v>279</v>
      </c>
      <c r="H98" s="197">
        <v>105</v>
      </c>
    </row>
    <row r="99" spans="1:8">
      <c r="A99" s="145" t="s">
        <v>68</v>
      </c>
      <c r="B99" s="196">
        <v>291</v>
      </c>
      <c r="C99" s="196" t="s">
        <v>5</v>
      </c>
      <c r="D99" s="196" t="s">
        <v>5</v>
      </c>
      <c r="E99" s="196" t="s">
        <v>5</v>
      </c>
      <c r="F99" s="196">
        <v>291</v>
      </c>
      <c r="G99" s="196">
        <v>252</v>
      </c>
      <c r="H99" s="197">
        <v>39</v>
      </c>
    </row>
    <row r="100" spans="1:8">
      <c r="A100" s="145" t="s">
        <v>69</v>
      </c>
      <c r="B100" s="196">
        <v>208</v>
      </c>
      <c r="C100" s="196" t="s">
        <v>5</v>
      </c>
      <c r="D100" s="196" t="s">
        <v>5</v>
      </c>
      <c r="E100" s="196" t="s">
        <v>5</v>
      </c>
      <c r="F100" s="196">
        <v>208</v>
      </c>
      <c r="G100" s="196">
        <v>183</v>
      </c>
      <c r="H100" s="197">
        <v>25</v>
      </c>
    </row>
    <row r="101" spans="1:8">
      <c r="A101" s="145" t="s">
        <v>70</v>
      </c>
      <c r="B101" s="196">
        <v>172</v>
      </c>
      <c r="C101" s="196" t="s">
        <v>5</v>
      </c>
      <c r="D101" s="196" t="s">
        <v>5</v>
      </c>
      <c r="E101" s="196" t="s">
        <v>5</v>
      </c>
      <c r="F101" s="196">
        <v>172</v>
      </c>
      <c r="G101" s="196">
        <v>167</v>
      </c>
      <c r="H101" s="197">
        <v>5</v>
      </c>
    </row>
    <row r="102" spans="1:8">
      <c r="A102" s="145" t="s">
        <v>71</v>
      </c>
      <c r="B102" s="196">
        <v>1801</v>
      </c>
      <c r="C102" s="196" t="s">
        <v>5</v>
      </c>
      <c r="D102" s="196" t="s">
        <v>5</v>
      </c>
      <c r="E102" s="196" t="s">
        <v>5</v>
      </c>
      <c r="F102" s="196">
        <v>1801</v>
      </c>
      <c r="G102" s="196">
        <v>1410</v>
      </c>
      <c r="H102" s="197">
        <v>391</v>
      </c>
    </row>
    <row r="103" spans="1:8">
      <c r="A103" s="145" t="s">
        <v>72</v>
      </c>
      <c r="B103" s="196">
        <v>341</v>
      </c>
      <c r="C103" s="196" t="s">
        <v>5</v>
      </c>
      <c r="D103" s="196" t="s">
        <v>5</v>
      </c>
      <c r="E103" s="196" t="s">
        <v>5</v>
      </c>
      <c r="F103" s="196">
        <v>341</v>
      </c>
      <c r="G103" s="196">
        <v>330</v>
      </c>
      <c r="H103" s="197">
        <v>11</v>
      </c>
    </row>
    <row r="104" spans="1:8">
      <c r="A104" s="145" t="s">
        <v>114</v>
      </c>
      <c r="B104" s="196">
        <v>503</v>
      </c>
      <c r="C104" s="196" t="s">
        <v>5</v>
      </c>
      <c r="D104" s="196" t="s">
        <v>5</v>
      </c>
      <c r="E104" s="196" t="s">
        <v>5</v>
      </c>
      <c r="F104" s="196">
        <v>503</v>
      </c>
      <c r="G104" s="196">
        <v>472</v>
      </c>
      <c r="H104" s="197">
        <v>31</v>
      </c>
    </row>
    <row r="105" spans="1:8">
      <c r="A105" s="145" t="s">
        <v>278</v>
      </c>
      <c r="B105" s="196">
        <v>678</v>
      </c>
      <c r="C105" s="196" t="s">
        <v>5</v>
      </c>
      <c r="D105" s="196" t="s">
        <v>5</v>
      </c>
      <c r="E105" s="196" t="s">
        <v>5</v>
      </c>
      <c r="F105" s="196">
        <v>678</v>
      </c>
      <c r="G105" s="196">
        <v>659</v>
      </c>
      <c r="H105" s="197">
        <v>19</v>
      </c>
    </row>
    <row r="106" spans="1:8" ht="45">
      <c r="A106" s="145" t="s">
        <v>73</v>
      </c>
      <c r="B106" s="196">
        <v>62</v>
      </c>
      <c r="C106" s="196" t="s">
        <v>5</v>
      </c>
      <c r="D106" s="196" t="s">
        <v>5</v>
      </c>
      <c r="E106" s="196" t="s">
        <v>5</v>
      </c>
      <c r="F106" s="196">
        <v>62</v>
      </c>
      <c r="G106" s="196">
        <v>60</v>
      </c>
      <c r="H106" s="197">
        <v>2</v>
      </c>
    </row>
    <row r="107" spans="1:8">
      <c r="A107" s="241" t="s">
        <v>152</v>
      </c>
      <c r="B107" s="102">
        <v>3357</v>
      </c>
      <c r="C107" s="102" t="s">
        <v>5</v>
      </c>
      <c r="D107" s="102" t="s">
        <v>5</v>
      </c>
      <c r="E107" s="102" t="s">
        <v>5</v>
      </c>
      <c r="F107" s="102">
        <v>3357</v>
      </c>
      <c r="G107" s="102">
        <v>3021</v>
      </c>
      <c r="H107" s="242">
        <v>336</v>
      </c>
    </row>
    <row r="108" spans="1:8" ht="22.5">
      <c r="A108" s="145" t="s">
        <v>63</v>
      </c>
      <c r="B108" s="196">
        <v>333</v>
      </c>
      <c r="C108" s="196" t="s">
        <v>5</v>
      </c>
      <c r="D108" s="196" t="s">
        <v>5</v>
      </c>
      <c r="E108" s="196" t="s">
        <v>5</v>
      </c>
      <c r="F108" s="196">
        <v>333</v>
      </c>
      <c r="G108" s="196">
        <v>241</v>
      </c>
      <c r="H108" s="197">
        <v>92</v>
      </c>
    </row>
    <row r="109" spans="1:8">
      <c r="A109" s="145" t="s">
        <v>64</v>
      </c>
      <c r="B109" s="196">
        <v>50</v>
      </c>
      <c r="C109" s="196" t="s">
        <v>5</v>
      </c>
      <c r="D109" s="196" t="s">
        <v>5</v>
      </c>
      <c r="E109" s="196" t="s">
        <v>5</v>
      </c>
      <c r="F109" s="196">
        <v>50</v>
      </c>
      <c r="G109" s="196">
        <v>34</v>
      </c>
      <c r="H109" s="197">
        <v>16</v>
      </c>
    </row>
    <row r="110" spans="1:8">
      <c r="A110" s="145" t="s">
        <v>65</v>
      </c>
      <c r="B110" s="196">
        <v>61</v>
      </c>
      <c r="C110" s="196" t="s">
        <v>5</v>
      </c>
      <c r="D110" s="196" t="s">
        <v>5</v>
      </c>
      <c r="E110" s="196" t="s">
        <v>5</v>
      </c>
      <c r="F110" s="196">
        <v>61</v>
      </c>
      <c r="G110" s="196">
        <v>42</v>
      </c>
      <c r="H110" s="197">
        <v>19</v>
      </c>
    </row>
    <row r="111" spans="1:8">
      <c r="A111" s="145" t="s">
        <v>66</v>
      </c>
      <c r="B111" s="196">
        <v>39</v>
      </c>
      <c r="C111" s="196" t="s">
        <v>5</v>
      </c>
      <c r="D111" s="196" t="s">
        <v>5</v>
      </c>
      <c r="E111" s="196" t="s">
        <v>5</v>
      </c>
      <c r="F111" s="196">
        <v>39</v>
      </c>
      <c r="G111" s="196">
        <v>26</v>
      </c>
      <c r="H111" s="197">
        <v>13</v>
      </c>
    </row>
    <row r="112" spans="1:8">
      <c r="A112" s="145" t="s">
        <v>67</v>
      </c>
      <c r="B112" s="196">
        <v>124</v>
      </c>
      <c r="C112" s="196" t="s">
        <v>5</v>
      </c>
      <c r="D112" s="196" t="s">
        <v>5</v>
      </c>
      <c r="E112" s="196" t="s">
        <v>5</v>
      </c>
      <c r="F112" s="196">
        <v>124</v>
      </c>
      <c r="G112" s="196">
        <v>82</v>
      </c>
      <c r="H112" s="197">
        <v>42</v>
      </c>
    </row>
    <row r="113" spans="1:8">
      <c r="A113" s="145" t="s">
        <v>68</v>
      </c>
      <c r="B113" s="196">
        <v>130</v>
      </c>
      <c r="C113" s="196" t="s">
        <v>5</v>
      </c>
      <c r="D113" s="196" t="s">
        <v>5</v>
      </c>
      <c r="E113" s="196" t="s">
        <v>5</v>
      </c>
      <c r="F113" s="196">
        <v>130</v>
      </c>
      <c r="G113" s="196">
        <v>122</v>
      </c>
      <c r="H113" s="197">
        <v>8</v>
      </c>
    </row>
    <row r="114" spans="1:8">
      <c r="A114" s="145" t="s">
        <v>69</v>
      </c>
      <c r="B114" s="196">
        <v>165</v>
      </c>
      <c r="C114" s="196" t="s">
        <v>5</v>
      </c>
      <c r="D114" s="196" t="s">
        <v>5</v>
      </c>
      <c r="E114" s="196" t="s">
        <v>5</v>
      </c>
      <c r="F114" s="196">
        <v>165</v>
      </c>
      <c r="G114" s="196">
        <v>158</v>
      </c>
      <c r="H114" s="197">
        <v>7</v>
      </c>
    </row>
    <row r="115" spans="1:8">
      <c r="A115" s="145" t="s">
        <v>70</v>
      </c>
      <c r="B115" s="196">
        <v>331</v>
      </c>
      <c r="C115" s="196" t="s">
        <v>5</v>
      </c>
      <c r="D115" s="196" t="s">
        <v>5</v>
      </c>
      <c r="E115" s="196" t="s">
        <v>5</v>
      </c>
      <c r="F115" s="196">
        <v>331</v>
      </c>
      <c r="G115" s="196">
        <v>326</v>
      </c>
      <c r="H115" s="197">
        <v>5</v>
      </c>
    </row>
    <row r="116" spans="1:8">
      <c r="A116" s="145" t="s">
        <v>71</v>
      </c>
      <c r="B116" s="196">
        <v>710</v>
      </c>
      <c r="C116" s="196" t="s">
        <v>5</v>
      </c>
      <c r="D116" s="196" t="s">
        <v>5</v>
      </c>
      <c r="E116" s="196" t="s">
        <v>5</v>
      </c>
      <c r="F116" s="196">
        <v>710</v>
      </c>
      <c r="G116" s="196">
        <v>642</v>
      </c>
      <c r="H116" s="197">
        <v>68</v>
      </c>
    </row>
    <row r="117" spans="1:8">
      <c r="A117" s="145" t="s">
        <v>72</v>
      </c>
      <c r="B117" s="196">
        <v>359</v>
      </c>
      <c r="C117" s="196" t="s">
        <v>5</v>
      </c>
      <c r="D117" s="196" t="s">
        <v>5</v>
      </c>
      <c r="E117" s="196" t="s">
        <v>5</v>
      </c>
      <c r="F117" s="196">
        <v>359</v>
      </c>
      <c r="G117" s="196">
        <v>356</v>
      </c>
      <c r="H117" s="197">
        <v>3</v>
      </c>
    </row>
    <row r="118" spans="1:8">
      <c r="A118" s="145" t="s">
        <v>114</v>
      </c>
      <c r="B118" s="196">
        <v>352</v>
      </c>
      <c r="C118" s="196" t="s">
        <v>5</v>
      </c>
      <c r="D118" s="196" t="s">
        <v>5</v>
      </c>
      <c r="E118" s="196" t="s">
        <v>5</v>
      </c>
      <c r="F118" s="196">
        <v>352</v>
      </c>
      <c r="G118" s="196">
        <v>343</v>
      </c>
      <c r="H118" s="197">
        <v>9</v>
      </c>
    </row>
    <row r="119" spans="1:8">
      <c r="A119" s="145" t="s">
        <v>278</v>
      </c>
      <c r="B119" s="196">
        <v>337</v>
      </c>
      <c r="C119" s="196" t="s">
        <v>5</v>
      </c>
      <c r="D119" s="196" t="s">
        <v>5</v>
      </c>
      <c r="E119" s="196" t="s">
        <v>5</v>
      </c>
      <c r="F119" s="196">
        <v>337</v>
      </c>
      <c r="G119" s="196">
        <v>333</v>
      </c>
      <c r="H119" s="197">
        <v>4</v>
      </c>
    </row>
    <row r="120" spans="1:8" ht="45">
      <c r="A120" s="145" t="s">
        <v>73</v>
      </c>
      <c r="B120" s="196">
        <v>366</v>
      </c>
      <c r="C120" s="196" t="s">
        <v>5</v>
      </c>
      <c r="D120" s="196" t="s">
        <v>5</v>
      </c>
      <c r="E120" s="196" t="s">
        <v>5</v>
      </c>
      <c r="F120" s="196">
        <v>366</v>
      </c>
      <c r="G120" s="196">
        <v>316</v>
      </c>
      <c r="H120" s="197">
        <v>50</v>
      </c>
    </row>
    <row r="121" spans="1:8">
      <c r="A121" s="241" t="s">
        <v>153</v>
      </c>
      <c r="B121" s="243">
        <v>5178</v>
      </c>
      <c r="C121" s="243" t="s">
        <v>5</v>
      </c>
      <c r="D121" s="243" t="s">
        <v>5</v>
      </c>
      <c r="E121" s="243" t="s">
        <v>5</v>
      </c>
      <c r="F121" s="243">
        <v>5178</v>
      </c>
      <c r="G121" s="243">
        <v>4570</v>
      </c>
      <c r="H121" s="244">
        <v>608</v>
      </c>
    </row>
    <row r="122" spans="1:8" ht="22.5">
      <c r="A122" s="145" t="s">
        <v>63</v>
      </c>
      <c r="B122" s="245">
        <v>356</v>
      </c>
      <c r="C122" s="245" t="s">
        <v>5</v>
      </c>
      <c r="D122" s="245" t="s">
        <v>5</v>
      </c>
      <c r="E122" s="245" t="s">
        <v>5</v>
      </c>
      <c r="F122" s="245">
        <v>356</v>
      </c>
      <c r="G122" s="245">
        <v>328</v>
      </c>
      <c r="H122" s="246">
        <v>28</v>
      </c>
    </row>
    <row r="123" spans="1:8">
      <c r="A123" s="145" t="s">
        <v>64</v>
      </c>
      <c r="B123" s="245">
        <v>110</v>
      </c>
      <c r="C123" s="245" t="s">
        <v>5</v>
      </c>
      <c r="D123" s="245" t="s">
        <v>5</v>
      </c>
      <c r="E123" s="245" t="s">
        <v>5</v>
      </c>
      <c r="F123" s="245">
        <v>110</v>
      </c>
      <c r="G123" s="245">
        <v>84</v>
      </c>
      <c r="H123" s="246">
        <v>26</v>
      </c>
    </row>
    <row r="124" spans="1:8">
      <c r="A124" s="145" t="s">
        <v>65</v>
      </c>
      <c r="B124" s="245">
        <v>132</v>
      </c>
      <c r="C124" s="245" t="s">
        <v>5</v>
      </c>
      <c r="D124" s="245" t="s">
        <v>5</v>
      </c>
      <c r="E124" s="245" t="s">
        <v>5</v>
      </c>
      <c r="F124" s="245">
        <v>132</v>
      </c>
      <c r="G124" s="245">
        <v>106</v>
      </c>
      <c r="H124" s="246">
        <v>26</v>
      </c>
    </row>
    <row r="125" spans="1:8">
      <c r="A125" s="145" t="s">
        <v>66</v>
      </c>
      <c r="B125" s="245">
        <v>172</v>
      </c>
      <c r="C125" s="245" t="s">
        <v>5</v>
      </c>
      <c r="D125" s="245" t="s">
        <v>5</v>
      </c>
      <c r="E125" s="245" t="s">
        <v>5</v>
      </c>
      <c r="F125" s="245">
        <v>172</v>
      </c>
      <c r="G125" s="245">
        <v>109</v>
      </c>
      <c r="H125" s="246">
        <v>63</v>
      </c>
    </row>
    <row r="126" spans="1:8">
      <c r="A126" s="145" t="s">
        <v>67</v>
      </c>
      <c r="B126" s="245">
        <v>239</v>
      </c>
      <c r="C126" s="245" t="s">
        <v>5</v>
      </c>
      <c r="D126" s="245" t="s">
        <v>5</v>
      </c>
      <c r="E126" s="245" t="s">
        <v>5</v>
      </c>
      <c r="F126" s="245">
        <v>239</v>
      </c>
      <c r="G126" s="245">
        <v>169</v>
      </c>
      <c r="H126" s="246">
        <v>70</v>
      </c>
    </row>
    <row r="127" spans="1:8">
      <c r="A127" s="145" t="s">
        <v>68</v>
      </c>
      <c r="B127" s="245">
        <v>106</v>
      </c>
      <c r="C127" s="245" t="s">
        <v>5</v>
      </c>
      <c r="D127" s="245" t="s">
        <v>5</v>
      </c>
      <c r="E127" s="245" t="s">
        <v>5</v>
      </c>
      <c r="F127" s="245">
        <v>106</v>
      </c>
      <c r="G127" s="245">
        <v>92</v>
      </c>
      <c r="H127" s="246">
        <v>14</v>
      </c>
    </row>
    <row r="128" spans="1:8">
      <c r="A128" s="145" t="s">
        <v>69</v>
      </c>
      <c r="B128" s="245">
        <v>105</v>
      </c>
      <c r="C128" s="245" t="s">
        <v>5</v>
      </c>
      <c r="D128" s="245" t="s">
        <v>5</v>
      </c>
      <c r="E128" s="245" t="s">
        <v>5</v>
      </c>
      <c r="F128" s="245">
        <v>105</v>
      </c>
      <c r="G128" s="245">
        <v>97</v>
      </c>
      <c r="H128" s="246">
        <v>8</v>
      </c>
    </row>
    <row r="129" spans="1:8">
      <c r="A129" s="145" t="s">
        <v>70</v>
      </c>
      <c r="B129" s="245">
        <v>240</v>
      </c>
      <c r="C129" s="245" t="s">
        <v>5</v>
      </c>
      <c r="D129" s="245" t="s">
        <v>5</v>
      </c>
      <c r="E129" s="245" t="s">
        <v>5</v>
      </c>
      <c r="F129" s="245">
        <v>240</v>
      </c>
      <c r="G129" s="245">
        <v>233</v>
      </c>
      <c r="H129" s="246">
        <v>7</v>
      </c>
    </row>
    <row r="130" spans="1:8">
      <c r="A130" s="145" t="s">
        <v>71</v>
      </c>
      <c r="B130" s="245">
        <v>2063</v>
      </c>
      <c r="C130" s="245" t="s">
        <v>5</v>
      </c>
      <c r="D130" s="245" t="s">
        <v>5</v>
      </c>
      <c r="E130" s="245" t="s">
        <v>5</v>
      </c>
      <c r="F130" s="245">
        <v>2063</v>
      </c>
      <c r="G130" s="245">
        <v>1752</v>
      </c>
      <c r="H130" s="246">
        <v>311</v>
      </c>
    </row>
    <row r="131" spans="1:8">
      <c r="A131" s="145" t="s">
        <v>72</v>
      </c>
      <c r="B131" s="245">
        <v>210</v>
      </c>
      <c r="C131" s="245" t="s">
        <v>5</v>
      </c>
      <c r="D131" s="245" t="s">
        <v>5</v>
      </c>
      <c r="E131" s="245" t="s">
        <v>5</v>
      </c>
      <c r="F131" s="245">
        <v>210</v>
      </c>
      <c r="G131" s="245">
        <v>201</v>
      </c>
      <c r="H131" s="246">
        <v>9</v>
      </c>
    </row>
    <row r="132" spans="1:8">
      <c r="A132" s="145" t="s">
        <v>114</v>
      </c>
      <c r="B132" s="245">
        <v>328</v>
      </c>
      <c r="C132" s="245" t="s">
        <v>5</v>
      </c>
      <c r="D132" s="245" t="s">
        <v>5</v>
      </c>
      <c r="E132" s="245" t="s">
        <v>5</v>
      </c>
      <c r="F132" s="245">
        <v>328</v>
      </c>
      <c r="G132" s="245">
        <v>312</v>
      </c>
      <c r="H132" s="246">
        <v>16</v>
      </c>
    </row>
    <row r="133" spans="1:8">
      <c r="A133" s="145" t="s">
        <v>278</v>
      </c>
      <c r="B133" s="245">
        <v>701</v>
      </c>
      <c r="C133" s="245" t="s">
        <v>5</v>
      </c>
      <c r="D133" s="245" t="s">
        <v>5</v>
      </c>
      <c r="E133" s="245" t="s">
        <v>5</v>
      </c>
      <c r="F133" s="245">
        <v>701</v>
      </c>
      <c r="G133" s="245">
        <v>683</v>
      </c>
      <c r="H133" s="246">
        <v>18</v>
      </c>
    </row>
    <row r="134" spans="1:8" ht="45">
      <c r="A134" s="153" t="s">
        <v>73</v>
      </c>
      <c r="B134" s="199">
        <v>416</v>
      </c>
      <c r="C134" s="199" t="s">
        <v>5</v>
      </c>
      <c r="D134" s="199" t="s">
        <v>5</v>
      </c>
      <c r="E134" s="199" t="s">
        <v>5</v>
      </c>
      <c r="F134" s="199">
        <v>416</v>
      </c>
      <c r="G134" s="199">
        <v>404</v>
      </c>
      <c r="H134" s="201">
        <v>12</v>
      </c>
    </row>
    <row r="135" spans="1:8">
      <c r="A135" s="14"/>
      <c r="B135" s="67"/>
      <c r="C135" s="67"/>
      <c r="D135" s="67"/>
      <c r="E135" s="67"/>
      <c r="F135" s="67"/>
      <c r="G135" s="67"/>
      <c r="H135" s="67"/>
    </row>
    <row r="136" spans="1:8">
      <c r="A136" s="14"/>
      <c r="B136" s="67"/>
      <c r="C136" s="67"/>
      <c r="D136" s="67"/>
      <c r="E136" s="67"/>
      <c r="F136" s="67"/>
      <c r="G136" s="67"/>
      <c r="H136" s="67"/>
    </row>
    <row r="137" spans="1:8">
      <c r="A137" s="14"/>
      <c r="B137" s="67"/>
      <c r="C137" s="67"/>
      <c r="D137" s="67"/>
      <c r="E137" s="67"/>
      <c r="F137" s="67"/>
      <c r="G137" s="67"/>
      <c r="H137" s="67"/>
    </row>
    <row r="138" spans="1:8">
      <c r="A138" s="14"/>
      <c r="B138" s="67"/>
      <c r="C138" s="67"/>
      <c r="D138" s="67"/>
      <c r="E138" s="67"/>
      <c r="F138" s="67"/>
      <c r="G138" s="67"/>
      <c r="H138" s="67"/>
    </row>
    <row r="139" spans="1:8">
      <c r="A139" s="14"/>
      <c r="B139" s="67"/>
      <c r="C139" s="67"/>
      <c r="D139" s="67"/>
      <c r="E139" s="67"/>
      <c r="F139" s="67"/>
      <c r="G139" s="67"/>
      <c r="H139" s="67"/>
    </row>
    <row r="140" spans="1:8">
      <c r="A140" s="14"/>
      <c r="B140" s="67"/>
      <c r="C140" s="67"/>
      <c r="D140" s="67"/>
      <c r="E140" s="67"/>
      <c r="F140" s="67"/>
      <c r="G140" s="67"/>
      <c r="H140" s="67"/>
    </row>
    <row r="141" spans="1:8">
      <c r="A141" s="14"/>
      <c r="B141" s="67"/>
      <c r="C141" s="67"/>
      <c r="D141" s="67"/>
      <c r="E141" s="67"/>
      <c r="F141" s="67"/>
      <c r="G141" s="67"/>
      <c r="H141" s="67"/>
    </row>
    <row r="142" spans="1:8">
      <c r="A142" s="14"/>
      <c r="B142" s="67"/>
      <c r="C142" s="67"/>
      <c r="D142" s="67"/>
      <c r="E142" s="67"/>
      <c r="F142" s="67"/>
      <c r="G142" s="67"/>
      <c r="H142" s="67"/>
    </row>
    <row r="143" spans="1:8">
      <c r="A143" s="14"/>
      <c r="B143" s="67"/>
      <c r="C143" s="67"/>
      <c r="D143" s="67"/>
      <c r="E143" s="67"/>
      <c r="F143" s="67"/>
      <c r="G143" s="67"/>
      <c r="H143" s="67"/>
    </row>
    <row r="144" spans="1:8">
      <c r="A144" s="14"/>
      <c r="B144" s="67"/>
      <c r="C144" s="67"/>
      <c r="D144" s="67"/>
      <c r="E144" s="67"/>
      <c r="F144" s="67"/>
      <c r="G144" s="67"/>
      <c r="H144" s="67"/>
    </row>
    <row r="145" spans="1:8">
      <c r="A145" s="14"/>
      <c r="B145" s="67"/>
      <c r="C145" s="67"/>
      <c r="D145" s="67"/>
      <c r="E145" s="67"/>
      <c r="F145" s="67"/>
      <c r="G145" s="67"/>
      <c r="H145" s="67"/>
    </row>
    <row r="146" spans="1:8">
      <c r="A146" s="14"/>
      <c r="B146" s="67"/>
      <c r="C146" s="67"/>
      <c r="D146" s="67"/>
      <c r="E146" s="67"/>
      <c r="F146" s="67"/>
      <c r="G146" s="67"/>
      <c r="H146" s="67"/>
    </row>
    <row r="147" spans="1:8">
      <c r="A147" s="14"/>
      <c r="B147" s="67"/>
      <c r="C147" s="67"/>
      <c r="D147" s="67"/>
      <c r="E147" s="67"/>
      <c r="F147" s="67"/>
      <c r="G147" s="67"/>
      <c r="H147" s="67"/>
    </row>
    <row r="148" spans="1:8">
      <c r="A148" s="14"/>
      <c r="B148" s="67"/>
      <c r="C148" s="67"/>
      <c r="D148" s="67"/>
      <c r="E148" s="67"/>
      <c r="F148" s="67"/>
      <c r="G148" s="67"/>
      <c r="H148" s="67"/>
    </row>
    <row r="149" spans="1:8">
      <c r="A149" s="14"/>
      <c r="B149" s="67"/>
      <c r="C149" s="67"/>
      <c r="D149" s="67"/>
      <c r="E149" s="67"/>
      <c r="F149" s="67"/>
      <c r="G149" s="67"/>
      <c r="H149" s="67"/>
    </row>
    <row r="150" spans="1:8">
      <c r="A150" s="14"/>
      <c r="B150" s="47"/>
      <c r="C150" s="47"/>
      <c r="D150" s="47"/>
      <c r="E150" s="47"/>
      <c r="F150" s="47"/>
      <c r="G150" s="47"/>
      <c r="H150" s="47"/>
    </row>
    <row r="151" spans="1:8">
      <c r="A151" s="14"/>
      <c r="B151" s="47"/>
      <c r="C151" s="47"/>
      <c r="D151" s="47"/>
      <c r="E151" s="47"/>
      <c r="F151" s="47"/>
      <c r="G151" s="47"/>
      <c r="H151" s="47"/>
    </row>
    <row r="152" spans="1:8">
      <c r="A152" s="14"/>
      <c r="B152" s="47"/>
      <c r="C152" s="47"/>
      <c r="D152" s="47"/>
      <c r="E152" s="47"/>
      <c r="F152" s="47"/>
      <c r="G152" s="47"/>
      <c r="H152" s="47"/>
    </row>
    <row r="153" spans="1:8">
      <c r="A153" s="14"/>
      <c r="B153" s="47"/>
      <c r="C153" s="47"/>
      <c r="D153" s="47"/>
      <c r="E153" s="47"/>
      <c r="F153" s="47"/>
      <c r="G153" s="47"/>
      <c r="H153" s="47"/>
    </row>
    <row r="154" spans="1:8">
      <c r="A154" s="14"/>
      <c r="B154" s="47"/>
      <c r="C154" s="47"/>
      <c r="D154" s="47"/>
      <c r="E154" s="47"/>
      <c r="F154" s="47"/>
      <c r="G154" s="47"/>
      <c r="H154" s="47"/>
    </row>
    <row r="155" spans="1:8">
      <c r="A155" s="14"/>
      <c r="B155" s="47"/>
      <c r="C155" s="47"/>
      <c r="D155" s="47"/>
      <c r="E155" s="47"/>
      <c r="F155" s="47"/>
      <c r="G155" s="47"/>
      <c r="H155" s="47"/>
    </row>
    <row r="156" spans="1:8">
      <c r="A156" s="14"/>
      <c r="B156" s="47"/>
      <c r="C156" s="47"/>
      <c r="D156" s="47"/>
      <c r="E156" s="47"/>
      <c r="F156" s="47"/>
      <c r="G156" s="47"/>
      <c r="H156" s="47"/>
    </row>
    <row r="157" spans="1:8">
      <c r="A157" s="14"/>
      <c r="B157" s="47"/>
      <c r="C157" s="47"/>
      <c r="D157" s="47"/>
      <c r="E157" s="47"/>
      <c r="F157" s="47"/>
      <c r="G157" s="47"/>
      <c r="H157" s="47"/>
    </row>
    <row r="158" spans="1:8">
      <c r="A158" s="14"/>
      <c r="B158" s="47"/>
      <c r="C158" s="47"/>
      <c r="D158" s="47"/>
      <c r="E158" s="47"/>
      <c r="F158" s="47"/>
      <c r="G158" s="47"/>
      <c r="H158" s="47"/>
    </row>
    <row r="159" spans="1:8">
      <c r="A159" s="14"/>
      <c r="B159" s="47"/>
      <c r="C159" s="47"/>
      <c r="D159" s="47"/>
      <c r="E159" s="47"/>
      <c r="F159" s="47"/>
      <c r="G159" s="47"/>
      <c r="H159" s="47"/>
    </row>
    <row r="160" spans="1:8">
      <c r="A160" s="14"/>
      <c r="B160" s="47"/>
      <c r="C160" s="47"/>
      <c r="D160" s="47"/>
      <c r="E160" s="47"/>
      <c r="F160" s="47"/>
      <c r="G160" s="47"/>
      <c r="H160" s="47"/>
    </row>
    <row r="161" spans="1:8">
      <c r="A161" s="14"/>
      <c r="B161" s="47"/>
      <c r="C161" s="47"/>
      <c r="D161" s="47"/>
      <c r="E161" s="47"/>
      <c r="F161" s="47"/>
      <c r="G161" s="47"/>
      <c r="H161" s="47"/>
    </row>
    <row r="162" spans="1:8">
      <c r="A162" s="14"/>
      <c r="B162" s="47"/>
      <c r="C162" s="47"/>
      <c r="D162" s="47"/>
      <c r="E162" s="47"/>
      <c r="F162" s="47"/>
      <c r="G162" s="47"/>
      <c r="H162" s="47"/>
    </row>
    <row r="163" spans="1:8">
      <c r="A163" s="14"/>
      <c r="B163" s="47"/>
      <c r="C163" s="47"/>
      <c r="D163" s="47"/>
      <c r="E163" s="47"/>
      <c r="F163" s="47"/>
      <c r="G163" s="47"/>
      <c r="H163" s="47"/>
    </row>
    <row r="164" spans="1:8">
      <c r="A164" s="14"/>
      <c r="B164" s="47"/>
      <c r="C164" s="47"/>
      <c r="D164" s="47"/>
      <c r="E164" s="47"/>
      <c r="F164" s="47"/>
      <c r="G164" s="47"/>
      <c r="H164" s="47"/>
    </row>
    <row r="165" spans="1:8">
      <c r="A165" s="14"/>
      <c r="B165" s="47"/>
      <c r="C165" s="47"/>
      <c r="D165" s="47"/>
      <c r="E165" s="47"/>
      <c r="F165" s="47"/>
      <c r="G165" s="47"/>
      <c r="H165" s="47"/>
    </row>
    <row r="166" spans="1:8">
      <c r="A166" s="14"/>
      <c r="B166" s="47"/>
      <c r="C166" s="47"/>
      <c r="D166" s="47"/>
      <c r="E166" s="47"/>
      <c r="F166" s="47"/>
      <c r="G166" s="47"/>
      <c r="H166" s="47"/>
    </row>
    <row r="167" spans="1:8">
      <c r="A167" s="14"/>
      <c r="B167" s="47"/>
      <c r="C167" s="47"/>
      <c r="D167" s="47"/>
      <c r="E167" s="47"/>
      <c r="F167" s="47"/>
      <c r="G167" s="47"/>
      <c r="H167" s="47"/>
    </row>
    <row r="168" spans="1:8">
      <c r="A168" s="14"/>
      <c r="B168" s="47"/>
      <c r="C168" s="47"/>
      <c r="D168" s="47"/>
      <c r="E168" s="47"/>
      <c r="F168" s="47"/>
      <c r="G168" s="47"/>
      <c r="H168" s="47"/>
    </row>
    <row r="169" spans="1:8">
      <c r="A169" s="14"/>
      <c r="B169" s="47"/>
      <c r="C169" s="47"/>
      <c r="D169" s="47"/>
      <c r="E169" s="47"/>
      <c r="F169" s="47"/>
      <c r="G169" s="47"/>
      <c r="H169" s="47"/>
    </row>
    <row r="170" spans="1:8">
      <c r="A170" s="14"/>
      <c r="B170" s="47"/>
      <c r="C170" s="47"/>
      <c r="D170" s="47"/>
      <c r="E170" s="47"/>
      <c r="F170" s="47"/>
      <c r="G170" s="47"/>
      <c r="H170" s="47"/>
    </row>
    <row r="171" spans="1:8">
      <c r="A171" s="14"/>
      <c r="B171" s="47"/>
      <c r="C171" s="47"/>
      <c r="D171" s="47"/>
      <c r="E171" s="47"/>
      <c r="F171" s="47"/>
      <c r="G171" s="47"/>
      <c r="H171" s="47"/>
    </row>
    <row r="172" spans="1:8">
      <c r="A172" s="14"/>
      <c r="B172" s="47"/>
      <c r="C172" s="47"/>
      <c r="D172" s="47"/>
      <c r="E172" s="47"/>
      <c r="F172" s="47"/>
      <c r="G172" s="47"/>
      <c r="H172" s="47"/>
    </row>
    <row r="173" spans="1:8">
      <c r="A173" s="14"/>
      <c r="B173" s="47"/>
      <c r="C173" s="47"/>
      <c r="D173" s="47"/>
      <c r="E173" s="47"/>
      <c r="F173" s="47"/>
      <c r="G173" s="47"/>
      <c r="H173" s="47"/>
    </row>
    <row r="174" spans="1:8">
      <c r="A174" s="14"/>
      <c r="B174" s="47"/>
      <c r="C174" s="47"/>
      <c r="D174" s="47"/>
      <c r="E174" s="47"/>
      <c r="F174" s="47"/>
      <c r="G174" s="47"/>
      <c r="H174" s="47"/>
    </row>
    <row r="175" spans="1:8">
      <c r="A175" s="14"/>
      <c r="B175" s="47"/>
      <c r="C175" s="47"/>
      <c r="D175" s="47"/>
      <c r="E175" s="47"/>
      <c r="F175" s="47"/>
      <c r="G175" s="47"/>
      <c r="H175" s="47"/>
    </row>
    <row r="176" spans="1:8">
      <c r="A176" s="14"/>
      <c r="B176" s="47"/>
      <c r="C176" s="47"/>
      <c r="D176" s="47"/>
      <c r="E176" s="47"/>
      <c r="F176" s="47"/>
      <c r="G176" s="47"/>
      <c r="H176" s="47"/>
    </row>
    <row r="177" spans="1:8">
      <c r="A177" s="14"/>
      <c r="B177" s="47"/>
      <c r="C177" s="47"/>
      <c r="D177" s="47"/>
      <c r="E177" s="47"/>
      <c r="F177" s="47"/>
      <c r="G177" s="47"/>
      <c r="H177" s="47"/>
    </row>
    <row r="178" spans="1:8">
      <c r="A178" s="14"/>
      <c r="B178" s="47"/>
      <c r="C178" s="47"/>
      <c r="D178" s="47"/>
      <c r="E178" s="47"/>
      <c r="F178" s="47"/>
      <c r="G178" s="47"/>
      <c r="H178" s="47"/>
    </row>
    <row r="179" spans="1:8">
      <c r="A179" s="14"/>
      <c r="B179" s="47"/>
      <c r="C179" s="47"/>
      <c r="D179" s="47"/>
      <c r="E179" s="47"/>
      <c r="F179" s="47"/>
      <c r="G179" s="47"/>
      <c r="H179" s="47"/>
    </row>
    <row r="180" spans="1:8">
      <c r="A180" s="14"/>
      <c r="B180" s="47"/>
      <c r="C180" s="47"/>
      <c r="D180" s="47"/>
      <c r="E180" s="47"/>
      <c r="F180" s="47"/>
      <c r="G180" s="47"/>
      <c r="H180" s="47"/>
    </row>
    <row r="181" spans="1:8">
      <c r="A181" s="14"/>
      <c r="B181" s="47"/>
      <c r="C181" s="47"/>
      <c r="D181" s="47"/>
      <c r="E181" s="47"/>
      <c r="F181" s="47"/>
      <c r="G181" s="47"/>
      <c r="H181" s="47"/>
    </row>
    <row r="182" spans="1:8">
      <c r="A182" s="14"/>
      <c r="B182" s="47"/>
      <c r="C182" s="47"/>
      <c r="D182" s="47"/>
      <c r="E182" s="47"/>
      <c r="F182" s="47"/>
      <c r="G182" s="47"/>
      <c r="H182" s="47"/>
    </row>
    <row r="183" spans="1:8">
      <c r="A183" s="14"/>
      <c r="B183" s="47"/>
      <c r="C183" s="47"/>
      <c r="D183" s="47"/>
      <c r="E183" s="47"/>
      <c r="F183" s="47"/>
      <c r="G183" s="47"/>
      <c r="H183" s="47"/>
    </row>
    <row r="184" spans="1:8">
      <c r="A184" s="14"/>
      <c r="B184" s="47"/>
      <c r="C184" s="47"/>
      <c r="D184" s="47"/>
      <c r="E184" s="47"/>
      <c r="F184" s="47"/>
      <c r="G184" s="47"/>
      <c r="H184" s="47"/>
    </row>
    <row r="185" spans="1:8">
      <c r="A185" s="14"/>
      <c r="B185" s="47"/>
      <c r="C185" s="47"/>
      <c r="D185" s="47"/>
      <c r="E185" s="47"/>
      <c r="F185" s="47"/>
      <c r="G185" s="47"/>
      <c r="H185" s="47"/>
    </row>
    <row r="186" spans="1:8">
      <c r="A186" s="14"/>
      <c r="B186" s="47"/>
      <c r="C186" s="47"/>
      <c r="D186" s="47"/>
      <c r="E186" s="47"/>
      <c r="F186" s="47"/>
      <c r="G186" s="47"/>
      <c r="H186" s="47"/>
    </row>
    <row r="187" spans="1:8">
      <c r="A187" s="14"/>
      <c r="B187" s="47"/>
      <c r="C187" s="47"/>
      <c r="D187" s="47"/>
      <c r="E187" s="47"/>
      <c r="F187" s="47"/>
      <c r="G187" s="47"/>
      <c r="H187" s="47"/>
    </row>
    <row r="188" spans="1:8">
      <c r="A188" s="14"/>
      <c r="B188" s="47"/>
      <c r="C188" s="47"/>
      <c r="D188" s="47"/>
      <c r="E188" s="47"/>
      <c r="F188" s="47"/>
      <c r="G188" s="47"/>
      <c r="H188" s="47"/>
    </row>
    <row r="189" spans="1:8">
      <c r="A189" s="14"/>
      <c r="B189" s="47"/>
      <c r="C189" s="47"/>
      <c r="D189" s="47"/>
      <c r="E189" s="47"/>
      <c r="F189" s="47"/>
      <c r="G189" s="47"/>
      <c r="H189" s="47"/>
    </row>
    <row r="190" spans="1:8">
      <c r="A190" s="14"/>
      <c r="B190" s="47"/>
      <c r="C190" s="47"/>
      <c r="D190" s="47"/>
      <c r="E190" s="47"/>
      <c r="F190" s="47"/>
      <c r="G190" s="47"/>
      <c r="H190" s="47"/>
    </row>
    <row r="191" spans="1:8">
      <c r="A191" s="14"/>
      <c r="B191" s="47"/>
      <c r="C191" s="47"/>
      <c r="D191" s="47"/>
      <c r="E191" s="47"/>
      <c r="F191" s="47"/>
      <c r="G191" s="47"/>
      <c r="H191" s="47"/>
    </row>
    <row r="192" spans="1:8">
      <c r="A192" s="14"/>
      <c r="B192" s="47"/>
      <c r="C192" s="47"/>
      <c r="D192" s="47"/>
      <c r="E192" s="47"/>
      <c r="F192" s="47"/>
      <c r="G192" s="47"/>
      <c r="H192" s="47"/>
    </row>
    <row r="193" spans="1:8">
      <c r="A193" s="14"/>
      <c r="B193" s="47"/>
      <c r="C193" s="47"/>
      <c r="D193" s="47"/>
      <c r="E193" s="47"/>
      <c r="F193" s="47"/>
      <c r="G193" s="47"/>
      <c r="H193" s="47"/>
    </row>
    <row r="194" spans="1:8">
      <c r="A194" s="14"/>
      <c r="B194" s="47"/>
      <c r="C194" s="47"/>
      <c r="D194" s="47"/>
      <c r="E194" s="47"/>
      <c r="F194" s="47"/>
      <c r="G194" s="47"/>
      <c r="H194" s="47"/>
    </row>
    <row r="195" spans="1:8">
      <c r="A195" s="14"/>
      <c r="B195" s="47"/>
      <c r="C195" s="47"/>
      <c r="D195" s="47"/>
      <c r="E195" s="47"/>
      <c r="F195" s="47"/>
      <c r="G195" s="47"/>
      <c r="H195" s="47"/>
    </row>
    <row r="196" spans="1:8">
      <c r="A196" s="14"/>
      <c r="B196" s="47"/>
      <c r="C196" s="47"/>
      <c r="D196" s="47"/>
      <c r="E196" s="47"/>
      <c r="F196" s="47"/>
      <c r="G196" s="47"/>
      <c r="H196" s="47"/>
    </row>
    <row r="197" spans="1:8">
      <c r="A197" s="14"/>
      <c r="B197" s="47"/>
      <c r="C197" s="47"/>
      <c r="D197" s="47"/>
      <c r="E197" s="47"/>
      <c r="F197" s="47"/>
      <c r="G197" s="47"/>
      <c r="H197" s="47"/>
    </row>
    <row r="198" spans="1:8">
      <c r="A198" s="14"/>
      <c r="B198" s="47"/>
      <c r="C198" s="47"/>
      <c r="D198" s="47"/>
      <c r="E198" s="47"/>
      <c r="F198" s="47"/>
      <c r="G198" s="47"/>
      <c r="H198" s="47"/>
    </row>
    <row r="199" spans="1:8">
      <c r="A199" s="14"/>
      <c r="B199" s="67"/>
      <c r="C199" s="67"/>
      <c r="D199" s="67"/>
      <c r="E199" s="67"/>
      <c r="F199" s="67"/>
      <c r="G199" s="67"/>
      <c r="H199" s="67"/>
    </row>
    <row r="200" spans="1:8">
      <c r="A200" s="14"/>
      <c r="B200" s="67"/>
      <c r="C200" s="67"/>
      <c r="D200" s="67"/>
      <c r="E200" s="67"/>
      <c r="F200" s="67"/>
      <c r="G200" s="67"/>
      <c r="H200" s="67"/>
    </row>
    <row r="201" spans="1:8">
      <c r="A201" s="14"/>
      <c r="B201" s="67"/>
      <c r="C201" s="67"/>
      <c r="D201" s="67"/>
      <c r="E201" s="67"/>
      <c r="F201" s="67"/>
      <c r="G201" s="67"/>
      <c r="H201" s="67"/>
    </row>
    <row r="202" spans="1:8">
      <c r="A202" s="14"/>
      <c r="B202" s="67"/>
      <c r="C202" s="67"/>
      <c r="D202" s="67"/>
      <c r="E202" s="67"/>
      <c r="F202" s="67"/>
      <c r="G202" s="67"/>
      <c r="H202" s="67"/>
    </row>
    <row r="203" spans="1:8">
      <c r="A203" s="14"/>
      <c r="B203" s="67"/>
      <c r="C203" s="67"/>
      <c r="D203" s="67"/>
      <c r="E203" s="67"/>
      <c r="F203" s="67"/>
      <c r="G203" s="67"/>
      <c r="H203" s="67"/>
    </row>
    <row r="204" spans="1:8">
      <c r="A204" s="14"/>
      <c r="B204" s="67"/>
      <c r="C204" s="67"/>
      <c r="D204" s="67"/>
      <c r="E204" s="67"/>
      <c r="F204" s="67"/>
      <c r="G204" s="67"/>
      <c r="H204" s="67"/>
    </row>
    <row r="205" spans="1:8">
      <c r="A205" s="14"/>
      <c r="B205" s="67"/>
      <c r="C205" s="67"/>
      <c r="D205" s="67"/>
      <c r="E205" s="67"/>
      <c r="F205" s="67"/>
      <c r="G205" s="67"/>
      <c r="H205" s="67"/>
    </row>
    <row r="206" spans="1:8">
      <c r="A206" s="14"/>
      <c r="B206" s="67"/>
      <c r="C206" s="67"/>
      <c r="D206" s="67"/>
      <c r="E206" s="67"/>
      <c r="F206" s="67"/>
      <c r="G206" s="67"/>
      <c r="H206" s="67"/>
    </row>
    <row r="207" spans="1:8">
      <c r="A207" s="14"/>
      <c r="B207" s="67"/>
      <c r="C207" s="67"/>
      <c r="D207" s="67"/>
      <c r="E207" s="67"/>
      <c r="F207" s="67"/>
      <c r="G207" s="67"/>
      <c r="H207" s="67"/>
    </row>
    <row r="208" spans="1:8">
      <c r="A208" s="14"/>
      <c r="B208" s="67"/>
      <c r="C208" s="67"/>
      <c r="D208" s="67"/>
      <c r="E208" s="67"/>
      <c r="F208" s="67"/>
      <c r="G208" s="67"/>
      <c r="H208" s="67"/>
    </row>
    <row r="209" spans="1:8">
      <c r="A209" s="14"/>
      <c r="B209" s="67"/>
      <c r="C209" s="67"/>
      <c r="D209" s="67"/>
      <c r="E209" s="67"/>
      <c r="F209" s="67"/>
      <c r="G209" s="67"/>
      <c r="H209" s="67"/>
    </row>
    <row r="210" spans="1:8">
      <c r="A210" s="14"/>
      <c r="B210" s="67"/>
      <c r="C210" s="67"/>
      <c r="D210" s="67"/>
      <c r="E210" s="67"/>
      <c r="F210" s="67"/>
      <c r="G210" s="67"/>
      <c r="H210" s="67"/>
    </row>
    <row r="211" spans="1:8">
      <c r="A211" s="14"/>
      <c r="B211" s="67"/>
      <c r="C211" s="67"/>
      <c r="D211" s="67"/>
      <c r="E211" s="67"/>
      <c r="F211" s="67"/>
      <c r="G211" s="67"/>
      <c r="H211" s="67"/>
    </row>
    <row r="212" spans="1:8">
      <c r="A212" s="14"/>
      <c r="B212" s="67"/>
      <c r="C212" s="67"/>
      <c r="D212" s="67"/>
      <c r="E212" s="67"/>
      <c r="F212" s="67"/>
      <c r="G212" s="67"/>
      <c r="H212" s="67"/>
    </row>
    <row r="213" spans="1:8">
      <c r="A213" s="14"/>
      <c r="B213" s="67"/>
      <c r="C213" s="67"/>
      <c r="D213" s="67"/>
      <c r="E213" s="67"/>
      <c r="F213" s="67"/>
      <c r="G213" s="67"/>
      <c r="H213" s="67"/>
    </row>
    <row r="214" spans="1:8">
      <c r="A214" s="14"/>
      <c r="B214" s="47"/>
      <c r="C214" s="47"/>
      <c r="D214" s="47"/>
      <c r="E214" s="47"/>
      <c r="F214" s="47"/>
      <c r="G214" s="47"/>
      <c r="H214" s="47"/>
    </row>
    <row r="215" spans="1:8">
      <c r="A215" s="14"/>
      <c r="B215" s="67"/>
      <c r="C215" s="67"/>
      <c r="D215" s="67"/>
      <c r="E215" s="67"/>
      <c r="F215" s="67"/>
      <c r="G215" s="67"/>
      <c r="H215" s="67"/>
    </row>
    <row r="216" spans="1:8">
      <c r="A216" s="14"/>
      <c r="B216" s="67"/>
      <c r="C216" s="67"/>
      <c r="D216" s="67"/>
      <c r="E216" s="67"/>
      <c r="F216" s="67"/>
      <c r="G216" s="67"/>
      <c r="H216" s="67"/>
    </row>
    <row r="217" spans="1:8">
      <c r="A217" s="14"/>
      <c r="B217" s="67"/>
      <c r="C217" s="67"/>
      <c r="D217" s="67"/>
      <c r="E217" s="67"/>
      <c r="F217" s="67"/>
      <c r="G217" s="67"/>
      <c r="H217" s="67"/>
    </row>
    <row r="218" spans="1:8">
      <c r="A218" s="14"/>
      <c r="B218" s="67"/>
      <c r="C218" s="67"/>
      <c r="D218" s="67"/>
      <c r="E218" s="67"/>
      <c r="F218" s="67"/>
      <c r="G218" s="67"/>
      <c r="H218" s="67"/>
    </row>
    <row r="219" spans="1:8">
      <c r="A219" s="14"/>
      <c r="B219" s="67"/>
      <c r="C219" s="67"/>
      <c r="D219" s="67"/>
      <c r="E219" s="67"/>
      <c r="F219" s="67"/>
      <c r="G219" s="67"/>
      <c r="H219" s="67"/>
    </row>
    <row r="220" spans="1:8">
      <c r="A220" s="14"/>
      <c r="B220" s="67"/>
      <c r="C220" s="67"/>
      <c r="D220" s="67"/>
      <c r="E220" s="67"/>
      <c r="F220" s="67"/>
      <c r="G220" s="67"/>
      <c r="H220" s="67"/>
    </row>
    <row r="221" spans="1:8">
      <c r="A221" s="14"/>
      <c r="B221" s="67"/>
      <c r="C221" s="67"/>
      <c r="D221" s="67"/>
      <c r="E221" s="67"/>
      <c r="F221" s="67"/>
      <c r="G221" s="67"/>
      <c r="H221" s="67"/>
    </row>
    <row r="222" spans="1:8">
      <c r="A222" s="14"/>
      <c r="B222" s="67"/>
      <c r="C222" s="67"/>
      <c r="D222" s="67"/>
      <c r="E222" s="67"/>
      <c r="F222" s="67"/>
      <c r="G222" s="67"/>
      <c r="H222" s="67"/>
    </row>
    <row r="223" spans="1:8">
      <c r="A223" s="14"/>
      <c r="B223" s="67"/>
      <c r="C223" s="67"/>
      <c r="D223" s="67"/>
      <c r="E223" s="67"/>
      <c r="F223" s="67"/>
      <c r="G223" s="67"/>
      <c r="H223" s="67"/>
    </row>
    <row r="224" spans="1:8">
      <c r="A224" s="14"/>
      <c r="B224" s="67"/>
      <c r="C224" s="67"/>
      <c r="D224" s="67"/>
      <c r="E224" s="67"/>
      <c r="F224" s="67"/>
      <c r="G224" s="67"/>
      <c r="H224" s="67"/>
    </row>
    <row r="225" spans="1:8">
      <c r="A225" s="14"/>
      <c r="B225" s="67"/>
      <c r="C225" s="67"/>
      <c r="D225" s="67"/>
      <c r="E225" s="67"/>
      <c r="F225" s="67"/>
      <c r="G225" s="67"/>
      <c r="H225" s="67"/>
    </row>
    <row r="226" spans="1:8">
      <c r="A226" s="14"/>
      <c r="B226" s="67"/>
      <c r="C226" s="67"/>
      <c r="D226" s="67"/>
      <c r="E226" s="67"/>
      <c r="F226" s="67"/>
      <c r="G226" s="67"/>
      <c r="H226" s="67"/>
    </row>
    <row r="227" spans="1:8">
      <c r="A227" s="14"/>
      <c r="B227" s="67"/>
      <c r="C227" s="67"/>
      <c r="D227" s="67"/>
      <c r="E227" s="67"/>
      <c r="F227" s="67"/>
      <c r="G227" s="67"/>
      <c r="H227" s="67"/>
    </row>
    <row r="228" spans="1:8">
      <c r="A228" s="14"/>
      <c r="B228" s="67"/>
      <c r="C228" s="67"/>
      <c r="D228" s="67"/>
      <c r="E228" s="67"/>
      <c r="F228" s="67"/>
      <c r="G228" s="67"/>
      <c r="H228" s="67"/>
    </row>
    <row r="229" spans="1:8">
      <c r="A229" s="14"/>
      <c r="B229" s="67"/>
      <c r="C229" s="67"/>
      <c r="D229" s="67"/>
      <c r="E229" s="67"/>
      <c r="F229" s="67"/>
      <c r="G229" s="67"/>
      <c r="H229" s="67"/>
    </row>
    <row r="230" spans="1:8">
      <c r="A230" s="14"/>
      <c r="B230" s="47"/>
      <c r="C230" s="47"/>
      <c r="D230" s="47"/>
      <c r="E230" s="47"/>
      <c r="F230" s="47"/>
      <c r="G230" s="47"/>
      <c r="H230" s="47"/>
    </row>
    <row r="231" spans="1:8">
      <c r="A231" s="14"/>
      <c r="B231" s="47"/>
      <c r="C231" s="47"/>
      <c r="D231" s="47"/>
      <c r="E231" s="47"/>
      <c r="F231" s="47"/>
      <c r="G231" s="47"/>
      <c r="H231" s="47"/>
    </row>
    <row r="232" spans="1:8">
      <c r="A232" s="14"/>
      <c r="B232" s="47"/>
      <c r="C232" s="47"/>
      <c r="D232" s="47"/>
      <c r="E232" s="47"/>
      <c r="F232" s="47"/>
      <c r="G232" s="47"/>
      <c r="H232" s="47"/>
    </row>
    <row r="233" spans="1:8">
      <c r="A233" s="14"/>
      <c r="B233" s="47"/>
      <c r="C233" s="47"/>
      <c r="D233" s="47"/>
      <c r="E233" s="47"/>
      <c r="F233" s="47"/>
      <c r="G233" s="47"/>
      <c r="H233" s="47"/>
    </row>
    <row r="234" spans="1:8">
      <c r="A234" s="14"/>
      <c r="B234" s="47"/>
      <c r="C234" s="47"/>
      <c r="D234" s="47"/>
      <c r="E234" s="47"/>
      <c r="F234" s="47"/>
      <c r="G234" s="47"/>
      <c r="H234" s="47"/>
    </row>
    <row r="235" spans="1:8">
      <c r="A235" s="14"/>
      <c r="B235" s="47"/>
      <c r="C235" s="47"/>
      <c r="D235" s="47"/>
      <c r="E235" s="47"/>
      <c r="F235" s="47"/>
      <c r="G235" s="47"/>
      <c r="H235" s="47"/>
    </row>
    <row r="236" spans="1:8">
      <c r="A236" s="14"/>
      <c r="B236" s="47"/>
      <c r="C236" s="47"/>
      <c r="D236" s="47"/>
      <c r="E236" s="47"/>
      <c r="F236" s="47"/>
      <c r="G236" s="47"/>
      <c r="H236" s="47"/>
    </row>
    <row r="237" spans="1:8">
      <c r="A237" s="14"/>
      <c r="B237" s="47"/>
      <c r="C237" s="47"/>
      <c r="D237" s="47"/>
      <c r="E237" s="47"/>
      <c r="F237" s="47"/>
      <c r="G237" s="47"/>
      <c r="H237" s="47"/>
    </row>
    <row r="238" spans="1:8">
      <c r="A238" s="14"/>
      <c r="B238" s="47"/>
      <c r="C238" s="47"/>
      <c r="D238" s="47"/>
      <c r="E238" s="47"/>
      <c r="F238" s="47"/>
      <c r="G238" s="47"/>
      <c r="H238" s="47"/>
    </row>
    <row r="239" spans="1:8">
      <c r="A239" s="14"/>
      <c r="B239" s="47"/>
      <c r="C239" s="47"/>
      <c r="D239" s="47"/>
      <c r="E239" s="47"/>
      <c r="F239" s="47"/>
      <c r="G239" s="47"/>
      <c r="H239" s="47"/>
    </row>
    <row r="240" spans="1:8">
      <c r="A240" s="14"/>
      <c r="B240" s="47"/>
      <c r="C240" s="47"/>
      <c r="D240" s="47"/>
      <c r="E240" s="47"/>
      <c r="F240" s="47"/>
      <c r="G240" s="47"/>
      <c r="H240" s="47"/>
    </row>
    <row r="241" spans="1:8">
      <c r="A241" s="14"/>
      <c r="B241" s="47"/>
      <c r="C241" s="47"/>
      <c r="D241" s="47"/>
      <c r="E241" s="47"/>
      <c r="F241" s="47"/>
      <c r="G241" s="47"/>
      <c r="H241" s="47"/>
    </row>
    <row r="242" spans="1:8">
      <c r="A242" s="14"/>
      <c r="B242" s="47"/>
      <c r="C242" s="47"/>
      <c r="D242" s="47"/>
      <c r="E242" s="47"/>
      <c r="F242" s="47"/>
      <c r="G242" s="47"/>
      <c r="H242" s="47"/>
    </row>
    <row r="243" spans="1:8">
      <c r="A243" s="14"/>
      <c r="B243" s="47"/>
      <c r="C243" s="47"/>
      <c r="D243" s="47"/>
      <c r="E243" s="47"/>
      <c r="F243" s="47"/>
      <c r="G243" s="47"/>
      <c r="H243" s="47"/>
    </row>
    <row r="244" spans="1:8">
      <c r="A244" s="14"/>
      <c r="B244" s="47"/>
      <c r="C244" s="47"/>
      <c r="D244" s="47"/>
      <c r="E244" s="47"/>
      <c r="F244" s="47"/>
      <c r="G244" s="47"/>
      <c r="H244" s="47"/>
    </row>
    <row r="245" spans="1:8">
      <c r="A245" s="14"/>
      <c r="B245" s="47"/>
      <c r="C245" s="47"/>
      <c r="D245" s="47"/>
      <c r="E245" s="47"/>
      <c r="F245" s="47"/>
      <c r="G245" s="47"/>
      <c r="H245" s="47"/>
    </row>
    <row r="246" spans="1:8">
      <c r="A246" s="14"/>
      <c r="B246" s="47"/>
      <c r="C246" s="47"/>
      <c r="D246" s="47"/>
      <c r="E246" s="47"/>
      <c r="F246" s="47"/>
      <c r="G246" s="47"/>
      <c r="H246" s="47"/>
    </row>
    <row r="247" spans="1:8">
      <c r="A247" s="14"/>
      <c r="B247" s="47"/>
      <c r="C247" s="47"/>
      <c r="D247" s="47"/>
      <c r="E247" s="47"/>
      <c r="F247" s="47"/>
      <c r="G247" s="47"/>
      <c r="H247" s="47"/>
    </row>
    <row r="248" spans="1:8">
      <c r="A248" s="14"/>
      <c r="B248" s="47"/>
      <c r="C248" s="47"/>
      <c r="D248" s="47"/>
      <c r="E248" s="47"/>
      <c r="F248" s="47"/>
      <c r="G248" s="47"/>
      <c r="H248" s="47"/>
    </row>
    <row r="249" spans="1:8">
      <c r="A249" s="14"/>
      <c r="B249" s="47"/>
      <c r="C249" s="47"/>
      <c r="D249" s="47"/>
      <c r="E249" s="47"/>
      <c r="F249" s="47"/>
      <c r="G249" s="47"/>
      <c r="H249" s="47"/>
    </row>
    <row r="250" spans="1:8">
      <c r="A250" s="14"/>
      <c r="B250" s="47"/>
      <c r="C250" s="47"/>
      <c r="D250" s="47"/>
      <c r="E250" s="47"/>
      <c r="F250" s="47"/>
      <c r="G250" s="47"/>
      <c r="H250" s="47"/>
    </row>
    <row r="251" spans="1:8">
      <c r="A251" s="14"/>
      <c r="B251" s="47"/>
      <c r="C251" s="47"/>
      <c r="D251" s="47"/>
      <c r="E251" s="47"/>
      <c r="F251" s="47"/>
      <c r="G251" s="47"/>
      <c r="H251" s="47"/>
    </row>
    <row r="252" spans="1:8">
      <c r="A252" s="14"/>
      <c r="B252" s="47"/>
      <c r="C252" s="47"/>
      <c r="D252" s="47"/>
      <c r="E252" s="47"/>
      <c r="F252" s="47"/>
      <c r="G252" s="47"/>
      <c r="H252" s="47"/>
    </row>
    <row r="253" spans="1:8">
      <c r="A253" s="14"/>
      <c r="B253" s="47"/>
      <c r="C253" s="47"/>
      <c r="D253" s="47"/>
      <c r="E253" s="47"/>
      <c r="F253" s="47"/>
      <c r="G253" s="47"/>
      <c r="H253" s="47"/>
    </row>
    <row r="254" spans="1:8" ht="16.5" customHeight="1">
      <c r="A254" s="14"/>
      <c r="B254" s="47"/>
      <c r="C254" s="47"/>
      <c r="D254" s="47"/>
      <c r="E254" s="47"/>
      <c r="F254" s="47"/>
      <c r="G254" s="47"/>
      <c r="H254" s="47"/>
    </row>
    <row r="255" spans="1:8">
      <c r="A255" s="14"/>
      <c r="B255" s="47"/>
      <c r="C255" s="47"/>
      <c r="D255" s="47"/>
      <c r="E255" s="47"/>
      <c r="F255" s="47"/>
      <c r="G255" s="47"/>
      <c r="H255" s="47"/>
    </row>
    <row r="256" spans="1:8">
      <c r="A256" s="14"/>
      <c r="B256" s="47"/>
      <c r="C256" s="47"/>
      <c r="D256" s="47"/>
      <c r="E256" s="47"/>
      <c r="F256" s="47"/>
      <c r="G256" s="47"/>
      <c r="H256" s="47"/>
    </row>
    <row r="257" spans="1:8">
      <c r="A257" s="14"/>
      <c r="B257" s="47"/>
      <c r="C257" s="47"/>
      <c r="D257" s="47"/>
      <c r="E257" s="47"/>
      <c r="F257" s="47"/>
      <c r="G257" s="47"/>
      <c r="H257" s="47"/>
    </row>
    <row r="258" spans="1:8">
      <c r="A258" s="14"/>
      <c r="B258" s="47"/>
      <c r="C258" s="47"/>
      <c r="D258" s="47"/>
      <c r="E258" s="47"/>
      <c r="F258" s="47"/>
      <c r="G258" s="47"/>
      <c r="H258" s="47"/>
    </row>
    <row r="259" spans="1:8">
      <c r="A259" s="14"/>
      <c r="B259" s="47"/>
      <c r="C259" s="47"/>
      <c r="D259" s="47"/>
      <c r="E259" s="47"/>
      <c r="F259" s="47"/>
      <c r="G259" s="47"/>
      <c r="H259" s="47"/>
    </row>
    <row r="260" spans="1:8">
      <c r="A260" s="14"/>
      <c r="B260" s="47"/>
      <c r="C260" s="47"/>
      <c r="D260" s="47"/>
      <c r="E260" s="47"/>
      <c r="F260" s="47"/>
      <c r="G260" s="47"/>
      <c r="H260" s="47"/>
    </row>
    <row r="261" spans="1:8">
      <c r="A261" s="14"/>
      <c r="B261" s="47"/>
      <c r="C261" s="47"/>
      <c r="D261" s="47"/>
      <c r="E261" s="47"/>
      <c r="F261" s="47"/>
      <c r="G261" s="47"/>
      <c r="H261" s="47"/>
    </row>
    <row r="262" spans="1:8">
      <c r="A262" s="14"/>
      <c r="B262" s="47"/>
      <c r="C262" s="47"/>
      <c r="D262" s="47"/>
      <c r="E262" s="47"/>
      <c r="F262" s="47"/>
      <c r="G262" s="47"/>
      <c r="H262" s="47"/>
    </row>
    <row r="263" spans="1:8">
      <c r="A263" s="14"/>
      <c r="B263" s="47"/>
      <c r="C263" s="47"/>
      <c r="D263" s="47"/>
      <c r="E263" s="47"/>
      <c r="F263" s="47"/>
      <c r="G263" s="47"/>
      <c r="H263" s="47"/>
    </row>
    <row r="264" spans="1:8">
      <c r="A264" s="14"/>
      <c r="B264" s="47"/>
      <c r="C264" s="47"/>
      <c r="D264" s="47"/>
      <c r="E264" s="47"/>
      <c r="F264" s="47"/>
      <c r="G264" s="47"/>
      <c r="H264" s="47"/>
    </row>
    <row r="265" spans="1:8">
      <c r="A265" s="14"/>
      <c r="B265" s="47"/>
      <c r="C265" s="47"/>
      <c r="D265" s="47"/>
      <c r="E265" s="47"/>
      <c r="F265" s="47"/>
      <c r="G265" s="47"/>
      <c r="H265" s="47"/>
    </row>
    <row r="266" spans="1:8">
      <c r="A266" s="14"/>
      <c r="B266" s="47"/>
      <c r="C266" s="47"/>
      <c r="D266" s="47"/>
      <c r="E266" s="47"/>
      <c r="F266" s="47"/>
      <c r="G266" s="47"/>
      <c r="H266" s="47"/>
    </row>
    <row r="267" spans="1:8">
      <c r="A267" s="14"/>
      <c r="B267" s="47"/>
      <c r="C267" s="47"/>
      <c r="D267" s="47"/>
      <c r="E267" s="47"/>
      <c r="F267" s="47"/>
      <c r="G267" s="47"/>
      <c r="H267" s="47"/>
    </row>
    <row r="268" spans="1:8">
      <c r="A268" s="14"/>
      <c r="B268" s="47"/>
      <c r="C268" s="47"/>
      <c r="D268" s="47"/>
      <c r="E268" s="47"/>
      <c r="F268" s="47"/>
      <c r="G268" s="47"/>
      <c r="H268" s="47"/>
    </row>
    <row r="269" spans="1:8">
      <c r="A269" s="14"/>
      <c r="B269" s="47"/>
      <c r="C269" s="47"/>
      <c r="D269" s="47"/>
      <c r="E269" s="47"/>
      <c r="F269" s="47"/>
      <c r="G269" s="47"/>
      <c r="H269" s="47"/>
    </row>
    <row r="270" spans="1:8">
      <c r="A270" s="14"/>
      <c r="B270" s="47"/>
      <c r="C270" s="47"/>
      <c r="D270" s="47"/>
      <c r="E270" s="47"/>
      <c r="F270" s="47"/>
      <c r="G270" s="47"/>
      <c r="H270" s="47"/>
    </row>
    <row r="271" spans="1:8">
      <c r="A271" s="14"/>
      <c r="B271" s="47"/>
      <c r="C271" s="47"/>
      <c r="D271" s="47"/>
      <c r="E271" s="47"/>
      <c r="F271" s="47"/>
      <c r="G271" s="47"/>
      <c r="H271" s="47"/>
    </row>
    <row r="272" spans="1:8">
      <c r="A272" s="14"/>
      <c r="B272" s="47"/>
      <c r="C272" s="47"/>
      <c r="D272" s="47"/>
      <c r="E272" s="47"/>
      <c r="F272" s="47"/>
      <c r="G272" s="47"/>
      <c r="H272" s="47"/>
    </row>
    <row r="273" spans="1:8">
      <c r="A273" s="14"/>
      <c r="B273" s="47"/>
      <c r="C273" s="47"/>
      <c r="D273" s="47"/>
      <c r="E273" s="47"/>
      <c r="F273" s="47"/>
      <c r="G273" s="47"/>
      <c r="H273" s="47"/>
    </row>
    <row r="274" spans="1:8">
      <c r="A274" s="14"/>
      <c r="B274" s="47"/>
      <c r="C274" s="47"/>
      <c r="D274" s="47"/>
      <c r="E274" s="47"/>
      <c r="F274" s="47"/>
      <c r="G274" s="47"/>
      <c r="H274" s="47"/>
    </row>
    <row r="275" spans="1:8">
      <c r="A275" s="14"/>
      <c r="B275" s="47"/>
      <c r="C275" s="47"/>
      <c r="D275" s="47"/>
      <c r="E275" s="47"/>
      <c r="F275" s="47"/>
      <c r="G275" s="47"/>
      <c r="H275" s="47"/>
    </row>
    <row r="276" spans="1:8">
      <c r="A276" s="14"/>
      <c r="B276" s="47"/>
      <c r="C276" s="47"/>
      <c r="D276" s="47"/>
      <c r="E276" s="47"/>
      <c r="F276" s="47"/>
      <c r="G276" s="47"/>
      <c r="H276" s="47"/>
    </row>
    <row r="277" spans="1:8">
      <c r="A277" s="14"/>
      <c r="B277" s="47"/>
      <c r="C277" s="47"/>
      <c r="D277" s="47"/>
      <c r="E277" s="47"/>
      <c r="F277" s="47"/>
      <c r="G277" s="47"/>
      <c r="H277" s="47"/>
    </row>
    <row r="278" spans="1:8">
      <c r="A278" s="14"/>
      <c r="B278" s="47"/>
      <c r="C278" s="47"/>
      <c r="D278" s="47"/>
      <c r="E278" s="47"/>
      <c r="F278" s="47"/>
      <c r="G278" s="47"/>
      <c r="H278" s="47"/>
    </row>
    <row r="279" spans="1:8">
      <c r="A279" s="14"/>
      <c r="B279" s="47"/>
      <c r="C279" s="47"/>
      <c r="D279" s="47"/>
      <c r="E279" s="47"/>
      <c r="F279" s="68"/>
      <c r="G279" s="69"/>
      <c r="H279" s="69"/>
    </row>
    <row r="280" spans="1:8">
      <c r="A280" s="14"/>
      <c r="B280" s="47"/>
      <c r="C280" s="47"/>
      <c r="D280" s="47"/>
      <c r="E280" s="47"/>
      <c r="F280" s="68"/>
      <c r="G280" s="69"/>
      <c r="H280" s="69"/>
    </row>
    <row r="281" spans="1:8">
      <c r="A281" s="14"/>
      <c r="B281" s="47"/>
      <c r="C281" s="47"/>
      <c r="D281" s="47"/>
      <c r="E281" s="47"/>
      <c r="F281" s="47"/>
      <c r="G281" s="47"/>
      <c r="H281" s="47"/>
    </row>
    <row r="282" spans="1:8">
      <c r="A282" s="14"/>
      <c r="B282" s="47"/>
      <c r="C282" s="47"/>
      <c r="D282" s="47"/>
      <c r="E282" s="47"/>
      <c r="F282" s="47"/>
      <c r="G282" s="47"/>
      <c r="H282" s="47"/>
    </row>
    <row r="283" spans="1:8">
      <c r="A283" s="14"/>
      <c r="B283" s="47"/>
      <c r="C283" s="47"/>
      <c r="D283" s="47"/>
      <c r="E283" s="47"/>
      <c r="F283" s="47"/>
      <c r="G283" s="47"/>
      <c r="H283" s="47"/>
    </row>
    <row r="284" spans="1:8">
      <c r="A284" s="14"/>
      <c r="B284" s="47"/>
      <c r="C284" s="47"/>
      <c r="D284" s="47"/>
      <c r="E284" s="47"/>
      <c r="F284" s="47"/>
      <c r="G284" s="47"/>
      <c r="H284" s="47"/>
    </row>
    <row r="285" spans="1:8">
      <c r="A285" s="14"/>
      <c r="B285" s="47"/>
      <c r="C285" s="47"/>
      <c r="D285" s="47"/>
      <c r="E285" s="47"/>
      <c r="F285" s="47"/>
      <c r="G285" s="47"/>
      <c r="H285" s="47"/>
    </row>
    <row r="286" spans="1:8">
      <c r="A286" s="14"/>
      <c r="B286" s="47"/>
      <c r="C286" s="47"/>
      <c r="D286" s="47"/>
      <c r="E286" s="47"/>
      <c r="F286" s="47"/>
      <c r="G286" s="47"/>
      <c r="H286" s="47"/>
    </row>
    <row r="287" spans="1:8">
      <c r="A287" s="14"/>
      <c r="B287" s="47"/>
      <c r="C287" s="47"/>
      <c r="D287" s="47"/>
      <c r="E287" s="47"/>
      <c r="F287" s="47"/>
      <c r="G287" s="47"/>
      <c r="H287" s="47"/>
    </row>
    <row r="288" spans="1:8">
      <c r="A288" s="14"/>
      <c r="B288" s="47"/>
      <c r="C288" s="47"/>
      <c r="D288" s="47"/>
      <c r="E288" s="47"/>
      <c r="F288" s="47"/>
      <c r="G288" s="47"/>
      <c r="H288" s="47"/>
    </row>
    <row r="289" spans="1:8">
      <c r="A289" s="14"/>
      <c r="B289" s="47"/>
      <c r="C289" s="47"/>
      <c r="D289" s="47"/>
      <c r="E289" s="47"/>
      <c r="F289" s="47"/>
      <c r="G289" s="47"/>
      <c r="H289" s="47"/>
    </row>
    <row r="290" spans="1:8">
      <c r="A290" s="14"/>
      <c r="B290" s="47"/>
      <c r="C290" s="47"/>
      <c r="D290" s="47"/>
      <c r="E290" s="47"/>
      <c r="F290" s="47"/>
      <c r="G290" s="47"/>
      <c r="H290" s="47"/>
    </row>
    <row r="291" spans="1:8">
      <c r="A291" s="14"/>
      <c r="B291" s="47"/>
      <c r="C291" s="47"/>
      <c r="D291" s="47"/>
      <c r="E291" s="47"/>
      <c r="F291" s="47"/>
      <c r="G291" s="47"/>
      <c r="H291" s="47"/>
    </row>
    <row r="292" spans="1:8">
      <c r="A292" s="14"/>
      <c r="B292" s="47"/>
      <c r="C292" s="47"/>
      <c r="D292" s="47"/>
      <c r="E292" s="47"/>
      <c r="F292" s="47"/>
      <c r="G292" s="47"/>
      <c r="H292" s="47"/>
    </row>
    <row r="293" spans="1:8">
      <c r="A293" s="14"/>
      <c r="B293" s="47"/>
      <c r="C293" s="47"/>
      <c r="D293" s="47"/>
      <c r="E293" s="47"/>
      <c r="F293" s="47"/>
      <c r="G293" s="47"/>
      <c r="H293" s="47"/>
    </row>
    <row r="294" spans="1:8">
      <c r="A294" s="14"/>
      <c r="B294" s="47"/>
      <c r="C294" s="47"/>
      <c r="D294" s="47"/>
      <c r="E294" s="47"/>
      <c r="F294" s="47"/>
      <c r="G294" s="47"/>
      <c r="H294" s="47"/>
    </row>
    <row r="295" spans="1:8">
      <c r="A295" s="14"/>
      <c r="B295" s="47"/>
      <c r="C295" s="47"/>
      <c r="D295" s="47"/>
      <c r="E295" s="47"/>
      <c r="F295" s="70"/>
      <c r="G295" s="70"/>
      <c r="H295" s="70"/>
    </row>
    <row r="296" spans="1:8">
      <c r="A296" s="14"/>
      <c r="B296" s="47"/>
      <c r="C296" s="47"/>
      <c r="D296" s="47"/>
      <c r="E296" s="47"/>
      <c r="F296" s="70"/>
      <c r="G296" s="70"/>
      <c r="H296" s="70"/>
    </row>
    <row r="297" spans="1:8">
      <c r="A297" s="14"/>
      <c r="B297" s="47"/>
      <c r="C297" s="47"/>
      <c r="D297" s="47"/>
      <c r="E297" s="47"/>
      <c r="F297" s="70"/>
      <c r="G297" s="70"/>
      <c r="H297" s="70"/>
    </row>
    <row r="298" spans="1:8">
      <c r="A298" s="14"/>
      <c r="B298" s="47"/>
      <c r="C298" s="47"/>
      <c r="D298" s="47"/>
      <c r="E298" s="47"/>
      <c r="F298" s="70"/>
      <c r="G298" s="70"/>
      <c r="H298" s="70"/>
    </row>
    <row r="299" spans="1:8">
      <c r="A299" s="14"/>
      <c r="B299" s="47"/>
      <c r="C299" s="47"/>
      <c r="D299" s="47"/>
      <c r="E299" s="47"/>
      <c r="F299" s="70"/>
      <c r="G299" s="70"/>
      <c r="H299" s="70"/>
    </row>
    <row r="300" spans="1:8">
      <c r="A300" s="14"/>
      <c r="B300" s="47"/>
      <c r="C300" s="47"/>
      <c r="D300" s="47"/>
      <c r="E300" s="47"/>
      <c r="F300" s="70"/>
      <c r="G300" s="70"/>
      <c r="H300" s="70"/>
    </row>
    <row r="301" spans="1:8">
      <c r="A301" s="14"/>
      <c r="B301" s="47"/>
      <c r="C301" s="47"/>
      <c r="D301" s="47"/>
      <c r="E301" s="47"/>
      <c r="F301" s="70"/>
      <c r="G301" s="70"/>
      <c r="H301" s="70"/>
    </row>
    <row r="302" spans="1:8">
      <c r="A302" s="14"/>
      <c r="B302" s="47"/>
      <c r="C302" s="47"/>
      <c r="D302" s="47"/>
      <c r="E302" s="47"/>
      <c r="F302" s="70"/>
      <c r="G302" s="70"/>
      <c r="H302" s="70"/>
    </row>
    <row r="303" spans="1:8">
      <c r="A303" s="14"/>
      <c r="B303" s="47"/>
      <c r="C303" s="47"/>
      <c r="D303" s="47"/>
      <c r="E303" s="47"/>
      <c r="F303" s="70"/>
      <c r="G303" s="70"/>
      <c r="H303" s="70"/>
    </row>
    <row r="304" spans="1:8">
      <c r="A304" s="14"/>
      <c r="B304" s="47"/>
      <c r="C304" s="47"/>
      <c r="D304" s="47"/>
      <c r="E304" s="47"/>
      <c r="F304" s="70"/>
      <c r="G304" s="70"/>
      <c r="H304" s="70"/>
    </row>
    <row r="305" spans="1:8">
      <c r="A305" s="14"/>
      <c r="B305" s="47"/>
      <c r="C305" s="47"/>
      <c r="D305" s="47"/>
      <c r="E305" s="47"/>
      <c r="F305" s="70"/>
      <c r="G305" s="70"/>
      <c r="H305" s="70"/>
    </row>
    <row r="306" spans="1:8">
      <c r="A306" s="14"/>
      <c r="B306" s="47"/>
      <c r="C306" s="47"/>
      <c r="D306" s="47"/>
      <c r="E306" s="47"/>
      <c r="F306" s="70"/>
      <c r="G306" s="70"/>
      <c r="H306" s="70"/>
    </row>
    <row r="307" spans="1:8">
      <c r="A307" s="14"/>
      <c r="B307" s="47"/>
      <c r="C307" s="47"/>
      <c r="D307" s="47"/>
      <c r="E307" s="47"/>
      <c r="F307" s="70"/>
      <c r="G307" s="70"/>
      <c r="H307" s="70"/>
    </row>
    <row r="308" spans="1:8">
      <c r="A308" s="14"/>
      <c r="B308" s="47"/>
      <c r="C308" s="47"/>
      <c r="D308" s="47"/>
      <c r="E308" s="47"/>
      <c r="F308" s="70"/>
      <c r="G308" s="70"/>
      <c r="H308" s="70"/>
    </row>
    <row r="309" spans="1:8">
      <c r="A309" s="14"/>
      <c r="B309" s="47"/>
      <c r="C309" s="47"/>
      <c r="D309" s="47"/>
      <c r="E309" s="47"/>
      <c r="F309" s="70"/>
      <c r="G309" s="70"/>
      <c r="H309" s="70"/>
    </row>
    <row r="310" spans="1:8">
      <c r="A310" s="14"/>
      <c r="B310" s="47"/>
      <c r="C310" s="47"/>
      <c r="D310" s="47"/>
      <c r="E310" s="47"/>
      <c r="F310" s="70"/>
      <c r="G310" s="70"/>
      <c r="H310" s="70"/>
    </row>
    <row r="311" spans="1:8">
      <c r="A311" s="14"/>
      <c r="B311" s="47"/>
      <c r="C311" s="47"/>
      <c r="D311" s="47"/>
      <c r="E311" s="47"/>
      <c r="F311" s="70"/>
      <c r="G311" s="70"/>
      <c r="H311" s="70"/>
    </row>
    <row r="312" spans="1:8">
      <c r="A312" s="14"/>
      <c r="B312" s="47"/>
      <c r="C312" s="47"/>
      <c r="D312" s="47"/>
      <c r="E312" s="47"/>
      <c r="F312" s="70"/>
      <c r="G312" s="70"/>
      <c r="H312" s="70"/>
    </row>
    <row r="313" spans="1:8">
      <c r="A313" s="14"/>
      <c r="B313" s="47"/>
      <c r="C313" s="47"/>
      <c r="D313" s="47"/>
      <c r="E313" s="47"/>
      <c r="F313" s="70"/>
      <c r="G313" s="70"/>
      <c r="H313" s="70"/>
    </row>
    <row r="314" spans="1:8">
      <c r="A314" s="14"/>
      <c r="B314" s="47"/>
      <c r="C314" s="47"/>
      <c r="D314" s="47"/>
      <c r="E314" s="47"/>
      <c r="F314" s="70"/>
      <c r="G314" s="70"/>
      <c r="H314" s="70"/>
    </row>
    <row r="315" spans="1:8">
      <c r="A315" s="14"/>
      <c r="B315" s="47"/>
      <c r="C315" s="47"/>
      <c r="D315" s="47"/>
      <c r="E315" s="47"/>
      <c r="F315" s="70"/>
      <c r="G315" s="70"/>
      <c r="H315" s="70"/>
    </row>
    <row r="316" spans="1:8">
      <c r="A316" s="14"/>
      <c r="B316" s="47"/>
      <c r="C316" s="47"/>
      <c r="D316" s="47"/>
      <c r="E316" s="47"/>
      <c r="F316" s="70"/>
      <c r="G316" s="70"/>
      <c r="H316" s="70"/>
    </row>
    <row r="317" spans="1:8">
      <c r="A317" s="14"/>
      <c r="B317" s="47"/>
      <c r="C317" s="47"/>
      <c r="D317" s="47"/>
      <c r="E317" s="47"/>
      <c r="F317" s="70"/>
      <c r="G317" s="70"/>
      <c r="H317" s="70"/>
    </row>
    <row r="318" spans="1:8">
      <c r="A318" s="14"/>
      <c r="B318" s="47"/>
      <c r="C318" s="47"/>
      <c r="D318" s="47"/>
      <c r="E318" s="47"/>
      <c r="F318" s="70"/>
      <c r="G318" s="70"/>
      <c r="H318" s="70"/>
    </row>
    <row r="319" spans="1:8">
      <c r="A319" s="14"/>
      <c r="B319" s="47"/>
      <c r="C319" s="47"/>
      <c r="D319" s="47"/>
      <c r="E319" s="47"/>
      <c r="F319" s="70"/>
      <c r="G319" s="70"/>
      <c r="H319" s="70"/>
    </row>
    <row r="320" spans="1:8">
      <c r="A320" s="14"/>
      <c r="B320" s="47"/>
      <c r="C320" s="47"/>
      <c r="D320" s="47"/>
      <c r="E320" s="47"/>
      <c r="F320" s="70"/>
      <c r="G320" s="70"/>
      <c r="H320" s="70"/>
    </row>
    <row r="321" spans="1:8">
      <c r="A321" s="14"/>
      <c r="B321" s="47"/>
      <c r="C321" s="47"/>
      <c r="D321" s="47"/>
      <c r="E321" s="47"/>
      <c r="F321" s="70"/>
      <c r="G321" s="70"/>
      <c r="H321" s="70"/>
    </row>
    <row r="322" spans="1:8">
      <c r="A322" s="14"/>
      <c r="B322" s="47"/>
      <c r="C322" s="47"/>
      <c r="D322" s="47"/>
      <c r="E322" s="47"/>
      <c r="F322" s="70"/>
      <c r="G322" s="70"/>
      <c r="H322" s="70"/>
    </row>
    <row r="323" spans="1:8">
      <c r="A323" s="14"/>
      <c r="B323" s="47"/>
      <c r="C323" s="47"/>
      <c r="D323" s="47"/>
      <c r="E323" s="47"/>
      <c r="F323" s="70"/>
      <c r="G323" s="70"/>
      <c r="H323" s="70"/>
    </row>
    <row r="324" spans="1:8">
      <c r="A324" s="14"/>
      <c r="B324" s="47"/>
      <c r="C324" s="47"/>
      <c r="D324" s="47"/>
      <c r="E324" s="47"/>
      <c r="F324" s="70"/>
      <c r="G324" s="70"/>
      <c r="H324" s="70"/>
    </row>
    <row r="325" spans="1:8">
      <c r="A325" s="14"/>
      <c r="B325" s="47"/>
      <c r="C325" s="47"/>
      <c r="D325" s="47"/>
      <c r="E325" s="47"/>
      <c r="F325" s="70"/>
      <c r="G325" s="70"/>
      <c r="H325" s="70"/>
    </row>
    <row r="326" spans="1:8">
      <c r="A326" s="65"/>
      <c r="B326" s="46"/>
      <c r="C326" s="46"/>
      <c r="D326" s="46"/>
      <c r="E326" s="46"/>
      <c r="F326" s="93"/>
      <c r="G326" s="93"/>
      <c r="H326" s="93"/>
    </row>
    <row r="327" spans="1:8">
      <c r="A327" s="31"/>
      <c r="B327" s="83"/>
      <c r="C327" s="83"/>
      <c r="D327" s="83"/>
      <c r="E327" s="83"/>
      <c r="F327" s="83"/>
      <c r="G327" s="83"/>
      <c r="H327" s="83"/>
    </row>
  </sheetData>
  <mergeCells count="9">
    <mergeCell ref="G7:H7"/>
    <mergeCell ref="C5:H5"/>
    <mergeCell ref="C6:E6"/>
    <mergeCell ref="F6:H6"/>
    <mergeCell ref="A5:A8"/>
    <mergeCell ref="B5:B8"/>
    <mergeCell ref="C7:C8"/>
    <mergeCell ref="D7:E7"/>
    <mergeCell ref="F7:F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2:AB325"/>
  <sheetViews>
    <sheetView workbookViewId="0">
      <selection activeCell="U3" sqref="U3"/>
    </sheetView>
  </sheetViews>
  <sheetFormatPr defaultRowHeight="14.25"/>
  <cols>
    <col min="1" max="1" width="14.28515625" style="63" customWidth="1"/>
    <col min="2" max="10" width="9.140625" style="30"/>
    <col min="11" max="16384" width="9.140625" style="1"/>
  </cols>
  <sheetData>
    <row r="2" spans="1:28">
      <c r="A2" s="358" t="s">
        <v>175</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28">
      <c r="A3" s="24"/>
      <c r="B3" s="24"/>
      <c r="C3" s="24"/>
      <c r="D3" s="24"/>
      <c r="E3" s="24"/>
      <c r="F3" s="24"/>
      <c r="G3" s="24"/>
      <c r="H3" s="24"/>
      <c r="I3" s="24"/>
      <c r="J3" s="24"/>
      <c r="K3" s="24"/>
    </row>
    <row r="4" spans="1:28">
      <c r="B4" s="74"/>
      <c r="AB4" s="247" t="s">
        <v>109</v>
      </c>
    </row>
    <row r="5" spans="1:28" ht="35.25" customHeight="1">
      <c r="A5" s="370" t="s">
        <v>62</v>
      </c>
      <c r="B5" s="354" t="s">
        <v>4</v>
      </c>
      <c r="C5" s="354" t="s">
        <v>24</v>
      </c>
      <c r="D5" s="354"/>
      <c r="E5" s="354"/>
      <c r="F5" s="354"/>
      <c r="G5" s="354"/>
      <c r="H5" s="354"/>
      <c r="I5" s="354"/>
      <c r="J5" s="354"/>
      <c r="K5" s="354" t="s">
        <v>4</v>
      </c>
      <c r="L5" s="354" t="s">
        <v>32</v>
      </c>
      <c r="M5" s="354"/>
      <c r="N5" s="354"/>
      <c r="O5" s="354"/>
      <c r="P5" s="354"/>
      <c r="Q5" s="354"/>
      <c r="R5" s="354"/>
      <c r="S5" s="354"/>
      <c r="T5" s="354" t="s">
        <v>4</v>
      </c>
      <c r="U5" s="354" t="s">
        <v>36</v>
      </c>
      <c r="V5" s="354"/>
      <c r="W5" s="354"/>
      <c r="X5" s="354"/>
      <c r="Y5" s="354"/>
      <c r="Z5" s="354"/>
      <c r="AA5" s="354"/>
      <c r="AB5" s="354"/>
    </row>
    <row r="6" spans="1:28" ht="47.25" customHeight="1">
      <c r="A6" s="370"/>
      <c r="B6" s="354"/>
      <c r="C6" s="226" t="s">
        <v>57</v>
      </c>
      <c r="D6" s="226" t="s">
        <v>74</v>
      </c>
      <c r="E6" s="226" t="s">
        <v>75</v>
      </c>
      <c r="F6" s="226" t="s">
        <v>76</v>
      </c>
      <c r="G6" s="226" t="s">
        <v>77</v>
      </c>
      <c r="H6" s="226" t="s">
        <v>78</v>
      </c>
      <c r="I6" s="320" t="s">
        <v>137</v>
      </c>
      <c r="J6" s="226" t="s">
        <v>79</v>
      </c>
      <c r="K6" s="354"/>
      <c r="L6" s="226" t="s">
        <v>57</v>
      </c>
      <c r="M6" s="226" t="s">
        <v>74</v>
      </c>
      <c r="N6" s="226" t="s">
        <v>75</v>
      </c>
      <c r="O6" s="226" t="s">
        <v>76</v>
      </c>
      <c r="P6" s="226" t="s">
        <v>77</v>
      </c>
      <c r="Q6" s="226" t="s">
        <v>78</v>
      </c>
      <c r="R6" s="320" t="s">
        <v>137</v>
      </c>
      <c r="S6" s="226" t="s">
        <v>79</v>
      </c>
      <c r="T6" s="354"/>
      <c r="U6" s="226" t="s">
        <v>57</v>
      </c>
      <c r="V6" s="226" t="s">
        <v>74</v>
      </c>
      <c r="W6" s="226" t="s">
        <v>75</v>
      </c>
      <c r="X6" s="226" t="s">
        <v>76</v>
      </c>
      <c r="Y6" s="226" t="s">
        <v>77</v>
      </c>
      <c r="Z6" s="226" t="s">
        <v>78</v>
      </c>
      <c r="AA6" s="320" t="s">
        <v>137</v>
      </c>
      <c r="AB6" s="226" t="s">
        <v>79</v>
      </c>
    </row>
    <row r="7" spans="1:28">
      <c r="A7" s="240" t="s">
        <v>6</v>
      </c>
      <c r="B7" s="209">
        <v>91607</v>
      </c>
      <c r="C7" s="209">
        <v>23570</v>
      </c>
      <c r="D7" s="209">
        <v>275</v>
      </c>
      <c r="E7" s="209">
        <v>7</v>
      </c>
      <c r="F7" s="209">
        <v>37</v>
      </c>
      <c r="G7" s="209">
        <v>164</v>
      </c>
      <c r="H7" s="194">
        <v>16449</v>
      </c>
      <c r="I7" s="194">
        <v>7</v>
      </c>
      <c r="J7" s="209">
        <v>51098</v>
      </c>
      <c r="K7" s="209">
        <v>34123</v>
      </c>
      <c r="L7" s="209">
        <v>11204</v>
      </c>
      <c r="M7" s="209">
        <v>254</v>
      </c>
      <c r="N7" s="209">
        <v>5</v>
      </c>
      <c r="O7" s="209">
        <v>20</v>
      </c>
      <c r="P7" s="209">
        <v>69</v>
      </c>
      <c r="Q7" s="194">
        <v>2333</v>
      </c>
      <c r="R7" s="194" t="s">
        <v>5</v>
      </c>
      <c r="S7" s="209">
        <v>20239</v>
      </c>
      <c r="T7" s="209">
        <v>57483</v>
      </c>
      <c r="U7" s="209">
        <v>12366</v>
      </c>
      <c r="V7" s="209">
        <v>21</v>
      </c>
      <c r="W7" s="209">
        <v>2</v>
      </c>
      <c r="X7" s="209">
        <v>17</v>
      </c>
      <c r="Y7" s="209">
        <v>95</v>
      </c>
      <c r="Z7" s="194">
        <v>14116</v>
      </c>
      <c r="AA7" s="194">
        <v>7</v>
      </c>
      <c r="AB7" s="211">
        <v>30859</v>
      </c>
    </row>
    <row r="8" spans="1:28" ht="22.5">
      <c r="A8" s="145" t="s">
        <v>63</v>
      </c>
      <c r="B8" s="216">
        <v>5666</v>
      </c>
      <c r="C8" s="216">
        <v>645</v>
      </c>
      <c r="D8" s="216">
        <v>13</v>
      </c>
      <c r="E8" s="216">
        <v>1</v>
      </c>
      <c r="F8" s="216">
        <v>12</v>
      </c>
      <c r="G8" s="216">
        <v>1</v>
      </c>
      <c r="H8" s="196">
        <v>2262</v>
      </c>
      <c r="I8" s="196" t="s">
        <v>5</v>
      </c>
      <c r="J8" s="216">
        <v>2732</v>
      </c>
      <c r="K8" s="216">
        <v>1767</v>
      </c>
      <c r="L8" s="216">
        <v>273</v>
      </c>
      <c r="M8" s="216">
        <v>10</v>
      </c>
      <c r="N8" s="216">
        <v>1</v>
      </c>
      <c r="O8" s="216">
        <v>11</v>
      </c>
      <c r="P8" s="216" t="s">
        <v>5</v>
      </c>
      <c r="Q8" s="196">
        <v>418</v>
      </c>
      <c r="R8" s="196" t="s">
        <v>5</v>
      </c>
      <c r="S8" s="216">
        <v>1054</v>
      </c>
      <c r="T8" s="216">
        <v>3899</v>
      </c>
      <c r="U8" s="216">
        <v>372</v>
      </c>
      <c r="V8" s="216">
        <v>3</v>
      </c>
      <c r="W8" s="216" t="s">
        <v>5</v>
      </c>
      <c r="X8" s="216">
        <v>1</v>
      </c>
      <c r="Y8" s="216">
        <v>1</v>
      </c>
      <c r="Z8" s="196">
        <v>1844</v>
      </c>
      <c r="AA8" s="196" t="s">
        <v>5</v>
      </c>
      <c r="AB8" s="218">
        <v>1678</v>
      </c>
    </row>
    <row r="9" spans="1:28">
      <c r="A9" s="145" t="s">
        <v>64</v>
      </c>
      <c r="B9" s="216">
        <v>2199</v>
      </c>
      <c r="C9" s="216">
        <v>379</v>
      </c>
      <c r="D9" s="216">
        <v>22</v>
      </c>
      <c r="E9" s="216" t="s">
        <v>5</v>
      </c>
      <c r="F9" s="216">
        <v>3</v>
      </c>
      <c r="G9" s="216">
        <v>4</v>
      </c>
      <c r="H9" s="196">
        <v>715</v>
      </c>
      <c r="I9" s="196" t="s">
        <v>5</v>
      </c>
      <c r="J9" s="216">
        <v>1076</v>
      </c>
      <c r="K9" s="216">
        <v>426</v>
      </c>
      <c r="L9" s="216">
        <v>109</v>
      </c>
      <c r="M9" s="216">
        <v>22</v>
      </c>
      <c r="N9" s="216" t="s">
        <v>5</v>
      </c>
      <c r="O9" s="216" t="s">
        <v>5</v>
      </c>
      <c r="P9" s="216">
        <v>2</v>
      </c>
      <c r="Q9" s="196">
        <v>68</v>
      </c>
      <c r="R9" s="196" t="s">
        <v>5</v>
      </c>
      <c r="S9" s="216">
        <v>225</v>
      </c>
      <c r="T9" s="216">
        <v>1773</v>
      </c>
      <c r="U9" s="216">
        <v>270</v>
      </c>
      <c r="V9" s="216" t="s">
        <v>5</v>
      </c>
      <c r="W9" s="216" t="s">
        <v>5</v>
      </c>
      <c r="X9" s="216">
        <v>3</v>
      </c>
      <c r="Y9" s="216">
        <v>2</v>
      </c>
      <c r="Z9" s="196">
        <v>647</v>
      </c>
      <c r="AA9" s="196" t="s">
        <v>5</v>
      </c>
      <c r="AB9" s="218">
        <v>851</v>
      </c>
    </row>
    <row r="10" spans="1:28">
      <c r="A10" s="145" t="s">
        <v>65</v>
      </c>
      <c r="B10" s="216">
        <v>2488</v>
      </c>
      <c r="C10" s="216">
        <v>419</v>
      </c>
      <c r="D10" s="216">
        <v>20</v>
      </c>
      <c r="E10" s="216" t="s">
        <v>5</v>
      </c>
      <c r="F10" s="216">
        <v>1</v>
      </c>
      <c r="G10" s="216">
        <v>7</v>
      </c>
      <c r="H10" s="196">
        <v>915</v>
      </c>
      <c r="I10" s="196" t="s">
        <v>5</v>
      </c>
      <c r="J10" s="216">
        <v>1126</v>
      </c>
      <c r="K10" s="216">
        <v>439</v>
      </c>
      <c r="L10" s="216">
        <v>139</v>
      </c>
      <c r="M10" s="216">
        <v>19</v>
      </c>
      <c r="N10" s="216" t="s">
        <v>5</v>
      </c>
      <c r="O10" s="216">
        <v>1</v>
      </c>
      <c r="P10" s="216" t="s">
        <v>5</v>
      </c>
      <c r="Q10" s="196">
        <v>60</v>
      </c>
      <c r="R10" s="196" t="s">
        <v>5</v>
      </c>
      <c r="S10" s="216">
        <v>220</v>
      </c>
      <c r="T10" s="216">
        <v>2049</v>
      </c>
      <c r="U10" s="216">
        <v>280</v>
      </c>
      <c r="V10" s="216">
        <v>1</v>
      </c>
      <c r="W10" s="216" t="s">
        <v>5</v>
      </c>
      <c r="X10" s="216" t="s">
        <v>5</v>
      </c>
      <c r="Y10" s="216">
        <v>7</v>
      </c>
      <c r="Z10" s="196">
        <v>855</v>
      </c>
      <c r="AA10" s="196" t="s">
        <v>5</v>
      </c>
      <c r="AB10" s="218">
        <v>906</v>
      </c>
    </row>
    <row r="11" spans="1:28">
      <c r="A11" s="145" t="s">
        <v>66</v>
      </c>
      <c r="B11" s="216">
        <v>2468</v>
      </c>
      <c r="C11" s="216">
        <v>442</v>
      </c>
      <c r="D11" s="216">
        <v>32</v>
      </c>
      <c r="E11" s="216" t="s">
        <v>5</v>
      </c>
      <c r="F11" s="216" t="s">
        <v>5</v>
      </c>
      <c r="G11" s="216">
        <v>7</v>
      </c>
      <c r="H11" s="196">
        <v>925</v>
      </c>
      <c r="I11" s="196" t="s">
        <v>5</v>
      </c>
      <c r="J11" s="216">
        <v>1062</v>
      </c>
      <c r="K11" s="216">
        <v>380</v>
      </c>
      <c r="L11" s="216">
        <v>122</v>
      </c>
      <c r="M11" s="216">
        <v>32</v>
      </c>
      <c r="N11" s="216" t="s">
        <v>5</v>
      </c>
      <c r="O11" s="216" t="s">
        <v>5</v>
      </c>
      <c r="P11" s="216" t="s">
        <v>5</v>
      </c>
      <c r="Q11" s="196">
        <v>36</v>
      </c>
      <c r="R11" s="196" t="s">
        <v>5</v>
      </c>
      <c r="S11" s="216">
        <v>191</v>
      </c>
      <c r="T11" s="216">
        <v>2087</v>
      </c>
      <c r="U11" s="216">
        <v>320</v>
      </c>
      <c r="V11" s="216" t="s">
        <v>5</v>
      </c>
      <c r="W11" s="216" t="s">
        <v>5</v>
      </c>
      <c r="X11" s="216" t="s">
        <v>5</v>
      </c>
      <c r="Y11" s="216">
        <v>7</v>
      </c>
      <c r="Z11" s="196">
        <v>889</v>
      </c>
      <c r="AA11" s="196" t="s">
        <v>5</v>
      </c>
      <c r="AB11" s="218">
        <v>871</v>
      </c>
    </row>
    <row r="12" spans="1:28">
      <c r="A12" s="145" t="s">
        <v>67</v>
      </c>
      <c r="B12" s="216">
        <v>3677</v>
      </c>
      <c r="C12" s="216">
        <v>674</v>
      </c>
      <c r="D12" s="216">
        <v>90</v>
      </c>
      <c r="E12" s="216">
        <v>1</v>
      </c>
      <c r="F12" s="216">
        <v>1</v>
      </c>
      <c r="G12" s="216">
        <v>9</v>
      </c>
      <c r="H12" s="196">
        <v>1249</v>
      </c>
      <c r="I12" s="196" t="s">
        <v>5</v>
      </c>
      <c r="J12" s="216">
        <v>1653</v>
      </c>
      <c r="K12" s="216">
        <v>790</v>
      </c>
      <c r="L12" s="216">
        <v>241</v>
      </c>
      <c r="M12" s="216">
        <v>90</v>
      </c>
      <c r="N12" s="216">
        <v>1</v>
      </c>
      <c r="O12" s="216">
        <v>1</v>
      </c>
      <c r="P12" s="216">
        <v>3</v>
      </c>
      <c r="Q12" s="196">
        <v>69</v>
      </c>
      <c r="R12" s="196" t="s">
        <v>5</v>
      </c>
      <c r="S12" s="216">
        <v>385</v>
      </c>
      <c r="T12" s="216">
        <v>2887</v>
      </c>
      <c r="U12" s="216">
        <v>433</v>
      </c>
      <c r="V12" s="216" t="s">
        <v>5</v>
      </c>
      <c r="W12" s="216" t="s">
        <v>5</v>
      </c>
      <c r="X12" s="216" t="s">
        <v>5</v>
      </c>
      <c r="Y12" s="216">
        <v>6</v>
      </c>
      <c r="Z12" s="196">
        <v>1180</v>
      </c>
      <c r="AA12" s="196" t="s">
        <v>5</v>
      </c>
      <c r="AB12" s="218">
        <v>1268</v>
      </c>
    </row>
    <row r="13" spans="1:28">
      <c r="A13" s="145" t="s">
        <v>68</v>
      </c>
      <c r="B13" s="216">
        <v>2937</v>
      </c>
      <c r="C13" s="216">
        <v>614</v>
      </c>
      <c r="D13" s="216">
        <v>34</v>
      </c>
      <c r="E13" s="216" t="s">
        <v>5</v>
      </c>
      <c r="F13" s="216" t="s">
        <v>5</v>
      </c>
      <c r="G13" s="216">
        <v>22</v>
      </c>
      <c r="H13" s="196">
        <v>984</v>
      </c>
      <c r="I13" s="196" t="s">
        <v>5</v>
      </c>
      <c r="J13" s="216">
        <v>1283</v>
      </c>
      <c r="K13" s="216">
        <v>808</v>
      </c>
      <c r="L13" s="216">
        <v>261</v>
      </c>
      <c r="M13" s="216">
        <v>30</v>
      </c>
      <c r="N13" s="216" t="s">
        <v>5</v>
      </c>
      <c r="O13" s="216" t="s">
        <v>5</v>
      </c>
      <c r="P13" s="216">
        <v>4</v>
      </c>
      <c r="Q13" s="196">
        <v>46</v>
      </c>
      <c r="R13" s="196" t="s">
        <v>5</v>
      </c>
      <c r="S13" s="216">
        <v>467</v>
      </c>
      <c r="T13" s="216">
        <v>2129</v>
      </c>
      <c r="U13" s="216">
        <v>353</v>
      </c>
      <c r="V13" s="216">
        <v>4</v>
      </c>
      <c r="W13" s="216" t="s">
        <v>5</v>
      </c>
      <c r="X13" s="216" t="s">
        <v>5</v>
      </c>
      <c r="Y13" s="216">
        <v>18</v>
      </c>
      <c r="Z13" s="196">
        <v>938</v>
      </c>
      <c r="AA13" s="196" t="s">
        <v>5</v>
      </c>
      <c r="AB13" s="218">
        <v>816</v>
      </c>
    </row>
    <row r="14" spans="1:28">
      <c r="A14" s="145" t="s">
        <v>69</v>
      </c>
      <c r="B14" s="216">
        <v>3388</v>
      </c>
      <c r="C14" s="216">
        <v>1041</v>
      </c>
      <c r="D14" s="216">
        <v>14</v>
      </c>
      <c r="E14" s="216" t="s">
        <v>5</v>
      </c>
      <c r="F14" s="216" t="s">
        <v>5</v>
      </c>
      <c r="G14" s="216">
        <v>13</v>
      </c>
      <c r="H14" s="196">
        <v>1219</v>
      </c>
      <c r="I14" s="196" t="s">
        <v>5</v>
      </c>
      <c r="J14" s="216">
        <v>1101</v>
      </c>
      <c r="K14" s="216">
        <v>1222</v>
      </c>
      <c r="L14" s="216">
        <v>525</v>
      </c>
      <c r="M14" s="216">
        <v>13</v>
      </c>
      <c r="N14" s="216" t="s">
        <v>5</v>
      </c>
      <c r="O14" s="216" t="s">
        <v>5</v>
      </c>
      <c r="P14" s="216">
        <v>5</v>
      </c>
      <c r="Q14" s="196">
        <v>131</v>
      </c>
      <c r="R14" s="196" t="s">
        <v>5</v>
      </c>
      <c r="S14" s="216">
        <v>548</v>
      </c>
      <c r="T14" s="216">
        <v>2166</v>
      </c>
      <c r="U14" s="216">
        <v>516</v>
      </c>
      <c r="V14" s="216">
        <v>1</v>
      </c>
      <c r="W14" s="216" t="s">
        <v>5</v>
      </c>
      <c r="X14" s="216" t="s">
        <v>5</v>
      </c>
      <c r="Y14" s="216">
        <v>8</v>
      </c>
      <c r="Z14" s="196">
        <v>1088</v>
      </c>
      <c r="AA14" s="196" t="s">
        <v>5</v>
      </c>
      <c r="AB14" s="218">
        <v>553</v>
      </c>
    </row>
    <row r="15" spans="1:28">
      <c r="A15" s="145" t="s">
        <v>70</v>
      </c>
      <c r="B15" s="216">
        <v>6809</v>
      </c>
      <c r="C15" s="216">
        <v>1729</v>
      </c>
      <c r="D15" s="216">
        <v>3</v>
      </c>
      <c r="E15" s="216" t="s">
        <v>5</v>
      </c>
      <c r="F15" s="216">
        <v>3</v>
      </c>
      <c r="G15" s="216">
        <v>30</v>
      </c>
      <c r="H15" s="196">
        <v>2171</v>
      </c>
      <c r="I15" s="196" t="s">
        <v>5</v>
      </c>
      <c r="J15" s="216">
        <v>2873</v>
      </c>
      <c r="K15" s="216">
        <v>3616</v>
      </c>
      <c r="L15" s="216">
        <v>1043</v>
      </c>
      <c r="M15" s="216">
        <v>2</v>
      </c>
      <c r="N15" s="216" t="s">
        <v>5</v>
      </c>
      <c r="O15" s="216">
        <v>3</v>
      </c>
      <c r="P15" s="216">
        <v>19</v>
      </c>
      <c r="Q15" s="196">
        <v>509</v>
      </c>
      <c r="R15" s="196" t="s">
        <v>5</v>
      </c>
      <c r="S15" s="216">
        <v>2040</v>
      </c>
      <c r="T15" s="216">
        <v>3193</v>
      </c>
      <c r="U15" s="216">
        <v>686</v>
      </c>
      <c r="V15" s="216">
        <v>1</v>
      </c>
      <c r="W15" s="216" t="s">
        <v>5</v>
      </c>
      <c r="X15" s="216" t="s">
        <v>5</v>
      </c>
      <c r="Y15" s="216">
        <v>11</v>
      </c>
      <c r="Z15" s="196">
        <v>1662</v>
      </c>
      <c r="AA15" s="196" t="s">
        <v>5</v>
      </c>
      <c r="AB15" s="218">
        <v>833</v>
      </c>
    </row>
    <row r="16" spans="1:28">
      <c r="A16" s="145" t="s">
        <v>71</v>
      </c>
      <c r="B16" s="216">
        <v>24279</v>
      </c>
      <c r="C16" s="216">
        <v>11662</v>
      </c>
      <c r="D16" s="216">
        <v>42</v>
      </c>
      <c r="E16" s="216">
        <v>3</v>
      </c>
      <c r="F16" s="216">
        <v>7</v>
      </c>
      <c r="G16" s="216">
        <v>45</v>
      </c>
      <c r="H16" s="196">
        <v>4492</v>
      </c>
      <c r="I16" s="196">
        <v>1</v>
      </c>
      <c r="J16" s="216">
        <v>8027</v>
      </c>
      <c r="K16" s="216">
        <v>11676</v>
      </c>
      <c r="L16" s="216">
        <v>6025</v>
      </c>
      <c r="M16" s="216">
        <v>34</v>
      </c>
      <c r="N16" s="216">
        <v>3</v>
      </c>
      <c r="O16" s="216">
        <v>4</v>
      </c>
      <c r="P16" s="216">
        <v>25</v>
      </c>
      <c r="Q16" s="196">
        <v>864</v>
      </c>
      <c r="R16" s="196" t="s">
        <v>5</v>
      </c>
      <c r="S16" s="216">
        <v>4721</v>
      </c>
      <c r="T16" s="216">
        <v>12603</v>
      </c>
      <c r="U16" s="216">
        <v>5637</v>
      </c>
      <c r="V16" s="216">
        <v>8</v>
      </c>
      <c r="W16" s="216" t="s">
        <v>5</v>
      </c>
      <c r="X16" s="216">
        <v>3</v>
      </c>
      <c r="Y16" s="216">
        <v>20</v>
      </c>
      <c r="Z16" s="196">
        <v>3628</v>
      </c>
      <c r="AA16" s="196">
        <v>1</v>
      </c>
      <c r="AB16" s="218">
        <v>3306</v>
      </c>
    </row>
    <row r="17" spans="1:28">
      <c r="A17" s="145" t="s">
        <v>72</v>
      </c>
      <c r="B17" s="216">
        <v>8569</v>
      </c>
      <c r="C17" s="216">
        <v>1463</v>
      </c>
      <c r="D17" s="216">
        <v>2</v>
      </c>
      <c r="E17" s="216">
        <v>2</v>
      </c>
      <c r="F17" s="216">
        <v>1</v>
      </c>
      <c r="G17" s="216">
        <v>4</v>
      </c>
      <c r="H17" s="196">
        <v>745</v>
      </c>
      <c r="I17" s="196" t="s">
        <v>5</v>
      </c>
      <c r="J17" s="216">
        <v>6352</v>
      </c>
      <c r="K17" s="216">
        <v>3492</v>
      </c>
      <c r="L17" s="216">
        <v>645</v>
      </c>
      <c r="M17" s="216">
        <v>1</v>
      </c>
      <c r="N17" s="216" t="s">
        <v>5</v>
      </c>
      <c r="O17" s="216" t="s">
        <v>5</v>
      </c>
      <c r="P17" s="216">
        <v>2</v>
      </c>
      <c r="Q17" s="196">
        <v>65</v>
      </c>
      <c r="R17" s="196" t="s">
        <v>5</v>
      </c>
      <c r="S17" s="216">
        <v>2779</v>
      </c>
      <c r="T17" s="216">
        <v>5077</v>
      </c>
      <c r="U17" s="216">
        <v>818</v>
      </c>
      <c r="V17" s="216">
        <v>1</v>
      </c>
      <c r="W17" s="216">
        <v>2</v>
      </c>
      <c r="X17" s="216">
        <v>1</v>
      </c>
      <c r="Y17" s="216">
        <v>2</v>
      </c>
      <c r="Z17" s="196">
        <v>680</v>
      </c>
      <c r="AA17" s="196" t="s">
        <v>5</v>
      </c>
      <c r="AB17" s="218">
        <v>3573</v>
      </c>
    </row>
    <row r="18" spans="1:28">
      <c r="A18" s="145" t="s">
        <v>114</v>
      </c>
      <c r="B18" s="216">
        <v>14248</v>
      </c>
      <c r="C18" s="216">
        <v>1557</v>
      </c>
      <c r="D18" s="216">
        <v>1</v>
      </c>
      <c r="E18" s="216" t="s">
        <v>5</v>
      </c>
      <c r="F18" s="216">
        <v>5</v>
      </c>
      <c r="G18" s="216">
        <v>16</v>
      </c>
      <c r="H18" s="196">
        <v>400</v>
      </c>
      <c r="I18" s="196" t="s">
        <v>5</v>
      </c>
      <c r="J18" s="216">
        <v>12269</v>
      </c>
      <c r="K18" s="216">
        <v>4857</v>
      </c>
      <c r="L18" s="216">
        <v>552</v>
      </c>
      <c r="M18" s="216" t="s">
        <v>5</v>
      </c>
      <c r="N18" s="216" t="s">
        <v>5</v>
      </c>
      <c r="O18" s="216" t="s">
        <v>5</v>
      </c>
      <c r="P18" s="216">
        <v>6</v>
      </c>
      <c r="Q18" s="196">
        <v>26</v>
      </c>
      <c r="R18" s="196" t="s">
        <v>5</v>
      </c>
      <c r="S18" s="216">
        <v>4272</v>
      </c>
      <c r="T18" s="216">
        <v>9391</v>
      </c>
      <c r="U18" s="216">
        <v>1005</v>
      </c>
      <c r="V18" s="216" t="s">
        <v>5</v>
      </c>
      <c r="W18" s="216" t="s">
        <v>5</v>
      </c>
      <c r="X18" s="216">
        <v>5</v>
      </c>
      <c r="Y18" s="216">
        <v>10</v>
      </c>
      <c r="Z18" s="196">
        <v>374</v>
      </c>
      <c r="AA18" s="196" t="s">
        <v>5</v>
      </c>
      <c r="AB18" s="218">
        <v>7997</v>
      </c>
    </row>
    <row r="19" spans="1:28">
      <c r="A19" s="145" t="s">
        <v>278</v>
      </c>
      <c r="B19" s="216">
        <v>13521</v>
      </c>
      <c r="C19" s="216">
        <v>2111</v>
      </c>
      <c r="D19" s="216">
        <v>1</v>
      </c>
      <c r="E19" s="216" t="s">
        <v>5</v>
      </c>
      <c r="F19" s="216" t="s">
        <v>5</v>
      </c>
      <c r="G19" s="216">
        <v>6</v>
      </c>
      <c r="H19" s="196">
        <v>257</v>
      </c>
      <c r="I19" s="196">
        <v>3</v>
      </c>
      <c r="J19" s="216">
        <v>11143</v>
      </c>
      <c r="K19" s="216">
        <v>4596</v>
      </c>
      <c r="L19" s="216">
        <v>1228</v>
      </c>
      <c r="M19" s="216" t="s">
        <v>5</v>
      </c>
      <c r="N19" s="216" t="s">
        <v>5</v>
      </c>
      <c r="O19" s="216" t="s">
        <v>5</v>
      </c>
      <c r="P19" s="216">
        <v>3</v>
      </c>
      <c r="Q19" s="196">
        <v>41</v>
      </c>
      <c r="R19" s="196" t="s">
        <v>5</v>
      </c>
      <c r="S19" s="216">
        <v>3324</v>
      </c>
      <c r="T19" s="216">
        <v>8925</v>
      </c>
      <c r="U19" s="216">
        <v>883</v>
      </c>
      <c r="V19" s="216">
        <v>1</v>
      </c>
      <c r="W19" s="216" t="s">
        <v>5</v>
      </c>
      <c r="X19" s="216" t="s">
        <v>5</v>
      </c>
      <c r="Y19" s="216">
        <v>3</v>
      </c>
      <c r="Z19" s="196">
        <v>216</v>
      </c>
      <c r="AA19" s="196">
        <v>3</v>
      </c>
      <c r="AB19" s="218">
        <v>7819</v>
      </c>
    </row>
    <row r="20" spans="1:28" ht="33.75">
      <c r="A20" s="145" t="s">
        <v>73</v>
      </c>
      <c r="B20" s="216">
        <v>1358</v>
      </c>
      <c r="C20" s="216">
        <v>834</v>
      </c>
      <c r="D20" s="216">
        <v>1</v>
      </c>
      <c r="E20" s="216" t="s">
        <v>5</v>
      </c>
      <c r="F20" s="216">
        <v>4</v>
      </c>
      <c r="G20" s="216" t="s">
        <v>5</v>
      </c>
      <c r="H20" s="196">
        <v>115</v>
      </c>
      <c r="I20" s="196">
        <v>3</v>
      </c>
      <c r="J20" s="216">
        <v>401</v>
      </c>
      <c r="K20" s="216">
        <v>54</v>
      </c>
      <c r="L20" s="216">
        <v>41</v>
      </c>
      <c r="M20" s="216" t="s">
        <v>5</v>
      </c>
      <c r="N20" s="216" t="s">
        <v>5</v>
      </c>
      <c r="O20" s="216" t="s">
        <v>5</v>
      </c>
      <c r="P20" s="216" t="s">
        <v>5</v>
      </c>
      <c r="Q20" s="196" t="s">
        <v>5</v>
      </c>
      <c r="R20" s="196" t="s">
        <v>5</v>
      </c>
      <c r="S20" s="216">
        <v>13</v>
      </c>
      <c r="T20" s="216">
        <v>1304</v>
      </c>
      <c r="U20" s="216">
        <v>793</v>
      </c>
      <c r="V20" s="216">
        <v>1</v>
      </c>
      <c r="W20" s="216" t="s">
        <v>5</v>
      </c>
      <c r="X20" s="216">
        <v>4</v>
      </c>
      <c r="Y20" s="216" t="s">
        <v>5</v>
      </c>
      <c r="Z20" s="196">
        <v>115</v>
      </c>
      <c r="AA20" s="196">
        <v>3</v>
      </c>
      <c r="AB20" s="218">
        <v>388</v>
      </c>
    </row>
    <row r="21" spans="1:28">
      <c r="A21" s="241" t="s">
        <v>146</v>
      </c>
      <c r="B21" s="248">
        <v>46963</v>
      </c>
      <c r="C21" s="248">
        <v>8807</v>
      </c>
      <c r="D21" s="248">
        <v>163</v>
      </c>
      <c r="E21" s="248">
        <v>4</v>
      </c>
      <c r="F21" s="248">
        <v>20</v>
      </c>
      <c r="G21" s="248">
        <v>75</v>
      </c>
      <c r="H21" s="102">
        <v>2845</v>
      </c>
      <c r="I21" s="102" t="s">
        <v>5</v>
      </c>
      <c r="J21" s="248">
        <v>35049</v>
      </c>
      <c r="K21" s="248">
        <v>27884</v>
      </c>
      <c r="L21" s="248">
        <v>5180</v>
      </c>
      <c r="M21" s="248">
        <v>158</v>
      </c>
      <c r="N21" s="248">
        <v>4</v>
      </c>
      <c r="O21" s="248">
        <v>20</v>
      </c>
      <c r="P21" s="248">
        <v>62</v>
      </c>
      <c r="Q21" s="102">
        <v>2235</v>
      </c>
      <c r="R21" s="102" t="s">
        <v>5</v>
      </c>
      <c r="S21" s="248">
        <v>20225</v>
      </c>
      <c r="T21" s="248">
        <v>19079</v>
      </c>
      <c r="U21" s="248">
        <v>3627</v>
      </c>
      <c r="V21" s="248">
        <v>5</v>
      </c>
      <c r="W21" s="248" t="s">
        <v>5</v>
      </c>
      <c r="X21" s="248" t="s">
        <v>5</v>
      </c>
      <c r="Y21" s="248">
        <v>13</v>
      </c>
      <c r="Z21" s="102">
        <v>610</v>
      </c>
      <c r="AA21" s="102" t="s">
        <v>5</v>
      </c>
      <c r="AB21" s="249">
        <v>14824</v>
      </c>
    </row>
    <row r="22" spans="1:28" ht="22.5">
      <c r="A22" s="145" t="s">
        <v>63</v>
      </c>
      <c r="B22" s="216">
        <v>1856</v>
      </c>
      <c r="C22" s="216">
        <v>164</v>
      </c>
      <c r="D22" s="216">
        <v>10</v>
      </c>
      <c r="E22" s="216">
        <v>1</v>
      </c>
      <c r="F22" s="216">
        <v>11</v>
      </c>
      <c r="G22" s="216" t="s">
        <v>5</v>
      </c>
      <c r="H22" s="196">
        <v>440</v>
      </c>
      <c r="I22" s="196" t="s">
        <v>5</v>
      </c>
      <c r="J22" s="216">
        <v>1230</v>
      </c>
      <c r="K22" s="216">
        <v>1629</v>
      </c>
      <c r="L22" s="216">
        <v>156</v>
      </c>
      <c r="M22" s="216">
        <v>10</v>
      </c>
      <c r="N22" s="216">
        <v>1</v>
      </c>
      <c r="O22" s="216">
        <v>11</v>
      </c>
      <c r="P22" s="216" t="s">
        <v>5</v>
      </c>
      <c r="Q22" s="196">
        <v>398</v>
      </c>
      <c r="R22" s="196" t="s">
        <v>5</v>
      </c>
      <c r="S22" s="216">
        <v>1053</v>
      </c>
      <c r="T22" s="216">
        <v>227</v>
      </c>
      <c r="U22" s="216">
        <v>8</v>
      </c>
      <c r="V22" s="216" t="s">
        <v>5</v>
      </c>
      <c r="W22" s="216" t="s">
        <v>5</v>
      </c>
      <c r="X22" s="216" t="s">
        <v>5</v>
      </c>
      <c r="Y22" s="216" t="s">
        <v>5</v>
      </c>
      <c r="Z22" s="196">
        <v>42</v>
      </c>
      <c r="AA22" s="196" t="s">
        <v>5</v>
      </c>
      <c r="AB22" s="218">
        <v>177</v>
      </c>
    </row>
    <row r="23" spans="1:28">
      <c r="A23" s="145" t="s">
        <v>64</v>
      </c>
      <c r="B23" s="216">
        <v>536</v>
      </c>
      <c r="C23" s="216">
        <v>66</v>
      </c>
      <c r="D23" s="216">
        <v>21</v>
      </c>
      <c r="E23" s="216" t="s">
        <v>5</v>
      </c>
      <c r="F23" s="216" t="s">
        <v>5</v>
      </c>
      <c r="G23" s="216">
        <v>2</v>
      </c>
      <c r="H23" s="196">
        <v>71</v>
      </c>
      <c r="I23" s="196" t="s">
        <v>5</v>
      </c>
      <c r="J23" s="216">
        <v>376</v>
      </c>
      <c r="K23" s="216">
        <v>355</v>
      </c>
      <c r="L23" s="216">
        <v>44</v>
      </c>
      <c r="M23" s="216">
        <v>21</v>
      </c>
      <c r="N23" s="216" t="s">
        <v>5</v>
      </c>
      <c r="O23" s="216" t="s">
        <v>5</v>
      </c>
      <c r="P23" s="216">
        <v>2</v>
      </c>
      <c r="Q23" s="196">
        <v>63</v>
      </c>
      <c r="R23" s="196" t="s">
        <v>5</v>
      </c>
      <c r="S23" s="216">
        <v>225</v>
      </c>
      <c r="T23" s="216">
        <v>181</v>
      </c>
      <c r="U23" s="216">
        <v>22</v>
      </c>
      <c r="V23" s="216" t="s">
        <v>5</v>
      </c>
      <c r="W23" s="216" t="s">
        <v>5</v>
      </c>
      <c r="X23" s="216" t="s">
        <v>5</v>
      </c>
      <c r="Y23" s="216" t="s">
        <v>5</v>
      </c>
      <c r="Z23" s="196">
        <v>8</v>
      </c>
      <c r="AA23" s="196" t="s">
        <v>5</v>
      </c>
      <c r="AB23" s="218">
        <v>151</v>
      </c>
    </row>
    <row r="24" spans="1:28">
      <c r="A24" s="145" t="s">
        <v>65</v>
      </c>
      <c r="B24" s="216">
        <v>520</v>
      </c>
      <c r="C24" s="216">
        <v>70</v>
      </c>
      <c r="D24" s="216">
        <v>19</v>
      </c>
      <c r="E24" s="216" t="s">
        <v>5</v>
      </c>
      <c r="F24" s="216">
        <v>1</v>
      </c>
      <c r="G24" s="216" t="s">
        <v>5</v>
      </c>
      <c r="H24" s="196">
        <v>62</v>
      </c>
      <c r="I24" s="196" t="s">
        <v>5</v>
      </c>
      <c r="J24" s="216">
        <v>368</v>
      </c>
      <c r="K24" s="216">
        <v>353</v>
      </c>
      <c r="L24" s="216">
        <v>63</v>
      </c>
      <c r="M24" s="216">
        <v>19</v>
      </c>
      <c r="N24" s="216" t="s">
        <v>5</v>
      </c>
      <c r="O24" s="216">
        <v>1</v>
      </c>
      <c r="P24" s="216" t="s">
        <v>5</v>
      </c>
      <c r="Q24" s="196">
        <v>50</v>
      </c>
      <c r="R24" s="196" t="s">
        <v>5</v>
      </c>
      <c r="S24" s="216">
        <v>220</v>
      </c>
      <c r="T24" s="216">
        <v>167</v>
      </c>
      <c r="U24" s="216">
        <v>7</v>
      </c>
      <c r="V24" s="216" t="s">
        <v>5</v>
      </c>
      <c r="W24" s="216" t="s">
        <v>5</v>
      </c>
      <c r="X24" s="216" t="s">
        <v>5</v>
      </c>
      <c r="Y24" s="216" t="s">
        <v>5</v>
      </c>
      <c r="Z24" s="196">
        <v>12</v>
      </c>
      <c r="AA24" s="196" t="s">
        <v>5</v>
      </c>
      <c r="AB24" s="218">
        <v>148</v>
      </c>
    </row>
    <row r="25" spans="1:28">
      <c r="A25" s="145" t="s">
        <v>66</v>
      </c>
      <c r="B25" s="216">
        <v>420</v>
      </c>
      <c r="C25" s="216">
        <v>34</v>
      </c>
      <c r="D25" s="216">
        <v>31</v>
      </c>
      <c r="E25" s="216" t="s">
        <v>5</v>
      </c>
      <c r="F25" s="216" t="s">
        <v>5</v>
      </c>
      <c r="G25" s="216" t="s">
        <v>5</v>
      </c>
      <c r="H25" s="196">
        <v>44</v>
      </c>
      <c r="I25" s="196" t="s">
        <v>5</v>
      </c>
      <c r="J25" s="216">
        <v>311</v>
      </c>
      <c r="K25" s="216">
        <v>290</v>
      </c>
      <c r="L25" s="216">
        <v>33</v>
      </c>
      <c r="M25" s="216">
        <v>31</v>
      </c>
      <c r="N25" s="216" t="s">
        <v>5</v>
      </c>
      <c r="O25" s="216" t="s">
        <v>5</v>
      </c>
      <c r="P25" s="216" t="s">
        <v>5</v>
      </c>
      <c r="Q25" s="196">
        <v>35</v>
      </c>
      <c r="R25" s="196" t="s">
        <v>5</v>
      </c>
      <c r="S25" s="216">
        <v>191</v>
      </c>
      <c r="T25" s="216">
        <v>130</v>
      </c>
      <c r="U25" s="216">
        <v>1</v>
      </c>
      <c r="V25" s="216" t="s">
        <v>5</v>
      </c>
      <c r="W25" s="216" t="s">
        <v>5</v>
      </c>
      <c r="X25" s="216" t="s">
        <v>5</v>
      </c>
      <c r="Y25" s="216" t="s">
        <v>5</v>
      </c>
      <c r="Z25" s="196">
        <v>9</v>
      </c>
      <c r="AA25" s="196" t="s">
        <v>5</v>
      </c>
      <c r="AB25" s="218">
        <v>120</v>
      </c>
    </row>
    <row r="26" spans="1:28">
      <c r="A26" s="145" t="s">
        <v>67</v>
      </c>
      <c r="B26" s="216">
        <v>726</v>
      </c>
      <c r="C26" s="216">
        <v>77</v>
      </c>
      <c r="D26" s="216">
        <v>27</v>
      </c>
      <c r="E26" s="216" t="s">
        <v>5</v>
      </c>
      <c r="F26" s="216">
        <v>1</v>
      </c>
      <c r="G26" s="216">
        <v>6</v>
      </c>
      <c r="H26" s="196">
        <v>83</v>
      </c>
      <c r="I26" s="196" t="s">
        <v>5</v>
      </c>
      <c r="J26" s="216">
        <v>532</v>
      </c>
      <c r="K26" s="216">
        <v>549</v>
      </c>
      <c r="L26" s="216">
        <v>70</v>
      </c>
      <c r="M26" s="216">
        <v>27</v>
      </c>
      <c r="N26" s="216" t="s">
        <v>5</v>
      </c>
      <c r="O26" s="216">
        <v>1</v>
      </c>
      <c r="P26" s="216">
        <v>3</v>
      </c>
      <c r="Q26" s="196">
        <v>63</v>
      </c>
      <c r="R26" s="196" t="s">
        <v>5</v>
      </c>
      <c r="S26" s="216">
        <v>385</v>
      </c>
      <c r="T26" s="216">
        <v>177</v>
      </c>
      <c r="U26" s="216">
        <v>7</v>
      </c>
      <c r="V26" s="216" t="s">
        <v>5</v>
      </c>
      <c r="W26" s="216" t="s">
        <v>5</v>
      </c>
      <c r="X26" s="216" t="s">
        <v>5</v>
      </c>
      <c r="Y26" s="216">
        <v>3</v>
      </c>
      <c r="Z26" s="196">
        <v>20</v>
      </c>
      <c r="AA26" s="196" t="s">
        <v>5</v>
      </c>
      <c r="AB26" s="218">
        <v>147</v>
      </c>
    </row>
    <row r="27" spans="1:28">
      <c r="A27" s="145" t="s">
        <v>68</v>
      </c>
      <c r="B27" s="216">
        <v>672</v>
      </c>
      <c r="C27" s="216">
        <v>53</v>
      </c>
      <c r="D27" s="216">
        <v>12</v>
      </c>
      <c r="E27" s="216" t="s">
        <v>5</v>
      </c>
      <c r="F27" s="216" t="s">
        <v>5</v>
      </c>
      <c r="G27" s="216">
        <v>1</v>
      </c>
      <c r="H27" s="196">
        <v>66</v>
      </c>
      <c r="I27" s="196" t="s">
        <v>5</v>
      </c>
      <c r="J27" s="216">
        <v>540</v>
      </c>
      <c r="K27" s="216">
        <v>571</v>
      </c>
      <c r="L27" s="216">
        <v>47</v>
      </c>
      <c r="M27" s="216">
        <v>11</v>
      </c>
      <c r="N27" s="216" t="s">
        <v>5</v>
      </c>
      <c r="O27" s="216" t="s">
        <v>5</v>
      </c>
      <c r="P27" s="216">
        <v>1</v>
      </c>
      <c r="Q27" s="196">
        <v>45</v>
      </c>
      <c r="R27" s="196"/>
      <c r="S27" s="216">
        <v>467</v>
      </c>
      <c r="T27" s="216">
        <v>101</v>
      </c>
      <c r="U27" s="216">
        <v>6</v>
      </c>
      <c r="V27" s="216">
        <v>1</v>
      </c>
      <c r="W27" s="216" t="s">
        <v>5</v>
      </c>
      <c r="X27" s="216" t="s">
        <v>5</v>
      </c>
      <c r="Y27" s="216" t="s">
        <v>5</v>
      </c>
      <c r="Z27" s="196">
        <v>21</v>
      </c>
      <c r="AA27" s="196" t="s">
        <v>5</v>
      </c>
      <c r="AB27" s="218">
        <v>73</v>
      </c>
    </row>
    <row r="28" spans="1:28">
      <c r="A28" s="145" t="s">
        <v>69</v>
      </c>
      <c r="B28" s="216">
        <v>899</v>
      </c>
      <c r="C28" s="216">
        <v>103</v>
      </c>
      <c r="D28" s="216">
        <v>9</v>
      </c>
      <c r="E28" s="216" t="s">
        <v>5</v>
      </c>
      <c r="F28" s="216" t="s">
        <v>5</v>
      </c>
      <c r="G28" s="216">
        <v>3</v>
      </c>
      <c r="H28" s="196">
        <v>174</v>
      </c>
      <c r="I28" s="196" t="s">
        <v>5</v>
      </c>
      <c r="J28" s="216">
        <v>610</v>
      </c>
      <c r="K28" s="216">
        <v>780</v>
      </c>
      <c r="L28" s="216">
        <v>97</v>
      </c>
      <c r="M28" s="216">
        <v>9</v>
      </c>
      <c r="N28" s="216" t="s">
        <v>5</v>
      </c>
      <c r="O28" s="216" t="s">
        <v>5</v>
      </c>
      <c r="P28" s="216">
        <v>3</v>
      </c>
      <c r="Q28" s="196">
        <v>123</v>
      </c>
      <c r="R28" s="196" t="s">
        <v>5</v>
      </c>
      <c r="S28" s="216">
        <v>548</v>
      </c>
      <c r="T28" s="216">
        <v>119</v>
      </c>
      <c r="U28" s="216">
        <v>6</v>
      </c>
      <c r="V28" s="216" t="s">
        <v>5</v>
      </c>
      <c r="W28" s="216" t="s">
        <v>5</v>
      </c>
      <c r="X28" s="216" t="s">
        <v>5</v>
      </c>
      <c r="Y28" s="216" t="s">
        <v>5</v>
      </c>
      <c r="Z28" s="196">
        <v>51</v>
      </c>
      <c r="AA28" s="196" t="s">
        <v>5</v>
      </c>
      <c r="AB28" s="218">
        <v>62</v>
      </c>
    </row>
    <row r="29" spans="1:28">
      <c r="A29" s="145" t="s">
        <v>70</v>
      </c>
      <c r="B29" s="216">
        <v>3201</v>
      </c>
      <c r="C29" s="216">
        <v>298</v>
      </c>
      <c r="D29" s="216">
        <v>1</v>
      </c>
      <c r="E29" s="216" t="s">
        <v>5</v>
      </c>
      <c r="F29" s="216">
        <v>3</v>
      </c>
      <c r="G29" s="216">
        <v>21</v>
      </c>
      <c r="H29" s="196">
        <v>649</v>
      </c>
      <c r="I29" s="196" t="s">
        <v>5</v>
      </c>
      <c r="J29" s="216">
        <v>2229</v>
      </c>
      <c r="K29" s="216">
        <v>2845</v>
      </c>
      <c r="L29" s="216">
        <v>282</v>
      </c>
      <c r="M29" s="216">
        <v>1</v>
      </c>
      <c r="N29" s="216" t="s">
        <v>5</v>
      </c>
      <c r="O29" s="216">
        <v>3</v>
      </c>
      <c r="P29" s="216">
        <v>19</v>
      </c>
      <c r="Q29" s="196">
        <v>502</v>
      </c>
      <c r="R29" s="196" t="s">
        <v>5</v>
      </c>
      <c r="S29" s="216">
        <v>2038</v>
      </c>
      <c r="T29" s="216">
        <v>356</v>
      </c>
      <c r="U29" s="216">
        <v>16</v>
      </c>
      <c r="V29" s="216" t="s">
        <v>5</v>
      </c>
      <c r="W29" s="216" t="s">
        <v>5</v>
      </c>
      <c r="X29" s="216" t="s">
        <v>5</v>
      </c>
      <c r="Y29" s="216">
        <v>2</v>
      </c>
      <c r="Z29" s="196">
        <v>147</v>
      </c>
      <c r="AA29" s="196" t="s">
        <v>5</v>
      </c>
      <c r="AB29" s="218">
        <v>191</v>
      </c>
    </row>
    <row r="30" spans="1:28">
      <c r="A30" s="145" t="s">
        <v>71</v>
      </c>
      <c r="B30" s="216">
        <v>12955</v>
      </c>
      <c r="C30" s="216">
        <v>5862</v>
      </c>
      <c r="D30" s="216">
        <v>31</v>
      </c>
      <c r="E30" s="216">
        <v>3</v>
      </c>
      <c r="F30" s="216">
        <v>4</v>
      </c>
      <c r="G30" s="216">
        <v>25</v>
      </c>
      <c r="H30" s="196">
        <v>1079</v>
      </c>
      <c r="I30" s="196" t="s">
        <v>5</v>
      </c>
      <c r="J30" s="216">
        <v>5951</v>
      </c>
      <c r="K30" s="216">
        <v>9363</v>
      </c>
      <c r="L30" s="216">
        <v>3729</v>
      </c>
      <c r="M30" s="216">
        <v>28</v>
      </c>
      <c r="N30" s="216">
        <v>3</v>
      </c>
      <c r="O30" s="216">
        <v>4</v>
      </c>
      <c r="P30" s="216">
        <v>25</v>
      </c>
      <c r="Q30" s="196">
        <v>854</v>
      </c>
      <c r="R30" s="196" t="s">
        <v>5</v>
      </c>
      <c r="S30" s="216">
        <v>4720</v>
      </c>
      <c r="T30" s="216">
        <v>3592</v>
      </c>
      <c r="U30" s="216">
        <v>2133</v>
      </c>
      <c r="V30" s="216">
        <v>3</v>
      </c>
      <c r="W30" s="216" t="s">
        <v>5</v>
      </c>
      <c r="X30" s="216" t="s">
        <v>5</v>
      </c>
      <c r="Y30" s="216" t="s">
        <v>5</v>
      </c>
      <c r="Z30" s="196">
        <v>225</v>
      </c>
      <c r="AA30" s="196"/>
      <c r="AB30" s="218">
        <v>1231</v>
      </c>
    </row>
    <row r="31" spans="1:28">
      <c r="A31" s="145" t="s">
        <v>72</v>
      </c>
      <c r="B31" s="216">
        <v>5600</v>
      </c>
      <c r="C31" s="216">
        <v>446</v>
      </c>
      <c r="D31" s="216">
        <v>1</v>
      </c>
      <c r="E31" s="216" t="s">
        <v>5</v>
      </c>
      <c r="F31" s="216" t="s">
        <v>5</v>
      </c>
      <c r="G31" s="216">
        <v>2</v>
      </c>
      <c r="H31" s="196">
        <v>110</v>
      </c>
      <c r="I31" s="196" t="s">
        <v>5</v>
      </c>
      <c r="J31" s="216">
        <v>5041</v>
      </c>
      <c r="K31" s="216">
        <v>3056</v>
      </c>
      <c r="L31" s="216">
        <v>216</v>
      </c>
      <c r="M31" s="216">
        <v>1</v>
      </c>
      <c r="N31" s="216" t="s">
        <v>5</v>
      </c>
      <c r="O31" s="216" t="s">
        <v>5</v>
      </c>
      <c r="P31" s="216">
        <v>2</v>
      </c>
      <c r="Q31" s="196">
        <v>62</v>
      </c>
      <c r="R31" s="196" t="s">
        <v>5</v>
      </c>
      <c r="S31" s="216">
        <v>2775</v>
      </c>
      <c r="T31" s="216">
        <v>2544</v>
      </c>
      <c r="U31" s="216">
        <v>230</v>
      </c>
      <c r="V31" s="216" t="s">
        <v>5</v>
      </c>
      <c r="W31" s="216" t="s">
        <v>5</v>
      </c>
      <c r="X31" s="216" t="s">
        <v>5</v>
      </c>
      <c r="Y31" s="216" t="s">
        <v>5</v>
      </c>
      <c r="Z31" s="196">
        <v>48</v>
      </c>
      <c r="AA31" s="196" t="s">
        <v>5</v>
      </c>
      <c r="AB31" s="218">
        <v>2266</v>
      </c>
    </row>
    <row r="32" spans="1:28">
      <c r="A32" s="145" t="s">
        <v>114</v>
      </c>
      <c r="B32" s="216">
        <v>10314</v>
      </c>
      <c r="C32" s="216">
        <v>609</v>
      </c>
      <c r="D32" s="216" t="s">
        <v>5</v>
      </c>
      <c r="E32" s="216" t="s">
        <v>5</v>
      </c>
      <c r="F32" s="216" t="s">
        <v>5</v>
      </c>
      <c r="G32" s="216">
        <v>12</v>
      </c>
      <c r="H32" s="196">
        <v>37</v>
      </c>
      <c r="I32" s="196" t="s">
        <v>5</v>
      </c>
      <c r="J32" s="216">
        <v>9556</v>
      </c>
      <c r="K32" s="216">
        <v>4459</v>
      </c>
      <c r="L32" s="216">
        <v>162</v>
      </c>
      <c r="M32" s="216" t="s">
        <v>5</v>
      </c>
      <c r="N32" s="216" t="s">
        <v>5</v>
      </c>
      <c r="O32" s="216" t="s">
        <v>5</v>
      </c>
      <c r="P32" s="216">
        <v>6</v>
      </c>
      <c r="Q32" s="196">
        <v>20</v>
      </c>
      <c r="R32" s="196" t="s">
        <v>5</v>
      </c>
      <c r="S32" s="216">
        <v>4271</v>
      </c>
      <c r="T32" s="216">
        <v>5855</v>
      </c>
      <c r="U32" s="216">
        <v>447</v>
      </c>
      <c r="V32" s="216" t="s">
        <v>5</v>
      </c>
      <c r="W32" s="216" t="s">
        <v>5</v>
      </c>
      <c r="X32" s="216" t="s">
        <v>5</v>
      </c>
      <c r="Y32" s="216">
        <v>6</v>
      </c>
      <c r="Z32" s="196">
        <v>17</v>
      </c>
      <c r="AA32" s="196" t="s">
        <v>5</v>
      </c>
      <c r="AB32" s="218">
        <v>5385</v>
      </c>
    </row>
    <row r="33" spans="1:28">
      <c r="A33" s="145" t="s">
        <v>278</v>
      </c>
      <c r="B33" s="216">
        <v>8889</v>
      </c>
      <c r="C33" s="216">
        <v>702</v>
      </c>
      <c r="D33" s="216">
        <v>1</v>
      </c>
      <c r="E33" s="216" t="s">
        <v>5</v>
      </c>
      <c r="F33" s="216" t="s">
        <v>5</v>
      </c>
      <c r="G33" s="216">
        <v>3</v>
      </c>
      <c r="H33" s="196">
        <v>25</v>
      </c>
      <c r="I33" s="196" t="s">
        <v>5</v>
      </c>
      <c r="J33" s="216">
        <v>8158</v>
      </c>
      <c r="K33" s="216">
        <v>3580</v>
      </c>
      <c r="L33" s="216">
        <v>240</v>
      </c>
      <c r="M33" s="216" t="s">
        <v>5</v>
      </c>
      <c r="N33" s="216" t="s">
        <v>5</v>
      </c>
      <c r="O33" s="216" t="s">
        <v>5</v>
      </c>
      <c r="P33" s="216">
        <v>1</v>
      </c>
      <c r="Q33" s="196">
        <v>20</v>
      </c>
      <c r="R33" s="196" t="s">
        <v>5</v>
      </c>
      <c r="S33" s="216">
        <v>3319</v>
      </c>
      <c r="T33" s="216">
        <v>5309</v>
      </c>
      <c r="U33" s="216">
        <v>462</v>
      </c>
      <c r="V33" s="216">
        <v>1</v>
      </c>
      <c r="W33" s="216" t="s">
        <v>5</v>
      </c>
      <c r="X33" s="216" t="s">
        <v>5</v>
      </c>
      <c r="Y33" s="216">
        <v>2</v>
      </c>
      <c r="Z33" s="196">
        <v>5</v>
      </c>
      <c r="AA33" s="196" t="s">
        <v>5</v>
      </c>
      <c r="AB33" s="218">
        <v>4839</v>
      </c>
    </row>
    <row r="34" spans="1:28" ht="33.75">
      <c r="A34" s="145" t="s">
        <v>73</v>
      </c>
      <c r="B34" s="216">
        <v>375</v>
      </c>
      <c r="C34" s="216">
        <v>323</v>
      </c>
      <c r="D34" s="216" t="s">
        <v>5</v>
      </c>
      <c r="E34" s="216" t="s">
        <v>5</v>
      </c>
      <c r="F34" s="216" t="s">
        <v>5</v>
      </c>
      <c r="G34" s="216" t="s">
        <v>5</v>
      </c>
      <c r="H34" s="196">
        <v>5</v>
      </c>
      <c r="I34" s="196" t="s">
        <v>5</v>
      </c>
      <c r="J34" s="216">
        <v>47</v>
      </c>
      <c r="K34" s="216">
        <v>54</v>
      </c>
      <c r="L34" s="216">
        <v>41</v>
      </c>
      <c r="M34" s="216" t="s">
        <v>5</v>
      </c>
      <c r="N34" s="216" t="s">
        <v>5</v>
      </c>
      <c r="O34" s="216" t="s">
        <v>5</v>
      </c>
      <c r="P34" s="216" t="s">
        <v>5</v>
      </c>
      <c r="Q34" s="196" t="s">
        <v>5</v>
      </c>
      <c r="R34" s="196" t="s">
        <v>5</v>
      </c>
      <c r="S34" s="216">
        <v>13</v>
      </c>
      <c r="T34" s="216">
        <v>321</v>
      </c>
      <c r="U34" s="216">
        <v>282</v>
      </c>
      <c r="V34" s="216" t="s">
        <v>5</v>
      </c>
      <c r="W34" s="216" t="s">
        <v>5</v>
      </c>
      <c r="X34" s="216" t="s">
        <v>5</v>
      </c>
      <c r="Y34" s="216" t="s">
        <v>5</v>
      </c>
      <c r="Z34" s="196">
        <v>5</v>
      </c>
      <c r="AA34" s="196" t="s">
        <v>5</v>
      </c>
      <c r="AB34" s="218">
        <v>34</v>
      </c>
    </row>
    <row r="35" spans="1:28">
      <c r="A35" s="241" t="s">
        <v>147</v>
      </c>
      <c r="B35" s="248">
        <v>9912</v>
      </c>
      <c r="C35" s="248">
        <v>9245</v>
      </c>
      <c r="D35" s="248">
        <v>104</v>
      </c>
      <c r="E35" s="248">
        <v>1</v>
      </c>
      <c r="F35" s="248" t="s">
        <v>5</v>
      </c>
      <c r="G35" s="248">
        <v>51</v>
      </c>
      <c r="H35" s="102">
        <v>474</v>
      </c>
      <c r="I35" s="102" t="s">
        <v>5</v>
      </c>
      <c r="J35" s="248">
        <v>37</v>
      </c>
      <c r="K35" s="248">
        <v>6240</v>
      </c>
      <c r="L35" s="248">
        <v>6024</v>
      </c>
      <c r="M35" s="248">
        <v>96</v>
      </c>
      <c r="N35" s="248">
        <v>1</v>
      </c>
      <c r="O35" s="248" t="s">
        <v>5</v>
      </c>
      <c r="P35" s="248">
        <v>7</v>
      </c>
      <c r="Q35" s="102">
        <v>98</v>
      </c>
      <c r="R35" s="102" t="s">
        <v>5</v>
      </c>
      <c r="S35" s="248">
        <v>14</v>
      </c>
      <c r="T35" s="248">
        <v>3672</v>
      </c>
      <c r="U35" s="248">
        <v>3188</v>
      </c>
      <c r="V35" s="248">
        <v>8</v>
      </c>
      <c r="W35" s="248" t="s">
        <v>5</v>
      </c>
      <c r="X35" s="248" t="s">
        <v>5</v>
      </c>
      <c r="Y35" s="248">
        <v>44</v>
      </c>
      <c r="Z35" s="102">
        <v>376</v>
      </c>
      <c r="AA35" s="102" t="s">
        <v>5</v>
      </c>
      <c r="AB35" s="249">
        <v>23</v>
      </c>
    </row>
    <row r="36" spans="1:28" ht="22.5">
      <c r="A36" s="145" t="s">
        <v>63</v>
      </c>
      <c r="B36" s="216">
        <v>207</v>
      </c>
      <c r="C36" s="216">
        <v>167</v>
      </c>
      <c r="D36" s="216" t="s">
        <v>5</v>
      </c>
      <c r="E36" s="216" t="s">
        <v>5</v>
      </c>
      <c r="F36" s="216" t="s">
        <v>5</v>
      </c>
      <c r="G36" s="216" t="s">
        <v>5</v>
      </c>
      <c r="H36" s="196">
        <v>39</v>
      </c>
      <c r="I36" s="196" t="s">
        <v>5</v>
      </c>
      <c r="J36" s="216">
        <v>1</v>
      </c>
      <c r="K36" s="216">
        <v>138</v>
      </c>
      <c r="L36" s="216">
        <v>117</v>
      </c>
      <c r="M36" s="216" t="s">
        <v>5</v>
      </c>
      <c r="N36" s="216" t="s">
        <v>5</v>
      </c>
      <c r="O36" s="216" t="s">
        <v>5</v>
      </c>
      <c r="P36" s="216" t="s">
        <v>5</v>
      </c>
      <c r="Q36" s="196">
        <v>20</v>
      </c>
      <c r="R36" s="196" t="s">
        <v>5</v>
      </c>
      <c r="S36" s="216">
        <v>1</v>
      </c>
      <c r="T36" s="216">
        <v>69</v>
      </c>
      <c r="U36" s="216">
        <v>50</v>
      </c>
      <c r="V36" s="216" t="s">
        <v>5</v>
      </c>
      <c r="W36" s="216" t="s">
        <v>5</v>
      </c>
      <c r="X36" s="216" t="s">
        <v>5</v>
      </c>
      <c r="Y36" s="216" t="s">
        <v>5</v>
      </c>
      <c r="Z36" s="196">
        <v>19</v>
      </c>
      <c r="AA36" s="196" t="s">
        <v>5</v>
      </c>
      <c r="AB36" s="218" t="s">
        <v>5</v>
      </c>
    </row>
    <row r="37" spans="1:28">
      <c r="A37" s="145" t="s">
        <v>64</v>
      </c>
      <c r="B37" s="216">
        <v>128</v>
      </c>
      <c r="C37" s="216">
        <v>117</v>
      </c>
      <c r="D37" s="216">
        <v>1</v>
      </c>
      <c r="E37" s="216" t="s">
        <v>5</v>
      </c>
      <c r="F37" s="216" t="s">
        <v>5</v>
      </c>
      <c r="G37" s="216" t="s">
        <v>5</v>
      </c>
      <c r="H37" s="196">
        <v>10</v>
      </c>
      <c r="I37" s="196" t="s">
        <v>5</v>
      </c>
      <c r="J37" s="216" t="s">
        <v>5</v>
      </c>
      <c r="K37" s="216">
        <v>71</v>
      </c>
      <c r="L37" s="216">
        <v>65</v>
      </c>
      <c r="M37" s="216">
        <v>1</v>
      </c>
      <c r="N37" s="216" t="s">
        <v>5</v>
      </c>
      <c r="O37" s="216" t="s">
        <v>5</v>
      </c>
      <c r="P37" s="216" t="s">
        <v>5</v>
      </c>
      <c r="Q37" s="196">
        <v>5</v>
      </c>
      <c r="R37" s="196" t="s">
        <v>5</v>
      </c>
      <c r="S37" s="216" t="s">
        <v>5</v>
      </c>
      <c r="T37" s="216">
        <v>57</v>
      </c>
      <c r="U37" s="216">
        <v>52</v>
      </c>
      <c r="V37" s="216" t="s">
        <v>5</v>
      </c>
      <c r="W37" s="216" t="s">
        <v>5</v>
      </c>
      <c r="X37" s="216" t="s">
        <v>5</v>
      </c>
      <c r="Y37" s="216" t="s">
        <v>5</v>
      </c>
      <c r="Z37" s="196">
        <v>5</v>
      </c>
      <c r="AA37" s="196" t="s">
        <v>5</v>
      </c>
      <c r="AB37" s="218" t="s">
        <v>5</v>
      </c>
    </row>
    <row r="38" spans="1:28">
      <c r="A38" s="145" t="s">
        <v>65</v>
      </c>
      <c r="B38" s="216">
        <v>163</v>
      </c>
      <c r="C38" s="216">
        <v>132</v>
      </c>
      <c r="D38" s="216" t="s">
        <v>5</v>
      </c>
      <c r="E38" s="216" t="s">
        <v>5</v>
      </c>
      <c r="F38" s="216" t="s">
        <v>5</v>
      </c>
      <c r="G38" s="216" t="s">
        <v>5</v>
      </c>
      <c r="H38" s="196">
        <v>26</v>
      </c>
      <c r="I38" s="196" t="s">
        <v>5</v>
      </c>
      <c r="J38" s="216">
        <v>5</v>
      </c>
      <c r="K38" s="216">
        <v>86</v>
      </c>
      <c r="L38" s="216">
        <v>76</v>
      </c>
      <c r="M38" s="216" t="s">
        <v>5</v>
      </c>
      <c r="N38" s="216" t="s">
        <v>5</v>
      </c>
      <c r="O38" s="216" t="s">
        <v>5</v>
      </c>
      <c r="P38" s="216" t="s">
        <v>5</v>
      </c>
      <c r="Q38" s="196">
        <v>10</v>
      </c>
      <c r="R38" s="196" t="s">
        <v>5</v>
      </c>
      <c r="S38" s="216" t="s">
        <v>5</v>
      </c>
      <c r="T38" s="216">
        <v>77</v>
      </c>
      <c r="U38" s="216">
        <v>56</v>
      </c>
      <c r="V38" s="216" t="s">
        <v>5</v>
      </c>
      <c r="W38" s="216" t="s">
        <v>5</v>
      </c>
      <c r="X38" s="216" t="s">
        <v>5</v>
      </c>
      <c r="Y38" s="216" t="s">
        <v>5</v>
      </c>
      <c r="Z38" s="196">
        <v>16</v>
      </c>
      <c r="AA38" s="196" t="s">
        <v>5</v>
      </c>
      <c r="AB38" s="218">
        <v>5</v>
      </c>
    </row>
    <row r="39" spans="1:28">
      <c r="A39" s="145" t="s">
        <v>66</v>
      </c>
      <c r="B39" s="216">
        <v>165</v>
      </c>
      <c r="C39" s="216">
        <v>147</v>
      </c>
      <c r="D39" s="216">
        <v>1</v>
      </c>
      <c r="E39" s="216" t="s">
        <v>5</v>
      </c>
      <c r="F39" s="216" t="s">
        <v>5</v>
      </c>
      <c r="G39" s="216" t="s">
        <v>5</v>
      </c>
      <c r="H39" s="196">
        <v>16</v>
      </c>
      <c r="I39" s="196" t="s">
        <v>5</v>
      </c>
      <c r="J39" s="216">
        <v>1</v>
      </c>
      <c r="K39" s="216">
        <v>91</v>
      </c>
      <c r="L39" s="216">
        <v>89</v>
      </c>
      <c r="M39" s="216">
        <v>1</v>
      </c>
      <c r="N39" s="216" t="s">
        <v>5</v>
      </c>
      <c r="O39" s="216" t="s">
        <v>5</v>
      </c>
      <c r="P39" s="216" t="s">
        <v>5</v>
      </c>
      <c r="Q39" s="196">
        <v>1</v>
      </c>
      <c r="R39" s="196" t="s">
        <v>5</v>
      </c>
      <c r="S39" s="216" t="s">
        <v>5</v>
      </c>
      <c r="T39" s="216">
        <v>74</v>
      </c>
      <c r="U39" s="216">
        <v>58</v>
      </c>
      <c r="V39" s="216" t="s">
        <v>5</v>
      </c>
      <c r="W39" s="216" t="s">
        <v>5</v>
      </c>
      <c r="X39" s="216" t="s">
        <v>5</v>
      </c>
      <c r="Y39" s="216" t="s">
        <v>5</v>
      </c>
      <c r="Z39" s="196">
        <v>15</v>
      </c>
      <c r="AA39" s="196" t="s">
        <v>5</v>
      </c>
      <c r="AB39" s="218">
        <v>1</v>
      </c>
    </row>
    <row r="40" spans="1:28">
      <c r="A40" s="145" t="s">
        <v>67</v>
      </c>
      <c r="B40" s="216">
        <v>374</v>
      </c>
      <c r="C40" s="216">
        <v>279</v>
      </c>
      <c r="D40" s="216">
        <v>63</v>
      </c>
      <c r="E40" s="216">
        <v>1</v>
      </c>
      <c r="F40" s="216" t="s">
        <v>5</v>
      </c>
      <c r="G40" s="216" t="s">
        <v>5</v>
      </c>
      <c r="H40" s="196">
        <v>31</v>
      </c>
      <c r="I40" s="196" t="s">
        <v>5</v>
      </c>
      <c r="J40" s="216" t="s">
        <v>5</v>
      </c>
      <c r="K40" s="216">
        <v>241</v>
      </c>
      <c r="L40" s="216">
        <v>171</v>
      </c>
      <c r="M40" s="216">
        <v>63</v>
      </c>
      <c r="N40" s="216">
        <v>1</v>
      </c>
      <c r="O40" s="216" t="s">
        <v>5</v>
      </c>
      <c r="P40" s="216" t="s">
        <v>5</v>
      </c>
      <c r="Q40" s="196">
        <v>6</v>
      </c>
      <c r="R40" s="196" t="s">
        <v>5</v>
      </c>
      <c r="S40" s="216" t="s">
        <v>5</v>
      </c>
      <c r="T40" s="216">
        <v>133</v>
      </c>
      <c r="U40" s="216">
        <v>108</v>
      </c>
      <c r="V40" s="216" t="s">
        <v>5</v>
      </c>
      <c r="W40" s="216" t="s">
        <v>5</v>
      </c>
      <c r="X40" s="216" t="s">
        <v>5</v>
      </c>
      <c r="Y40" s="216" t="s">
        <v>5</v>
      </c>
      <c r="Z40" s="196">
        <v>25</v>
      </c>
      <c r="AA40" s="196" t="s">
        <v>5</v>
      </c>
      <c r="AB40" s="218" t="s">
        <v>5</v>
      </c>
    </row>
    <row r="41" spans="1:28">
      <c r="A41" s="145" t="s">
        <v>68</v>
      </c>
      <c r="B41" s="216">
        <v>390</v>
      </c>
      <c r="C41" s="216">
        <v>336</v>
      </c>
      <c r="D41" s="216">
        <v>22</v>
      </c>
      <c r="E41" s="216" t="s">
        <v>5</v>
      </c>
      <c r="F41" s="216" t="s">
        <v>5</v>
      </c>
      <c r="G41" s="216">
        <v>18</v>
      </c>
      <c r="H41" s="196">
        <v>12</v>
      </c>
      <c r="I41" s="196" t="s">
        <v>5</v>
      </c>
      <c r="J41" s="216">
        <v>2</v>
      </c>
      <c r="K41" s="216">
        <v>237</v>
      </c>
      <c r="L41" s="216">
        <v>214</v>
      </c>
      <c r="M41" s="216">
        <v>19</v>
      </c>
      <c r="N41" s="216" t="s">
        <v>5</v>
      </c>
      <c r="O41" s="216" t="s">
        <v>5</v>
      </c>
      <c r="P41" s="216">
        <v>3</v>
      </c>
      <c r="Q41" s="196">
        <v>1</v>
      </c>
      <c r="R41" s="196" t="s">
        <v>5</v>
      </c>
      <c r="S41" s="216" t="s">
        <v>5</v>
      </c>
      <c r="T41" s="216">
        <v>153</v>
      </c>
      <c r="U41" s="216">
        <v>122</v>
      </c>
      <c r="V41" s="216">
        <v>3</v>
      </c>
      <c r="W41" s="216" t="s">
        <v>5</v>
      </c>
      <c r="X41" s="216" t="s">
        <v>5</v>
      </c>
      <c r="Y41" s="216">
        <v>15</v>
      </c>
      <c r="Z41" s="196">
        <v>11</v>
      </c>
      <c r="AA41" s="196" t="s">
        <v>5</v>
      </c>
      <c r="AB41" s="218">
        <v>2</v>
      </c>
    </row>
    <row r="42" spans="1:28">
      <c r="A42" s="145" t="s">
        <v>69</v>
      </c>
      <c r="B42" s="216">
        <v>831</v>
      </c>
      <c r="C42" s="216">
        <v>774</v>
      </c>
      <c r="D42" s="216">
        <v>5</v>
      </c>
      <c r="E42" s="216" t="s">
        <v>5</v>
      </c>
      <c r="F42" s="216" t="s">
        <v>5</v>
      </c>
      <c r="G42" s="216">
        <v>8</v>
      </c>
      <c r="H42" s="196">
        <v>29</v>
      </c>
      <c r="I42" s="196" t="s">
        <v>5</v>
      </c>
      <c r="J42" s="216">
        <v>5</v>
      </c>
      <c r="K42" s="216">
        <v>442</v>
      </c>
      <c r="L42" s="216">
        <v>428</v>
      </c>
      <c r="M42" s="216">
        <v>4</v>
      </c>
      <c r="N42" s="216" t="s">
        <v>5</v>
      </c>
      <c r="O42" s="216" t="s">
        <v>5</v>
      </c>
      <c r="P42" s="216">
        <v>2</v>
      </c>
      <c r="Q42" s="196">
        <v>8</v>
      </c>
      <c r="R42" s="196" t="s">
        <v>5</v>
      </c>
      <c r="S42" s="216" t="s">
        <v>5</v>
      </c>
      <c r="T42" s="216">
        <v>379</v>
      </c>
      <c r="U42" s="216">
        <v>346</v>
      </c>
      <c r="V42" s="216">
        <v>1</v>
      </c>
      <c r="W42" s="216" t="s">
        <v>5</v>
      </c>
      <c r="X42" s="216" t="s">
        <v>5</v>
      </c>
      <c r="Y42" s="216">
        <v>6</v>
      </c>
      <c r="Z42" s="196">
        <v>21</v>
      </c>
      <c r="AA42" s="196" t="s">
        <v>5</v>
      </c>
      <c r="AB42" s="218">
        <v>5</v>
      </c>
    </row>
    <row r="43" spans="1:28">
      <c r="A43" s="145" t="s">
        <v>70</v>
      </c>
      <c r="B43" s="216">
        <v>1213</v>
      </c>
      <c r="C43" s="216">
        <v>1168</v>
      </c>
      <c r="D43" s="216">
        <v>2</v>
      </c>
      <c r="E43" s="216" t="s">
        <v>5</v>
      </c>
      <c r="F43" s="216" t="s">
        <v>5</v>
      </c>
      <c r="G43" s="216">
        <v>4</v>
      </c>
      <c r="H43" s="196">
        <v>35</v>
      </c>
      <c r="I43" s="196" t="s">
        <v>5</v>
      </c>
      <c r="J43" s="216">
        <v>4</v>
      </c>
      <c r="K43" s="216">
        <v>771</v>
      </c>
      <c r="L43" s="216">
        <v>761</v>
      </c>
      <c r="M43" s="216">
        <v>1</v>
      </c>
      <c r="N43" s="216" t="s">
        <v>5</v>
      </c>
      <c r="O43" s="216" t="s">
        <v>5</v>
      </c>
      <c r="P43" s="216" t="s">
        <v>5</v>
      </c>
      <c r="Q43" s="196">
        <v>7</v>
      </c>
      <c r="R43" s="196" t="s">
        <v>5</v>
      </c>
      <c r="S43" s="216">
        <v>2</v>
      </c>
      <c r="T43" s="216">
        <v>442</v>
      </c>
      <c r="U43" s="216">
        <v>407</v>
      </c>
      <c r="V43" s="216">
        <v>1</v>
      </c>
      <c r="W43" s="216" t="s">
        <v>5</v>
      </c>
      <c r="X43" s="216" t="s">
        <v>5</v>
      </c>
      <c r="Y43" s="216">
        <v>4</v>
      </c>
      <c r="Z43" s="196">
        <v>28</v>
      </c>
      <c r="AA43" s="196" t="s">
        <v>5</v>
      </c>
      <c r="AB43" s="218">
        <v>2</v>
      </c>
    </row>
    <row r="44" spans="1:28">
      <c r="A44" s="145" t="s">
        <v>71</v>
      </c>
      <c r="B44" s="216">
        <v>4003</v>
      </c>
      <c r="C44" s="216">
        <v>3780</v>
      </c>
      <c r="D44" s="216">
        <v>8</v>
      </c>
      <c r="E44" s="216" t="s">
        <v>5</v>
      </c>
      <c r="F44" s="216" t="s">
        <v>5</v>
      </c>
      <c r="G44" s="216">
        <v>18</v>
      </c>
      <c r="H44" s="196">
        <v>189</v>
      </c>
      <c r="I44" s="196" t="s">
        <v>5</v>
      </c>
      <c r="J44" s="216">
        <v>8</v>
      </c>
      <c r="K44" s="216">
        <v>2313</v>
      </c>
      <c r="L44" s="216">
        <v>2296</v>
      </c>
      <c r="M44" s="216">
        <v>6</v>
      </c>
      <c r="N44" s="216" t="s">
        <v>5</v>
      </c>
      <c r="O44" s="216" t="s">
        <v>5</v>
      </c>
      <c r="P44" s="216" t="s">
        <v>5</v>
      </c>
      <c r="Q44" s="196">
        <v>10</v>
      </c>
      <c r="R44" s="196" t="s">
        <v>5</v>
      </c>
      <c r="S44" s="216">
        <v>1</v>
      </c>
      <c r="T44" s="216">
        <v>1690</v>
      </c>
      <c r="U44" s="216">
        <v>1484</v>
      </c>
      <c r="V44" s="216">
        <v>2</v>
      </c>
      <c r="W44" s="216" t="s">
        <v>5</v>
      </c>
      <c r="X44" s="216" t="s">
        <v>5</v>
      </c>
      <c r="Y44" s="216">
        <v>18</v>
      </c>
      <c r="Z44" s="196">
        <v>179</v>
      </c>
      <c r="AA44" s="196" t="s">
        <v>5</v>
      </c>
      <c r="AB44" s="218">
        <v>7</v>
      </c>
    </row>
    <row r="45" spans="1:28">
      <c r="A45" s="145" t="s">
        <v>72</v>
      </c>
      <c r="B45" s="216">
        <v>608</v>
      </c>
      <c r="C45" s="216">
        <v>593</v>
      </c>
      <c r="D45" s="216">
        <v>1</v>
      </c>
      <c r="E45" s="216" t="s">
        <v>5</v>
      </c>
      <c r="F45" s="216" t="s">
        <v>5</v>
      </c>
      <c r="G45" s="216" t="s">
        <v>5</v>
      </c>
      <c r="H45" s="196">
        <v>10</v>
      </c>
      <c r="I45" s="196" t="s">
        <v>5</v>
      </c>
      <c r="J45" s="216">
        <v>4</v>
      </c>
      <c r="K45" s="216">
        <v>436</v>
      </c>
      <c r="L45" s="216">
        <v>429</v>
      </c>
      <c r="M45" s="216" t="s">
        <v>5</v>
      </c>
      <c r="N45" s="216" t="s">
        <v>5</v>
      </c>
      <c r="O45" s="216" t="s">
        <v>5</v>
      </c>
      <c r="P45" s="216" t="s">
        <v>5</v>
      </c>
      <c r="Q45" s="196">
        <v>3</v>
      </c>
      <c r="R45" s="196" t="s">
        <v>5</v>
      </c>
      <c r="S45" s="216">
        <v>4</v>
      </c>
      <c r="T45" s="216">
        <v>172</v>
      </c>
      <c r="U45" s="216">
        <v>164</v>
      </c>
      <c r="V45" s="216">
        <v>1</v>
      </c>
      <c r="W45" s="216" t="s">
        <v>5</v>
      </c>
      <c r="X45" s="216" t="s">
        <v>5</v>
      </c>
      <c r="Y45" s="216" t="s">
        <v>5</v>
      </c>
      <c r="Z45" s="196">
        <v>7</v>
      </c>
      <c r="AA45" s="196" t="s">
        <v>5</v>
      </c>
      <c r="AB45" s="218" t="s">
        <v>5</v>
      </c>
    </row>
    <row r="46" spans="1:28">
      <c r="A46" s="145" t="s">
        <v>114</v>
      </c>
      <c r="B46" s="216">
        <v>627</v>
      </c>
      <c r="C46" s="216">
        <v>601</v>
      </c>
      <c r="D46" s="216">
        <v>1</v>
      </c>
      <c r="E46" s="216" t="s">
        <v>5</v>
      </c>
      <c r="F46" s="216" t="s">
        <v>5</v>
      </c>
      <c r="G46" s="216" t="s">
        <v>5</v>
      </c>
      <c r="H46" s="196">
        <v>24</v>
      </c>
      <c r="I46" s="196" t="s">
        <v>5</v>
      </c>
      <c r="J46" s="216">
        <v>1</v>
      </c>
      <c r="K46" s="216">
        <v>398</v>
      </c>
      <c r="L46" s="216">
        <v>390</v>
      </c>
      <c r="M46" s="216">
        <v>1</v>
      </c>
      <c r="N46" s="216" t="s">
        <v>5</v>
      </c>
      <c r="O46" s="216" t="s">
        <v>5</v>
      </c>
      <c r="P46" s="216" t="s">
        <v>5</v>
      </c>
      <c r="Q46" s="196">
        <v>6</v>
      </c>
      <c r="R46" s="196" t="s">
        <v>5</v>
      </c>
      <c r="S46" s="216">
        <v>1</v>
      </c>
      <c r="T46" s="216">
        <v>229</v>
      </c>
      <c r="U46" s="216">
        <v>211</v>
      </c>
      <c r="V46" s="216" t="s">
        <v>5</v>
      </c>
      <c r="W46" s="216" t="s">
        <v>5</v>
      </c>
      <c r="X46" s="216" t="s">
        <v>5</v>
      </c>
      <c r="Y46" s="216" t="s">
        <v>5</v>
      </c>
      <c r="Z46" s="196">
        <v>18</v>
      </c>
      <c r="AA46" s="196" t="s">
        <v>5</v>
      </c>
      <c r="AB46" s="218" t="s">
        <v>5</v>
      </c>
    </row>
    <row r="47" spans="1:28">
      <c r="A47" s="145" t="s">
        <v>278</v>
      </c>
      <c r="B47" s="216">
        <v>1198</v>
      </c>
      <c r="C47" s="216">
        <v>1136</v>
      </c>
      <c r="D47" s="216" t="s">
        <v>5</v>
      </c>
      <c r="E47" s="216" t="s">
        <v>5</v>
      </c>
      <c r="F47" s="216" t="s">
        <v>5</v>
      </c>
      <c r="G47" s="216">
        <v>3</v>
      </c>
      <c r="H47" s="196">
        <v>53</v>
      </c>
      <c r="I47" s="196" t="s">
        <v>5</v>
      </c>
      <c r="J47" s="216">
        <v>6</v>
      </c>
      <c r="K47" s="216">
        <v>106</v>
      </c>
      <c r="L47" s="216">
        <v>988</v>
      </c>
      <c r="M47" s="216" t="s">
        <v>5</v>
      </c>
      <c r="N47" s="216" t="s">
        <v>5</v>
      </c>
      <c r="O47" s="216" t="s">
        <v>5</v>
      </c>
      <c r="P47" s="216">
        <v>2</v>
      </c>
      <c r="Q47" s="196">
        <v>21</v>
      </c>
      <c r="R47" s="196" t="s">
        <v>5</v>
      </c>
      <c r="S47" s="216">
        <v>5</v>
      </c>
      <c r="T47" s="216">
        <v>182</v>
      </c>
      <c r="U47" s="216">
        <v>148</v>
      </c>
      <c r="V47" s="216" t="s">
        <v>5</v>
      </c>
      <c r="W47" s="216" t="s">
        <v>5</v>
      </c>
      <c r="X47" s="216" t="s">
        <v>5</v>
      </c>
      <c r="Y47" s="216">
        <v>1</v>
      </c>
      <c r="Z47" s="196">
        <v>32</v>
      </c>
      <c r="AA47" s="196" t="s">
        <v>5</v>
      </c>
      <c r="AB47" s="218">
        <v>1</v>
      </c>
    </row>
    <row r="48" spans="1:28" ht="33.75">
      <c r="A48" s="145" t="s">
        <v>73</v>
      </c>
      <c r="B48" s="216">
        <v>15</v>
      </c>
      <c r="C48" s="216">
        <v>15</v>
      </c>
      <c r="D48" s="216" t="s">
        <v>5</v>
      </c>
      <c r="E48" s="216" t="s">
        <v>5</v>
      </c>
      <c r="F48" s="216" t="s">
        <v>5</v>
      </c>
      <c r="G48" s="216" t="s">
        <v>5</v>
      </c>
      <c r="H48" s="196" t="s">
        <v>5</v>
      </c>
      <c r="I48" s="196" t="s">
        <v>5</v>
      </c>
      <c r="J48" s="216" t="s">
        <v>5</v>
      </c>
      <c r="K48" s="216" t="s">
        <v>5</v>
      </c>
      <c r="L48" s="216" t="s">
        <v>5</v>
      </c>
      <c r="M48" s="216" t="s">
        <v>5</v>
      </c>
      <c r="N48" s="216" t="s">
        <v>5</v>
      </c>
      <c r="O48" s="216" t="s">
        <v>5</v>
      </c>
      <c r="P48" s="216" t="s">
        <v>5</v>
      </c>
      <c r="Q48" s="196" t="s">
        <v>5</v>
      </c>
      <c r="R48" s="196" t="s">
        <v>5</v>
      </c>
      <c r="S48" s="216" t="s">
        <v>5</v>
      </c>
      <c r="T48" s="216">
        <v>15</v>
      </c>
      <c r="U48" s="216">
        <v>15</v>
      </c>
      <c r="V48" s="216" t="s">
        <v>5</v>
      </c>
      <c r="W48" s="216" t="s">
        <v>5</v>
      </c>
      <c r="X48" s="216" t="s">
        <v>5</v>
      </c>
      <c r="Y48" s="216" t="s">
        <v>5</v>
      </c>
      <c r="Z48" s="196" t="s">
        <v>5</v>
      </c>
      <c r="AA48" s="196" t="s">
        <v>5</v>
      </c>
      <c r="AB48" s="218" t="s">
        <v>5</v>
      </c>
    </row>
    <row r="49" spans="1:28">
      <c r="A49" s="241" t="s">
        <v>148</v>
      </c>
      <c r="B49" s="248">
        <v>5480</v>
      </c>
      <c r="C49" s="248">
        <v>853</v>
      </c>
      <c r="D49" s="248">
        <v>1</v>
      </c>
      <c r="E49" s="248" t="s">
        <v>5</v>
      </c>
      <c r="F49" s="248">
        <v>1</v>
      </c>
      <c r="G49" s="248">
        <v>1</v>
      </c>
      <c r="H49" s="102">
        <v>1522</v>
      </c>
      <c r="I49" s="102">
        <v>2</v>
      </c>
      <c r="J49" s="248">
        <v>3100</v>
      </c>
      <c r="K49" s="248" t="s">
        <v>5</v>
      </c>
      <c r="L49" s="248" t="s">
        <v>5</v>
      </c>
      <c r="M49" s="248" t="s">
        <v>5</v>
      </c>
      <c r="N49" s="248" t="s">
        <v>5</v>
      </c>
      <c r="O49" s="248" t="s">
        <v>5</v>
      </c>
      <c r="P49" s="248" t="s">
        <v>5</v>
      </c>
      <c r="Q49" s="102" t="s">
        <v>5</v>
      </c>
      <c r="R49" s="102" t="s">
        <v>5</v>
      </c>
      <c r="S49" s="248" t="s">
        <v>5</v>
      </c>
      <c r="T49" s="248">
        <v>5480</v>
      </c>
      <c r="U49" s="248">
        <v>853</v>
      </c>
      <c r="V49" s="248">
        <v>1</v>
      </c>
      <c r="W49" s="248" t="s">
        <v>5</v>
      </c>
      <c r="X49" s="248">
        <v>1</v>
      </c>
      <c r="Y49" s="248">
        <v>1</v>
      </c>
      <c r="Z49" s="102">
        <v>1522</v>
      </c>
      <c r="AA49" s="102">
        <v>2</v>
      </c>
      <c r="AB49" s="249">
        <v>3100</v>
      </c>
    </row>
    <row r="50" spans="1:28" ht="22.5">
      <c r="A50" s="145" t="s">
        <v>63</v>
      </c>
      <c r="B50" s="216">
        <v>859</v>
      </c>
      <c r="C50" s="216">
        <v>106</v>
      </c>
      <c r="D50" s="216" t="s">
        <v>5</v>
      </c>
      <c r="E50" s="216" t="s">
        <v>5</v>
      </c>
      <c r="F50" s="216" t="s">
        <v>5</v>
      </c>
      <c r="G50" s="216" t="s">
        <v>5</v>
      </c>
      <c r="H50" s="196">
        <v>326</v>
      </c>
      <c r="I50" s="196" t="s">
        <v>5</v>
      </c>
      <c r="J50" s="216">
        <v>427</v>
      </c>
      <c r="K50" s="216" t="s">
        <v>5</v>
      </c>
      <c r="L50" s="216" t="s">
        <v>5</v>
      </c>
      <c r="M50" s="216" t="s">
        <v>5</v>
      </c>
      <c r="N50" s="216" t="s">
        <v>5</v>
      </c>
      <c r="O50" s="216" t="s">
        <v>5</v>
      </c>
      <c r="P50" s="216" t="s">
        <v>5</v>
      </c>
      <c r="Q50" s="196" t="s">
        <v>5</v>
      </c>
      <c r="R50" s="196" t="s">
        <v>5</v>
      </c>
      <c r="S50" s="216" t="s">
        <v>5</v>
      </c>
      <c r="T50" s="216">
        <v>859</v>
      </c>
      <c r="U50" s="216">
        <v>106</v>
      </c>
      <c r="V50" s="216" t="s">
        <v>5</v>
      </c>
      <c r="W50" s="216" t="s">
        <v>5</v>
      </c>
      <c r="X50" s="216" t="s">
        <v>5</v>
      </c>
      <c r="Y50" s="216" t="s">
        <v>5</v>
      </c>
      <c r="Z50" s="196">
        <v>326</v>
      </c>
      <c r="AA50" s="196" t="s">
        <v>5</v>
      </c>
      <c r="AB50" s="218">
        <v>427</v>
      </c>
    </row>
    <row r="51" spans="1:28">
      <c r="A51" s="145" t="s">
        <v>64</v>
      </c>
      <c r="B51" s="216">
        <v>501</v>
      </c>
      <c r="C51" s="216">
        <v>93</v>
      </c>
      <c r="D51" s="216" t="s">
        <v>5</v>
      </c>
      <c r="E51" s="216" t="s">
        <v>5</v>
      </c>
      <c r="F51" s="216">
        <v>1</v>
      </c>
      <c r="G51" s="216" t="s">
        <v>5</v>
      </c>
      <c r="H51" s="196">
        <v>184</v>
      </c>
      <c r="I51" s="196" t="s">
        <v>5</v>
      </c>
      <c r="J51" s="216">
        <v>223</v>
      </c>
      <c r="K51" s="216" t="s">
        <v>5</v>
      </c>
      <c r="L51" s="216" t="s">
        <v>5</v>
      </c>
      <c r="M51" s="216" t="s">
        <v>5</v>
      </c>
      <c r="N51" s="216" t="s">
        <v>5</v>
      </c>
      <c r="O51" s="216" t="s">
        <v>5</v>
      </c>
      <c r="P51" s="216" t="s">
        <v>5</v>
      </c>
      <c r="Q51" s="196" t="s">
        <v>5</v>
      </c>
      <c r="R51" s="196" t="s">
        <v>5</v>
      </c>
      <c r="S51" s="216" t="s">
        <v>5</v>
      </c>
      <c r="T51" s="216">
        <v>501</v>
      </c>
      <c r="U51" s="216">
        <v>93</v>
      </c>
      <c r="V51" s="216" t="s">
        <v>5</v>
      </c>
      <c r="W51" s="216" t="s">
        <v>5</v>
      </c>
      <c r="X51" s="216">
        <v>1</v>
      </c>
      <c r="Y51" s="216" t="s">
        <v>5</v>
      </c>
      <c r="Z51" s="196">
        <v>184</v>
      </c>
      <c r="AA51" s="196" t="s">
        <v>5</v>
      </c>
      <c r="AB51" s="218">
        <v>223</v>
      </c>
    </row>
    <row r="52" spans="1:28">
      <c r="A52" s="145" t="s">
        <v>65</v>
      </c>
      <c r="B52" s="216">
        <v>431</v>
      </c>
      <c r="C52" s="216">
        <v>102</v>
      </c>
      <c r="D52" s="216">
        <v>1</v>
      </c>
      <c r="E52" s="216" t="s">
        <v>5</v>
      </c>
      <c r="F52" s="216" t="s">
        <v>5</v>
      </c>
      <c r="G52" s="216" t="s">
        <v>5</v>
      </c>
      <c r="H52" s="196">
        <v>183</v>
      </c>
      <c r="I52" s="196" t="s">
        <v>5</v>
      </c>
      <c r="J52" s="216">
        <v>145</v>
      </c>
      <c r="K52" s="216" t="s">
        <v>5</v>
      </c>
      <c r="L52" s="216" t="s">
        <v>5</v>
      </c>
      <c r="M52" s="216" t="s">
        <v>5</v>
      </c>
      <c r="N52" s="216" t="s">
        <v>5</v>
      </c>
      <c r="O52" s="216" t="s">
        <v>5</v>
      </c>
      <c r="P52" s="216" t="s">
        <v>5</v>
      </c>
      <c r="Q52" s="196" t="s">
        <v>5</v>
      </c>
      <c r="R52" s="196" t="s">
        <v>5</v>
      </c>
      <c r="S52" s="216" t="s">
        <v>5</v>
      </c>
      <c r="T52" s="216">
        <v>431</v>
      </c>
      <c r="U52" s="216">
        <v>102</v>
      </c>
      <c r="V52" s="216">
        <v>1</v>
      </c>
      <c r="W52" s="216" t="s">
        <v>5</v>
      </c>
      <c r="X52" s="216" t="s">
        <v>5</v>
      </c>
      <c r="Y52" s="216" t="s">
        <v>5</v>
      </c>
      <c r="Z52" s="196">
        <v>183</v>
      </c>
      <c r="AA52" s="196" t="s">
        <v>5</v>
      </c>
      <c r="AB52" s="218">
        <v>145</v>
      </c>
    </row>
    <row r="53" spans="1:28">
      <c r="A53" s="145" t="s">
        <v>66</v>
      </c>
      <c r="B53" s="216">
        <v>367</v>
      </c>
      <c r="C53" s="216">
        <v>99</v>
      </c>
      <c r="D53" s="216" t="s">
        <v>5</v>
      </c>
      <c r="E53" s="216" t="s">
        <v>5</v>
      </c>
      <c r="F53" s="216" t="s">
        <v>5</v>
      </c>
      <c r="G53" s="216" t="s">
        <v>5</v>
      </c>
      <c r="H53" s="196">
        <v>139</v>
      </c>
      <c r="I53" s="196" t="s">
        <v>5</v>
      </c>
      <c r="J53" s="216">
        <v>129</v>
      </c>
      <c r="K53" s="216" t="s">
        <v>5</v>
      </c>
      <c r="L53" s="216" t="s">
        <v>5</v>
      </c>
      <c r="M53" s="216" t="s">
        <v>5</v>
      </c>
      <c r="N53" s="216" t="s">
        <v>5</v>
      </c>
      <c r="O53" s="216" t="s">
        <v>5</v>
      </c>
      <c r="P53" s="216" t="s">
        <v>5</v>
      </c>
      <c r="Q53" s="196" t="s">
        <v>5</v>
      </c>
      <c r="R53" s="196" t="s">
        <v>5</v>
      </c>
      <c r="S53" s="216" t="s">
        <v>5</v>
      </c>
      <c r="T53" s="216">
        <v>367</v>
      </c>
      <c r="U53" s="216">
        <v>99</v>
      </c>
      <c r="V53" s="216" t="s">
        <v>5</v>
      </c>
      <c r="W53" s="216" t="s">
        <v>5</v>
      </c>
      <c r="X53" s="216" t="s">
        <v>5</v>
      </c>
      <c r="Y53" s="216" t="s">
        <v>5</v>
      </c>
      <c r="Z53" s="196">
        <v>139</v>
      </c>
      <c r="AA53" s="196" t="s">
        <v>5</v>
      </c>
      <c r="AB53" s="218">
        <v>129</v>
      </c>
    </row>
    <row r="54" spans="1:28">
      <c r="A54" s="145" t="s">
        <v>67</v>
      </c>
      <c r="B54" s="216">
        <v>296</v>
      </c>
      <c r="C54" s="216">
        <v>66</v>
      </c>
      <c r="D54" s="216" t="s">
        <v>5</v>
      </c>
      <c r="E54" s="216" t="s">
        <v>5</v>
      </c>
      <c r="F54" s="216" t="s">
        <v>5</v>
      </c>
      <c r="G54" s="216">
        <v>1</v>
      </c>
      <c r="H54" s="196">
        <v>93</v>
      </c>
      <c r="I54" s="196" t="s">
        <v>5</v>
      </c>
      <c r="J54" s="216">
        <v>136</v>
      </c>
      <c r="K54" s="216" t="s">
        <v>5</v>
      </c>
      <c r="L54" s="216" t="s">
        <v>5</v>
      </c>
      <c r="M54" s="216" t="s">
        <v>5</v>
      </c>
      <c r="N54" s="216" t="s">
        <v>5</v>
      </c>
      <c r="O54" s="216" t="s">
        <v>5</v>
      </c>
      <c r="P54" s="216" t="s">
        <v>5</v>
      </c>
      <c r="Q54" s="196" t="s">
        <v>5</v>
      </c>
      <c r="R54" s="196" t="s">
        <v>5</v>
      </c>
      <c r="S54" s="216" t="s">
        <v>5</v>
      </c>
      <c r="T54" s="216">
        <v>296</v>
      </c>
      <c r="U54" s="216">
        <v>66</v>
      </c>
      <c r="V54" s="216" t="s">
        <v>5</v>
      </c>
      <c r="W54" s="216" t="s">
        <v>5</v>
      </c>
      <c r="X54" s="216" t="s">
        <v>5</v>
      </c>
      <c r="Y54" s="216">
        <v>1</v>
      </c>
      <c r="Z54" s="196">
        <v>93</v>
      </c>
      <c r="AA54" s="196" t="s">
        <v>5</v>
      </c>
      <c r="AB54" s="218">
        <v>136</v>
      </c>
    </row>
    <row r="55" spans="1:28">
      <c r="A55" s="145" t="s">
        <v>68</v>
      </c>
      <c r="B55" s="216">
        <v>406</v>
      </c>
      <c r="C55" s="216">
        <v>93</v>
      </c>
      <c r="D55" s="216" t="s">
        <v>5</v>
      </c>
      <c r="E55" s="216" t="s">
        <v>5</v>
      </c>
      <c r="F55" s="216" t="s">
        <v>5</v>
      </c>
      <c r="G55" s="216" t="s">
        <v>5</v>
      </c>
      <c r="H55" s="196">
        <v>155</v>
      </c>
      <c r="I55" s="196" t="s">
        <v>5</v>
      </c>
      <c r="J55" s="216">
        <v>158</v>
      </c>
      <c r="K55" s="216" t="s">
        <v>5</v>
      </c>
      <c r="L55" s="216" t="s">
        <v>5</v>
      </c>
      <c r="M55" s="216" t="s">
        <v>5</v>
      </c>
      <c r="N55" s="216" t="s">
        <v>5</v>
      </c>
      <c r="O55" s="216" t="s">
        <v>5</v>
      </c>
      <c r="P55" s="216" t="s">
        <v>5</v>
      </c>
      <c r="Q55" s="196" t="s">
        <v>5</v>
      </c>
      <c r="R55" s="196" t="s">
        <v>5</v>
      </c>
      <c r="S55" s="216" t="s">
        <v>5</v>
      </c>
      <c r="T55" s="216">
        <v>406</v>
      </c>
      <c r="U55" s="216">
        <v>93</v>
      </c>
      <c r="V55" s="216" t="s">
        <v>5</v>
      </c>
      <c r="W55" s="216" t="s">
        <v>5</v>
      </c>
      <c r="X55" s="216" t="s">
        <v>5</v>
      </c>
      <c r="Y55" s="216" t="s">
        <v>5</v>
      </c>
      <c r="Z55" s="196">
        <v>155</v>
      </c>
      <c r="AA55" s="196" t="s">
        <v>5</v>
      </c>
      <c r="AB55" s="218">
        <v>158</v>
      </c>
    </row>
    <row r="56" spans="1:28">
      <c r="A56" s="145" t="s">
        <v>69</v>
      </c>
      <c r="B56" s="216">
        <v>211</v>
      </c>
      <c r="C56" s="216">
        <v>41</v>
      </c>
      <c r="D56" s="216" t="s">
        <v>5</v>
      </c>
      <c r="E56" s="216" t="s">
        <v>5</v>
      </c>
      <c r="F56" s="216" t="s">
        <v>5</v>
      </c>
      <c r="G56" s="216" t="s">
        <v>5</v>
      </c>
      <c r="H56" s="196">
        <v>80</v>
      </c>
      <c r="I56" s="196" t="s">
        <v>5</v>
      </c>
      <c r="J56" s="216">
        <v>90</v>
      </c>
      <c r="K56" s="216" t="s">
        <v>5</v>
      </c>
      <c r="L56" s="216" t="s">
        <v>5</v>
      </c>
      <c r="M56" s="216" t="s">
        <v>5</v>
      </c>
      <c r="N56" s="216" t="s">
        <v>5</v>
      </c>
      <c r="O56" s="216" t="s">
        <v>5</v>
      </c>
      <c r="P56" s="216" t="s">
        <v>5</v>
      </c>
      <c r="Q56" s="196" t="s">
        <v>5</v>
      </c>
      <c r="R56" s="196" t="s">
        <v>5</v>
      </c>
      <c r="S56" s="216" t="s">
        <v>5</v>
      </c>
      <c r="T56" s="216">
        <v>211</v>
      </c>
      <c r="U56" s="216">
        <v>41</v>
      </c>
      <c r="V56" s="216" t="s">
        <v>5</v>
      </c>
      <c r="W56" s="216" t="s">
        <v>5</v>
      </c>
      <c r="X56" s="216" t="s">
        <v>5</v>
      </c>
      <c r="Y56" s="216" t="s">
        <v>5</v>
      </c>
      <c r="Z56" s="196">
        <v>80</v>
      </c>
      <c r="AA56" s="196" t="s">
        <v>5</v>
      </c>
      <c r="AB56" s="218">
        <v>90</v>
      </c>
    </row>
    <row r="57" spans="1:28">
      <c r="A57" s="145" t="s">
        <v>70</v>
      </c>
      <c r="B57" s="216">
        <v>210</v>
      </c>
      <c r="C57" s="216">
        <v>32</v>
      </c>
      <c r="D57" s="216" t="s">
        <v>5</v>
      </c>
      <c r="E57" s="216" t="s">
        <v>5</v>
      </c>
      <c r="F57" s="216" t="s">
        <v>5</v>
      </c>
      <c r="G57" s="216" t="s">
        <v>5</v>
      </c>
      <c r="H57" s="196">
        <v>110</v>
      </c>
      <c r="I57" s="196" t="s">
        <v>5</v>
      </c>
      <c r="J57" s="216">
        <v>68</v>
      </c>
      <c r="K57" s="216" t="s">
        <v>5</v>
      </c>
      <c r="L57" s="216" t="s">
        <v>5</v>
      </c>
      <c r="M57" s="216" t="s">
        <v>5</v>
      </c>
      <c r="N57" s="216" t="s">
        <v>5</v>
      </c>
      <c r="O57" s="216" t="s">
        <v>5</v>
      </c>
      <c r="P57" s="216" t="s">
        <v>5</v>
      </c>
      <c r="Q57" s="196" t="s">
        <v>5</v>
      </c>
      <c r="R57" s="196" t="s">
        <v>5</v>
      </c>
      <c r="S57" s="216" t="s">
        <v>5</v>
      </c>
      <c r="T57" s="216">
        <v>210</v>
      </c>
      <c r="U57" s="216">
        <v>32</v>
      </c>
      <c r="V57" s="216" t="s">
        <v>5</v>
      </c>
      <c r="W57" s="216" t="s">
        <v>5</v>
      </c>
      <c r="X57" s="216" t="s">
        <v>5</v>
      </c>
      <c r="Y57" s="216" t="s">
        <v>5</v>
      </c>
      <c r="Z57" s="196">
        <v>110</v>
      </c>
      <c r="AA57" s="196" t="s">
        <v>5</v>
      </c>
      <c r="AB57" s="218">
        <v>68</v>
      </c>
    </row>
    <row r="58" spans="1:28">
      <c r="A58" s="145" t="s">
        <v>71</v>
      </c>
      <c r="B58" s="216">
        <v>328</v>
      </c>
      <c r="C58" s="216">
        <v>43</v>
      </c>
      <c r="D58" s="216" t="s">
        <v>5</v>
      </c>
      <c r="E58" s="216" t="s">
        <v>5</v>
      </c>
      <c r="F58" s="216" t="s">
        <v>5</v>
      </c>
      <c r="G58" s="216" t="s">
        <v>5</v>
      </c>
      <c r="H58" s="196">
        <v>152</v>
      </c>
      <c r="I58" s="196">
        <v>1</v>
      </c>
      <c r="J58" s="216">
        <v>132</v>
      </c>
      <c r="K58" s="216" t="s">
        <v>5</v>
      </c>
      <c r="L58" s="216" t="s">
        <v>5</v>
      </c>
      <c r="M58" s="216" t="s">
        <v>5</v>
      </c>
      <c r="N58" s="216" t="s">
        <v>5</v>
      </c>
      <c r="O58" s="216" t="s">
        <v>5</v>
      </c>
      <c r="P58" s="216" t="s">
        <v>5</v>
      </c>
      <c r="Q58" s="196" t="s">
        <v>5</v>
      </c>
      <c r="R58" s="196" t="s">
        <v>5</v>
      </c>
      <c r="S58" s="216" t="s">
        <v>5</v>
      </c>
      <c r="T58" s="216">
        <v>328</v>
      </c>
      <c r="U58" s="216">
        <v>43</v>
      </c>
      <c r="V58" s="216" t="s">
        <v>5</v>
      </c>
      <c r="W58" s="216" t="s">
        <v>5</v>
      </c>
      <c r="X58" s="216" t="s">
        <v>5</v>
      </c>
      <c r="Y58" s="216" t="s">
        <v>5</v>
      </c>
      <c r="Z58" s="196">
        <v>152</v>
      </c>
      <c r="AA58" s="196">
        <v>1</v>
      </c>
      <c r="AB58" s="218">
        <v>132</v>
      </c>
    </row>
    <row r="59" spans="1:28">
      <c r="A59" s="145" t="s">
        <v>72</v>
      </c>
      <c r="B59" s="216">
        <v>336</v>
      </c>
      <c r="C59" s="216">
        <v>108</v>
      </c>
      <c r="D59" s="216" t="s">
        <v>5</v>
      </c>
      <c r="E59" s="216" t="s">
        <v>5</v>
      </c>
      <c r="F59" s="216" t="s">
        <v>5</v>
      </c>
      <c r="G59" s="216" t="s">
        <v>5</v>
      </c>
      <c r="H59" s="196">
        <v>51</v>
      </c>
      <c r="I59" s="196" t="s">
        <v>5</v>
      </c>
      <c r="J59" s="216">
        <v>177</v>
      </c>
      <c r="K59" s="216" t="s">
        <v>5</v>
      </c>
      <c r="L59" s="216" t="s">
        <v>5</v>
      </c>
      <c r="M59" s="216" t="s">
        <v>5</v>
      </c>
      <c r="N59" s="216" t="s">
        <v>5</v>
      </c>
      <c r="O59" s="216" t="s">
        <v>5</v>
      </c>
      <c r="P59" s="216" t="s">
        <v>5</v>
      </c>
      <c r="Q59" s="196" t="s">
        <v>5</v>
      </c>
      <c r="R59" s="196" t="s">
        <v>5</v>
      </c>
      <c r="S59" s="216" t="s">
        <v>5</v>
      </c>
      <c r="T59" s="216">
        <v>336</v>
      </c>
      <c r="U59" s="216">
        <v>108</v>
      </c>
      <c r="V59" s="216" t="s">
        <v>5</v>
      </c>
      <c r="W59" s="216" t="s">
        <v>5</v>
      </c>
      <c r="X59" s="216" t="s">
        <v>5</v>
      </c>
      <c r="Y59" s="216" t="s">
        <v>5</v>
      </c>
      <c r="Z59" s="196">
        <v>51</v>
      </c>
      <c r="AA59" s="196" t="s">
        <v>5</v>
      </c>
      <c r="AB59" s="218">
        <v>177</v>
      </c>
    </row>
    <row r="60" spans="1:28">
      <c r="A60" s="145" t="s">
        <v>114</v>
      </c>
      <c r="B60" s="216">
        <v>928</v>
      </c>
      <c r="C60" s="216">
        <v>61</v>
      </c>
      <c r="D60" s="216" t="s">
        <v>5</v>
      </c>
      <c r="E60" s="216" t="s">
        <v>5</v>
      </c>
      <c r="F60" s="216" t="s">
        <v>5</v>
      </c>
      <c r="G60" s="216" t="s">
        <v>5</v>
      </c>
      <c r="H60" s="196">
        <v>28</v>
      </c>
      <c r="I60" s="196" t="s">
        <v>5</v>
      </c>
      <c r="J60" s="216">
        <v>839</v>
      </c>
      <c r="K60" s="216" t="s">
        <v>5</v>
      </c>
      <c r="L60" s="216" t="s">
        <v>5</v>
      </c>
      <c r="M60" s="216" t="s">
        <v>5</v>
      </c>
      <c r="N60" s="216" t="s">
        <v>5</v>
      </c>
      <c r="O60" s="216" t="s">
        <v>5</v>
      </c>
      <c r="P60" s="216" t="s">
        <v>5</v>
      </c>
      <c r="Q60" s="196" t="s">
        <v>5</v>
      </c>
      <c r="R60" s="196" t="s">
        <v>5</v>
      </c>
      <c r="S60" s="216" t="s">
        <v>5</v>
      </c>
      <c r="T60" s="216">
        <v>928</v>
      </c>
      <c r="U60" s="216">
        <v>61</v>
      </c>
      <c r="V60" s="216" t="s">
        <v>5</v>
      </c>
      <c r="W60" s="216" t="s">
        <v>5</v>
      </c>
      <c r="X60" s="216" t="s">
        <v>5</v>
      </c>
      <c r="Y60" s="216" t="s">
        <v>5</v>
      </c>
      <c r="Z60" s="196">
        <v>28</v>
      </c>
      <c r="AA60" s="196" t="s">
        <v>5</v>
      </c>
      <c r="AB60" s="218">
        <v>839</v>
      </c>
    </row>
    <row r="61" spans="1:28">
      <c r="A61" s="145" t="s">
        <v>278</v>
      </c>
      <c r="B61" s="216">
        <v>558</v>
      </c>
      <c r="C61" s="216">
        <v>5</v>
      </c>
      <c r="D61" s="216" t="s">
        <v>5</v>
      </c>
      <c r="E61" s="216" t="s">
        <v>5</v>
      </c>
      <c r="F61" s="216" t="s">
        <v>5</v>
      </c>
      <c r="G61" s="216" t="s">
        <v>5</v>
      </c>
      <c r="H61" s="196">
        <v>15</v>
      </c>
      <c r="I61" s="196">
        <v>1</v>
      </c>
      <c r="J61" s="216">
        <v>537</v>
      </c>
      <c r="K61" s="216" t="s">
        <v>5</v>
      </c>
      <c r="L61" s="216" t="s">
        <v>5</v>
      </c>
      <c r="M61" s="216" t="s">
        <v>5</v>
      </c>
      <c r="N61" s="216" t="s">
        <v>5</v>
      </c>
      <c r="O61" s="216" t="s">
        <v>5</v>
      </c>
      <c r="P61" s="216" t="s">
        <v>5</v>
      </c>
      <c r="Q61" s="196" t="s">
        <v>5</v>
      </c>
      <c r="R61" s="196" t="s">
        <v>5</v>
      </c>
      <c r="S61" s="216" t="s">
        <v>5</v>
      </c>
      <c r="T61" s="216">
        <v>558</v>
      </c>
      <c r="U61" s="216">
        <v>5</v>
      </c>
      <c r="V61" s="216" t="s">
        <v>5</v>
      </c>
      <c r="W61" s="216" t="s">
        <v>5</v>
      </c>
      <c r="X61" s="216" t="s">
        <v>5</v>
      </c>
      <c r="Y61" s="216" t="s">
        <v>5</v>
      </c>
      <c r="Z61" s="196">
        <v>15</v>
      </c>
      <c r="AA61" s="196">
        <v>1</v>
      </c>
      <c r="AB61" s="218">
        <v>537</v>
      </c>
    </row>
    <row r="62" spans="1:28" ht="33.75">
      <c r="A62" s="145" t="s">
        <v>73</v>
      </c>
      <c r="B62" s="216">
        <v>49</v>
      </c>
      <c r="C62" s="216">
        <v>4</v>
      </c>
      <c r="D62" s="216" t="s">
        <v>5</v>
      </c>
      <c r="E62" s="216" t="s">
        <v>5</v>
      </c>
      <c r="F62" s="216" t="s">
        <v>5</v>
      </c>
      <c r="G62" s="216" t="s">
        <v>5</v>
      </c>
      <c r="H62" s="196">
        <v>6</v>
      </c>
      <c r="I62" s="196" t="s">
        <v>5</v>
      </c>
      <c r="J62" s="216">
        <v>39</v>
      </c>
      <c r="K62" s="216" t="s">
        <v>5</v>
      </c>
      <c r="L62" s="216" t="s">
        <v>5</v>
      </c>
      <c r="M62" s="216" t="s">
        <v>5</v>
      </c>
      <c r="N62" s="216" t="s">
        <v>5</v>
      </c>
      <c r="O62" s="216" t="s">
        <v>5</v>
      </c>
      <c r="P62" s="216" t="s">
        <v>5</v>
      </c>
      <c r="Q62" s="196" t="s">
        <v>5</v>
      </c>
      <c r="R62" s="196" t="s">
        <v>5</v>
      </c>
      <c r="S62" s="216" t="s">
        <v>5</v>
      </c>
      <c r="T62" s="216">
        <v>49</v>
      </c>
      <c r="U62" s="216">
        <v>4</v>
      </c>
      <c r="V62" s="216" t="s">
        <v>5</v>
      </c>
      <c r="W62" s="216" t="s">
        <v>5</v>
      </c>
      <c r="X62" s="216" t="s">
        <v>5</v>
      </c>
      <c r="Y62" s="216" t="s">
        <v>5</v>
      </c>
      <c r="Z62" s="196">
        <v>6</v>
      </c>
      <c r="AA62" s="196" t="s">
        <v>5</v>
      </c>
      <c r="AB62" s="218">
        <v>39</v>
      </c>
    </row>
    <row r="63" spans="1:28">
      <c r="A63" s="241" t="s">
        <v>149</v>
      </c>
      <c r="B63" s="248">
        <v>4733</v>
      </c>
      <c r="C63" s="248">
        <v>674</v>
      </c>
      <c r="D63" s="248" t="s">
        <v>5</v>
      </c>
      <c r="E63" s="248" t="s">
        <v>5</v>
      </c>
      <c r="F63" s="248" t="s">
        <v>5</v>
      </c>
      <c r="G63" s="248">
        <v>4</v>
      </c>
      <c r="H63" s="102">
        <v>1508</v>
      </c>
      <c r="I63" s="102" t="s">
        <v>5</v>
      </c>
      <c r="J63" s="248">
        <v>2547</v>
      </c>
      <c r="K63" s="248" t="s">
        <v>5</v>
      </c>
      <c r="L63" s="248" t="s">
        <v>5</v>
      </c>
      <c r="M63" s="248" t="s">
        <v>5</v>
      </c>
      <c r="N63" s="248" t="s">
        <v>5</v>
      </c>
      <c r="O63" s="248" t="s">
        <v>5</v>
      </c>
      <c r="P63" s="248" t="s">
        <v>5</v>
      </c>
      <c r="Q63" s="102" t="s">
        <v>5</v>
      </c>
      <c r="R63" s="102" t="s">
        <v>5</v>
      </c>
      <c r="S63" s="248" t="s">
        <v>5</v>
      </c>
      <c r="T63" s="248">
        <v>4733</v>
      </c>
      <c r="U63" s="248">
        <v>674</v>
      </c>
      <c r="V63" s="248" t="s">
        <v>5</v>
      </c>
      <c r="W63" s="248" t="s">
        <v>5</v>
      </c>
      <c r="X63" s="248" t="s">
        <v>5</v>
      </c>
      <c r="Y63" s="248">
        <v>4</v>
      </c>
      <c r="Z63" s="102">
        <v>1508</v>
      </c>
      <c r="AA63" s="102" t="s">
        <v>5</v>
      </c>
      <c r="AB63" s="249">
        <v>2547</v>
      </c>
    </row>
    <row r="64" spans="1:28" ht="16.5" customHeight="1">
      <c r="A64" s="145" t="s">
        <v>63</v>
      </c>
      <c r="B64" s="216">
        <v>235</v>
      </c>
      <c r="C64" s="216">
        <v>23</v>
      </c>
      <c r="D64" s="216" t="s">
        <v>5</v>
      </c>
      <c r="E64" s="216" t="s">
        <v>5</v>
      </c>
      <c r="F64" s="216" t="s">
        <v>5</v>
      </c>
      <c r="G64" s="216" t="s">
        <v>5</v>
      </c>
      <c r="H64" s="196">
        <v>113</v>
      </c>
      <c r="I64" s="196" t="s">
        <v>5</v>
      </c>
      <c r="J64" s="216">
        <v>99</v>
      </c>
      <c r="K64" s="216" t="s">
        <v>5</v>
      </c>
      <c r="L64" s="216" t="s">
        <v>5</v>
      </c>
      <c r="M64" s="216" t="s">
        <v>5</v>
      </c>
      <c r="N64" s="216" t="s">
        <v>5</v>
      </c>
      <c r="O64" s="216" t="s">
        <v>5</v>
      </c>
      <c r="P64" s="216" t="s">
        <v>5</v>
      </c>
      <c r="Q64" s="196" t="s">
        <v>5</v>
      </c>
      <c r="R64" s="196" t="s">
        <v>5</v>
      </c>
      <c r="S64" s="216" t="s">
        <v>5</v>
      </c>
      <c r="T64" s="216">
        <v>235</v>
      </c>
      <c r="U64" s="216">
        <v>23</v>
      </c>
      <c r="V64" s="216" t="s">
        <v>5</v>
      </c>
      <c r="W64" s="216" t="s">
        <v>5</v>
      </c>
      <c r="X64" s="216" t="s">
        <v>5</v>
      </c>
      <c r="Y64" s="216" t="s">
        <v>5</v>
      </c>
      <c r="Z64" s="196">
        <v>113</v>
      </c>
      <c r="AA64" s="196" t="s">
        <v>5</v>
      </c>
      <c r="AB64" s="218">
        <v>99</v>
      </c>
    </row>
    <row r="65" spans="1:28">
      <c r="A65" s="145" t="s">
        <v>64</v>
      </c>
      <c r="B65" s="216">
        <v>111</v>
      </c>
      <c r="C65" s="216">
        <v>12</v>
      </c>
      <c r="D65" s="216" t="s">
        <v>5</v>
      </c>
      <c r="E65" s="216" t="s">
        <v>5</v>
      </c>
      <c r="F65" s="216" t="s">
        <v>5</v>
      </c>
      <c r="G65" s="216" t="s">
        <v>5</v>
      </c>
      <c r="H65" s="196">
        <v>44</v>
      </c>
      <c r="I65" s="196" t="s">
        <v>5</v>
      </c>
      <c r="J65" s="216">
        <v>55</v>
      </c>
      <c r="K65" s="216" t="s">
        <v>5</v>
      </c>
      <c r="L65" s="216" t="s">
        <v>5</v>
      </c>
      <c r="M65" s="216" t="s">
        <v>5</v>
      </c>
      <c r="N65" s="216" t="s">
        <v>5</v>
      </c>
      <c r="O65" s="216" t="s">
        <v>5</v>
      </c>
      <c r="P65" s="216" t="s">
        <v>5</v>
      </c>
      <c r="Q65" s="196" t="s">
        <v>5</v>
      </c>
      <c r="R65" s="196" t="s">
        <v>5</v>
      </c>
      <c r="S65" s="216" t="s">
        <v>5</v>
      </c>
      <c r="T65" s="216">
        <v>111</v>
      </c>
      <c r="U65" s="216">
        <v>12</v>
      </c>
      <c r="V65" s="216" t="s">
        <v>5</v>
      </c>
      <c r="W65" s="216" t="s">
        <v>5</v>
      </c>
      <c r="X65" s="216" t="s">
        <v>5</v>
      </c>
      <c r="Y65" s="216" t="s">
        <v>5</v>
      </c>
      <c r="Z65" s="196">
        <v>44</v>
      </c>
      <c r="AA65" s="196" t="s">
        <v>5</v>
      </c>
      <c r="AB65" s="218">
        <v>55</v>
      </c>
    </row>
    <row r="66" spans="1:28">
      <c r="A66" s="145" t="s">
        <v>65</v>
      </c>
      <c r="B66" s="216">
        <v>148</v>
      </c>
      <c r="C66" s="216">
        <v>13</v>
      </c>
      <c r="D66" s="216" t="s">
        <v>5</v>
      </c>
      <c r="E66" s="216" t="s">
        <v>5</v>
      </c>
      <c r="F66" s="216" t="s">
        <v>5</v>
      </c>
      <c r="G66" s="216" t="s">
        <v>5</v>
      </c>
      <c r="H66" s="196">
        <v>58</v>
      </c>
      <c r="I66" s="196" t="s">
        <v>5</v>
      </c>
      <c r="J66" s="216">
        <v>77</v>
      </c>
      <c r="K66" s="216" t="s">
        <v>5</v>
      </c>
      <c r="L66" s="216" t="s">
        <v>5</v>
      </c>
      <c r="M66" s="216" t="s">
        <v>5</v>
      </c>
      <c r="N66" s="216" t="s">
        <v>5</v>
      </c>
      <c r="O66" s="216" t="s">
        <v>5</v>
      </c>
      <c r="P66" s="216" t="s">
        <v>5</v>
      </c>
      <c r="Q66" s="196" t="s">
        <v>5</v>
      </c>
      <c r="R66" s="196" t="s">
        <v>5</v>
      </c>
      <c r="S66" s="216" t="s">
        <v>5</v>
      </c>
      <c r="T66" s="216">
        <v>148</v>
      </c>
      <c r="U66" s="216">
        <v>13</v>
      </c>
      <c r="V66" s="216" t="s">
        <v>5</v>
      </c>
      <c r="W66" s="216" t="s">
        <v>5</v>
      </c>
      <c r="X66" s="216" t="s">
        <v>5</v>
      </c>
      <c r="Y66" s="216" t="s">
        <v>5</v>
      </c>
      <c r="Z66" s="196">
        <v>58</v>
      </c>
      <c r="AA66" s="196" t="s">
        <v>5</v>
      </c>
      <c r="AB66" s="218">
        <v>77</v>
      </c>
    </row>
    <row r="67" spans="1:28">
      <c r="A67" s="145" t="s">
        <v>66</v>
      </c>
      <c r="B67" s="216">
        <v>264</v>
      </c>
      <c r="C67" s="216">
        <v>28</v>
      </c>
      <c r="D67" s="216" t="s">
        <v>5</v>
      </c>
      <c r="E67" s="216" t="s">
        <v>5</v>
      </c>
      <c r="F67" s="216" t="s">
        <v>5</v>
      </c>
      <c r="G67" s="216">
        <v>1</v>
      </c>
      <c r="H67" s="196">
        <v>124</v>
      </c>
      <c r="I67" s="196" t="s">
        <v>5</v>
      </c>
      <c r="J67" s="216">
        <v>111</v>
      </c>
      <c r="K67" s="216" t="s">
        <v>5</v>
      </c>
      <c r="L67" s="216" t="s">
        <v>5</v>
      </c>
      <c r="M67" s="216" t="s">
        <v>5</v>
      </c>
      <c r="N67" s="216" t="s">
        <v>5</v>
      </c>
      <c r="O67" s="216" t="s">
        <v>5</v>
      </c>
      <c r="P67" s="216" t="s">
        <v>5</v>
      </c>
      <c r="Q67" s="196" t="s">
        <v>5</v>
      </c>
      <c r="R67" s="196" t="s">
        <v>5</v>
      </c>
      <c r="S67" s="216" t="s">
        <v>5</v>
      </c>
      <c r="T67" s="216">
        <v>264</v>
      </c>
      <c r="U67" s="216">
        <v>28</v>
      </c>
      <c r="V67" s="216" t="s">
        <v>5</v>
      </c>
      <c r="W67" s="216" t="s">
        <v>5</v>
      </c>
      <c r="X67" s="216" t="s">
        <v>5</v>
      </c>
      <c r="Y67" s="216">
        <v>1</v>
      </c>
      <c r="Z67" s="196">
        <v>124</v>
      </c>
      <c r="AA67" s="196" t="s">
        <v>5</v>
      </c>
      <c r="AB67" s="218">
        <v>111</v>
      </c>
    </row>
    <row r="68" spans="1:28">
      <c r="A68" s="145" t="s">
        <v>67</v>
      </c>
      <c r="B68" s="216">
        <v>365</v>
      </c>
      <c r="C68" s="216">
        <v>36</v>
      </c>
      <c r="D68" s="216" t="s">
        <v>5</v>
      </c>
      <c r="E68" s="216" t="s">
        <v>5</v>
      </c>
      <c r="F68" s="216" t="s">
        <v>5</v>
      </c>
      <c r="G68" s="216" t="s">
        <v>5</v>
      </c>
      <c r="H68" s="196">
        <v>127</v>
      </c>
      <c r="I68" s="196" t="s">
        <v>5</v>
      </c>
      <c r="J68" s="216">
        <v>202</v>
      </c>
      <c r="K68" s="216" t="s">
        <v>5</v>
      </c>
      <c r="L68" s="216" t="s">
        <v>5</v>
      </c>
      <c r="M68" s="216" t="s">
        <v>5</v>
      </c>
      <c r="N68" s="216" t="s">
        <v>5</v>
      </c>
      <c r="O68" s="216" t="s">
        <v>5</v>
      </c>
      <c r="P68" s="216" t="s">
        <v>5</v>
      </c>
      <c r="Q68" s="196" t="s">
        <v>5</v>
      </c>
      <c r="R68" s="196" t="s">
        <v>5</v>
      </c>
      <c r="S68" s="216" t="s">
        <v>5</v>
      </c>
      <c r="T68" s="216">
        <v>365</v>
      </c>
      <c r="U68" s="216">
        <v>36</v>
      </c>
      <c r="V68" s="216" t="s">
        <v>5</v>
      </c>
      <c r="W68" s="216" t="s">
        <v>5</v>
      </c>
      <c r="X68" s="216" t="s">
        <v>5</v>
      </c>
      <c r="Y68" s="216" t="s">
        <v>5</v>
      </c>
      <c r="Z68" s="196">
        <v>127</v>
      </c>
      <c r="AA68" s="196" t="s">
        <v>5</v>
      </c>
      <c r="AB68" s="218">
        <v>202</v>
      </c>
    </row>
    <row r="69" spans="1:28">
      <c r="A69" s="145" t="s">
        <v>68</v>
      </c>
      <c r="B69" s="216">
        <v>263</v>
      </c>
      <c r="C69" s="216">
        <v>29</v>
      </c>
      <c r="D69" s="216" t="s">
        <v>5</v>
      </c>
      <c r="E69" s="216" t="s">
        <v>5</v>
      </c>
      <c r="F69" s="216" t="s">
        <v>5</v>
      </c>
      <c r="G69" s="216" t="s">
        <v>5</v>
      </c>
      <c r="H69" s="196">
        <v>100</v>
      </c>
      <c r="I69" s="196" t="s">
        <v>5</v>
      </c>
      <c r="J69" s="216">
        <v>134</v>
      </c>
      <c r="K69" s="216" t="s">
        <v>5</v>
      </c>
      <c r="L69" s="216" t="s">
        <v>5</v>
      </c>
      <c r="M69" s="216" t="s">
        <v>5</v>
      </c>
      <c r="N69" s="216" t="s">
        <v>5</v>
      </c>
      <c r="O69" s="216" t="s">
        <v>5</v>
      </c>
      <c r="P69" s="216" t="s">
        <v>5</v>
      </c>
      <c r="Q69" s="196" t="s">
        <v>5</v>
      </c>
      <c r="R69" s="196" t="s">
        <v>5</v>
      </c>
      <c r="S69" s="216" t="s">
        <v>5</v>
      </c>
      <c r="T69" s="216">
        <v>263</v>
      </c>
      <c r="U69" s="216">
        <v>29</v>
      </c>
      <c r="V69" s="216" t="s">
        <v>5</v>
      </c>
      <c r="W69" s="216" t="s">
        <v>5</v>
      </c>
      <c r="X69" s="216" t="s">
        <v>5</v>
      </c>
      <c r="Y69" s="216" t="s">
        <v>5</v>
      </c>
      <c r="Z69" s="196">
        <v>100</v>
      </c>
      <c r="AA69" s="196" t="s">
        <v>5</v>
      </c>
      <c r="AB69" s="218">
        <v>134</v>
      </c>
    </row>
    <row r="70" spans="1:28">
      <c r="A70" s="145" t="s">
        <v>69</v>
      </c>
      <c r="B70" s="216">
        <v>338</v>
      </c>
      <c r="C70" s="216">
        <v>28</v>
      </c>
      <c r="D70" s="216" t="s">
        <v>5</v>
      </c>
      <c r="E70" s="216" t="s">
        <v>5</v>
      </c>
      <c r="F70" s="216" t="s">
        <v>5</v>
      </c>
      <c r="G70" s="216">
        <v>1</v>
      </c>
      <c r="H70" s="196">
        <v>156</v>
      </c>
      <c r="I70" s="196" t="s">
        <v>5</v>
      </c>
      <c r="J70" s="216">
        <v>153</v>
      </c>
      <c r="K70" s="216" t="s">
        <v>5</v>
      </c>
      <c r="L70" s="216" t="s">
        <v>5</v>
      </c>
      <c r="M70" s="216" t="s">
        <v>5</v>
      </c>
      <c r="N70" s="216" t="s">
        <v>5</v>
      </c>
      <c r="O70" s="216" t="s">
        <v>5</v>
      </c>
      <c r="P70" s="216" t="s">
        <v>5</v>
      </c>
      <c r="Q70" s="196" t="s">
        <v>5</v>
      </c>
      <c r="R70" s="196" t="s">
        <v>5</v>
      </c>
      <c r="S70" s="216" t="s">
        <v>5</v>
      </c>
      <c r="T70" s="216">
        <v>338</v>
      </c>
      <c r="U70" s="216">
        <v>28</v>
      </c>
      <c r="V70" s="216" t="s">
        <v>5</v>
      </c>
      <c r="W70" s="216" t="s">
        <v>5</v>
      </c>
      <c r="X70" s="216" t="s">
        <v>5</v>
      </c>
      <c r="Y70" s="216">
        <v>1</v>
      </c>
      <c r="Z70" s="196">
        <v>156</v>
      </c>
      <c r="AA70" s="196" t="s">
        <v>5</v>
      </c>
      <c r="AB70" s="218">
        <v>153</v>
      </c>
    </row>
    <row r="71" spans="1:28">
      <c r="A71" s="145" t="s">
        <v>70</v>
      </c>
      <c r="B71" s="216">
        <v>550</v>
      </c>
      <c r="C71" s="216">
        <v>55</v>
      </c>
      <c r="D71" s="216" t="s">
        <v>5</v>
      </c>
      <c r="E71" s="216" t="s">
        <v>5</v>
      </c>
      <c r="F71" s="216" t="s">
        <v>5</v>
      </c>
      <c r="G71" s="216">
        <v>1</v>
      </c>
      <c r="H71" s="196">
        <v>312</v>
      </c>
      <c r="I71" s="196" t="s">
        <v>5</v>
      </c>
      <c r="J71" s="216">
        <v>182</v>
      </c>
      <c r="K71" s="216" t="s">
        <v>5</v>
      </c>
      <c r="L71" s="216" t="s">
        <v>5</v>
      </c>
      <c r="M71" s="216" t="s">
        <v>5</v>
      </c>
      <c r="N71" s="216" t="s">
        <v>5</v>
      </c>
      <c r="O71" s="216" t="s">
        <v>5</v>
      </c>
      <c r="P71" s="216" t="s">
        <v>5</v>
      </c>
      <c r="Q71" s="196" t="s">
        <v>5</v>
      </c>
      <c r="R71" s="196" t="s">
        <v>5</v>
      </c>
      <c r="S71" s="216" t="s">
        <v>5</v>
      </c>
      <c r="T71" s="216">
        <v>550</v>
      </c>
      <c r="U71" s="216">
        <v>55</v>
      </c>
      <c r="V71" s="216" t="s">
        <v>5</v>
      </c>
      <c r="W71" s="216" t="s">
        <v>5</v>
      </c>
      <c r="X71" s="216" t="s">
        <v>5</v>
      </c>
      <c r="Y71" s="216">
        <v>1</v>
      </c>
      <c r="Z71" s="196">
        <v>312</v>
      </c>
      <c r="AA71" s="196" t="s">
        <v>5</v>
      </c>
      <c r="AB71" s="218">
        <v>182</v>
      </c>
    </row>
    <row r="72" spans="1:28">
      <c r="A72" s="145" t="s">
        <v>71</v>
      </c>
      <c r="B72" s="216">
        <v>989</v>
      </c>
      <c r="C72" s="216">
        <v>263</v>
      </c>
      <c r="D72" s="216" t="s">
        <v>5</v>
      </c>
      <c r="E72" s="216" t="s">
        <v>5</v>
      </c>
      <c r="F72" s="216" t="s">
        <v>5</v>
      </c>
      <c r="G72" s="216" t="s">
        <v>5</v>
      </c>
      <c r="H72" s="196">
        <v>364</v>
      </c>
      <c r="I72" s="196" t="s">
        <v>5</v>
      </c>
      <c r="J72" s="216">
        <v>362</v>
      </c>
      <c r="K72" s="216" t="s">
        <v>5</v>
      </c>
      <c r="L72" s="216" t="s">
        <v>5</v>
      </c>
      <c r="M72" s="216" t="s">
        <v>5</v>
      </c>
      <c r="N72" s="216" t="s">
        <v>5</v>
      </c>
      <c r="O72" s="216" t="s">
        <v>5</v>
      </c>
      <c r="P72" s="216" t="s">
        <v>5</v>
      </c>
      <c r="Q72" s="196" t="s">
        <v>5</v>
      </c>
      <c r="R72" s="196"/>
      <c r="S72" s="216" t="s">
        <v>5</v>
      </c>
      <c r="T72" s="216">
        <v>989</v>
      </c>
      <c r="U72" s="216">
        <v>263</v>
      </c>
      <c r="V72" s="216" t="s">
        <v>5</v>
      </c>
      <c r="W72" s="216" t="s">
        <v>5</v>
      </c>
      <c r="X72" s="216" t="s">
        <v>5</v>
      </c>
      <c r="Y72" s="216" t="s">
        <v>5</v>
      </c>
      <c r="Z72" s="196">
        <v>364</v>
      </c>
      <c r="AA72" s="196" t="s">
        <v>5</v>
      </c>
      <c r="AB72" s="218">
        <v>362</v>
      </c>
    </row>
    <row r="73" spans="1:28">
      <c r="A73" s="145" t="s">
        <v>72</v>
      </c>
      <c r="B73" s="216">
        <v>478</v>
      </c>
      <c r="C73" s="216">
        <v>113</v>
      </c>
      <c r="D73" s="216" t="s">
        <v>5</v>
      </c>
      <c r="E73" s="216" t="s">
        <v>5</v>
      </c>
      <c r="F73" s="216" t="s">
        <v>5</v>
      </c>
      <c r="G73" s="216">
        <v>1</v>
      </c>
      <c r="H73" s="196">
        <v>68</v>
      </c>
      <c r="I73" s="196" t="s">
        <v>5</v>
      </c>
      <c r="J73" s="216">
        <v>296</v>
      </c>
      <c r="K73" s="216" t="s">
        <v>5</v>
      </c>
      <c r="L73" s="216" t="s">
        <v>5</v>
      </c>
      <c r="M73" s="216" t="s">
        <v>5</v>
      </c>
      <c r="N73" s="216" t="s">
        <v>5</v>
      </c>
      <c r="O73" s="216" t="s">
        <v>5</v>
      </c>
      <c r="P73" s="216" t="s">
        <v>5</v>
      </c>
      <c r="Q73" s="196" t="s">
        <v>5</v>
      </c>
      <c r="R73" s="196" t="s">
        <v>5</v>
      </c>
      <c r="S73" s="216" t="s">
        <v>5</v>
      </c>
      <c r="T73" s="216">
        <v>478</v>
      </c>
      <c r="U73" s="216">
        <v>113</v>
      </c>
      <c r="V73" s="216" t="s">
        <v>5</v>
      </c>
      <c r="W73" s="216" t="s">
        <v>5</v>
      </c>
      <c r="X73" s="216" t="s">
        <v>5</v>
      </c>
      <c r="Y73" s="216">
        <v>1</v>
      </c>
      <c r="Z73" s="196">
        <v>68</v>
      </c>
      <c r="AA73" s="196" t="s">
        <v>5</v>
      </c>
      <c r="AB73" s="218">
        <v>296</v>
      </c>
    </row>
    <row r="74" spans="1:28">
      <c r="A74" s="145" t="s">
        <v>114</v>
      </c>
      <c r="B74" s="216">
        <v>509</v>
      </c>
      <c r="C74" s="216">
        <v>52</v>
      </c>
      <c r="D74" s="216" t="s">
        <v>5</v>
      </c>
      <c r="E74" s="216" t="s">
        <v>5</v>
      </c>
      <c r="F74" s="216" t="s">
        <v>5</v>
      </c>
      <c r="G74" s="216" t="s">
        <v>5</v>
      </c>
      <c r="H74" s="196">
        <v>28</v>
      </c>
      <c r="I74" s="196" t="s">
        <v>5</v>
      </c>
      <c r="J74" s="216">
        <v>429</v>
      </c>
      <c r="K74" s="216" t="s">
        <v>5</v>
      </c>
      <c r="L74" s="216" t="s">
        <v>5</v>
      </c>
      <c r="M74" s="216" t="s">
        <v>5</v>
      </c>
      <c r="N74" s="216" t="s">
        <v>5</v>
      </c>
      <c r="O74" s="216" t="s">
        <v>5</v>
      </c>
      <c r="P74" s="216" t="s">
        <v>5</v>
      </c>
      <c r="Q74" s="196" t="s">
        <v>5</v>
      </c>
      <c r="R74" s="196" t="s">
        <v>5</v>
      </c>
      <c r="S74" s="216" t="s">
        <v>5</v>
      </c>
      <c r="T74" s="216">
        <v>509</v>
      </c>
      <c r="U74" s="216">
        <v>52</v>
      </c>
      <c r="V74" s="216" t="s">
        <v>5</v>
      </c>
      <c r="W74" s="216" t="s">
        <v>5</v>
      </c>
      <c r="X74" s="216" t="s">
        <v>5</v>
      </c>
      <c r="Y74" s="216" t="s">
        <v>5</v>
      </c>
      <c r="Z74" s="196">
        <v>28</v>
      </c>
      <c r="AA74" s="196" t="s">
        <v>5</v>
      </c>
      <c r="AB74" s="218">
        <v>429</v>
      </c>
    </row>
    <row r="75" spans="1:28">
      <c r="A75" s="145" t="s">
        <v>278</v>
      </c>
      <c r="B75" s="216">
        <v>447</v>
      </c>
      <c r="C75" s="216">
        <v>15</v>
      </c>
      <c r="D75" s="216" t="s">
        <v>5</v>
      </c>
      <c r="E75" s="216" t="s">
        <v>5</v>
      </c>
      <c r="F75" s="216" t="s">
        <v>5</v>
      </c>
      <c r="G75" s="216" t="s">
        <v>5</v>
      </c>
      <c r="H75" s="196">
        <v>8</v>
      </c>
      <c r="I75" s="196" t="s">
        <v>5</v>
      </c>
      <c r="J75" s="216">
        <v>424</v>
      </c>
      <c r="K75" s="216" t="s">
        <v>5</v>
      </c>
      <c r="L75" s="216" t="s">
        <v>5</v>
      </c>
      <c r="M75" s="216" t="s">
        <v>5</v>
      </c>
      <c r="N75" s="216" t="s">
        <v>5</v>
      </c>
      <c r="O75" s="216" t="s">
        <v>5</v>
      </c>
      <c r="P75" s="216" t="s">
        <v>5</v>
      </c>
      <c r="Q75" s="196" t="s">
        <v>5</v>
      </c>
      <c r="R75" s="196" t="s">
        <v>5</v>
      </c>
      <c r="S75" s="216" t="s">
        <v>5</v>
      </c>
      <c r="T75" s="216">
        <v>447</v>
      </c>
      <c r="U75" s="216">
        <v>15</v>
      </c>
      <c r="V75" s="216" t="s">
        <v>5</v>
      </c>
      <c r="W75" s="216" t="s">
        <v>5</v>
      </c>
      <c r="X75" s="216" t="s">
        <v>5</v>
      </c>
      <c r="Y75" s="216" t="s">
        <v>5</v>
      </c>
      <c r="Z75" s="196">
        <v>8</v>
      </c>
      <c r="AA75" s="196" t="s">
        <v>5</v>
      </c>
      <c r="AB75" s="218">
        <v>424</v>
      </c>
    </row>
    <row r="76" spans="1:28" ht="33.75">
      <c r="A76" s="145" t="s">
        <v>73</v>
      </c>
      <c r="B76" s="216">
        <v>36</v>
      </c>
      <c r="C76" s="216">
        <v>7</v>
      </c>
      <c r="D76" s="216" t="s">
        <v>5</v>
      </c>
      <c r="E76" s="216" t="s">
        <v>5</v>
      </c>
      <c r="F76" s="216" t="s">
        <v>5</v>
      </c>
      <c r="G76" s="216" t="s">
        <v>5</v>
      </c>
      <c r="H76" s="196">
        <v>6</v>
      </c>
      <c r="I76" s="196" t="s">
        <v>5</v>
      </c>
      <c r="J76" s="216">
        <v>23</v>
      </c>
      <c r="K76" s="216" t="s">
        <v>5</v>
      </c>
      <c r="L76" s="216" t="s">
        <v>5</v>
      </c>
      <c r="M76" s="216" t="s">
        <v>5</v>
      </c>
      <c r="N76" s="216" t="s">
        <v>5</v>
      </c>
      <c r="O76" s="216" t="s">
        <v>5</v>
      </c>
      <c r="P76" s="216" t="s">
        <v>5</v>
      </c>
      <c r="Q76" s="196" t="s">
        <v>5</v>
      </c>
      <c r="R76" s="196" t="s">
        <v>5</v>
      </c>
      <c r="S76" s="216" t="s">
        <v>5</v>
      </c>
      <c r="T76" s="216">
        <v>36</v>
      </c>
      <c r="U76" s="216">
        <v>7</v>
      </c>
      <c r="V76" s="216" t="s">
        <v>5</v>
      </c>
      <c r="W76" s="216" t="s">
        <v>5</v>
      </c>
      <c r="X76" s="216" t="s">
        <v>5</v>
      </c>
      <c r="Y76" s="216" t="s">
        <v>5</v>
      </c>
      <c r="Z76" s="196">
        <v>6</v>
      </c>
      <c r="AA76" s="196" t="s">
        <v>5</v>
      </c>
      <c r="AB76" s="218">
        <v>23</v>
      </c>
    </row>
    <row r="77" spans="1:28">
      <c r="A77" s="241" t="s">
        <v>150</v>
      </c>
      <c r="B77" s="248">
        <v>10446</v>
      </c>
      <c r="C77" s="248">
        <v>958</v>
      </c>
      <c r="D77" s="248" t="s">
        <v>5</v>
      </c>
      <c r="E77" s="248">
        <v>1</v>
      </c>
      <c r="F77" s="248">
        <v>13</v>
      </c>
      <c r="G77" s="248">
        <v>8</v>
      </c>
      <c r="H77" s="102">
        <v>5990</v>
      </c>
      <c r="I77" s="102">
        <v>2</v>
      </c>
      <c r="J77" s="248">
        <v>3474</v>
      </c>
      <c r="K77" s="248" t="s">
        <v>5</v>
      </c>
      <c r="L77" s="248" t="s">
        <v>5</v>
      </c>
      <c r="M77" s="248" t="s">
        <v>5</v>
      </c>
      <c r="N77" s="248" t="s">
        <v>5</v>
      </c>
      <c r="O77" s="248" t="s">
        <v>5</v>
      </c>
      <c r="P77" s="248" t="s">
        <v>5</v>
      </c>
      <c r="Q77" s="102" t="s">
        <v>5</v>
      </c>
      <c r="R77" s="102" t="s">
        <v>5</v>
      </c>
      <c r="S77" s="248" t="s">
        <v>5</v>
      </c>
      <c r="T77" s="248">
        <v>10446</v>
      </c>
      <c r="U77" s="248">
        <v>958</v>
      </c>
      <c r="V77" s="248" t="s">
        <v>5</v>
      </c>
      <c r="W77" s="248">
        <v>1</v>
      </c>
      <c r="X77" s="248">
        <v>13</v>
      </c>
      <c r="Y77" s="248">
        <v>8</v>
      </c>
      <c r="Z77" s="102">
        <v>5990</v>
      </c>
      <c r="AA77" s="102">
        <v>2</v>
      </c>
      <c r="AB77" s="249">
        <v>3474</v>
      </c>
    </row>
    <row r="78" spans="1:28" ht="16.5" customHeight="1">
      <c r="A78" s="145" t="s">
        <v>63</v>
      </c>
      <c r="B78" s="216">
        <v>1559</v>
      </c>
      <c r="C78" s="216">
        <v>59</v>
      </c>
      <c r="D78" s="216" t="s">
        <v>5</v>
      </c>
      <c r="E78" s="216" t="s">
        <v>5</v>
      </c>
      <c r="F78" s="216">
        <v>1</v>
      </c>
      <c r="G78" s="216" t="s">
        <v>5</v>
      </c>
      <c r="H78" s="196">
        <v>869</v>
      </c>
      <c r="I78" s="196" t="s">
        <v>5</v>
      </c>
      <c r="J78" s="216">
        <v>630</v>
      </c>
      <c r="K78" s="216" t="s">
        <v>5</v>
      </c>
      <c r="L78" s="216" t="s">
        <v>5</v>
      </c>
      <c r="M78" s="216" t="s">
        <v>5</v>
      </c>
      <c r="N78" s="216" t="s">
        <v>5</v>
      </c>
      <c r="O78" s="216" t="s">
        <v>5</v>
      </c>
      <c r="P78" s="216" t="s">
        <v>5</v>
      </c>
      <c r="Q78" s="196" t="s">
        <v>5</v>
      </c>
      <c r="R78" s="196" t="s">
        <v>5</v>
      </c>
      <c r="S78" s="216" t="s">
        <v>5</v>
      </c>
      <c r="T78" s="216">
        <v>1559</v>
      </c>
      <c r="U78" s="216">
        <v>59</v>
      </c>
      <c r="V78" s="216" t="s">
        <v>5</v>
      </c>
      <c r="W78" s="216" t="s">
        <v>5</v>
      </c>
      <c r="X78" s="216">
        <v>1</v>
      </c>
      <c r="Y78" s="216" t="s">
        <v>5</v>
      </c>
      <c r="Z78" s="196">
        <v>869</v>
      </c>
      <c r="AA78" s="196" t="s">
        <v>5</v>
      </c>
      <c r="AB78" s="218">
        <v>630</v>
      </c>
    </row>
    <row r="79" spans="1:28">
      <c r="A79" s="145" t="s">
        <v>64</v>
      </c>
      <c r="B79" s="216">
        <v>583</v>
      </c>
      <c r="C79" s="216">
        <v>39</v>
      </c>
      <c r="D79" s="216" t="s">
        <v>5</v>
      </c>
      <c r="E79" s="216" t="s">
        <v>5</v>
      </c>
      <c r="F79" s="216">
        <v>2</v>
      </c>
      <c r="G79" s="216" t="s">
        <v>5</v>
      </c>
      <c r="H79" s="196">
        <v>289</v>
      </c>
      <c r="I79" s="196" t="s">
        <v>5</v>
      </c>
      <c r="J79" s="216">
        <v>253</v>
      </c>
      <c r="K79" s="216" t="s">
        <v>5</v>
      </c>
      <c r="L79" s="216" t="s">
        <v>5</v>
      </c>
      <c r="M79" s="216" t="s">
        <v>5</v>
      </c>
      <c r="N79" s="216" t="s">
        <v>5</v>
      </c>
      <c r="O79" s="216" t="s">
        <v>5</v>
      </c>
      <c r="P79" s="216" t="s">
        <v>5</v>
      </c>
      <c r="Q79" s="196" t="s">
        <v>5</v>
      </c>
      <c r="R79" s="196" t="s">
        <v>5</v>
      </c>
      <c r="S79" s="216" t="s">
        <v>5</v>
      </c>
      <c r="T79" s="216">
        <v>583</v>
      </c>
      <c r="U79" s="216">
        <v>39</v>
      </c>
      <c r="V79" s="216" t="s">
        <v>5</v>
      </c>
      <c r="W79" s="216" t="s">
        <v>5</v>
      </c>
      <c r="X79" s="216">
        <v>2</v>
      </c>
      <c r="Y79" s="216" t="s">
        <v>5</v>
      </c>
      <c r="Z79" s="196">
        <v>289</v>
      </c>
      <c r="AA79" s="196" t="s">
        <v>5</v>
      </c>
      <c r="AB79" s="218">
        <v>253</v>
      </c>
    </row>
    <row r="80" spans="1:28">
      <c r="A80" s="145" t="s">
        <v>65</v>
      </c>
      <c r="B80" s="216">
        <v>712</v>
      </c>
      <c r="C80" s="216">
        <v>36</v>
      </c>
      <c r="D80" s="216" t="s">
        <v>5</v>
      </c>
      <c r="E80" s="216" t="s">
        <v>5</v>
      </c>
      <c r="F80" s="216" t="s">
        <v>5</v>
      </c>
      <c r="G80" s="216" t="s">
        <v>5</v>
      </c>
      <c r="H80" s="196">
        <v>379</v>
      </c>
      <c r="I80" s="196" t="s">
        <v>5</v>
      </c>
      <c r="J80" s="216">
        <v>297</v>
      </c>
      <c r="K80" s="216" t="s">
        <v>5</v>
      </c>
      <c r="L80" s="216" t="s">
        <v>5</v>
      </c>
      <c r="M80" s="216" t="s">
        <v>5</v>
      </c>
      <c r="N80" s="216" t="s">
        <v>5</v>
      </c>
      <c r="O80" s="216" t="s">
        <v>5</v>
      </c>
      <c r="P80" s="216" t="s">
        <v>5</v>
      </c>
      <c r="Q80" s="196" t="s">
        <v>5</v>
      </c>
      <c r="R80" s="196" t="s">
        <v>5</v>
      </c>
      <c r="S80" s="216" t="s">
        <v>5</v>
      </c>
      <c r="T80" s="216">
        <v>712</v>
      </c>
      <c r="U80" s="216">
        <v>36</v>
      </c>
      <c r="V80" s="216" t="s">
        <v>5</v>
      </c>
      <c r="W80" s="216" t="s">
        <v>5</v>
      </c>
      <c r="X80" s="216" t="s">
        <v>5</v>
      </c>
      <c r="Y80" s="216" t="s">
        <v>5</v>
      </c>
      <c r="Z80" s="196">
        <v>379</v>
      </c>
      <c r="AA80" s="196" t="s">
        <v>5</v>
      </c>
      <c r="AB80" s="218">
        <v>297</v>
      </c>
    </row>
    <row r="81" spans="1:28">
      <c r="A81" s="145" t="s">
        <v>66</v>
      </c>
      <c r="B81" s="216">
        <v>705</v>
      </c>
      <c r="C81" s="216">
        <v>49</v>
      </c>
      <c r="D81" s="216" t="s">
        <v>5</v>
      </c>
      <c r="E81" s="216" t="s">
        <v>5</v>
      </c>
      <c r="F81" s="216" t="s">
        <v>5</v>
      </c>
      <c r="G81" s="216">
        <v>3</v>
      </c>
      <c r="H81" s="196">
        <v>401</v>
      </c>
      <c r="I81" s="196" t="s">
        <v>5</v>
      </c>
      <c r="J81" s="216">
        <v>252</v>
      </c>
      <c r="K81" s="216" t="s">
        <v>5</v>
      </c>
      <c r="L81" s="216" t="s">
        <v>5</v>
      </c>
      <c r="M81" s="216" t="s">
        <v>5</v>
      </c>
      <c r="N81" s="216" t="s">
        <v>5</v>
      </c>
      <c r="O81" s="216" t="s">
        <v>5</v>
      </c>
      <c r="P81" s="216" t="s">
        <v>5</v>
      </c>
      <c r="Q81" s="196" t="s">
        <v>5</v>
      </c>
      <c r="R81" s="196" t="s">
        <v>5</v>
      </c>
      <c r="S81" s="216" t="s">
        <v>5</v>
      </c>
      <c r="T81" s="216">
        <v>705</v>
      </c>
      <c r="U81" s="216">
        <v>49</v>
      </c>
      <c r="V81" s="216" t="s">
        <v>5</v>
      </c>
      <c r="W81" s="216" t="s">
        <v>5</v>
      </c>
      <c r="X81" s="216" t="s">
        <v>5</v>
      </c>
      <c r="Y81" s="216">
        <v>3</v>
      </c>
      <c r="Z81" s="196">
        <v>401</v>
      </c>
      <c r="AA81" s="196" t="s">
        <v>5</v>
      </c>
      <c r="AB81" s="218">
        <v>252</v>
      </c>
    </row>
    <row r="82" spans="1:28">
      <c r="A82" s="145" t="s">
        <v>67</v>
      </c>
      <c r="B82" s="216">
        <v>1169</v>
      </c>
      <c r="C82" s="216">
        <v>115</v>
      </c>
      <c r="D82" s="216" t="s">
        <v>5</v>
      </c>
      <c r="E82" s="216" t="s">
        <v>5</v>
      </c>
      <c r="F82" s="216" t="s">
        <v>5</v>
      </c>
      <c r="G82" s="216">
        <v>1</v>
      </c>
      <c r="H82" s="196">
        <v>648</v>
      </c>
      <c r="I82" s="196" t="s">
        <v>5</v>
      </c>
      <c r="J82" s="216">
        <v>405</v>
      </c>
      <c r="K82" s="216" t="s">
        <v>5</v>
      </c>
      <c r="L82" s="216" t="s">
        <v>5</v>
      </c>
      <c r="M82" s="216" t="s">
        <v>5</v>
      </c>
      <c r="N82" s="216" t="s">
        <v>5</v>
      </c>
      <c r="O82" s="216" t="s">
        <v>5</v>
      </c>
      <c r="P82" s="216" t="s">
        <v>5</v>
      </c>
      <c r="Q82" s="196" t="s">
        <v>5</v>
      </c>
      <c r="R82" s="196"/>
      <c r="S82" s="216" t="s">
        <v>5</v>
      </c>
      <c r="T82" s="216">
        <v>1169</v>
      </c>
      <c r="U82" s="216">
        <v>115</v>
      </c>
      <c r="V82" s="216" t="s">
        <v>5</v>
      </c>
      <c r="W82" s="216" t="s">
        <v>5</v>
      </c>
      <c r="X82" s="216" t="s">
        <v>5</v>
      </c>
      <c r="Y82" s="216">
        <v>1</v>
      </c>
      <c r="Z82" s="196">
        <v>648</v>
      </c>
      <c r="AA82" s="196" t="s">
        <v>5</v>
      </c>
      <c r="AB82" s="218">
        <v>405</v>
      </c>
    </row>
    <row r="83" spans="1:28">
      <c r="A83" s="145" t="s">
        <v>68</v>
      </c>
      <c r="B83" s="216">
        <v>679</v>
      </c>
      <c r="C83" s="216">
        <v>55</v>
      </c>
      <c r="D83" s="216" t="s">
        <v>5</v>
      </c>
      <c r="E83" s="216" t="s">
        <v>5</v>
      </c>
      <c r="F83" s="216" t="s">
        <v>5</v>
      </c>
      <c r="G83" s="216">
        <v>2</v>
      </c>
      <c r="H83" s="196">
        <v>477</v>
      </c>
      <c r="I83" s="196" t="s">
        <v>5</v>
      </c>
      <c r="J83" s="216">
        <v>145</v>
      </c>
      <c r="K83" s="216" t="s">
        <v>5</v>
      </c>
      <c r="L83" s="216" t="s">
        <v>5</v>
      </c>
      <c r="M83" s="216" t="s">
        <v>5</v>
      </c>
      <c r="N83" s="216" t="s">
        <v>5</v>
      </c>
      <c r="O83" s="216" t="s">
        <v>5</v>
      </c>
      <c r="P83" s="216" t="s">
        <v>5</v>
      </c>
      <c r="Q83" s="196" t="s">
        <v>5</v>
      </c>
      <c r="R83" s="196" t="s">
        <v>5</v>
      </c>
      <c r="S83" s="216" t="s">
        <v>5</v>
      </c>
      <c r="T83" s="216">
        <v>679</v>
      </c>
      <c r="U83" s="216">
        <v>55</v>
      </c>
      <c r="V83" s="216" t="s">
        <v>5</v>
      </c>
      <c r="W83" s="216" t="s">
        <v>5</v>
      </c>
      <c r="X83" s="216" t="s">
        <v>5</v>
      </c>
      <c r="Y83" s="216">
        <v>2</v>
      </c>
      <c r="Z83" s="196">
        <v>477</v>
      </c>
      <c r="AA83" s="196" t="s">
        <v>5</v>
      </c>
      <c r="AB83" s="218">
        <v>145</v>
      </c>
    </row>
    <row r="84" spans="1:28">
      <c r="A84" s="145" t="s">
        <v>69</v>
      </c>
      <c r="B84" s="216">
        <v>641</v>
      </c>
      <c r="C84" s="216">
        <v>35</v>
      </c>
      <c r="D84" s="216" t="s">
        <v>5</v>
      </c>
      <c r="E84" s="216" t="s">
        <v>5</v>
      </c>
      <c r="F84" s="216" t="s">
        <v>5</v>
      </c>
      <c r="G84" s="216" t="s">
        <v>5</v>
      </c>
      <c r="H84" s="196">
        <v>524</v>
      </c>
      <c r="I84" s="196" t="s">
        <v>5</v>
      </c>
      <c r="J84" s="216">
        <v>82</v>
      </c>
      <c r="K84" s="216" t="s">
        <v>5</v>
      </c>
      <c r="L84" s="216" t="s">
        <v>5</v>
      </c>
      <c r="M84" s="216" t="s">
        <v>5</v>
      </c>
      <c r="N84" s="216" t="s">
        <v>5</v>
      </c>
      <c r="O84" s="216" t="s">
        <v>5</v>
      </c>
      <c r="P84" s="216" t="s">
        <v>5</v>
      </c>
      <c r="Q84" s="196" t="s">
        <v>5</v>
      </c>
      <c r="R84" s="196" t="s">
        <v>5</v>
      </c>
      <c r="S84" s="216" t="s">
        <v>5</v>
      </c>
      <c r="T84" s="216">
        <v>641</v>
      </c>
      <c r="U84" s="216">
        <v>35</v>
      </c>
      <c r="V84" s="216" t="s">
        <v>5</v>
      </c>
      <c r="W84" s="216" t="s">
        <v>5</v>
      </c>
      <c r="X84" s="216" t="s">
        <v>5</v>
      </c>
      <c r="Y84" s="216" t="s">
        <v>5</v>
      </c>
      <c r="Z84" s="196">
        <v>524</v>
      </c>
      <c r="AA84" s="196" t="s">
        <v>5</v>
      </c>
      <c r="AB84" s="218">
        <v>82</v>
      </c>
    </row>
    <row r="85" spans="1:28">
      <c r="A85" s="145" t="s">
        <v>70</v>
      </c>
      <c r="B85" s="216">
        <v>892</v>
      </c>
      <c r="C85" s="216">
        <v>65</v>
      </c>
      <c r="D85" s="216" t="s">
        <v>5</v>
      </c>
      <c r="E85" s="216" t="s">
        <v>5</v>
      </c>
      <c r="F85" s="216" t="s">
        <v>5</v>
      </c>
      <c r="G85" s="216">
        <v>1</v>
      </c>
      <c r="H85" s="196">
        <v>729</v>
      </c>
      <c r="I85" s="196" t="s">
        <v>5</v>
      </c>
      <c r="J85" s="216">
        <v>97</v>
      </c>
      <c r="K85" s="216" t="s">
        <v>5</v>
      </c>
      <c r="L85" s="216" t="s">
        <v>5</v>
      </c>
      <c r="M85" s="216" t="s">
        <v>5</v>
      </c>
      <c r="N85" s="216" t="s">
        <v>5</v>
      </c>
      <c r="O85" s="216" t="s">
        <v>5</v>
      </c>
      <c r="P85" s="216" t="s">
        <v>5</v>
      </c>
      <c r="Q85" s="196" t="s">
        <v>5</v>
      </c>
      <c r="R85" s="196" t="s">
        <v>5</v>
      </c>
      <c r="S85" s="216" t="s">
        <v>5</v>
      </c>
      <c r="T85" s="216">
        <v>892</v>
      </c>
      <c r="U85" s="216">
        <v>65</v>
      </c>
      <c r="V85" s="216" t="s">
        <v>5</v>
      </c>
      <c r="W85" s="216" t="s">
        <v>5</v>
      </c>
      <c r="X85" s="216" t="s">
        <v>5</v>
      </c>
      <c r="Y85" s="216">
        <v>1</v>
      </c>
      <c r="Z85" s="196">
        <v>729</v>
      </c>
      <c r="AA85" s="196" t="s">
        <v>5</v>
      </c>
      <c r="AB85" s="218">
        <v>97</v>
      </c>
    </row>
    <row r="86" spans="1:28">
      <c r="A86" s="145" t="s">
        <v>71</v>
      </c>
      <c r="B86" s="216">
        <v>1430</v>
      </c>
      <c r="C86" s="216">
        <v>174</v>
      </c>
      <c r="D86" s="216" t="s">
        <v>5</v>
      </c>
      <c r="E86" s="216" t="s">
        <v>5</v>
      </c>
      <c r="F86" s="216">
        <v>2</v>
      </c>
      <c r="G86" s="216" t="s">
        <v>5</v>
      </c>
      <c r="H86" s="196">
        <v>1074</v>
      </c>
      <c r="I86" s="196" t="s">
        <v>5</v>
      </c>
      <c r="J86" s="216">
        <v>180</v>
      </c>
      <c r="K86" s="216" t="s">
        <v>5</v>
      </c>
      <c r="L86" s="216" t="s">
        <v>5</v>
      </c>
      <c r="M86" s="216" t="s">
        <v>5</v>
      </c>
      <c r="N86" s="216" t="s">
        <v>5</v>
      </c>
      <c r="O86" s="216" t="s">
        <v>5</v>
      </c>
      <c r="P86" s="216" t="s">
        <v>5</v>
      </c>
      <c r="Q86" s="196" t="s">
        <v>5</v>
      </c>
      <c r="R86" s="196" t="s">
        <v>5</v>
      </c>
      <c r="S86" s="216" t="s">
        <v>5</v>
      </c>
      <c r="T86" s="216">
        <v>1430</v>
      </c>
      <c r="U86" s="216">
        <v>174</v>
      </c>
      <c r="V86" s="216" t="s">
        <v>5</v>
      </c>
      <c r="W86" s="216" t="s">
        <v>5</v>
      </c>
      <c r="X86" s="216">
        <v>2</v>
      </c>
      <c r="Y86" s="216" t="s">
        <v>5</v>
      </c>
      <c r="Z86" s="196">
        <v>1074</v>
      </c>
      <c r="AA86" s="196" t="s">
        <v>5</v>
      </c>
      <c r="AB86" s="218">
        <v>180</v>
      </c>
    </row>
    <row r="87" spans="1:28">
      <c r="A87" s="145" t="s">
        <v>72</v>
      </c>
      <c r="B87" s="216">
        <v>637</v>
      </c>
      <c r="C87" s="216">
        <v>114</v>
      </c>
      <c r="D87" s="216" t="s">
        <v>5</v>
      </c>
      <c r="E87" s="216">
        <v>1</v>
      </c>
      <c r="F87" s="216">
        <v>1</v>
      </c>
      <c r="G87" s="216" t="s">
        <v>5</v>
      </c>
      <c r="H87" s="196">
        <v>322</v>
      </c>
      <c r="I87" s="196" t="s">
        <v>5</v>
      </c>
      <c r="J87" s="216">
        <v>199</v>
      </c>
      <c r="K87" s="216" t="s">
        <v>5</v>
      </c>
      <c r="L87" s="216" t="s">
        <v>5</v>
      </c>
      <c r="M87" s="216" t="s">
        <v>5</v>
      </c>
      <c r="N87" s="216" t="s">
        <v>5</v>
      </c>
      <c r="O87" s="216" t="s">
        <v>5</v>
      </c>
      <c r="P87" s="216" t="s">
        <v>5</v>
      </c>
      <c r="Q87" s="196" t="s">
        <v>5</v>
      </c>
      <c r="R87" s="196"/>
      <c r="S87" s="216" t="s">
        <v>5</v>
      </c>
      <c r="T87" s="216">
        <v>637</v>
      </c>
      <c r="U87" s="216">
        <v>114</v>
      </c>
      <c r="V87" s="216" t="s">
        <v>5</v>
      </c>
      <c r="W87" s="216">
        <v>1</v>
      </c>
      <c r="X87" s="216">
        <v>1</v>
      </c>
      <c r="Y87" s="216" t="s">
        <v>5</v>
      </c>
      <c r="Z87" s="196">
        <v>322</v>
      </c>
      <c r="AA87" s="196" t="s">
        <v>5</v>
      </c>
      <c r="AB87" s="218">
        <v>199</v>
      </c>
    </row>
    <row r="88" spans="1:28">
      <c r="A88" s="145" t="s">
        <v>114</v>
      </c>
      <c r="B88" s="216">
        <v>687</v>
      </c>
      <c r="C88" s="216">
        <v>147</v>
      </c>
      <c r="D88" s="216" t="s">
        <v>5</v>
      </c>
      <c r="E88" s="216" t="s">
        <v>5</v>
      </c>
      <c r="F88" s="216">
        <v>5</v>
      </c>
      <c r="G88" s="216">
        <v>1</v>
      </c>
      <c r="H88" s="196">
        <v>186</v>
      </c>
      <c r="I88" s="196" t="s">
        <v>5</v>
      </c>
      <c r="J88" s="216">
        <v>348</v>
      </c>
      <c r="K88" s="216" t="s">
        <v>5</v>
      </c>
      <c r="L88" s="216" t="s">
        <v>5</v>
      </c>
      <c r="M88" s="216" t="s">
        <v>5</v>
      </c>
      <c r="N88" s="216" t="s">
        <v>5</v>
      </c>
      <c r="O88" s="216" t="s">
        <v>5</v>
      </c>
      <c r="P88" s="216" t="s">
        <v>5</v>
      </c>
      <c r="Q88" s="196" t="s">
        <v>5</v>
      </c>
      <c r="R88" s="196" t="s">
        <v>5</v>
      </c>
      <c r="S88" s="216" t="s">
        <v>5</v>
      </c>
      <c r="T88" s="216">
        <v>687</v>
      </c>
      <c r="U88" s="216">
        <v>147</v>
      </c>
      <c r="V88" s="216" t="s">
        <v>5</v>
      </c>
      <c r="W88" s="216" t="s">
        <v>5</v>
      </c>
      <c r="X88" s="216">
        <v>5</v>
      </c>
      <c r="Y88" s="216">
        <v>1</v>
      </c>
      <c r="Z88" s="196">
        <v>186</v>
      </c>
      <c r="AA88" s="196" t="s">
        <v>5</v>
      </c>
      <c r="AB88" s="218">
        <v>348</v>
      </c>
    </row>
    <row r="89" spans="1:28">
      <c r="A89" s="145" t="s">
        <v>278</v>
      </c>
      <c r="B89" s="216">
        <v>713</v>
      </c>
      <c r="C89" s="216">
        <v>60</v>
      </c>
      <c r="D89" s="216" t="s">
        <v>5</v>
      </c>
      <c r="E89" s="216" t="s">
        <v>5</v>
      </c>
      <c r="F89" s="216" t="s">
        <v>5</v>
      </c>
      <c r="G89" s="216" t="s">
        <v>5</v>
      </c>
      <c r="H89" s="196">
        <v>76</v>
      </c>
      <c r="I89" s="196">
        <v>2</v>
      </c>
      <c r="J89" s="216">
        <v>575</v>
      </c>
      <c r="K89" s="216" t="s">
        <v>5</v>
      </c>
      <c r="L89" s="216" t="s">
        <v>5</v>
      </c>
      <c r="M89" s="216" t="s">
        <v>5</v>
      </c>
      <c r="N89" s="216" t="s">
        <v>5</v>
      </c>
      <c r="O89" s="216" t="s">
        <v>5</v>
      </c>
      <c r="P89" s="216" t="s">
        <v>5</v>
      </c>
      <c r="Q89" s="196" t="s">
        <v>5</v>
      </c>
      <c r="R89" s="196" t="s">
        <v>5</v>
      </c>
      <c r="S89" s="216" t="s">
        <v>5</v>
      </c>
      <c r="T89" s="216">
        <v>713</v>
      </c>
      <c r="U89" s="216">
        <v>60</v>
      </c>
      <c r="V89" s="216" t="s">
        <v>5</v>
      </c>
      <c r="W89" s="216" t="s">
        <v>5</v>
      </c>
      <c r="X89" s="216" t="s">
        <v>5</v>
      </c>
      <c r="Y89" s="216" t="s">
        <v>5</v>
      </c>
      <c r="Z89" s="196">
        <v>76</v>
      </c>
      <c r="AA89" s="196">
        <v>2</v>
      </c>
      <c r="AB89" s="218">
        <v>575</v>
      </c>
    </row>
    <row r="90" spans="1:28" ht="33.75">
      <c r="A90" s="145" t="s">
        <v>73</v>
      </c>
      <c r="B90" s="216">
        <v>39</v>
      </c>
      <c r="C90" s="216">
        <v>10</v>
      </c>
      <c r="D90" s="216" t="s">
        <v>5</v>
      </c>
      <c r="E90" s="216" t="s">
        <v>5</v>
      </c>
      <c r="F90" s="216">
        <v>2</v>
      </c>
      <c r="G90" s="216" t="s">
        <v>5</v>
      </c>
      <c r="H90" s="196">
        <v>16</v>
      </c>
      <c r="I90" s="196" t="s">
        <v>5</v>
      </c>
      <c r="J90" s="216">
        <v>11</v>
      </c>
      <c r="K90" s="216" t="s">
        <v>5</v>
      </c>
      <c r="L90" s="216" t="s">
        <v>5</v>
      </c>
      <c r="M90" s="216" t="s">
        <v>5</v>
      </c>
      <c r="N90" s="216" t="s">
        <v>5</v>
      </c>
      <c r="O90" s="216" t="s">
        <v>5</v>
      </c>
      <c r="P90" s="216" t="s">
        <v>5</v>
      </c>
      <c r="Q90" s="196" t="s">
        <v>5</v>
      </c>
      <c r="R90" s="196" t="s">
        <v>5</v>
      </c>
      <c r="S90" s="216" t="s">
        <v>5</v>
      </c>
      <c r="T90" s="216">
        <v>39</v>
      </c>
      <c r="U90" s="216">
        <v>10</v>
      </c>
      <c r="V90" s="216" t="s">
        <v>5</v>
      </c>
      <c r="W90" s="216" t="s">
        <v>5</v>
      </c>
      <c r="X90" s="216">
        <v>2</v>
      </c>
      <c r="Y90" s="216" t="s">
        <v>5</v>
      </c>
      <c r="Z90" s="196">
        <v>16</v>
      </c>
      <c r="AA90" s="196" t="s">
        <v>5</v>
      </c>
      <c r="AB90" s="218">
        <v>11</v>
      </c>
    </row>
    <row r="91" spans="1:28">
      <c r="A91" s="241" t="s">
        <v>151</v>
      </c>
      <c r="B91" s="248">
        <v>5538</v>
      </c>
      <c r="C91" s="248">
        <v>436</v>
      </c>
      <c r="D91" s="248">
        <v>1</v>
      </c>
      <c r="E91" s="248" t="s">
        <v>5</v>
      </c>
      <c r="F91" s="248" t="s">
        <v>5</v>
      </c>
      <c r="G91" s="248">
        <v>16</v>
      </c>
      <c r="H91" s="102">
        <v>2443</v>
      </c>
      <c r="I91" s="102" t="s">
        <v>5</v>
      </c>
      <c r="J91" s="248">
        <v>2642</v>
      </c>
      <c r="K91" s="248" t="s">
        <v>5</v>
      </c>
      <c r="L91" s="248" t="s">
        <v>5</v>
      </c>
      <c r="M91" s="248" t="s">
        <v>5</v>
      </c>
      <c r="N91" s="248" t="s">
        <v>5</v>
      </c>
      <c r="O91" s="248" t="s">
        <v>5</v>
      </c>
      <c r="P91" s="248" t="s">
        <v>5</v>
      </c>
      <c r="Q91" s="102" t="s">
        <v>5</v>
      </c>
      <c r="R91" s="102" t="s">
        <v>5</v>
      </c>
      <c r="S91" s="248" t="s">
        <v>5</v>
      </c>
      <c r="T91" s="248">
        <v>5538</v>
      </c>
      <c r="U91" s="248">
        <v>436</v>
      </c>
      <c r="V91" s="248">
        <v>1</v>
      </c>
      <c r="W91" s="248" t="s">
        <v>5</v>
      </c>
      <c r="X91" s="248" t="s">
        <v>5</v>
      </c>
      <c r="Y91" s="248">
        <v>16</v>
      </c>
      <c r="Z91" s="102">
        <v>2443</v>
      </c>
      <c r="AA91" s="102" t="s">
        <v>5</v>
      </c>
      <c r="AB91" s="249">
        <v>2642</v>
      </c>
    </row>
    <row r="92" spans="1:28" ht="16.5" customHeight="1">
      <c r="A92" s="145" t="s">
        <v>63</v>
      </c>
      <c r="B92" s="216">
        <v>261</v>
      </c>
      <c r="C92" s="216">
        <v>33</v>
      </c>
      <c r="D92" s="216" t="s">
        <v>5</v>
      </c>
      <c r="E92" s="216" t="s">
        <v>5</v>
      </c>
      <c r="F92" s="216" t="s">
        <v>5</v>
      </c>
      <c r="G92" s="216">
        <v>1</v>
      </c>
      <c r="H92" s="196">
        <v>136</v>
      </c>
      <c r="I92" s="196" t="s">
        <v>5</v>
      </c>
      <c r="J92" s="216">
        <v>91</v>
      </c>
      <c r="K92" s="216" t="s">
        <v>5</v>
      </c>
      <c r="L92" s="216" t="s">
        <v>5</v>
      </c>
      <c r="M92" s="216" t="s">
        <v>5</v>
      </c>
      <c r="N92" s="216" t="s">
        <v>5</v>
      </c>
      <c r="O92" s="216" t="s">
        <v>5</v>
      </c>
      <c r="P92" s="216" t="s">
        <v>5</v>
      </c>
      <c r="Q92" s="196" t="s">
        <v>5</v>
      </c>
      <c r="R92" s="196" t="s">
        <v>5</v>
      </c>
      <c r="S92" s="216" t="s">
        <v>5</v>
      </c>
      <c r="T92" s="216">
        <v>261</v>
      </c>
      <c r="U92" s="216">
        <v>33</v>
      </c>
      <c r="V92" s="216" t="s">
        <v>5</v>
      </c>
      <c r="W92" s="216" t="s">
        <v>5</v>
      </c>
      <c r="X92" s="216" t="s">
        <v>5</v>
      </c>
      <c r="Y92" s="216">
        <v>1</v>
      </c>
      <c r="Z92" s="196">
        <v>136</v>
      </c>
      <c r="AA92" s="196" t="s">
        <v>5</v>
      </c>
      <c r="AB92" s="218">
        <v>91</v>
      </c>
    </row>
    <row r="93" spans="1:28">
      <c r="A93" s="145" t="s">
        <v>64</v>
      </c>
      <c r="B93" s="216">
        <v>180</v>
      </c>
      <c r="C93" s="216">
        <v>23</v>
      </c>
      <c r="D93" s="216" t="s">
        <v>5</v>
      </c>
      <c r="E93" s="216" t="s">
        <v>5</v>
      </c>
      <c r="F93" s="216" t="s">
        <v>5</v>
      </c>
      <c r="G93" s="216" t="s">
        <v>5</v>
      </c>
      <c r="H93" s="196">
        <v>84</v>
      </c>
      <c r="I93" s="196" t="s">
        <v>5</v>
      </c>
      <c r="J93" s="216">
        <v>73</v>
      </c>
      <c r="K93" s="216" t="s">
        <v>5</v>
      </c>
      <c r="L93" s="216" t="s">
        <v>5</v>
      </c>
      <c r="M93" s="216" t="s">
        <v>5</v>
      </c>
      <c r="N93" s="216" t="s">
        <v>5</v>
      </c>
      <c r="O93" s="216" t="s">
        <v>5</v>
      </c>
      <c r="P93" s="216" t="s">
        <v>5</v>
      </c>
      <c r="Q93" s="196" t="s">
        <v>5</v>
      </c>
      <c r="R93" s="196" t="s">
        <v>5</v>
      </c>
      <c r="S93" s="216" t="s">
        <v>5</v>
      </c>
      <c r="T93" s="216">
        <v>180</v>
      </c>
      <c r="U93" s="216">
        <v>23</v>
      </c>
      <c r="V93" s="216" t="s">
        <v>5</v>
      </c>
      <c r="W93" s="216" t="s">
        <v>5</v>
      </c>
      <c r="X93" s="216" t="s">
        <v>5</v>
      </c>
      <c r="Y93" s="216" t="s">
        <v>5</v>
      </c>
      <c r="Z93" s="196">
        <v>84</v>
      </c>
      <c r="AA93" s="196" t="s">
        <v>5</v>
      </c>
      <c r="AB93" s="218">
        <v>73</v>
      </c>
    </row>
    <row r="94" spans="1:28">
      <c r="A94" s="145" t="s">
        <v>65</v>
      </c>
      <c r="B94" s="216">
        <v>321</v>
      </c>
      <c r="C94" s="216">
        <v>26</v>
      </c>
      <c r="D94" s="216" t="s">
        <v>5</v>
      </c>
      <c r="E94" s="216" t="s">
        <v>5</v>
      </c>
      <c r="F94" s="216" t="s">
        <v>5</v>
      </c>
      <c r="G94" s="216">
        <v>7</v>
      </c>
      <c r="H94" s="196">
        <v>153</v>
      </c>
      <c r="I94" s="196" t="s">
        <v>5</v>
      </c>
      <c r="J94" s="216">
        <v>135</v>
      </c>
      <c r="K94" s="216" t="s">
        <v>5</v>
      </c>
      <c r="L94" s="216" t="s">
        <v>5</v>
      </c>
      <c r="M94" s="216" t="s">
        <v>5</v>
      </c>
      <c r="N94" s="216" t="s">
        <v>5</v>
      </c>
      <c r="O94" s="216" t="s">
        <v>5</v>
      </c>
      <c r="P94" s="216" t="s">
        <v>5</v>
      </c>
      <c r="Q94" s="196" t="s">
        <v>5</v>
      </c>
      <c r="R94" s="196" t="s">
        <v>5</v>
      </c>
      <c r="S94" s="216" t="s">
        <v>5</v>
      </c>
      <c r="T94" s="216">
        <v>321</v>
      </c>
      <c r="U94" s="216">
        <v>26</v>
      </c>
      <c r="V94" s="216" t="s">
        <v>5</v>
      </c>
      <c r="W94" s="216" t="s">
        <v>5</v>
      </c>
      <c r="X94" s="216" t="s">
        <v>5</v>
      </c>
      <c r="Y94" s="216">
        <v>7</v>
      </c>
      <c r="Z94" s="196">
        <v>153</v>
      </c>
      <c r="AA94" s="196" t="s">
        <v>5</v>
      </c>
      <c r="AB94" s="218">
        <v>135</v>
      </c>
    </row>
    <row r="95" spans="1:28">
      <c r="A95" s="145" t="s">
        <v>66</v>
      </c>
      <c r="B95" s="216">
        <v>336</v>
      </c>
      <c r="C95" s="216">
        <v>25</v>
      </c>
      <c r="D95" s="216" t="s">
        <v>5</v>
      </c>
      <c r="E95" s="216" t="s">
        <v>5</v>
      </c>
      <c r="F95" s="216" t="s">
        <v>5</v>
      </c>
      <c r="G95" s="216">
        <v>3</v>
      </c>
      <c r="H95" s="196">
        <v>173</v>
      </c>
      <c r="I95" s="196" t="s">
        <v>5</v>
      </c>
      <c r="J95" s="216">
        <v>135</v>
      </c>
      <c r="K95" s="216" t="s">
        <v>5</v>
      </c>
      <c r="L95" s="216" t="s">
        <v>5</v>
      </c>
      <c r="M95" s="216" t="s">
        <v>5</v>
      </c>
      <c r="N95" s="216" t="s">
        <v>5</v>
      </c>
      <c r="O95" s="216" t="s">
        <v>5</v>
      </c>
      <c r="P95" s="216" t="s">
        <v>5</v>
      </c>
      <c r="Q95" s="196" t="s">
        <v>5</v>
      </c>
      <c r="R95" s="196" t="s">
        <v>5</v>
      </c>
      <c r="S95" s="216" t="s">
        <v>5</v>
      </c>
      <c r="T95" s="216">
        <v>336</v>
      </c>
      <c r="U95" s="216">
        <v>25</v>
      </c>
      <c r="V95" s="216" t="s">
        <v>5</v>
      </c>
      <c r="W95" s="216" t="s">
        <v>5</v>
      </c>
      <c r="X95" s="216" t="s">
        <v>5</v>
      </c>
      <c r="Y95" s="216">
        <v>3</v>
      </c>
      <c r="Z95" s="196">
        <v>173</v>
      </c>
      <c r="AA95" s="196" t="s">
        <v>5</v>
      </c>
      <c r="AB95" s="218">
        <v>135</v>
      </c>
    </row>
    <row r="96" spans="1:28">
      <c r="A96" s="145" t="s">
        <v>67</v>
      </c>
      <c r="B96" s="216">
        <v>384</v>
      </c>
      <c r="C96" s="216">
        <v>17</v>
      </c>
      <c r="D96" s="216" t="s">
        <v>5</v>
      </c>
      <c r="E96" s="216" t="s">
        <v>5</v>
      </c>
      <c r="F96" s="216" t="s">
        <v>5</v>
      </c>
      <c r="G96" s="216">
        <v>1</v>
      </c>
      <c r="H96" s="196">
        <v>215</v>
      </c>
      <c r="I96" s="196" t="s">
        <v>5</v>
      </c>
      <c r="J96" s="216">
        <v>151</v>
      </c>
      <c r="K96" s="216" t="s">
        <v>5</v>
      </c>
      <c r="L96" s="216" t="s">
        <v>5</v>
      </c>
      <c r="M96" s="216" t="s">
        <v>5</v>
      </c>
      <c r="N96" s="216" t="s">
        <v>5</v>
      </c>
      <c r="O96" s="216" t="s">
        <v>5</v>
      </c>
      <c r="P96" s="216" t="s">
        <v>5</v>
      </c>
      <c r="Q96" s="196" t="s">
        <v>5</v>
      </c>
      <c r="R96" s="196" t="s">
        <v>5</v>
      </c>
      <c r="S96" s="216" t="s">
        <v>5</v>
      </c>
      <c r="T96" s="216">
        <v>384</v>
      </c>
      <c r="U96" s="216">
        <v>17</v>
      </c>
      <c r="V96" s="216" t="s">
        <v>5</v>
      </c>
      <c r="W96" s="216" t="s">
        <v>5</v>
      </c>
      <c r="X96" s="216" t="s">
        <v>5</v>
      </c>
      <c r="Y96" s="216">
        <v>1</v>
      </c>
      <c r="Z96" s="196">
        <v>215</v>
      </c>
      <c r="AA96" s="196" t="s">
        <v>5</v>
      </c>
      <c r="AB96" s="218">
        <v>151</v>
      </c>
    </row>
    <row r="97" spans="1:28">
      <c r="A97" s="145" t="s">
        <v>68</v>
      </c>
      <c r="B97" s="216">
        <v>291</v>
      </c>
      <c r="C97" s="216">
        <v>8</v>
      </c>
      <c r="D97" s="216" t="s">
        <v>5</v>
      </c>
      <c r="E97" s="216" t="s">
        <v>5</v>
      </c>
      <c r="F97" s="216" t="s">
        <v>5</v>
      </c>
      <c r="G97" s="216" t="s">
        <v>5</v>
      </c>
      <c r="H97" s="196">
        <v>118</v>
      </c>
      <c r="I97" s="196" t="s">
        <v>5</v>
      </c>
      <c r="J97" s="216">
        <v>165</v>
      </c>
      <c r="K97" s="216" t="s">
        <v>5</v>
      </c>
      <c r="L97" s="216" t="s">
        <v>5</v>
      </c>
      <c r="M97" s="216" t="s">
        <v>5</v>
      </c>
      <c r="N97" s="216" t="s">
        <v>5</v>
      </c>
      <c r="O97" s="216" t="s">
        <v>5</v>
      </c>
      <c r="P97" s="216" t="s">
        <v>5</v>
      </c>
      <c r="Q97" s="196" t="s">
        <v>5</v>
      </c>
      <c r="R97" s="196" t="s">
        <v>5</v>
      </c>
      <c r="S97" s="216" t="s">
        <v>5</v>
      </c>
      <c r="T97" s="216">
        <v>291</v>
      </c>
      <c r="U97" s="216">
        <v>8</v>
      </c>
      <c r="V97" s="216" t="s">
        <v>5</v>
      </c>
      <c r="W97" s="216" t="s">
        <v>5</v>
      </c>
      <c r="X97" s="216" t="s">
        <v>5</v>
      </c>
      <c r="Y97" s="216" t="s">
        <v>5</v>
      </c>
      <c r="Z97" s="196">
        <v>118</v>
      </c>
      <c r="AA97" s="196" t="s">
        <v>5</v>
      </c>
      <c r="AB97" s="218">
        <v>165</v>
      </c>
    </row>
    <row r="98" spans="1:28">
      <c r="A98" s="145" t="s">
        <v>69</v>
      </c>
      <c r="B98" s="216">
        <v>208</v>
      </c>
      <c r="C98" s="216">
        <v>14</v>
      </c>
      <c r="D98" s="216" t="s">
        <v>5</v>
      </c>
      <c r="E98" s="216" t="s">
        <v>5</v>
      </c>
      <c r="F98" s="216" t="s">
        <v>5</v>
      </c>
      <c r="G98" s="216" t="s">
        <v>5</v>
      </c>
      <c r="H98" s="196">
        <v>133</v>
      </c>
      <c r="I98" s="196" t="s">
        <v>5</v>
      </c>
      <c r="J98" s="216">
        <v>61</v>
      </c>
      <c r="K98" s="216" t="s">
        <v>5</v>
      </c>
      <c r="L98" s="216" t="s">
        <v>5</v>
      </c>
      <c r="M98" s="216" t="s">
        <v>5</v>
      </c>
      <c r="N98" s="216" t="s">
        <v>5</v>
      </c>
      <c r="O98" s="216" t="s">
        <v>5</v>
      </c>
      <c r="P98" s="216" t="s">
        <v>5</v>
      </c>
      <c r="Q98" s="196" t="s">
        <v>5</v>
      </c>
      <c r="R98" s="196" t="s">
        <v>5</v>
      </c>
      <c r="S98" s="216" t="s">
        <v>5</v>
      </c>
      <c r="T98" s="216">
        <v>208</v>
      </c>
      <c r="U98" s="216">
        <v>14</v>
      </c>
      <c r="V98" s="216" t="s">
        <v>5</v>
      </c>
      <c r="W98" s="216" t="s">
        <v>5</v>
      </c>
      <c r="X98" s="216" t="s">
        <v>5</v>
      </c>
      <c r="Y98" s="216" t="s">
        <v>5</v>
      </c>
      <c r="Z98" s="196">
        <v>133</v>
      </c>
      <c r="AA98" s="196" t="s">
        <v>5</v>
      </c>
      <c r="AB98" s="218">
        <v>61</v>
      </c>
    </row>
    <row r="99" spans="1:28">
      <c r="A99" s="145" t="s">
        <v>70</v>
      </c>
      <c r="B99" s="216">
        <v>172</v>
      </c>
      <c r="C99" s="216">
        <v>2</v>
      </c>
      <c r="D99" s="216" t="s">
        <v>5</v>
      </c>
      <c r="E99" s="216" t="s">
        <v>5</v>
      </c>
      <c r="F99" s="216" t="s">
        <v>5</v>
      </c>
      <c r="G99" s="216" t="s">
        <v>5</v>
      </c>
      <c r="H99" s="196">
        <v>110</v>
      </c>
      <c r="I99" s="196" t="s">
        <v>5</v>
      </c>
      <c r="J99" s="216">
        <v>60</v>
      </c>
      <c r="K99" s="216" t="s">
        <v>5</v>
      </c>
      <c r="L99" s="216" t="s">
        <v>5</v>
      </c>
      <c r="M99" s="216" t="s">
        <v>5</v>
      </c>
      <c r="N99" s="216" t="s">
        <v>5</v>
      </c>
      <c r="O99" s="216" t="s">
        <v>5</v>
      </c>
      <c r="P99" s="216" t="s">
        <v>5</v>
      </c>
      <c r="Q99" s="196" t="s">
        <v>5</v>
      </c>
      <c r="R99" s="196" t="s">
        <v>5</v>
      </c>
      <c r="S99" s="216" t="s">
        <v>5</v>
      </c>
      <c r="T99" s="216">
        <v>172</v>
      </c>
      <c r="U99" s="216">
        <v>2</v>
      </c>
      <c r="V99" s="216" t="s">
        <v>5</v>
      </c>
      <c r="W99" s="216" t="s">
        <v>5</v>
      </c>
      <c r="X99" s="216" t="s">
        <v>5</v>
      </c>
      <c r="Y99" s="216" t="s">
        <v>5</v>
      </c>
      <c r="Z99" s="196">
        <v>110</v>
      </c>
      <c r="AA99" s="196" t="s">
        <v>5</v>
      </c>
      <c r="AB99" s="218">
        <v>60</v>
      </c>
    </row>
    <row r="100" spans="1:28">
      <c r="A100" s="145" t="s">
        <v>71</v>
      </c>
      <c r="B100" s="216">
        <v>1801</v>
      </c>
      <c r="C100" s="216">
        <v>140</v>
      </c>
      <c r="D100" s="216">
        <v>1</v>
      </c>
      <c r="E100" s="216" t="s">
        <v>5</v>
      </c>
      <c r="F100" s="216" t="s">
        <v>5</v>
      </c>
      <c r="G100" s="216">
        <v>1</v>
      </c>
      <c r="H100" s="196">
        <v>1077</v>
      </c>
      <c r="I100" s="196" t="s">
        <v>5</v>
      </c>
      <c r="J100" s="216">
        <v>582</v>
      </c>
      <c r="K100" s="216" t="s">
        <v>5</v>
      </c>
      <c r="L100" s="216" t="s">
        <v>5</v>
      </c>
      <c r="M100" s="216" t="s">
        <v>5</v>
      </c>
      <c r="N100" s="216" t="s">
        <v>5</v>
      </c>
      <c r="O100" s="216" t="s">
        <v>5</v>
      </c>
      <c r="P100" s="216" t="s">
        <v>5</v>
      </c>
      <c r="Q100" s="196" t="s">
        <v>5</v>
      </c>
      <c r="R100" s="196" t="s">
        <v>5</v>
      </c>
      <c r="S100" s="216" t="s">
        <v>5</v>
      </c>
      <c r="T100" s="216">
        <v>1801</v>
      </c>
      <c r="U100" s="216">
        <v>140</v>
      </c>
      <c r="V100" s="216">
        <v>1</v>
      </c>
      <c r="W100" s="216" t="s">
        <v>5</v>
      </c>
      <c r="X100" s="216" t="s">
        <v>5</v>
      </c>
      <c r="Y100" s="216">
        <v>1</v>
      </c>
      <c r="Z100" s="196">
        <v>1077</v>
      </c>
      <c r="AA100" s="196" t="s">
        <v>5</v>
      </c>
      <c r="AB100" s="218">
        <v>582</v>
      </c>
    </row>
    <row r="101" spans="1:28">
      <c r="A101" s="145" t="s">
        <v>72</v>
      </c>
      <c r="B101" s="216">
        <v>341</v>
      </c>
      <c r="C101" s="216">
        <v>20</v>
      </c>
      <c r="D101" s="216" t="s">
        <v>5</v>
      </c>
      <c r="E101" s="216" t="s">
        <v>5</v>
      </c>
      <c r="F101" s="216" t="s">
        <v>5</v>
      </c>
      <c r="G101" s="216">
        <v>1</v>
      </c>
      <c r="H101" s="196">
        <v>145</v>
      </c>
      <c r="I101" s="196" t="s">
        <v>5</v>
      </c>
      <c r="J101" s="216">
        <v>175</v>
      </c>
      <c r="K101" s="216" t="s">
        <v>5</v>
      </c>
      <c r="L101" s="216" t="s">
        <v>5</v>
      </c>
      <c r="M101" s="216" t="s">
        <v>5</v>
      </c>
      <c r="N101" s="216" t="s">
        <v>5</v>
      </c>
      <c r="O101" s="216" t="s">
        <v>5</v>
      </c>
      <c r="P101" s="216" t="s">
        <v>5</v>
      </c>
      <c r="Q101" s="196" t="s">
        <v>5</v>
      </c>
      <c r="R101" s="196" t="s">
        <v>5</v>
      </c>
      <c r="S101" s="216" t="s">
        <v>5</v>
      </c>
      <c r="T101" s="216">
        <v>341</v>
      </c>
      <c r="U101" s="216">
        <v>20</v>
      </c>
      <c r="V101" s="216" t="s">
        <v>5</v>
      </c>
      <c r="W101" s="216" t="s">
        <v>5</v>
      </c>
      <c r="X101" s="216" t="s">
        <v>5</v>
      </c>
      <c r="Y101" s="216">
        <v>1</v>
      </c>
      <c r="Z101" s="196">
        <v>145</v>
      </c>
      <c r="AA101" s="196" t="s">
        <v>5</v>
      </c>
      <c r="AB101" s="218">
        <v>175</v>
      </c>
    </row>
    <row r="102" spans="1:28">
      <c r="A102" s="145" t="s">
        <v>114</v>
      </c>
      <c r="B102" s="216">
        <v>503</v>
      </c>
      <c r="C102" s="216">
        <v>30</v>
      </c>
      <c r="D102" s="216" t="s">
        <v>5</v>
      </c>
      <c r="E102" s="216" t="s">
        <v>5</v>
      </c>
      <c r="F102" s="216" t="s">
        <v>5</v>
      </c>
      <c r="G102" s="216">
        <v>2</v>
      </c>
      <c r="H102" s="196">
        <v>80</v>
      </c>
      <c r="I102" s="196" t="s">
        <v>5</v>
      </c>
      <c r="J102" s="216">
        <v>391</v>
      </c>
      <c r="K102" s="216" t="s">
        <v>5</v>
      </c>
      <c r="L102" s="216" t="s">
        <v>5</v>
      </c>
      <c r="M102" s="216" t="s">
        <v>5</v>
      </c>
      <c r="N102" s="216" t="s">
        <v>5</v>
      </c>
      <c r="O102" s="216" t="s">
        <v>5</v>
      </c>
      <c r="P102" s="216" t="s">
        <v>5</v>
      </c>
      <c r="Q102" s="196" t="s">
        <v>5</v>
      </c>
      <c r="R102" s="196" t="s">
        <v>5</v>
      </c>
      <c r="S102" s="216" t="s">
        <v>5</v>
      </c>
      <c r="T102" s="216">
        <v>503</v>
      </c>
      <c r="U102" s="216">
        <v>30</v>
      </c>
      <c r="V102" s="216" t="s">
        <v>5</v>
      </c>
      <c r="W102" s="216" t="s">
        <v>5</v>
      </c>
      <c r="X102" s="216" t="s">
        <v>5</v>
      </c>
      <c r="Y102" s="216">
        <v>2</v>
      </c>
      <c r="Z102" s="196">
        <v>80</v>
      </c>
      <c r="AA102" s="196" t="s">
        <v>5</v>
      </c>
      <c r="AB102" s="218">
        <v>391</v>
      </c>
    </row>
    <row r="103" spans="1:28">
      <c r="A103" s="145" t="s">
        <v>278</v>
      </c>
      <c r="B103" s="216">
        <v>678</v>
      </c>
      <c r="C103" s="216">
        <v>42</v>
      </c>
      <c r="D103" s="216" t="s">
        <v>5</v>
      </c>
      <c r="E103" s="216" t="s">
        <v>5</v>
      </c>
      <c r="F103" s="216" t="s">
        <v>5</v>
      </c>
      <c r="G103" s="216" t="s">
        <v>5</v>
      </c>
      <c r="H103" s="196">
        <v>19</v>
      </c>
      <c r="I103" s="196" t="s">
        <v>5</v>
      </c>
      <c r="J103" s="216">
        <v>617</v>
      </c>
      <c r="K103" s="216" t="s">
        <v>5</v>
      </c>
      <c r="L103" s="216" t="s">
        <v>5</v>
      </c>
      <c r="M103" s="216" t="s">
        <v>5</v>
      </c>
      <c r="N103" s="216" t="s">
        <v>5</v>
      </c>
      <c r="O103" s="216" t="s">
        <v>5</v>
      </c>
      <c r="P103" s="216" t="s">
        <v>5</v>
      </c>
      <c r="Q103" s="196" t="s">
        <v>5</v>
      </c>
      <c r="R103" s="196" t="s">
        <v>5</v>
      </c>
      <c r="S103" s="216" t="s">
        <v>5</v>
      </c>
      <c r="T103" s="216">
        <v>678</v>
      </c>
      <c r="U103" s="216">
        <v>42</v>
      </c>
      <c r="V103" s="216" t="s">
        <v>5</v>
      </c>
      <c r="W103" s="216" t="s">
        <v>5</v>
      </c>
      <c r="X103" s="216" t="s">
        <v>5</v>
      </c>
      <c r="Y103" s="216" t="s">
        <v>5</v>
      </c>
      <c r="Z103" s="196">
        <v>19</v>
      </c>
      <c r="AA103" s="196" t="s">
        <v>5</v>
      </c>
      <c r="AB103" s="218">
        <v>617</v>
      </c>
    </row>
    <row r="104" spans="1:28" ht="33.75">
      <c r="A104" s="145" t="s">
        <v>73</v>
      </c>
      <c r="B104" s="216">
        <v>62</v>
      </c>
      <c r="C104" s="216">
        <v>56</v>
      </c>
      <c r="D104" s="216" t="s">
        <v>5</v>
      </c>
      <c r="E104" s="216" t="s">
        <v>5</v>
      </c>
      <c r="F104" s="216" t="s">
        <v>5</v>
      </c>
      <c r="G104" s="216" t="s">
        <v>5</v>
      </c>
      <c r="H104" s="196" t="s">
        <v>5</v>
      </c>
      <c r="I104" s="196" t="s">
        <v>5</v>
      </c>
      <c r="J104" s="216">
        <v>6</v>
      </c>
      <c r="K104" s="216" t="s">
        <v>5</v>
      </c>
      <c r="L104" s="216" t="s">
        <v>5</v>
      </c>
      <c r="M104" s="216" t="s">
        <v>5</v>
      </c>
      <c r="N104" s="216" t="s">
        <v>5</v>
      </c>
      <c r="O104" s="216" t="s">
        <v>5</v>
      </c>
      <c r="P104" s="216" t="s">
        <v>5</v>
      </c>
      <c r="Q104" s="196" t="s">
        <v>5</v>
      </c>
      <c r="R104" s="196" t="s">
        <v>5</v>
      </c>
      <c r="S104" s="216" t="s">
        <v>5</v>
      </c>
      <c r="T104" s="216">
        <v>62</v>
      </c>
      <c r="U104" s="216">
        <v>56</v>
      </c>
      <c r="V104" s="216" t="s">
        <v>5</v>
      </c>
      <c r="W104" s="216" t="s">
        <v>5</v>
      </c>
      <c r="X104" s="216" t="s">
        <v>5</v>
      </c>
      <c r="Y104" s="216" t="s">
        <v>5</v>
      </c>
      <c r="Z104" s="196" t="s">
        <v>5</v>
      </c>
      <c r="AA104" s="196" t="s">
        <v>5</v>
      </c>
      <c r="AB104" s="218">
        <v>6</v>
      </c>
    </row>
    <row r="105" spans="1:28">
      <c r="A105" s="241" t="s">
        <v>152</v>
      </c>
      <c r="B105" s="248">
        <v>3357</v>
      </c>
      <c r="C105" s="248">
        <v>742</v>
      </c>
      <c r="D105" s="248">
        <v>6</v>
      </c>
      <c r="E105" s="248" t="s">
        <v>5</v>
      </c>
      <c r="F105" s="248" t="s">
        <v>5</v>
      </c>
      <c r="G105" s="248">
        <v>4</v>
      </c>
      <c r="H105" s="102">
        <v>485</v>
      </c>
      <c r="I105" s="102" t="s">
        <v>5</v>
      </c>
      <c r="J105" s="248">
        <v>2120</v>
      </c>
      <c r="K105" s="248" t="s">
        <v>5</v>
      </c>
      <c r="L105" s="248" t="s">
        <v>5</v>
      </c>
      <c r="M105" s="248" t="s">
        <v>5</v>
      </c>
      <c r="N105" s="248" t="s">
        <v>5</v>
      </c>
      <c r="O105" s="248" t="s">
        <v>5</v>
      </c>
      <c r="P105" s="248" t="s">
        <v>5</v>
      </c>
      <c r="Q105" s="102" t="s">
        <v>5</v>
      </c>
      <c r="R105" s="102" t="s">
        <v>5</v>
      </c>
      <c r="S105" s="248" t="s">
        <v>5</v>
      </c>
      <c r="T105" s="248">
        <v>3357</v>
      </c>
      <c r="U105" s="248">
        <v>742</v>
      </c>
      <c r="V105" s="248">
        <v>6</v>
      </c>
      <c r="W105" s="248" t="s">
        <v>5</v>
      </c>
      <c r="X105" s="248" t="s">
        <v>5</v>
      </c>
      <c r="Y105" s="248">
        <v>4</v>
      </c>
      <c r="Z105" s="102">
        <v>485</v>
      </c>
      <c r="AA105" s="102" t="s">
        <v>5</v>
      </c>
      <c r="AB105" s="249">
        <v>2120</v>
      </c>
    </row>
    <row r="106" spans="1:28" ht="15.75" customHeight="1">
      <c r="A106" s="145" t="s">
        <v>63</v>
      </c>
      <c r="B106" s="216">
        <v>333</v>
      </c>
      <c r="C106" s="216">
        <v>48</v>
      </c>
      <c r="D106" s="216">
        <v>3</v>
      </c>
      <c r="E106" s="216" t="s">
        <v>5</v>
      </c>
      <c r="F106" s="216" t="s">
        <v>5</v>
      </c>
      <c r="G106" s="216" t="s">
        <v>5</v>
      </c>
      <c r="H106" s="196">
        <v>136</v>
      </c>
      <c r="I106" s="196" t="s">
        <v>5</v>
      </c>
      <c r="J106" s="216">
        <v>146</v>
      </c>
      <c r="K106" s="216" t="s">
        <v>5</v>
      </c>
      <c r="L106" s="216" t="s">
        <v>5</v>
      </c>
      <c r="M106" s="216" t="s">
        <v>5</v>
      </c>
      <c r="N106" s="216" t="s">
        <v>5</v>
      </c>
      <c r="O106" s="216" t="s">
        <v>5</v>
      </c>
      <c r="P106" s="216" t="s">
        <v>5</v>
      </c>
      <c r="Q106" s="196" t="s">
        <v>5</v>
      </c>
      <c r="R106" s="196" t="s">
        <v>5</v>
      </c>
      <c r="S106" s="216" t="s">
        <v>5</v>
      </c>
      <c r="T106" s="216">
        <v>333</v>
      </c>
      <c r="U106" s="216">
        <v>48</v>
      </c>
      <c r="V106" s="216">
        <v>3</v>
      </c>
      <c r="W106" s="216" t="s">
        <v>5</v>
      </c>
      <c r="X106" s="216" t="s">
        <v>5</v>
      </c>
      <c r="Y106" s="216" t="s">
        <v>5</v>
      </c>
      <c r="Z106" s="196">
        <v>136</v>
      </c>
      <c r="AA106" s="196" t="s">
        <v>5</v>
      </c>
      <c r="AB106" s="218">
        <v>146</v>
      </c>
    </row>
    <row r="107" spans="1:28">
      <c r="A107" s="145" t="s">
        <v>64</v>
      </c>
      <c r="B107" s="216">
        <v>50</v>
      </c>
      <c r="C107" s="216">
        <v>7</v>
      </c>
      <c r="D107" s="216" t="s">
        <v>5</v>
      </c>
      <c r="E107" s="216" t="s">
        <v>5</v>
      </c>
      <c r="F107" s="216" t="s">
        <v>5</v>
      </c>
      <c r="G107" s="216">
        <v>2</v>
      </c>
      <c r="H107" s="196">
        <v>6</v>
      </c>
      <c r="I107" s="196" t="s">
        <v>5</v>
      </c>
      <c r="J107" s="216">
        <v>35</v>
      </c>
      <c r="K107" s="216" t="s">
        <v>5</v>
      </c>
      <c r="L107" s="216" t="s">
        <v>5</v>
      </c>
      <c r="M107" s="216" t="s">
        <v>5</v>
      </c>
      <c r="N107" s="216" t="s">
        <v>5</v>
      </c>
      <c r="O107" s="216" t="s">
        <v>5</v>
      </c>
      <c r="P107" s="216" t="s">
        <v>5</v>
      </c>
      <c r="Q107" s="196" t="s">
        <v>5</v>
      </c>
      <c r="R107" s="196" t="s">
        <v>5</v>
      </c>
      <c r="S107" s="216" t="s">
        <v>5</v>
      </c>
      <c r="T107" s="216">
        <v>50</v>
      </c>
      <c r="U107" s="216">
        <v>7</v>
      </c>
      <c r="V107" s="216" t="s">
        <v>5</v>
      </c>
      <c r="W107" s="216" t="s">
        <v>5</v>
      </c>
      <c r="X107" s="216" t="s">
        <v>5</v>
      </c>
      <c r="Y107" s="216">
        <v>2</v>
      </c>
      <c r="Z107" s="196">
        <v>6</v>
      </c>
      <c r="AA107" s="196" t="s">
        <v>5</v>
      </c>
      <c r="AB107" s="218">
        <v>35</v>
      </c>
    </row>
    <row r="108" spans="1:28">
      <c r="A108" s="145" t="s">
        <v>65</v>
      </c>
      <c r="B108" s="216">
        <v>61</v>
      </c>
      <c r="C108" s="216">
        <v>11</v>
      </c>
      <c r="D108" s="216" t="s">
        <v>5</v>
      </c>
      <c r="E108" s="216" t="s">
        <v>5</v>
      </c>
      <c r="F108" s="216" t="s">
        <v>5</v>
      </c>
      <c r="G108" s="216" t="s">
        <v>5</v>
      </c>
      <c r="H108" s="196">
        <v>7</v>
      </c>
      <c r="I108" s="196" t="s">
        <v>5</v>
      </c>
      <c r="J108" s="216">
        <v>43</v>
      </c>
      <c r="K108" s="216" t="s">
        <v>5</v>
      </c>
      <c r="L108" s="216" t="s">
        <v>5</v>
      </c>
      <c r="M108" s="216" t="s">
        <v>5</v>
      </c>
      <c r="N108" s="216" t="s">
        <v>5</v>
      </c>
      <c r="O108" s="216" t="s">
        <v>5</v>
      </c>
      <c r="P108" s="216" t="s">
        <v>5</v>
      </c>
      <c r="Q108" s="196" t="s">
        <v>5</v>
      </c>
      <c r="R108" s="196" t="s">
        <v>5</v>
      </c>
      <c r="S108" s="216" t="s">
        <v>5</v>
      </c>
      <c r="T108" s="216">
        <v>61</v>
      </c>
      <c r="U108" s="216">
        <v>11</v>
      </c>
      <c r="V108" s="216" t="s">
        <v>5</v>
      </c>
      <c r="W108" s="216" t="s">
        <v>5</v>
      </c>
      <c r="X108" s="216" t="s">
        <v>5</v>
      </c>
      <c r="Y108" s="216" t="s">
        <v>5</v>
      </c>
      <c r="Z108" s="196">
        <v>7</v>
      </c>
      <c r="AA108" s="196" t="s">
        <v>5</v>
      </c>
      <c r="AB108" s="218">
        <v>43</v>
      </c>
    </row>
    <row r="109" spans="1:28">
      <c r="A109" s="145" t="s">
        <v>66</v>
      </c>
      <c r="B109" s="216">
        <v>39</v>
      </c>
      <c r="C109" s="216">
        <v>3</v>
      </c>
      <c r="D109" s="216" t="s">
        <v>5</v>
      </c>
      <c r="E109" s="216" t="s">
        <v>5</v>
      </c>
      <c r="F109" s="216" t="s">
        <v>5</v>
      </c>
      <c r="G109" s="216" t="s">
        <v>5</v>
      </c>
      <c r="H109" s="196">
        <v>4</v>
      </c>
      <c r="I109" s="196" t="s">
        <v>5</v>
      </c>
      <c r="J109" s="216">
        <v>32</v>
      </c>
      <c r="K109" s="216" t="s">
        <v>5</v>
      </c>
      <c r="L109" s="216" t="s">
        <v>5</v>
      </c>
      <c r="M109" s="216" t="s">
        <v>5</v>
      </c>
      <c r="N109" s="216" t="s">
        <v>5</v>
      </c>
      <c r="O109" s="216" t="s">
        <v>5</v>
      </c>
      <c r="P109" s="216" t="s">
        <v>5</v>
      </c>
      <c r="Q109" s="196" t="s">
        <v>5</v>
      </c>
      <c r="R109" s="196" t="s">
        <v>5</v>
      </c>
      <c r="S109" s="216" t="s">
        <v>5</v>
      </c>
      <c r="T109" s="216">
        <v>39</v>
      </c>
      <c r="U109" s="216">
        <v>3</v>
      </c>
      <c r="V109" s="216" t="s">
        <v>5</v>
      </c>
      <c r="W109" s="216" t="s">
        <v>5</v>
      </c>
      <c r="X109" s="216" t="s">
        <v>5</v>
      </c>
      <c r="Y109" s="216" t="s">
        <v>5</v>
      </c>
      <c r="Z109" s="196">
        <v>4</v>
      </c>
      <c r="AA109" s="196" t="s">
        <v>5</v>
      </c>
      <c r="AB109" s="218">
        <v>32</v>
      </c>
    </row>
    <row r="110" spans="1:28">
      <c r="A110" s="145" t="s">
        <v>67</v>
      </c>
      <c r="B110" s="216">
        <v>124</v>
      </c>
      <c r="C110" s="216">
        <v>14</v>
      </c>
      <c r="D110" s="216" t="s">
        <v>5</v>
      </c>
      <c r="E110" s="216" t="s">
        <v>5</v>
      </c>
      <c r="F110" s="216" t="s">
        <v>5</v>
      </c>
      <c r="G110" s="216" t="s">
        <v>5</v>
      </c>
      <c r="H110" s="196">
        <v>10</v>
      </c>
      <c r="I110" s="196" t="s">
        <v>5</v>
      </c>
      <c r="J110" s="216">
        <v>100</v>
      </c>
      <c r="K110" s="216" t="s">
        <v>5</v>
      </c>
      <c r="L110" s="216" t="s">
        <v>5</v>
      </c>
      <c r="M110" s="216" t="s">
        <v>5</v>
      </c>
      <c r="N110" s="216" t="s">
        <v>5</v>
      </c>
      <c r="O110" s="216" t="s">
        <v>5</v>
      </c>
      <c r="P110" s="216" t="s">
        <v>5</v>
      </c>
      <c r="Q110" s="196" t="s">
        <v>5</v>
      </c>
      <c r="R110" s="196" t="s">
        <v>5</v>
      </c>
      <c r="S110" s="216" t="s">
        <v>5</v>
      </c>
      <c r="T110" s="216">
        <v>124</v>
      </c>
      <c r="U110" s="216">
        <v>14</v>
      </c>
      <c r="V110" s="216" t="s">
        <v>5</v>
      </c>
      <c r="W110" s="216" t="s">
        <v>5</v>
      </c>
      <c r="X110" s="216" t="s">
        <v>5</v>
      </c>
      <c r="Y110" s="216" t="s">
        <v>5</v>
      </c>
      <c r="Z110" s="196">
        <v>10</v>
      </c>
      <c r="AA110" s="196" t="s">
        <v>5</v>
      </c>
      <c r="AB110" s="218">
        <v>100</v>
      </c>
    </row>
    <row r="111" spans="1:28">
      <c r="A111" s="145" t="s">
        <v>68</v>
      </c>
      <c r="B111" s="216">
        <v>130</v>
      </c>
      <c r="C111" s="216">
        <v>21</v>
      </c>
      <c r="D111" s="216" t="s">
        <v>5</v>
      </c>
      <c r="E111" s="216" t="s">
        <v>5</v>
      </c>
      <c r="F111" s="216" t="s">
        <v>5</v>
      </c>
      <c r="G111" s="216">
        <v>1</v>
      </c>
      <c r="H111" s="196">
        <v>18</v>
      </c>
      <c r="I111" s="196" t="s">
        <v>5</v>
      </c>
      <c r="J111" s="216">
        <v>90</v>
      </c>
      <c r="K111" s="216" t="s">
        <v>5</v>
      </c>
      <c r="L111" s="216" t="s">
        <v>5</v>
      </c>
      <c r="M111" s="216" t="s">
        <v>5</v>
      </c>
      <c r="N111" s="216"/>
      <c r="O111" s="216" t="s">
        <v>5</v>
      </c>
      <c r="P111" s="216" t="s">
        <v>5</v>
      </c>
      <c r="Q111" s="196" t="s">
        <v>5</v>
      </c>
      <c r="R111" s="196" t="s">
        <v>5</v>
      </c>
      <c r="S111" s="216" t="s">
        <v>5</v>
      </c>
      <c r="T111" s="216">
        <v>130</v>
      </c>
      <c r="U111" s="216">
        <v>21</v>
      </c>
      <c r="V111" s="216" t="s">
        <v>5</v>
      </c>
      <c r="W111" s="216" t="s">
        <v>5</v>
      </c>
      <c r="X111" s="216" t="s">
        <v>5</v>
      </c>
      <c r="Y111" s="216">
        <v>1</v>
      </c>
      <c r="Z111" s="196">
        <v>18</v>
      </c>
      <c r="AA111" s="196" t="s">
        <v>5</v>
      </c>
      <c r="AB111" s="218">
        <v>90</v>
      </c>
    </row>
    <row r="112" spans="1:28">
      <c r="A112" s="145" t="s">
        <v>69</v>
      </c>
      <c r="B112" s="216">
        <v>165</v>
      </c>
      <c r="C112" s="216">
        <v>23</v>
      </c>
      <c r="D112" s="216" t="s">
        <v>5</v>
      </c>
      <c r="E112" s="216" t="s">
        <v>5</v>
      </c>
      <c r="F112" s="216" t="s">
        <v>5</v>
      </c>
      <c r="G112" s="216" t="s">
        <v>5</v>
      </c>
      <c r="H112" s="196">
        <v>64</v>
      </c>
      <c r="I112" s="196" t="s">
        <v>5</v>
      </c>
      <c r="J112" s="216">
        <v>78</v>
      </c>
      <c r="K112" s="216" t="s">
        <v>5</v>
      </c>
      <c r="L112" s="216" t="s">
        <v>5</v>
      </c>
      <c r="M112" s="216" t="s">
        <v>5</v>
      </c>
      <c r="N112" s="216" t="s">
        <v>5</v>
      </c>
      <c r="O112" s="216" t="s">
        <v>5</v>
      </c>
      <c r="P112" s="216" t="s">
        <v>5</v>
      </c>
      <c r="Q112" s="196" t="s">
        <v>5</v>
      </c>
      <c r="R112" s="196" t="s">
        <v>5</v>
      </c>
      <c r="S112" s="216" t="s">
        <v>5</v>
      </c>
      <c r="T112" s="216">
        <v>165</v>
      </c>
      <c r="U112" s="216">
        <v>23</v>
      </c>
      <c r="V112" s="216" t="s">
        <v>5</v>
      </c>
      <c r="W112" s="216" t="s">
        <v>5</v>
      </c>
      <c r="X112" s="216" t="s">
        <v>5</v>
      </c>
      <c r="Y112" s="216" t="s">
        <v>5</v>
      </c>
      <c r="Z112" s="196">
        <v>64</v>
      </c>
      <c r="AA112" s="196" t="s">
        <v>5</v>
      </c>
      <c r="AB112" s="218">
        <v>78</v>
      </c>
    </row>
    <row r="113" spans="1:28">
      <c r="A113" s="145" t="s">
        <v>70</v>
      </c>
      <c r="B113" s="216">
        <v>331</v>
      </c>
      <c r="C113" s="216">
        <v>37</v>
      </c>
      <c r="D113" s="216" t="s">
        <v>5</v>
      </c>
      <c r="E113" s="216" t="s">
        <v>5</v>
      </c>
      <c r="F113" s="216" t="s">
        <v>5</v>
      </c>
      <c r="G113" s="216" t="s">
        <v>5</v>
      </c>
      <c r="H113" s="196">
        <v>105</v>
      </c>
      <c r="I113" s="196" t="s">
        <v>5</v>
      </c>
      <c r="J113" s="216">
        <v>189</v>
      </c>
      <c r="K113" s="216" t="s">
        <v>5</v>
      </c>
      <c r="L113" s="216" t="s">
        <v>5</v>
      </c>
      <c r="M113" s="216" t="s">
        <v>5</v>
      </c>
      <c r="N113" s="216" t="s">
        <v>5</v>
      </c>
      <c r="O113" s="216" t="s">
        <v>5</v>
      </c>
      <c r="P113" s="216" t="s">
        <v>5</v>
      </c>
      <c r="Q113" s="196" t="s">
        <v>5</v>
      </c>
      <c r="R113" s="196" t="s">
        <v>5</v>
      </c>
      <c r="S113" s="216" t="s">
        <v>5</v>
      </c>
      <c r="T113" s="216">
        <v>331</v>
      </c>
      <c r="U113" s="216">
        <v>37</v>
      </c>
      <c r="V113" s="216" t="s">
        <v>5</v>
      </c>
      <c r="W113" s="216" t="s">
        <v>5</v>
      </c>
      <c r="X113" s="216" t="s">
        <v>5</v>
      </c>
      <c r="Y113" s="216" t="s">
        <v>5</v>
      </c>
      <c r="Z113" s="196">
        <v>105</v>
      </c>
      <c r="AA113" s="196" t="s">
        <v>5</v>
      </c>
      <c r="AB113" s="218">
        <v>189</v>
      </c>
    </row>
    <row r="114" spans="1:28">
      <c r="A114" s="145" t="s">
        <v>71</v>
      </c>
      <c r="B114" s="216">
        <v>710</v>
      </c>
      <c r="C114" s="216">
        <v>274</v>
      </c>
      <c r="D114" s="216">
        <v>2</v>
      </c>
      <c r="E114" s="216" t="s">
        <v>5</v>
      </c>
      <c r="F114" s="216" t="s">
        <v>5</v>
      </c>
      <c r="G114" s="216">
        <v>1</v>
      </c>
      <c r="H114" s="196">
        <v>84</v>
      </c>
      <c r="I114" s="196" t="s">
        <v>5</v>
      </c>
      <c r="J114" s="216">
        <v>349</v>
      </c>
      <c r="K114" s="216" t="s">
        <v>5</v>
      </c>
      <c r="L114" s="216" t="s">
        <v>5</v>
      </c>
      <c r="M114" s="216" t="s">
        <v>5</v>
      </c>
      <c r="N114" s="216" t="s">
        <v>5</v>
      </c>
      <c r="O114" s="216" t="s">
        <v>5</v>
      </c>
      <c r="P114" s="216" t="s">
        <v>5</v>
      </c>
      <c r="Q114" s="196" t="s">
        <v>5</v>
      </c>
      <c r="R114" s="196" t="s">
        <v>5</v>
      </c>
      <c r="S114" s="216" t="s">
        <v>5</v>
      </c>
      <c r="T114" s="216">
        <v>710</v>
      </c>
      <c r="U114" s="216">
        <v>274</v>
      </c>
      <c r="V114" s="216">
        <v>2</v>
      </c>
      <c r="W114" s="216" t="s">
        <v>5</v>
      </c>
      <c r="X114" s="216" t="s">
        <v>5</v>
      </c>
      <c r="Y114" s="216">
        <v>1</v>
      </c>
      <c r="Z114" s="196">
        <v>84</v>
      </c>
      <c r="AA114" s="196" t="s">
        <v>5</v>
      </c>
      <c r="AB114" s="218">
        <v>349</v>
      </c>
    </row>
    <row r="115" spans="1:28">
      <c r="A115" s="145" t="s">
        <v>72</v>
      </c>
      <c r="B115" s="216">
        <v>359</v>
      </c>
      <c r="C115" s="216">
        <v>18</v>
      </c>
      <c r="D115" s="216" t="s">
        <v>5</v>
      </c>
      <c r="E115" s="216" t="s">
        <v>5</v>
      </c>
      <c r="F115" s="216" t="s">
        <v>5</v>
      </c>
      <c r="G115" s="216" t="s">
        <v>5</v>
      </c>
      <c r="H115" s="196">
        <v>14</v>
      </c>
      <c r="I115" s="196" t="s">
        <v>5</v>
      </c>
      <c r="J115" s="216">
        <v>327</v>
      </c>
      <c r="K115" s="216" t="s">
        <v>5</v>
      </c>
      <c r="L115" s="216" t="s">
        <v>5</v>
      </c>
      <c r="M115" s="216" t="s">
        <v>5</v>
      </c>
      <c r="N115" s="216" t="s">
        <v>5</v>
      </c>
      <c r="O115" s="216" t="s">
        <v>5</v>
      </c>
      <c r="P115" s="216" t="s">
        <v>5</v>
      </c>
      <c r="Q115" s="196" t="s">
        <v>5</v>
      </c>
      <c r="R115" s="196" t="s">
        <v>5</v>
      </c>
      <c r="S115" s="216" t="s">
        <v>5</v>
      </c>
      <c r="T115" s="216">
        <v>359</v>
      </c>
      <c r="U115" s="216">
        <v>18</v>
      </c>
      <c r="V115" s="216" t="s">
        <v>5</v>
      </c>
      <c r="W115" s="216" t="s">
        <v>5</v>
      </c>
      <c r="X115" s="216" t="s">
        <v>5</v>
      </c>
      <c r="Y115" s="216" t="s">
        <v>5</v>
      </c>
      <c r="Z115" s="196">
        <v>14</v>
      </c>
      <c r="AA115" s="196" t="s">
        <v>5</v>
      </c>
      <c r="AB115" s="218">
        <v>327</v>
      </c>
    </row>
    <row r="116" spans="1:28">
      <c r="A116" s="145" t="s">
        <v>114</v>
      </c>
      <c r="B116" s="216">
        <v>352</v>
      </c>
      <c r="C116" s="216">
        <v>6</v>
      </c>
      <c r="D116" s="216" t="s">
        <v>5</v>
      </c>
      <c r="E116" s="216" t="s">
        <v>5</v>
      </c>
      <c r="F116" s="216" t="s">
        <v>5</v>
      </c>
      <c r="G116" s="216" t="s">
        <v>5</v>
      </c>
      <c r="H116" s="196">
        <v>8</v>
      </c>
      <c r="I116" s="196" t="s">
        <v>5</v>
      </c>
      <c r="J116" s="216">
        <v>338</v>
      </c>
      <c r="K116" s="216" t="s">
        <v>5</v>
      </c>
      <c r="L116" s="216" t="s">
        <v>5</v>
      </c>
      <c r="M116" s="216" t="s">
        <v>5</v>
      </c>
      <c r="N116" s="216" t="s">
        <v>5</v>
      </c>
      <c r="O116" s="216" t="s">
        <v>5</v>
      </c>
      <c r="P116" s="216" t="s">
        <v>5</v>
      </c>
      <c r="Q116" s="196" t="s">
        <v>5</v>
      </c>
      <c r="R116" s="196" t="s">
        <v>5</v>
      </c>
      <c r="S116" s="216" t="s">
        <v>5</v>
      </c>
      <c r="T116" s="216">
        <v>352</v>
      </c>
      <c r="U116" s="216">
        <v>6</v>
      </c>
      <c r="V116" s="216" t="s">
        <v>5</v>
      </c>
      <c r="W116" s="216" t="s">
        <v>5</v>
      </c>
      <c r="X116" s="216" t="s">
        <v>5</v>
      </c>
      <c r="Y116" s="216" t="s">
        <v>5</v>
      </c>
      <c r="Z116" s="196">
        <v>8</v>
      </c>
      <c r="AA116" s="196" t="s">
        <v>5</v>
      </c>
      <c r="AB116" s="218">
        <v>338</v>
      </c>
    </row>
    <row r="117" spans="1:28">
      <c r="A117" s="145" t="s">
        <v>278</v>
      </c>
      <c r="B117" s="216">
        <v>337</v>
      </c>
      <c r="C117" s="216">
        <v>31</v>
      </c>
      <c r="D117" s="216" t="s">
        <v>5</v>
      </c>
      <c r="E117" s="216" t="s">
        <v>5</v>
      </c>
      <c r="F117" s="216" t="s">
        <v>5</v>
      </c>
      <c r="G117" s="216" t="s">
        <v>5</v>
      </c>
      <c r="H117" s="196">
        <v>7</v>
      </c>
      <c r="I117" s="196" t="s">
        <v>5</v>
      </c>
      <c r="J117" s="216">
        <v>299</v>
      </c>
      <c r="K117" s="216" t="s">
        <v>5</v>
      </c>
      <c r="L117" s="216" t="s">
        <v>5</v>
      </c>
      <c r="M117" s="216" t="s">
        <v>5</v>
      </c>
      <c r="N117" s="216" t="s">
        <v>5</v>
      </c>
      <c r="O117" s="216" t="s">
        <v>5</v>
      </c>
      <c r="P117" s="216" t="s">
        <v>5</v>
      </c>
      <c r="Q117" s="196" t="s">
        <v>5</v>
      </c>
      <c r="R117" s="196" t="s">
        <v>5</v>
      </c>
      <c r="S117" s="216" t="s">
        <v>5</v>
      </c>
      <c r="T117" s="216">
        <v>337</v>
      </c>
      <c r="U117" s="216">
        <v>31</v>
      </c>
      <c r="V117" s="216" t="s">
        <v>5</v>
      </c>
      <c r="W117" s="216" t="s">
        <v>5</v>
      </c>
      <c r="X117" s="216" t="s">
        <v>5</v>
      </c>
      <c r="Y117" s="216" t="s">
        <v>5</v>
      </c>
      <c r="Z117" s="196">
        <v>7</v>
      </c>
      <c r="AA117" s="196" t="s">
        <v>5</v>
      </c>
      <c r="AB117" s="218">
        <v>299</v>
      </c>
    </row>
    <row r="118" spans="1:28" ht="33.75">
      <c r="A118" s="145" t="s">
        <v>73</v>
      </c>
      <c r="B118" s="216">
        <v>366</v>
      </c>
      <c r="C118" s="216">
        <v>249</v>
      </c>
      <c r="D118" s="216">
        <v>1</v>
      </c>
      <c r="E118" s="216" t="s">
        <v>5</v>
      </c>
      <c r="F118" s="216" t="s">
        <v>5</v>
      </c>
      <c r="G118" s="216" t="s">
        <v>5</v>
      </c>
      <c r="H118" s="196">
        <v>22</v>
      </c>
      <c r="I118" s="196" t="s">
        <v>5</v>
      </c>
      <c r="J118" s="216">
        <v>94</v>
      </c>
      <c r="K118" s="216" t="s">
        <v>5</v>
      </c>
      <c r="L118" s="216" t="s">
        <v>5</v>
      </c>
      <c r="M118" s="216" t="s">
        <v>5</v>
      </c>
      <c r="N118" s="216" t="s">
        <v>5</v>
      </c>
      <c r="O118" s="216" t="s">
        <v>5</v>
      </c>
      <c r="P118" s="216" t="s">
        <v>5</v>
      </c>
      <c r="Q118" s="196" t="s">
        <v>5</v>
      </c>
      <c r="R118" s="196" t="s">
        <v>5</v>
      </c>
      <c r="S118" s="216" t="s">
        <v>5</v>
      </c>
      <c r="T118" s="216">
        <v>366</v>
      </c>
      <c r="U118" s="216">
        <v>249</v>
      </c>
      <c r="V118" s="216">
        <v>1</v>
      </c>
      <c r="W118" s="216" t="s">
        <v>5</v>
      </c>
      <c r="X118" s="216" t="s">
        <v>5</v>
      </c>
      <c r="Y118" s="216" t="s">
        <v>5</v>
      </c>
      <c r="Z118" s="196">
        <v>22</v>
      </c>
      <c r="AA118" s="196" t="s">
        <v>5</v>
      </c>
      <c r="AB118" s="218">
        <v>94</v>
      </c>
    </row>
    <row r="119" spans="1:28">
      <c r="A119" s="241" t="s">
        <v>153</v>
      </c>
      <c r="B119" s="248">
        <v>5178</v>
      </c>
      <c r="C119" s="248">
        <v>1855</v>
      </c>
      <c r="D119" s="248" t="s">
        <v>5</v>
      </c>
      <c r="E119" s="248">
        <v>1</v>
      </c>
      <c r="F119" s="248">
        <v>3</v>
      </c>
      <c r="G119" s="248">
        <v>5</v>
      </c>
      <c r="H119" s="102">
        <v>1182</v>
      </c>
      <c r="I119" s="102">
        <v>3</v>
      </c>
      <c r="J119" s="248">
        <v>2129</v>
      </c>
      <c r="K119" s="248" t="s">
        <v>5</v>
      </c>
      <c r="L119" s="248" t="s">
        <v>5</v>
      </c>
      <c r="M119" s="248" t="s">
        <v>5</v>
      </c>
      <c r="N119" s="248" t="s">
        <v>5</v>
      </c>
      <c r="O119" s="248" t="s">
        <v>5</v>
      </c>
      <c r="P119" s="248" t="s">
        <v>5</v>
      </c>
      <c r="Q119" s="102" t="s">
        <v>5</v>
      </c>
      <c r="R119" s="102" t="s">
        <v>5</v>
      </c>
      <c r="S119" s="248" t="s">
        <v>5</v>
      </c>
      <c r="T119" s="248">
        <v>5178</v>
      </c>
      <c r="U119" s="248">
        <v>1855</v>
      </c>
      <c r="V119" s="248" t="s">
        <v>5</v>
      </c>
      <c r="W119" s="248">
        <v>1</v>
      </c>
      <c r="X119" s="248">
        <v>3</v>
      </c>
      <c r="Y119" s="248">
        <v>5</v>
      </c>
      <c r="Z119" s="102">
        <v>1182</v>
      </c>
      <c r="AA119" s="102">
        <v>3</v>
      </c>
      <c r="AB119" s="249">
        <v>2129</v>
      </c>
    </row>
    <row r="120" spans="1:28" ht="22.5">
      <c r="A120" s="145" t="s">
        <v>63</v>
      </c>
      <c r="B120" s="216">
        <v>356</v>
      </c>
      <c r="C120" s="216">
        <v>45</v>
      </c>
      <c r="D120" s="216" t="s">
        <v>5</v>
      </c>
      <c r="E120" s="216" t="s">
        <v>5</v>
      </c>
      <c r="F120" s="216" t="s">
        <v>5</v>
      </c>
      <c r="G120" s="216" t="s">
        <v>5</v>
      </c>
      <c r="H120" s="196">
        <v>203</v>
      </c>
      <c r="I120" s="196" t="s">
        <v>5</v>
      </c>
      <c r="J120" s="216">
        <v>108</v>
      </c>
      <c r="K120" s="216" t="s">
        <v>5</v>
      </c>
      <c r="L120" s="216" t="s">
        <v>5</v>
      </c>
      <c r="M120" s="216" t="s">
        <v>5</v>
      </c>
      <c r="N120" s="216" t="s">
        <v>5</v>
      </c>
      <c r="O120" s="216" t="s">
        <v>5</v>
      </c>
      <c r="P120" s="216" t="s">
        <v>5</v>
      </c>
      <c r="Q120" s="196" t="s">
        <v>5</v>
      </c>
      <c r="R120" s="196" t="s">
        <v>5</v>
      </c>
      <c r="S120" s="216" t="s">
        <v>5</v>
      </c>
      <c r="T120" s="216">
        <v>356</v>
      </c>
      <c r="U120" s="216">
        <v>45</v>
      </c>
      <c r="V120" s="216" t="s">
        <v>5</v>
      </c>
      <c r="W120" s="216" t="s">
        <v>5</v>
      </c>
      <c r="X120" s="216" t="s">
        <v>5</v>
      </c>
      <c r="Y120" s="216" t="s">
        <v>5</v>
      </c>
      <c r="Z120" s="196">
        <v>203</v>
      </c>
      <c r="AA120" s="196" t="s">
        <v>5</v>
      </c>
      <c r="AB120" s="218">
        <v>108</v>
      </c>
    </row>
    <row r="121" spans="1:28">
      <c r="A121" s="145" t="s">
        <v>64</v>
      </c>
      <c r="B121" s="216">
        <v>110</v>
      </c>
      <c r="C121" s="216">
        <v>22</v>
      </c>
      <c r="D121" s="216" t="s">
        <v>5</v>
      </c>
      <c r="E121" s="216" t="s">
        <v>5</v>
      </c>
      <c r="F121" s="216" t="s">
        <v>5</v>
      </c>
      <c r="G121" s="216" t="s">
        <v>5</v>
      </c>
      <c r="H121" s="196">
        <v>27</v>
      </c>
      <c r="I121" s="196" t="s">
        <v>5</v>
      </c>
      <c r="J121" s="216">
        <v>61</v>
      </c>
      <c r="K121" s="216" t="s">
        <v>5</v>
      </c>
      <c r="L121" s="216" t="s">
        <v>5</v>
      </c>
      <c r="M121" s="216" t="s">
        <v>5</v>
      </c>
      <c r="N121" s="216" t="s">
        <v>5</v>
      </c>
      <c r="O121" s="216" t="s">
        <v>5</v>
      </c>
      <c r="P121" s="216" t="s">
        <v>5</v>
      </c>
      <c r="Q121" s="196" t="s">
        <v>5</v>
      </c>
      <c r="R121" s="196" t="s">
        <v>5</v>
      </c>
      <c r="S121" s="216" t="s">
        <v>5</v>
      </c>
      <c r="T121" s="216">
        <v>110</v>
      </c>
      <c r="U121" s="216">
        <v>22</v>
      </c>
      <c r="V121" s="216" t="s">
        <v>5</v>
      </c>
      <c r="W121" s="216" t="s">
        <v>5</v>
      </c>
      <c r="X121" s="216" t="s">
        <v>5</v>
      </c>
      <c r="Y121" s="216" t="s">
        <v>5</v>
      </c>
      <c r="Z121" s="196">
        <v>27</v>
      </c>
      <c r="AA121" s="196" t="s">
        <v>5</v>
      </c>
      <c r="AB121" s="218">
        <v>61</v>
      </c>
    </row>
    <row r="122" spans="1:28">
      <c r="A122" s="145" t="s">
        <v>65</v>
      </c>
      <c r="B122" s="216">
        <v>132</v>
      </c>
      <c r="C122" s="216">
        <v>29</v>
      </c>
      <c r="D122" s="216" t="s">
        <v>5</v>
      </c>
      <c r="E122" s="216" t="s">
        <v>5</v>
      </c>
      <c r="F122" s="216" t="s">
        <v>5</v>
      </c>
      <c r="G122" s="216" t="s">
        <v>5</v>
      </c>
      <c r="H122" s="196">
        <v>47</v>
      </c>
      <c r="I122" s="196" t="s">
        <v>5</v>
      </c>
      <c r="J122" s="216">
        <v>56</v>
      </c>
      <c r="K122" s="216" t="s">
        <v>5</v>
      </c>
      <c r="L122" s="216" t="s">
        <v>5</v>
      </c>
      <c r="M122" s="216" t="s">
        <v>5</v>
      </c>
      <c r="N122" s="216" t="s">
        <v>5</v>
      </c>
      <c r="O122" s="216" t="s">
        <v>5</v>
      </c>
      <c r="P122" s="216" t="s">
        <v>5</v>
      </c>
      <c r="Q122" s="196" t="s">
        <v>5</v>
      </c>
      <c r="R122" s="196" t="s">
        <v>5</v>
      </c>
      <c r="S122" s="216" t="s">
        <v>5</v>
      </c>
      <c r="T122" s="216">
        <v>132</v>
      </c>
      <c r="U122" s="216">
        <v>29</v>
      </c>
      <c r="V122" s="216" t="s">
        <v>5</v>
      </c>
      <c r="W122" s="216" t="s">
        <v>5</v>
      </c>
      <c r="X122" s="216" t="s">
        <v>5</v>
      </c>
      <c r="Y122" s="216" t="s">
        <v>5</v>
      </c>
      <c r="Z122" s="196">
        <v>47</v>
      </c>
      <c r="AA122" s="196" t="s">
        <v>5</v>
      </c>
      <c r="AB122" s="218">
        <v>56</v>
      </c>
    </row>
    <row r="123" spans="1:28">
      <c r="A123" s="145" t="s">
        <v>66</v>
      </c>
      <c r="B123" s="216">
        <v>172</v>
      </c>
      <c r="C123" s="216">
        <v>57</v>
      </c>
      <c r="D123" s="216" t="s">
        <v>5</v>
      </c>
      <c r="E123" s="216" t="s">
        <v>5</v>
      </c>
      <c r="F123" s="216" t="s">
        <v>5</v>
      </c>
      <c r="G123" s="216" t="s">
        <v>5</v>
      </c>
      <c r="H123" s="196">
        <v>24</v>
      </c>
      <c r="I123" s="196" t="s">
        <v>5</v>
      </c>
      <c r="J123" s="216">
        <v>91</v>
      </c>
      <c r="K123" s="216" t="s">
        <v>5</v>
      </c>
      <c r="L123" s="216" t="s">
        <v>5</v>
      </c>
      <c r="M123" s="216" t="s">
        <v>5</v>
      </c>
      <c r="N123" s="216" t="s">
        <v>5</v>
      </c>
      <c r="O123" s="216" t="s">
        <v>5</v>
      </c>
      <c r="P123" s="216" t="s">
        <v>5</v>
      </c>
      <c r="Q123" s="196" t="s">
        <v>5</v>
      </c>
      <c r="R123" s="196" t="s">
        <v>5</v>
      </c>
      <c r="S123" s="216" t="s">
        <v>5</v>
      </c>
      <c r="T123" s="216">
        <v>172</v>
      </c>
      <c r="U123" s="216">
        <v>57</v>
      </c>
      <c r="V123" s="216" t="s">
        <v>5</v>
      </c>
      <c r="W123" s="216" t="s">
        <v>5</v>
      </c>
      <c r="X123" s="216" t="s">
        <v>5</v>
      </c>
      <c r="Y123" s="216" t="s">
        <v>5</v>
      </c>
      <c r="Z123" s="196">
        <v>24</v>
      </c>
      <c r="AA123" s="196" t="s">
        <v>5</v>
      </c>
      <c r="AB123" s="218">
        <v>91</v>
      </c>
    </row>
    <row r="124" spans="1:28">
      <c r="A124" s="145" t="s">
        <v>67</v>
      </c>
      <c r="B124" s="216">
        <v>239</v>
      </c>
      <c r="C124" s="216">
        <v>70</v>
      </c>
      <c r="D124" s="216" t="s">
        <v>5</v>
      </c>
      <c r="E124" s="216" t="s">
        <v>5</v>
      </c>
      <c r="F124" s="216" t="s">
        <v>5</v>
      </c>
      <c r="G124" s="216" t="s">
        <v>5</v>
      </c>
      <c r="H124" s="196">
        <v>42</v>
      </c>
      <c r="I124" s="196" t="s">
        <v>5</v>
      </c>
      <c r="J124" s="216">
        <v>127</v>
      </c>
      <c r="K124" s="216" t="s">
        <v>5</v>
      </c>
      <c r="L124" s="216" t="s">
        <v>5</v>
      </c>
      <c r="M124" s="216" t="s">
        <v>5</v>
      </c>
      <c r="N124" s="216" t="s">
        <v>5</v>
      </c>
      <c r="O124" s="216" t="s">
        <v>5</v>
      </c>
      <c r="P124" s="216" t="s">
        <v>5</v>
      </c>
      <c r="Q124" s="196" t="s">
        <v>5</v>
      </c>
      <c r="R124" s="196" t="s">
        <v>5</v>
      </c>
      <c r="S124" s="216" t="s">
        <v>5</v>
      </c>
      <c r="T124" s="216">
        <v>239</v>
      </c>
      <c r="U124" s="216">
        <v>70</v>
      </c>
      <c r="V124" s="216" t="s">
        <v>5</v>
      </c>
      <c r="W124" s="216" t="s">
        <v>5</v>
      </c>
      <c r="X124" s="216" t="s">
        <v>5</v>
      </c>
      <c r="Y124" s="216" t="s">
        <v>5</v>
      </c>
      <c r="Z124" s="196">
        <v>42</v>
      </c>
      <c r="AA124" s="196" t="s">
        <v>5</v>
      </c>
      <c r="AB124" s="218">
        <v>127</v>
      </c>
    </row>
    <row r="125" spans="1:28">
      <c r="A125" s="145" t="s">
        <v>68</v>
      </c>
      <c r="B125" s="216">
        <v>106</v>
      </c>
      <c r="C125" s="216">
        <v>19</v>
      </c>
      <c r="D125" s="216" t="s">
        <v>5</v>
      </c>
      <c r="E125" s="216" t="s">
        <v>5</v>
      </c>
      <c r="F125" s="216" t="s">
        <v>5</v>
      </c>
      <c r="G125" s="216" t="s">
        <v>5</v>
      </c>
      <c r="H125" s="196">
        <v>38</v>
      </c>
      <c r="I125" s="196" t="s">
        <v>5</v>
      </c>
      <c r="J125" s="216">
        <v>49</v>
      </c>
      <c r="K125" s="216" t="s">
        <v>5</v>
      </c>
      <c r="L125" s="216" t="s">
        <v>5</v>
      </c>
      <c r="M125" s="216" t="s">
        <v>5</v>
      </c>
      <c r="N125" s="216" t="s">
        <v>5</v>
      </c>
      <c r="O125" s="216" t="s">
        <v>5</v>
      </c>
      <c r="P125" s="216" t="s">
        <v>5</v>
      </c>
      <c r="Q125" s="196" t="s">
        <v>5</v>
      </c>
      <c r="R125" s="196" t="s">
        <v>5</v>
      </c>
      <c r="S125" s="216" t="s">
        <v>5</v>
      </c>
      <c r="T125" s="216">
        <v>106</v>
      </c>
      <c r="U125" s="216">
        <v>19</v>
      </c>
      <c r="V125" s="216" t="s">
        <v>5</v>
      </c>
      <c r="W125" s="216" t="s">
        <v>5</v>
      </c>
      <c r="X125" s="216" t="s">
        <v>5</v>
      </c>
      <c r="Y125" s="216" t="s">
        <v>5</v>
      </c>
      <c r="Z125" s="196">
        <v>38</v>
      </c>
      <c r="AA125" s="196" t="s">
        <v>5</v>
      </c>
      <c r="AB125" s="218">
        <v>49</v>
      </c>
    </row>
    <row r="126" spans="1:28">
      <c r="A126" s="145" t="s">
        <v>69</v>
      </c>
      <c r="B126" s="216">
        <v>105</v>
      </c>
      <c r="C126" s="216">
        <v>23</v>
      </c>
      <c r="D126" s="216" t="s">
        <v>5</v>
      </c>
      <c r="E126" s="216" t="s">
        <v>5</v>
      </c>
      <c r="F126" s="216" t="s">
        <v>5</v>
      </c>
      <c r="G126" s="216">
        <v>1</v>
      </c>
      <c r="H126" s="196">
        <v>59</v>
      </c>
      <c r="I126" s="196" t="s">
        <v>5</v>
      </c>
      <c r="J126" s="216">
        <v>22</v>
      </c>
      <c r="K126" s="216" t="s">
        <v>5</v>
      </c>
      <c r="L126" s="216" t="s">
        <v>5</v>
      </c>
      <c r="M126" s="216" t="s">
        <v>5</v>
      </c>
      <c r="N126" s="216" t="s">
        <v>5</v>
      </c>
      <c r="O126" s="216" t="s">
        <v>5</v>
      </c>
      <c r="P126" s="216" t="s">
        <v>5</v>
      </c>
      <c r="Q126" s="196" t="s">
        <v>5</v>
      </c>
      <c r="R126" s="196" t="s">
        <v>5</v>
      </c>
      <c r="S126" s="216" t="s">
        <v>5</v>
      </c>
      <c r="T126" s="216">
        <v>105</v>
      </c>
      <c r="U126" s="216">
        <v>23</v>
      </c>
      <c r="V126" s="216" t="s">
        <v>5</v>
      </c>
      <c r="W126" s="216" t="s">
        <v>5</v>
      </c>
      <c r="X126" s="216" t="s">
        <v>5</v>
      </c>
      <c r="Y126" s="216">
        <v>1</v>
      </c>
      <c r="Z126" s="196">
        <v>59</v>
      </c>
      <c r="AA126" s="196" t="s">
        <v>5</v>
      </c>
      <c r="AB126" s="218">
        <v>22</v>
      </c>
    </row>
    <row r="127" spans="1:28">
      <c r="A127" s="145" t="s">
        <v>70</v>
      </c>
      <c r="B127" s="216">
        <v>240</v>
      </c>
      <c r="C127" s="216">
        <v>72</v>
      </c>
      <c r="D127" s="216" t="s">
        <v>5</v>
      </c>
      <c r="E127" s="216" t="s">
        <v>5</v>
      </c>
      <c r="F127" s="216" t="s">
        <v>5</v>
      </c>
      <c r="G127" s="216">
        <v>3</v>
      </c>
      <c r="H127" s="196">
        <v>121</v>
      </c>
      <c r="I127" s="196" t="s">
        <v>5</v>
      </c>
      <c r="J127" s="216">
        <v>44</v>
      </c>
      <c r="K127" s="216" t="s">
        <v>5</v>
      </c>
      <c r="L127" s="216" t="s">
        <v>5</v>
      </c>
      <c r="M127" s="216" t="s">
        <v>5</v>
      </c>
      <c r="N127" s="216" t="s">
        <v>5</v>
      </c>
      <c r="O127" s="216" t="s">
        <v>5</v>
      </c>
      <c r="P127" s="216" t="s">
        <v>5</v>
      </c>
      <c r="Q127" s="196" t="s">
        <v>5</v>
      </c>
      <c r="R127" s="196" t="s">
        <v>5</v>
      </c>
      <c r="S127" s="216" t="s">
        <v>5</v>
      </c>
      <c r="T127" s="216">
        <v>240</v>
      </c>
      <c r="U127" s="216">
        <v>72</v>
      </c>
      <c r="V127" s="216" t="s">
        <v>5</v>
      </c>
      <c r="W127" s="216" t="s">
        <v>5</v>
      </c>
      <c r="X127" s="216" t="s">
        <v>5</v>
      </c>
      <c r="Y127" s="216">
        <v>3</v>
      </c>
      <c r="Z127" s="196">
        <v>121</v>
      </c>
      <c r="AA127" s="196" t="s">
        <v>5</v>
      </c>
      <c r="AB127" s="218">
        <v>44</v>
      </c>
    </row>
    <row r="128" spans="1:28">
      <c r="A128" s="145" t="s">
        <v>71</v>
      </c>
      <c r="B128" s="216">
        <v>2063</v>
      </c>
      <c r="C128" s="216">
        <v>1126</v>
      </c>
      <c r="D128" s="216" t="s">
        <v>5</v>
      </c>
      <c r="E128" s="216" t="s">
        <v>5</v>
      </c>
      <c r="F128" s="216">
        <v>1</v>
      </c>
      <c r="G128" s="216" t="s">
        <v>5</v>
      </c>
      <c r="H128" s="196">
        <v>473</v>
      </c>
      <c r="I128" s="196" t="s">
        <v>5</v>
      </c>
      <c r="J128" s="216">
        <v>463</v>
      </c>
      <c r="K128" s="216" t="s">
        <v>5</v>
      </c>
      <c r="L128" s="216" t="s">
        <v>5</v>
      </c>
      <c r="M128" s="216" t="s">
        <v>5</v>
      </c>
      <c r="N128" s="216" t="s">
        <v>5</v>
      </c>
      <c r="O128" s="216" t="s">
        <v>5</v>
      </c>
      <c r="P128" s="216" t="s">
        <v>5</v>
      </c>
      <c r="Q128" s="196" t="s">
        <v>5</v>
      </c>
      <c r="R128" s="196" t="s">
        <v>5</v>
      </c>
      <c r="S128" s="216" t="s">
        <v>5</v>
      </c>
      <c r="T128" s="216">
        <v>2063</v>
      </c>
      <c r="U128" s="216">
        <v>1126</v>
      </c>
      <c r="V128" s="216" t="s">
        <v>5</v>
      </c>
      <c r="W128" s="216" t="s">
        <v>5</v>
      </c>
      <c r="X128" s="216">
        <v>1</v>
      </c>
      <c r="Y128" s="216" t="s">
        <v>5</v>
      </c>
      <c r="Z128" s="196">
        <v>473</v>
      </c>
      <c r="AA128" s="196" t="s">
        <v>5</v>
      </c>
      <c r="AB128" s="218">
        <v>463</v>
      </c>
    </row>
    <row r="129" spans="1:28">
      <c r="A129" s="145" t="s">
        <v>72</v>
      </c>
      <c r="B129" s="216">
        <v>210</v>
      </c>
      <c r="C129" s="216">
        <v>51</v>
      </c>
      <c r="D129" s="216" t="s">
        <v>5</v>
      </c>
      <c r="E129" s="216">
        <v>1</v>
      </c>
      <c r="F129" s="216" t="s">
        <v>5</v>
      </c>
      <c r="G129" s="216" t="s">
        <v>5</v>
      </c>
      <c r="H129" s="196">
        <v>25</v>
      </c>
      <c r="I129" s="196" t="s">
        <v>5</v>
      </c>
      <c r="J129" s="216">
        <v>133</v>
      </c>
      <c r="K129" s="216" t="s">
        <v>5</v>
      </c>
      <c r="L129" s="216" t="s">
        <v>5</v>
      </c>
      <c r="M129" s="216" t="s">
        <v>5</v>
      </c>
      <c r="N129" s="216" t="s">
        <v>5</v>
      </c>
      <c r="O129" s="216" t="s">
        <v>5</v>
      </c>
      <c r="P129" s="216" t="s">
        <v>5</v>
      </c>
      <c r="Q129" s="196" t="s">
        <v>5</v>
      </c>
      <c r="R129" s="196" t="s">
        <v>5</v>
      </c>
      <c r="S129" s="216" t="s">
        <v>5</v>
      </c>
      <c r="T129" s="216">
        <v>210</v>
      </c>
      <c r="U129" s="216">
        <v>51</v>
      </c>
      <c r="V129" s="216" t="s">
        <v>5</v>
      </c>
      <c r="W129" s="216">
        <v>1</v>
      </c>
      <c r="X129" s="216" t="s">
        <v>5</v>
      </c>
      <c r="Y129" s="216" t="s">
        <v>5</v>
      </c>
      <c r="Z129" s="196">
        <v>25</v>
      </c>
      <c r="AA129" s="196" t="s">
        <v>5</v>
      </c>
      <c r="AB129" s="218">
        <v>133</v>
      </c>
    </row>
    <row r="130" spans="1:28">
      <c r="A130" s="145" t="s">
        <v>114</v>
      </c>
      <c r="B130" s="216">
        <v>328</v>
      </c>
      <c r="C130" s="216">
        <v>51</v>
      </c>
      <c r="D130" s="216" t="s">
        <v>5</v>
      </c>
      <c r="E130" s="216" t="s">
        <v>5</v>
      </c>
      <c r="F130" s="216" t="s">
        <v>5</v>
      </c>
      <c r="G130" s="216">
        <v>1</v>
      </c>
      <c r="H130" s="196">
        <v>9</v>
      </c>
      <c r="I130" s="196" t="s">
        <v>5</v>
      </c>
      <c r="J130" s="216">
        <v>267</v>
      </c>
      <c r="K130" s="216" t="s">
        <v>5</v>
      </c>
      <c r="L130" s="216" t="s">
        <v>5</v>
      </c>
      <c r="M130" s="216" t="s">
        <v>5</v>
      </c>
      <c r="N130" s="216" t="s">
        <v>5</v>
      </c>
      <c r="O130" s="216" t="s">
        <v>5</v>
      </c>
      <c r="P130" s="216" t="s">
        <v>5</v>
      </c>
      <c r="Q130" s="196" t="s">
        <v>5</v>
      </c>
      <c r="R130" s="196" t="s">
        <v>5</v>
      </c>
      <c r="S130" s="216" t="s">
        <v>5</v>
      </c>
      <c r="T130" s="216">
        <v>328</v>
      </c>
      <c r="U130" s="216">
        <v>51</v>
      </c>
      <c r="V130" s="216" t="s">
        <v>5</v>
      </c>
      <c r="W130" s="216" t="s">
        <v>5</v>
      </c>
      <c r="X130" s="216" t="s">
        <v>5</v>
      </c>
      <c r="Y130" s="216">
        <v>1</v>
      </c>
      <c r="Z130" s="196">
        <v>9</v>
      </c>
      <c r="AA130" s="196" t="s">
        <v>5</v>
      </c>
      <c r="AB130" s="218">
        <v>267</v>
      </c>
    </row>
    <row r="131" spans="1:28">
      <c r="A131" s="145" t="s">
        <v>278</v>
      </c>
      <c r="B131" s="216">
        <v>701</v>
      </c>
      <c r="C131" s="216">
        <v>120</v>
      </c>
      <c r="D131" s="216" t="s">
        <v>5</v>
      </c>
      <c r="E131" s="216" t="s">
        <v>5</v>
      </c>
      <c r="F131" s="216" t="s">
        <v>5</v>
      </c>
      <c r="G131" s="216" t="s">
        <v>5</v>
      </c>
      <c r="H131" s="196">
        <v>54</v>
      </c>
      <c r="I131" s="196" t="s">
        <v>5</v>
      </c>
      <c r="J131" s="216">
        <v>527</v>
      </c>
      <c r="K131" s="216" t="s">
        <v>5</v>
      </c>
      <c r="L131" s="216" t="s">
        <v>5</v>
      </c>
      <c r="M131" s="216" t="s">
        <v>5</v>
      </c>
      <c r="N131" s="216" t="s">
        <v>5</v>
      </c>
      <c r="O131" s="216" t="s">
        <v>5</v>
      </c>
      <c r="P131" s="216" t="s">
        <v>5</v>
      </c>
      <c r="Q131" s="196" t="s">
        <v>5</v>
      </c>
      <c r="R131" s="196" t="s">
        <v>5</v>
      </c>
      <c r="S131" s="216" t="s">
        <v>5</v>
      </c>
      <c r="T131" s="216">
        <v>701</v>
      </c>
      <c r="U131" s="216">
        <v>120</v>
      </c>
      <c r="V131" s="216" t="s">
        <v>5</v>
      </c>
      <c r="W131" s="216" t="s">
        <v>5</v>
      </c>
      <c r="X131" s="216" t="s">
        <v>5</v>
      </c>
      <c r="Y131" s="216" t="s">
        <v>5</v>
      </c>
      <c r="Z131" s="196">
        <v>54</v>
      </c>
      <c r="AA131" s="196"/>
      <c r="AB131" s="218">
        <v>527</v>
      </c>
    </row>
    <row r="132" spans="1:28" ht="33.75">
      <c r="A132" s="153" t="s">
        <v>73</v>
      </c>
      <c r="B132" s="221">
        <v>416</v>
      </c>
      <c r="C132" s="221">
        <v>170</v>
      </c>
      <c r="D132" s="221" t="s">
        <v>5</v>
      </c>
      <c r="E132" s="221" t="s">
        <v>5</v>
      </c>
      <c r="F132" s="221">
        <v>2</v>
      </c>
      <c r="G132" s="221" t="s">
        <v>5</v>
      </c>
      <c r="H132" s="199">
        <v>60</v>
      </c>
      <c r="I132" s="199">
        <v>3</v>
      </c>
      <c r="J132" s="221">
        <v>181</v>
      </c>
      <c r="K132" s="221" t="s">
        <v>5</v>
      </c>
      <c r="L132" s="221" t="s">
        <v>5</v>
      </c>
      <c r="M132" s="221" t="s">
        <v>5</v>
      </c>
      <c r="N132" s="221" t="s">
        <v>5</v>
      </c>
      <c r="O132" s="221" t="s">
        <v>5</v>
      </c>
      <c r="P132" s="221" t="s">
        <v>5</v>
      </c>
      <c r="Q132" s="199" t="s">
        <v>5</v>
      </c>
      <c r="R132" s="199" t="s">
        <v>5</v>
      </c>
      <c r="S132" s="221" t="s">
        <v>5</v>
      </c>
      <c r="T132" s="221">
        <v>416</v>
      </c>
      <c r="U132" s="221">
        <v>170</v>
      </c>
      <c r="V132" s="221" t="s">
        <v>5</v>
      </c>
      <c r="W132" s="221" t="s">
        <v>5</v>
      </c>
      <c r="X132" s="221">
        <v>2</v>
      </c>
      <c r="Y132" s="221" t="s">
        <v>5</v>
      </c>
      <c r="Z132" s="199">
        <v>60</v>
      </c>
      <c r="AA132" s="199">
        <v>3</v>
      </c>
      <c r="AB132" s="222">
        <v>181</v>
      </c>
    </row>
    <row r="133" spans="1:28">
      <c r="A133" s="250"/>
      <c r="B133" s="251"/>
      <c r="C133" s="251"/>
      <c r="D133" s="251"/>
      <c r="E133" s="251"/>
      <c r="F133" s="251"/>
      <c r="G133" s="251"/>
      <c r="H133" s="206"/>
      <c r="I133" s="206"/>
      <c r="J133" s="251"/>
      <c r="K133" s="251"/>
      <c r="L133" s="251"/>
      <c r="M133" s="251"/>
      <c r="N133" s="251"/>
      <c r="O133" s="251"/>
      <c r="P133" s="251"/>
      <c r="Q133" s="206"/>
      <c r="R133" s="206"/>
      <c r="S133" s="251"/>
      <c r="T133" s="252"/>
      <c r="U133" s="252"/>
      <c r="V133" s="252"/>
      <c r="W133" s="252"/>
      <c r="X133" s="252"/>
      <c r="Y133" s="252"/>
      <c r="Z133" s="253"/>
      <c r="AA133" s="253"/>
      <c r="AB133" s="252"/>
    </row>
    <row r="134" spans="1:28">
      <c r="A134" s="14"/>
      <c r="B134" s="51"/>
      <c r="C134" s="51"/>
      <c r="D134" s="51"/>
      <c r="E134" s="51"/>
      <c r="F134" s="51"/>
      <c r="G134" s="51"/>
      <c r="H134" s="47"/>
      <c r="I134" s="47"/>
      <c r="J134" s="51"/>
      <c r="K134" s="51"/>
      <c r="L134" s="51"/>
      <c r="M134" s="51"/>
      <c r="N134" s="51"/>
      <c r="O134" s="51"/>
      <c r="P134" s="51"/>
      <c r="Q134" s="47"/>
      <c r="R134" s="47"/>
      <c r="S134" s="51"/>
      <c r="T134" s="73"/>
      <c r="U134" s="73"/>
      <c r="V134" s="73"/>
      <c r="W134" s="73"/>
      <c r="X134" s="73"/>
      <c r="Y134" s="73"/>
      <c r="Z134" s="72"/>
      <c r="AA134" s="72"/>
      <c r="AB134" s="73"/>
    </row>
    <row r="135" spans="1:28">
      <c r="A135" s="14"/>
      <c r="B135" s="51"/>
      <c r="C135" s="51"/>
      <c r="D135" s="51"/>
      <c r="E135" s="51"/>
      <c r="F135" s="51"/>
      <c r="G135" s="51"/>
      <c r="H135" s="47"/>
      <c r="I135" s="47"/>
      <c r="J135" s="51"/>
      <c r="K135" s="51"/>
      <c r="L135" s="51"/>
      <c r="M135" s="51"/>
      <c r="N135" s="51"/>
      <c r="O135" s="51"/>
      <c r="P135" s="51"/>
      <c r="Q135" s="47"/>
      <c r="R135" s="47"/>
      <c r="S135" s="51"/>
      <c r="T135" s="73"/>
      <c r="U135" s="73"/>
      <c r="V135" s="73"/>
      <c r="W135" s="73"/>
      <c r="X135" s="73"/>
      <c r="Y135" s="73"/>
      <c r="Z135" s="72"/>
      <c r="AA135" s="72"/>
      <c r="AB135" s="73"/>
    </row>
    <row r="136" spans="1:28">
      <c r="A136" s="14"/>
      <c r="B136" s="51"/>
      <c r="C136" s="51"/>
      <c r="D136" s="51"/>
      <c r="E136" s="51"/>
      <c r="F136" s="51"/>
      <c r="G136" s="51"/>
      <c r="H136" s="47"/>
      <c r="I136" s="47"/>
      <c r="J136" s="51"/>
      <c r="K136" s="51"/>
      <c r="L136" s="51"/>
      <c r="M136" s="51"/>
      <c r="N136" s="51"/>
      <c r="O136" s="51"/>
      <c r="P136" s="51"/>
      <c r="Q136" s="47"/>
      <c r="R136" s="47"/>
      <c r="S136" s="51"/>
      <c r="T136" s="73"/>
      <c r="U136" s="73"/>
      <c r="V136" s="73"/>
      <c r="W136" s="73"/>
      <c r="X136" s="73"/>
      <c r="Y136" s="73"/>
      <c r="Z136" s="72"/>
      <c r="AA136" s="72"/>
      <c r="AB136" s="73"/>
    </row>
    <row r="137" spans="1:28">
      <c r="A137" s="14"/>
      <c r="B137" s="51"/>
      <c r="C137" s="51"/>
      <c r="D137" s="51"/>
      <c r="E137" s="51"/>
      <c r="F137" s="51"/>
      <c r="G137" s="51"/>
      <c r="H137" s="47"/>
      <c r="I137" s="47"/>
      <c r="J137" s="51"/>
      <c r="K137" s="51"/>
      <c r="L137" s="51"/>
      <c r="M137" s="51"/>
      <c r="N137" s="51"/>
      <c r="O137" s="51"/>
      <c r="P137" s="51"/>
      <c r="Q137" s="47"/>
      <c r="R137" s="47"/>
      <c r="S137" s="51"/>
      <c r="T137" s="73"/>
      <c r="U137" s="73"/>
      <c r="V137" s="73"/>
      <c r="W137" s="73"/>
      <c r="X137" s="73"/>
      <c r="Y137" s="73"/>
      <c r="Z137" s="72"/>
      <c r="AA137" s="72"/>
      <c r="AB137" s="73"/>
    </row>
    <row r="138" spans="1:28">
      <c r="A138" s="14"/>
      <c r="B138" s="51"/>
      <c r="C138" s="51"/>
      <c r="D138" s="51"/>
      <c r="E138" s="51"/>
      <c r="F138" s="51"/>
      <c r="G138" s="51"/>
      <c r="H138" s="47"/>
      <c r="I138" s="47"/>
      <c r="J138" s="51"/>
      <c r="K138" s="51"/>
      <c r="L138" s="51"/>
      <c r="M138" s="51"/>
      <c r="N138" s="51"/>
      <c r="O138" s="51"/>
      <c r="P138" s="51"/>
      <c r="Q138" s="47"/>
      <c r="R138" s="47"/>
      <c r="S138" s="51"/>
      <c r="T138" s="73"/>
      <c r="U138" s="73"/>
      <c r="V138" s="73"/>
      <c r="W138" s="73"/>
      <c r="X138" s="73"/>
      <c r="Y138" s="73"/>
      <c r="Z138" s="72"/>
      <c r="AA138" s="72"/>
      <c r="AB138" s="73"/>
    </row>
    <row r="139" spans="1:28">
      <c r="A139" s="14"/>
      <c r="B139" s="51"/>
      <c r="C139" s="51"/>
      <c r="D139" s="51"/>
      <c r="E139" s="51"/>
      <c r="F139" s="51"/>
      <c r="G139" s="51"/>
      <c r="H139" s="47"/>
      <c r="I139" s="47"/>
      <c r="J139" s="51"/>
      <c r="K139" s="51"/>
      <c r="L139" s="51"/>
      <c r="M139" s="51"/>
      <c r="N139" s="51"/>
      <c r="O139" s="51"/>
      <c r="P139" s="51"/>
      <c r="Q139" s="47"/>
      <c r="R139" s="47"/>
      <c r="S139" s="51"/>
      <c r="T139" s="73"/>
      <c r="U139" s="73"/>
      <c r="V139" s="73"/>
      <c r="W139" s="73"/>
      <c r="X139" s="73"/>
      <c r="Y139" s="73"/>
      <c r="Z139" s="72"/>
      <c r="AA139" s="72"/>
      <c r="AB139" s="73"/>
    </row>
    <row r="140" spans="1:28">
      <c r="A140" s="14"/>
      <c r="B140" s="51"/>
      <c r="C140" s="51"/>
      <c r="D140" s="51"/>
      <c r="E140" s="51"/>
      <c r="F140" s="51"/>
      <c r="G140" s="51"/>
      <c r="H140" s="47"/>
      <c r="I140" s="47"/>
      <c r="J140" s="51"/>
      <c r="K140" s="51"/>
      <c r="L140" s="51"/>
      <c r="M140" s="51"/>
      <c r="N140" s="51"/>
      <c r="O140" s="51"/>
      <c r="P140" s="51"/>
      <c r="Q140" s="47"/>
      <c r="R140" s="47"/>
      <c r="S140" s="51"/>
      <c r="T140" s="73"/>
      <c r="U140" s="73"/>
      <c r="V140" s="73"/>
      <c r="W140" s="73"/>
      <c r="X140" s="73"/>
      <c r="Y140" s="73"/>
      <c r="Z140" s="72"/>
      <c r="AA140" s="72"/>
      <c r="AB140" s="73"/>
    </row>
    <row r="141" spans="1:28">
      <c r="A141" s="14"/>
      <c r="B141" s="51"/>
      <c r="C141" s="51"/>
      <c r="D141" s="51"/>
      <c r="E141" s="51"/>
      <c r="F141" s="51"/>
      <c r="G141" s="51"/>
      <c r="H141" s="47"/>
      <c r="I141" s="47"/>
      <c r="J141" s="51"/>
      <c r="K141" s="51"/>
      <c r="L141" s="51"/>
      <c r="M141" s="51"/>
      <c r="N141" s="51"/>
      <c r="O141" s="51"/>
      <c r="P141" s="51"/>
      <c r="Q141" s="47"/>
      <c r="R141" s="47"/>
      <c r="S141" s="51"/>
      <c r="T141" s="73"/>
      <c r="U141" s="73"/>
      <c r="V141" s="73"/>
      <c r="W141" s="73"/>
      <c r="X141" s="73"/>
      <c r="Y141" s="73"/>
      <c r="Z141" s="72"/>
      <c r="AA141" s="72"/>
      <c r="AB141" s="73"/>
    </row>
    <row r="142" spans="1:28">
      <c r="A142" s="14"/>
      <c r="B142" s="51"/>
      <c r="C142" s="51"/>
      <c r="D142" s="51"/>
      <c r="E142" s="51"/>
      <c r="F142" s="51"/>
      <c r="G142" s="51"/>
      <c r="H142" s="47"/>
      <c r="I142" s="47"/>
      <c r="J142" s="51"/>
      <c r="K142" s="51"/>
      <c r="L142" s="51"/>
      <c r="M142" s="51"/>
      <c r="N142" s="51"/>
      <c r="O142" s="51"/>
      <c r="P142" s="51"/>
      <c r="Q142" s="47"/>
      <c r="R142" s="47"/>
      <c r="S142" s="51"/>
      <c r="T142" s="73"/>
      <c r="U142" s="73"/>
      <c r="V142" s="73"/>
      <c r="W142" s="73"/>
      <c r="X142" s="73"/>
      <c r="Y142" s="73"/>
      <c r="Z142" s="72"/>
      <c r="AA142" s="72"/>
      <c r="AB142" s="73"/>
    </row>
    <row r="143" spans="1:28">
      <c r="A143" s="14"/>
      <c r="B143" s="51"/>
      <c r="C143" s="51"/>
      <c r="D143" s="51"/>
      <c r="E143" s="51"/>
      <c r="F143" s="51"/>
      <c r="G143" s="51"/>
      <c r="H143" s="47"/>
      <c r="I143" s="47"/>
      <c r="J143" s="51"/>
      <c r="K143" s="51"/>
      <c r="L143" s="51"/>
      <c r="M143" s="51"/>
      <c r="N143" s="51"/>
      <c r="O143" s="51"/>
      <c r="P143" s="51"/>
      <c r="Q143" s="47"/>
      <c r="R143" s="47"/>
      <c r="S143" s="51"/>
      <c r="T143" s="73"/>
      <c r="U143" s="73"/>
      <c r="V143" s="73"/>
      <c r="W143" s="73"/>
      <c r="X143" s="73"/>
      <c r="Y143" s="73"/>
      <c r="Z143" s="72"/>
      <c r="AA143" s="72"/>
      <c r="AB143" s="73"/>
    </row>
    <row r="144" spans="1:28">
      <c r="A144" s="14"/>
      <c r="B144" s="51"/>
      <c r="C144" s="51"/>
      <c r="D144" s="51"/>
      <c r="E144" s="51"/>
      <c r="F144" s="51"/>
      <c r="G144" s="51"/>
      <c r="H144" s="47"/>
      <c r="I144" s="47"/>
      <c r="J144" s="51"/>
      <c r="K144" s="51"/>
      <c r="L144" s="51"/>
      <c r="M144" s="51"/>
      <c r="N144" s="51"/>
      <c r="O144" s="51"/>
      <c r="P144" s="51"/>
      <c r="Q144" s="47"/>
      <c r="R144" s="47"/>
      <c r="S144" s="51"/>
      <c r="T144" s="73"/>
      <c r="U144" s="73"/>
      <c r="V144" s="73"/>
      <c r="W144" s="73"/>
      <c r="X144" s="73"/>
      <c r="Y144" s="73"/>
      <c r="Z144" s="72"/>
      <c r="AA144" s="72"/>
      <c r="AB144" s="73"/>
    </row>
    <row r="145" spans="1:28">
      <c r="A145" s="14"/>
      <c r="B145" s="51"/>
      <c r="C145" s="51"/>
      <c r="D145" s="51"/>
      <c r="E145" s="51"/>
      <c r="F145" s="51"/>
      <c r="G145" s="51"/>
      <c r="H145" s="47"/>
      <c r="I145" s="47"/>
      <c r="J145" s="51"/>
      <c r="K145" s="51"/>
      <c r="L145" s="51"/>
      <c r="M145" s="51"/>
      <c r="N145" s="51"/>
      <c r="O145" s="51"/>
      <c r="P145" s="51"/>
      <c r="Q145" s="47"/>
      <c r="R145" s="47"/>
      <c r="S145" s="51"/>
      <c r="T145" s="73"/>
      <c r="U145" s="73"/>
      <c r="V145" s="73"/>
      <c r="W145" s="73"/>
      <c r="X145" s="73"/>
      <c r="Y145" s="73"/>
      <c r="Z145" s="72"/>
      <c r="AA145" s="72"/>
      <c r="AB145" s="73"/>
    </row>
    <row r="146" spans="1:28">
      <c r="A146" s="14"/>
      <c r="B146" s="51"/>
      <c r="C146" s="51"/>
      <c r="D146" s="51"/>
      <c r="E146" s="51"/>
      <c r="F146" s="51"/>
      <c r="G146" s="51"/>
      <c r="H146" s="47"/>
      <c r="I146" s="47"/>
      <c r="J146" s="51"/>
      <c r="K146" s="51"/>
      <c r="L146" s="51"/>
      <c r="M146" s="51"/>
      <c r="N146" s="51"/>
      <c r="O146" s="51"/>
      <c r="P146" s="51"/>
      <c r="Q146" s="47"/>
      <c r="R146" s="47"/>
      <c r="S146" s="51"/>
      <c r="T146" s="73"/>
      <c r="U146" s="73"/>
      <c r="V146" s="73"/>
      <c r="W146" s="73"/>
      <c r="X146" s="73"/>
      <c r="Y146" s="73"/>
      <c r="Z146" s="72"/>
      <c r="AA146" s="72"/>
      <c r="AB146" s="73"/>
    </row>
    <row r="147" spans="1:28">
      <c r="A147" s="14"/>
      <c r="B147" s="51"/>
      <c r="C147" s="51"/>
      <c r="D147" s="51"/>
      <c r="E147" s="51"/>
      <c r="F147" s="51"/>
      <c r="G147" s="51"/>
      <c r="H147" s="47"/>
      <c r="I147" s="47"/>
      <c r="J147" s="51"/>
      <c r="K147" s="51"/>
      <c r="L147" s="51"/>
      <c r="M147" s="51"/>
      <c r="N147" s="51"/>
      <c r="O147" s="51"/>
      <c r="P147" s="51"/>
      <c r="Q147" s="47"/>
      <c r="R147" s="47"/>
      <c r="S147" s="51"/>
      <c r="T147" s="73"/>
      <c r="U147" s="73"/>
      <c r="V147" s="73"/>
      <c r="W147" s="73"/>
      <c r="X147" s="73"/>
      <c r="Y147" s="73"/>
      <c r="Z147" s="72"/>
      <c r="AA147" s="72"/>
      <c r="AB147" s="73"/>
    </row>
    <row r="148" spans="1:28">
      <c r="A148" s="14"/>
      <c r="B148" s="51"/>
      <c r="C148" s="51"/>
      <c r="D148" s="51"/>
      <c r="E148" s="51"/>
      <c r="F148" s="51"/>
      <c r="G148" s="51"/>
      <c r="H148" s="47"/>
      <c r="I148" s="47"/>
      <c r="J148" s="51"/>
      <c r="K148" s="51"/>
      <c r="L148" s="51"/>
      <c r="M148" s="51"/>
      <c r="N148" s="51"/>
      <c r="O148" s="51"/>
      <c r="P148" s="51"/>
      <c r="Q148" s="47"/>
      <c r="R148" s="47"/>
      <c r="S148" s="51"/>
      <c r="T148" s="73"/>
      <c r="U148" s="73"/>
      <c r="V148" s="73"/>
      <c r="W148" s="73"/>
      <c r="X148" s="73"/>
      <c r="Y148" s="73"/>
      <c r="Z148" s="72"/>
      <c r="AA148" s="72"/>
      <c r="AB148" s="73"/>
    </row>
    <row r="149" spans="1:28">
      <c r="A149" s="14"/>
      <c r="B149" s="51"/>
      <c r="C149" s="51"/>
      <c r="D149" s="51"/>
      <c r="E149" s="51"/>
      <c r="F149" s="51"/>
      <c r="G149" s="51"/>
      <c r="H149" s="47"/>
      <c r="I149" s="47"/>
      <c r="J149" s="51"/>
      <c r="K149" s="51"/>
      <c r="L149" s="51"/>
      <c r="M149" s="51"/>
      <c r="N149" s="51"/>
      <c r="O149" s="51"/>
      <c r="P149" s="51"/>
      <c r="Q149" s="47"/>
      <c r="R149" s="47"/>
      <c r="S149" s="51"/>
      <c r="T149" s="73"/>
      <c r="U149" s="73"/>
      <c r="V149" s="73"/>
      <c r="W149" s="73"/>
      <c r="X149" s="73"/>
      <c r="Y149" s="73"/>
      <c r="Z149" s="72"/>
      <c r="AA149" s="72"/>
      <c r="AB149" s="73"/>
    </row>
    <row r="150" spans="1:28">
      <c r="A150" s="14"/>
      <c r="B150" s="51"/>
      <c r="C150" s="51"/>
      <c r="D150" s="51"/>
      <c r="E150" s="51"/>
      <c r="F150" s="51"/>
      <c r="G150" s="51"/>
      <c r="H150" s="47"/>
      <c r="I150" s="47"/>
      <c r="J150" s="51"/>
      <c r="K150" s="51"/>
      <c r="L150" s="51"/>
      <c r="M150" s="51"/>
      <c r="N150" s="51"/>
      <c r="O150" s="51"/>
      <c r="P150" s="51"/>
      <c r="Q150" s="47"/>
      <c r="R150" s="47"/>
      <c r="S150" s="51"/>
      <c r="T150" s="73"/>
      <c r="U150" s="73"/>
      <c r="V150" s="73"/>
      <c r="W150" s="73"/>
      <c r="X150" s="73"/>
      <c r="Y150" s="73"/>
      <c r="Z150" s="72"/>
      <c r="AA150" s="72"/>
      <c r="AB150" s="73"/>
    </row>
    <row r="151" spans="1:28">
      <c r="A151" s="14"/>
      <c r="B151" s="51"/>
      <c r="C151" s="51"/>
      <c r="D151" s="51"/>
      <c r="E151" s="51"/>
      <c r="F151" s="51"/>
      <c r="G151" s="51"/>
      <c r="H151" s="47"/>
      <c r="I151" s="47"/>
      <c r="J151" s="51"/>
      <c r="K151" s="51"/>
      <c r="L151" s="51"/>
      <c r="M151" s="51"/>
      <c r="N151" s="51"/>
      <c r="O151" s="51"/>
      <c r="P151" s="51"/>
      <c r="Q151" s="47"/>
      <c r="R151" s="47"/>
      <c r="S151" s="51"/>
      <c r="T151" s="73"/>
      <c r="U151" s="73"/>
      <c r="V151" s="73"/>
      <c r="W151" s="73"/>
      <c r="X151" s="73"/>
      <c r="Y151" s="73"/>
      <c r="Z151" s="72"/>
      <c r="AA151" s="72"/>
      <c r="AB151" s="73"/>
    </row>
    <row r="152" spans="1:28">
      <c r="A152" s="14"/>
      <c r="B152" s="51"/>
      <c r="C152" s="51"/>
      <c r="D152" s="51"/>
      <c r="E152" s="51"/>
      <c r="F152" s="51"/>
      <c r="G152" s="51"/>
      <c r="H152" s="47"/>
      <c r="I152" s="47"/>
      <c r="J152" s="51"/>
      <c r="K152" s="51"/>
      <c r="L152" s="51"/>
      <c r="M152" s="51"/>
      <c r="N152" s="51"/>
      <c r="O152" s="51"/>
      <c r="P152" s="51"/>
      <c r="Q152" s="47"/>
      <c r="R152" s="47"/>
      <c r="S152" s="51"/>
      <c r="T152" s="73"/>
      <c r="U152" s="73"/>
      <c r="V152" s="73"/>
      <c r="W152" s="73"/>
      <c r="X152" s="73"/>
      <c r="Y152" s="73"/>
      <c r="Z152" s="72"/>
      <c r="AA152" s="72"/>
      <c r="AB152" s="73"/>
    </row>
    <row r="153" spans="1:28">
      <c r="A153" s="14"/>
      <c r="B153" s="51"/>
      <c r="C153" s="51"/>
      <c r="D153" s="51"/>
      <c r="E153" s="51"/>
      <c r="F153" s="51"/>
      <c r="G153" s="51"/>
      <c r="H153" s="47"/>
      <c r="I153" s="47"/>
      <c r="J153" s="51"/>
      <c r="K153" s="51"/>
      <c r="L153" s="51"/>
      <c r="M153" s="51"/>
      <c r="N153" s="51"/>
      <c r="O153" s="51"/>
      <c r="P153" s="51"/>
      <c r="Q153" s="47"/>
      <c r="R153" s="47"/>
      <c r="S153" s="51"/>
      <c r="T153" s="73"/>
      <c r="U153" s="73"/>
      <c r="V153" s="73"/>
      <c r="W153" s="73"/>
      <c r="X153" s="73"/>
      <c r="Y153" s="73"/>
      <c r="Z153" s="72"/>
      <c r="AA153" s="72"/>
      <c r="AB153" s="73"/>
    </row>
    <row r="154" spans="1:28">
      <c r="A154" s="14"/>
      <c r="B154" s="51"/>
      <c r="C154" s="51"/>
      <c r="D154" s="51"/>
      <c r="E154" s="51"/>
      <c r="F154" s="51"/>
      <c r="G154" s="51"/>
      <c r="H154" s="47"/>
      <c r="I154" s="47"/>
      <c r="J154" s="51"/>
      <c r="K154" s="51"/>
      <c r="L154" s="51"/>
      <c r="M154" s="51"/>
      <c r="N154" s="51"/>
      <c r="O154" s="51"/>
      <c r="P154" s="51"/>
      <c r="Q154" s="47"/>
      <c r="R154" s="47"/>
      <c r="S154" s="51"/>
      <c r="T154" s="73"/>
      <c r="U154" s="73"/>
      <c r="V154" s="73"/>
      <c r="W154" s="73"/>
      <c r="X154" s="73"/>
      <c r="Y154" s="73"/>
      <c r="Z154" s="72"/>
      <c r="AA154" s="72"/>
      <c r="AB154" s="73"/>
    </row>
    <row r="155" spans="1:28">
      <c r="A155" s="14"/>
      <c r="B155" s="51"/>
      <c r="C155" s="51"/>
      <c r="D155" s="51"/>
      <c r="E155" s="51"/>
      <c r="F155" s="51"/>
      <c r="G155" s="51"/>
      <c r="H155" s="47"/>
      <c r="I155" s="47"/>
      <c r="J155" s="51"/>
      <c r="K155" s="51"/>
      <c r="L155" s="51"/>
      <c r="M155" s="51"/>
      <c r="N155" s="51"/>
      <c r="O155" s="51"/>
      <c r="P155" s="51"/>
      <c r="Q155" s="47"/>
      <c r="R155" s="47"/>
      <c r="S155" s="51"/>
      <c r="T155" s="73"/>
      <c r="U155" s="73"/>
      <c r="V155" s="73"/>
      <c r="W155" s="73"/>
      <c r="X155" s="73"/>
      <c r="Y155" s="73"/>
      <c r="Z155" s="72"/>
      <c r="AA155" s="72"/>
      <c r="AB155" s="73"/>
    </row>
    <row r="156" spans="1:28">
      <c r="A156" s="14"/>
      <c r="B156" s="51"/>
      <c r="C156" s="51"/>
      <c r="D156" s="51"/>
      <c r="E156" s="51"/>
      <c r="F156" s="51"/>
      <c r="G156" s="51"/>
      <c r="H156" s="47"/>
      <c r="I156" s="47"/>
      <c r="J156" s="51"/>
      <c r="K156" s="51"/>
      <c r="L156" s="51"/>
      <c r="M156" s="51"/>
      <c r="N156" s="51"/>
      <c r="O156" s="51"/>
      <c r="P156" s="51"/>
      <c r="Q156" s="47"/>
      <c r="R156" s="47"/>
      <c r="S156" s="51"/>
      <c r="T156" s="73"/>
      <c r="U156" s="73"/>
      <c r="V156" s="73"/>
      <c r="W156" s="73"/>
      <c r="X156" s="73"/>
      <c r="Y156" s="73"/>
      <c r="Z156" s="72"/>
      <c r="AA156" s="72"/>
      <c r="AB156" s="73"/>
    </row>
    <row r="157" spans="1:28">
      <c r="A157" s="14"/>
      <c r="B157" s="51"/>
      <c r="C157" s="51"/>
      <c r="D157" s="51"/>
      <c r="E157" s="51"/>
      <c r="F157" s="51"/>
      <c r="G157" s="51"/>
      <c r="H157" s="47"/>
      <c r="I157" s="47"/>
      <c r="J157" s="51"/>
      <c r="K157" s="51"/>
      <c r="L157" s="51"/>
      <c r="M157" s="51"/>
      <c r="N157" s="51"/>
      <c r="O157" s="51"/>
      <c r="P157" s="51"/>
      <c r="Q157" s="47"/>
      <c r="R157" s="47"/>
      <c r="S157" s="51"/>
      <c r="T157" s="73"/>
      <c r="U157" s="73"/>
      <c r="V157" s="73"/>
      <c r="W157" s="73"/>
      <c r="X157" s="73"/>
      <c r="Y157" s="73"/>
      <c r="Z157" s="72"/>
      <c r="AA157" s="72"/>
      <c r="AB157" s="73"/>
    </row>
    <row r="158" spans="1:28">
      <c r="A158" s="14"/>
      <c r="B158" s="51"/>
      <c r="C158" s="51"/>
      <c r="D158" s="51"/>
      <c r="E158" s="51"/>
      <c r="F158" s="51"/>
      <c r="G158" s="51"/>
      <c r="H158" s="47"/>
      <c r="I158" s="47"/>
      <c r="J158" s="51"/>
      <c r="K158" s="51"/>
      <c r="L158" s="51"/>
      <c r="M158" s="51"/>
      <c r="N158" s="51"/>
      <c r="O158" s="51"/>
      <c r="P158" s="51"/>
      <c r="Q158" s="47"/>
      <c r="R158" s="47"/>
      <c r="S158" s="51"/>
      <c r="T158" s="73"/>
      <c r="U158" s="73"/>
      <c r="V158" s="73"/>
      <c r="W158" s="73"/>
      <c r="X158" s="73"/>
      <c r="Y158" s="73"/>
      <c r="Z158" s="72"/>
      <c r="AA158" s="72"/>
      <c r="AB158" s="73"/>
    </row>
    <row r="159" spans="1:28">
      <c r="A159" s="14"/>
      <c r="B159" s="51"/>
      <c r="C159" s="51"/>
      <c r="D159" s="51"/>
      <c r="E159" s="51"/>
      <c r="F159" s="51"/>
      <c r="G159" s="51"/>
      <c r="H159" s="47"/>
      <c r="I159" s="47"/>
      <c r="J159" s="51"/>
      <c r="K159" s="51"/>
      <c r="L159" s="51"/>
      <c r="M159" s="51"/>
      <c r="N159" s="51"/>
      <c r="O159" s="51"/>
      <c r="P159" s="51"/>
      <c r="Q159" s="47"/>
      <c r="R159" s="47"/>
      <c r="S159" s="51"/>
      <c r="T159" s="73"/>
      <c r="U159" s="73"/>
      <c r="V159" s="73"/>
      <c r="W159" s="73"/>
      <c r="X159" s="73"/>
      <c r="Y159" s="73"/>
      <c r="Z159" s="72"/>
      <c r="AA159" s="72"/>
      <c r="AB159" s="73"/>
    </row>
    <row r="160" spans="1:28">
      <c r="A160" s="14"/>
      <c r="B160" s="51"/>
      <c r="C160" s="51"/>
      <c r="D160" s="51"/>
      <c r="E160" s="51"/>
      <c r="F160" s="51"/>
      <c r="G160" s="51"/>
      <c r="H160" s="47"/>
      <c r="I160" s="47"/>
      <c r="J160" s="51"/>
      <c r="K160" s="51"/>
      <c r="L160" s="51"/>
      <c r="M160" s="51"/>
      <c r="N160" s="51"/>
      <c r="O160" s="51"/>
      <c r="P160" s="51"/>
      <c r="Q160" s="47"/>
      <c r="R160" s="47"/>
      <c r="S160" s="51"/>
      <c r="T160" s="73"/>
      <c r="U160" s="73"/>
      <c r="V160" s="73"/>
      <c r="W160" s="73"/>
      <c r="X160" s="73"/>
      <c r="Y160" s="73"/>
      <c r="Z160" s="72"/>
      <c r="AA160" s="72"/>
      <c r="AB160" s="73"/>
    </row>
    <row r="161" spans="1:28">
      <c r="A161" s="14"/>
      <c r="B161" s="51"/>
      <c r="C161" s="51"/>
      <c r="D161" s="51"/>
      <c r="E161" s="51"/>
      <c r="F161" s="51"/>
      <c r="G161" s="51"/>
      <c r="H161" s="47"/>
      <c r="I161" s="47"/>
      <c r="J161" s="51"/>
      <c r="K161" s="51"/>
      <c r="L161" s="51"/>
      <c r="M161" s="51"/>
      <c r="N161" s="51"/>
      <c r="O161" s="51"/>
      <c r="P161" s="51"/>
      <c r="Q161" s="47"/>
      <c r="R161" s="47"/>
      <c r="S161" s="51"/>
      <c r="T161" s="73"/>
      <c r="U161" s="73"/>
      <c r="V161" s="73"/>
      <c r="W161" s="73"/>
      <c r="X161" s="73"/>
      <c r="Y161" s="73"/>
      <c r="Z161" s="72"/>
      <c r="AA161" s="72"/>
      <c r="AB161" s="73"/>
    </row>
    <row r="162" spans="1:28">
      <c r="A162" s="14"/>
      <c r="B162" s="51"/>
      <c r="C162" s="51"/>
      <c r="D162" s="51"/>
      <c r="E162" s="51"/>
      <c r="F162" s="51"/>
      <c r="G162" s="51"/>
      <c r="H162" s="47"/>
      <c r="I162" s="47"/>
      <c r="J162" s="51"/>
      <c r="K162" s="51"/>
      <c r="L162" s="51"/>
      <c r="M162" s="51"/>
      <c r="N162" s="51"/>
      <c r="O162" s="51"/>
      <c r="P162" s="51"/>
      <c r="Q162" s="47"/>
      <c r="R162" s="47"/>
      <c r="S162" s="51"/>
      <c r="T162" s="73"/>
      <c r="U162" s="73"/>
      <c r="V162" s="73"/>
      <c r="W162" s="73"/>
      <c r="X162" s="73"/>
      <c r="Y162" s="73"/>
      <c r="Z162" s="72"/>
      <c r="AA162" s="72"/>
      <c r="AB162" s="73"/>
    </row>
    <row r="163" spans="1:28">
      <c r="A163" s="14"/>
      <c r="B163" s="51"/>
      <c r="C163" s="51"/>
      <c r="D163" s="51"/>
      <c r="E163" s="51"/>
      <c r="F163" s="51"/>
      <c r="G163" s="51"/>
      <c r="H163" s="47"/>
      <c r="I163" s="47"/>
      <c r="J163" s="51"/>
      <c r="K163" s="51"/>
      <c r="L163" s="51"/>
      <c r="M163" s="51"/>
      <c r="N163" s="51"/>
      <c r="O163" s="51"/>
      <c r="P163" s="51"/>
      <c r="Q163" s="47"/>
      <c r="R163" s="47"/>
      <c r="S163" s="51"/>
      <c r="T163" s="73"/>
      <c r="U163" s="73"/>
      <c r="V163" s="73"/>
      <c r="W163" s="73"/>
      <c r="X163" s="73"/>
      <c r="Y163" s="73"/>
      <c r="Z163" s="72"/>
      <c r="AA163" s="72"/>
      <c r="AB163" s="73"/>
    </row>
    <row r="164" spans="1:28">
      <c r="A164" s="14"/>
      <c r="B164" s="51"/>
      <c r="C164" s="51"/>
      <c r="D164" s="51"/>
      <c r="E164" s="51"/>
      <c r="F164" s="51"/>
      <c r="G164" s="51"/>
      <c r="H164" s="47"/>
      <c r="I164" s="47"/>
      <c r="J164" s="51"/>
      <c r="K164" s="51"/>
      <c r="L164" s="51"/>
      <c r="M164" s="51"/>
      <c r="N164" s="51"/>
      <c r="O164" s="51"/>
      <c r="P164" s="51"/>
      <c r="Q164" s="47"/>
      <c r="R164" s="47"/>
      <c r="S164" s="51"/>
      <c r="T164" s="73"/>
      <c r="U164" s="73"/>
      <c r="V164" s="73"/>
      <c r="W164" s="73"/>
      <c r="X164" s="73"/>
      <c r="Y164" s="73"/>
      <c r="Z164" s="72"/>
      <c r="AA164" s="72"/>
      <c r="AB164" s="73"/>
    </row>
    <row r="165" spans="1:28">
      <c r="A165" s="14"/>
      <c r="B165" s="51"/>
      <c r="C165" s="51"/>
      <c r="D165" s="51"/>
      <c r="E165" s="51"/>
      <c r="F165" s="51"/>
      <c r="G165" s="51"/>
      <c r="H165" s="47"/>
      <c r="I165" s="47"/>
      <c r="J165" s="51"/>
      <c r="K165" s="51"/>
      <c r="L165" s="51"/>
      <c r="M165" s="51"/>
      <c r="N165" s="51"/>
      <c r="O165" s="51"/>
      <c r="P165" s="51"/>
      <c r="Q165" s="47"/>
      <c r="R165" s="47"/>
      <c r="S165" s="51"/>
      <c r="T165" s="73"/>
      <c r="U165" s="73"/>
      <c r="V165" s="73"/>
      <c r="W165" s="73"/>
      <c r="X165" s="73"/>
      <c r="Y165" s="73"/>
      <c r="Z165" s="72"/>
      <c r="AA165" s="72"/>
      <c r="AB165" s="73"/>
    </row>
    <row r="166" spans="1:28">
      <c r="A166" s="14"/>
      <c r="B166" s="51"/>
      <c r="C166" s="51"/>
      <c r="D166" s="51"/>
      <c r="E166" s="51"/>
      <c r="F166" s="51"/>
      <c r="G166" s="51"/>
      <c r="H166" s="47"/>
      <c r="I166" s="47"/>
      <c r="J166" s="51"/>
      <c r="K166" s="51"/>
      <c r="L166" s="51"/>
      <c r="M166" s="51"/>
      <c r="N166" s="51"/>
      <c r="O166" s="51"/>
      <c r="P166" s="51"/>
      <c r="Q166" s="47"/>
      <c r="R166" s="47"/>
      <c r="S166" s="51"/>
      <c r="T166" s="73"/>
      <c r="U166" s="73"/>
      <c r="V166" s="73"/>
      <c r="W166" s="73"/>
      <c r="X166" s="73"/>
      <c r="Y166" s="73"/>
      <c r="Z166" s="72"/>
      <c r="AA166" s="72"/>
      <c r="AB166" s="73"/>
    </row>
    <row r="167" spans="1:28">
      <c r="A167" s="14"/>
      <c r="B167" s="51"/>
      <c r="C167" s="51"/>
      <c r="D167" s="51"/>
      <c r="E167" s="51"/>
      <c r="F167" s="51"/>
      <c r="G167" s="51"/>
      <c r="H167" s="47"/>
      <c r="I167" s="47"/>
      <c r="J167" s="51"/>
      <c r="K167" s="51"/>
      <c r="L167" s="51"/>
      <c r="M167" s="51"/>
      <c r="N167" s="51"/>
      <c r="O167" s="51"/>
      <c r="P167" s="51"/>
      <c r="Q167" s="47"/>
      <c r="R167" s="47"/>
      <c r="S167" s="51"/>
      <c r="T167" s="73"/>
      <c r="U167" s="73"/>
      <c r="V167" s="73"/>
      <c r="W167" s="73"/>
      <c r="X167" s="73"/>
      <c r="Y167" s="73"/>
      <c r="Z167" s="72"/>
      <c r="AA167" s="72"/>
      <c r="AB167" s="73"/>
    </row>
    <row r="168" spans="1:28">
      <c r="A168" s="14"/>
      <c r="B168" s="51"/>
      <c r="C168" s="51"/>
      <c r="D168" s="51"/>
      <c r="E168" s="51"/>
      <c r="F168" s="51"/>
      <c r="G168" s="51"/>
      <c r="H168" s="47"/>
      <c r="I168" s="47"/>
      <c r="J168" s="51"/>
      <c r="K168" s="51"/>
      <c r="L168" s="51"/>
      <c r="M168" s="51"/>
      <c r="N168" s="51"/>
      <c r="O168" s="51"/>
      <c r="P168" s="51"/>
      <c r="Q168" s="47"/>
      <c r="R168" s="47"/>
      <c r="S168" s="51"/>
      <c r="T168" s="73"/>
      <c r="U168" s="73"/>
      <c r="V168" s="73"/>
      <c r="W168" s="73"/>
      <c r="X168" s="73"/>
      <c r="Y168" s="73"/>
      <c r="Z168" s="72"/>
      <c r="AA168" s="72"/>
      <c r="AB168" s="73"/>
    </row>
    <row r="169" spans="1:28">
      <c r="A169" s="14"/>
      <c r="B169" s="51"/>
      <c r="C169" s="51"/>
      <c r="D169" s="51"/>
      <c r="E169" s="51"/>
      <c r="F169" s="51"/>
      <c r="G169" s="51"/>
      <c r="H169" s="47"/>
      <c r="I169" s="47"/>
      <c r="J169" s="51"/>
      <c r="K169" s="51"/>
      <c r="L169" s="51"/>
      <c r="M169" s="51"/>
      <c r="N169" s="51"/>
      <c r="O169" s="51"/>
      <c r="P169" s="51"/>
      <c r="Q169" s="47"/>
      <c r="R169" s="47"/>
      <c r="S169" s="51"/>
      <c r="T169" s="73"/>
      <c r="U169" s="73"/>
      <c r="V169" s="73"/>
      <c r="W169" s="73"/>
      <c r="X169" s="73"/>
      <c r="Y169" s="73"/>
      <c r="Z169" s="72"/>
      <c r="AA169" s="72"/>
      <c r="AB169" s="73"/>
    </row>
    <row r="170" spans="1:28">
      <c r="A170" s="14"/>
      <c r="B170" s="51"/>
      <c r="C170" s="51"/>
      <c r="D170" s="51"/>
      <c r="E170" s="51"/>
      <c r="F170" s="51"/>
      <c r="G170" s="51"/>
      <c r="H170" s="47"/>
      <c r="I170" s="47"/>
      <c r="J170" s="51"/>
      <c r="K170" s="51"/>
      <c r="L170" s="51"/>
      <c r="M170" s="51"/>
      <c r="N170" s="51"/>
      <c r="O170" s="51"/>
      <c r="P170" s="51"/>
      <c r="Q170" s="47"/>
      <c r="R170" s="47"/>
      <c r="S170" s="51"/>
      <c r="T170" s="73"/>
      <c r="U170" s="73"/>
      <c r="V170" s="73"/>
      <c r="W170" s="73"/>
      <c r="X170" s="73"/>
      <c r="Y170" s="73"/>
      <c r="Z170" s="72"/>
      <c r="AA170" s="72"/>
      <c r="AB170" s="73"/>
    </row>
    <row r="171" spans="1:28">
      <c r="A171" s="14"/>
      <c r="B171" s="51"/>
      <c r="C171" s="51"/>
      <c r="D171" s="51"/>
      <c r="E171" s="51"/>
      <c r="F171" s="51"/>
      <c r="G171" s="51"/>
      <c r="H171" s="47"/>
      <c r="I171" s="47"/>
      <c r="J171" s="51"/>
      <c r="K171" s="51"/>
      <c r="L171" s="51"/>
      <c r="M171" s="51"/>
      <c r="N171" s="51"/>
      <c r="O171" s="51"/>
      <c r="P171" s="51"/>
      <c r="Q171" s="47"/>
      <c r="R171" s="47"/>
      <c r="S171" s="51"/>
      <c r="T171" s="73"/>
      <c r="U171" s="73"/>
      <c r="V171" s="73"/>
      <c r="W171" s="73"/>
      <c r="X171" s="73"/>
      <c r="Y171" s="73"/>
      <c r="Z171" s="72"/>
      <c r="AA171" s="72"/>
      <c r="AB171" s="73"/>
    </row>
    <row r="172" spans="1:28">
      <c r="A172" s="14"/>
      <c r="B172" s="51"/>
      <c r="C172" s="51"/>
      <c r="D172" s="51"/>
      <c r="E172" s="51"/>
      <c r="F172" s="51"/>
      <c r="G172" s="51"/>
      <c r="H172" s="47"/>
      <c r="I172" s="47"/>
      <c r="J172" s="51"/>
      <c r="K172" s="51"/>
      <c r="L172" s="51"/>
      <c r="M172" s="51"/>
      <c r="N172" s="51"/>
      <c r="O172" s="51"/>
      <c r="P172" s="51"/>
      <c r="Q172" s="47"/>
      <c r="R172" s="47"/>
      <c r="S172" s="51"/>
      <c r="T172" s="73"/>
      <c r="U172" s="73"/>
      <c r="V172" s="73"/>
      <c r="W172" s="73"/>
      <c r="X172" s="73"/>
      <c r="Y172" s="73"/>
      <c r="Z172" s="72"/>
      <c r="AA172" s="72"/>
      <c r="AB172" s="73"/>
    </row>
    <row r="173" spans="1:28">
      <c r="A173" s="14"/>
      <c r="B173" s="51"/>
      <c r="C173" s="51"/>
      <c r="D173" s="51"/>
      <c r="E173" s="51"/>
      <c r="F173" s="51"/>
      <c r="G173" s="51"/>
      <c r="H173" s="47"/>
      <c r="I173" s="47"/>
      <c r="J173" s="51"/>
      <c r="K173" s="51"/>
      <c r="L173" s="51"/>
      <c r="M173" s="51"/>
      <c r="N173" s="51"/>
      <c r="O173" s="51"/>
      <c r="P173" s="51"/>
      <c r="Q173" s="47"/>
      <c r="R173" s="47"/>
      <c r="S173" s="51"/>
      <c r="T173" s="73"/>
      <c r="U173" s="73"/>
      <c r="V173" s="73"/>
      <c r="W173" s="73"/>
      <c r="X173" s="73"/>
      <c r="Y173" s="73"/>
      <c r="Z173" s="72"/>
      <c r="AA173" s="72"/>
      <c r="AB173" s="73"/>
    </row>
    <row r="174" spans="1:28">
      <c r="A174" s="14"/>
      <c r="B174" s="51"/>
      <c r="C174" s="51"/>
      <c r="D174" s="51"/>
      <c r="E174" s="51"/>
      <c r="F174" s="51"/>
      <c r="G174" s="51"/>
      <c r="H174" s="47"/>
      <c r="I174" s="47"/>
      <c r="J174" s="51"/>
      <c r="K174" s="51"/>
      <c r="L174" s="51"/>
      <c r="M174" s="51"/>
      <c r="N174" s="51"/>
      <c r="O174" s="51"/>
      <c r="P174" s="51"/>
      <c r="Q174" s="47"/>
      <c r="R174" s="47"/>
      <c r="S174" s="51"/>
      <c r="T174" s="73"/>
      <c r="U174" s="73"/>
      <c r="V174" s="73"/>
      <c r="W174" s="73"/>
      <c r="X174" s="73"/>
      <c r="Y174" s="73"/>
      <c r="Z174" s="72"/>
      <c r="AA174" s="72"/>
      <c r="AB174" s="73"/>
    </row>
    <row r="175" spans="1:28">
      <c r="A175" s="14"/>
      <c r="B175" s="51"/>
      <c r="C175" s="51"/>
      <c r="D175" s="51"/>
      <c r="E175" s="51"/>
      <c r="F175" s="51"/>
      <c r="G175" s="51"/>
      <c r="H175" s="47"/>
      <c r="I175" s="47"/>
      <c r="J175" s="51"/>
      <c r="K175" s="51"/>
      <c r="L175" s="51"/>
      <c r="M175" s="51"/>
      <c r="N175" s="51"/>
      <c r="O175" s="51"/>
      <c r="P175" s="51"/>
      <c r="Q175" s="47"/>
      <c r="R175" s="47"/>
      <c r="S175" s="51"/>
      <c r="T175" s="73"/>
      <c r="U175" s="73"/>
      <c r="V175" s="73"/>
      <c r="W175" s="73"/>
      <c r="X175" s="73"/>
      <c r="Y175" s="73"/>
      <c r="Z175" s="72"/>
      <c r="AA175" s="72"/>
      <c r="AB175" s="73"/>
    </row>
    <row r="176" spans="1:28">
      <c r="A176" s="14"/>
      <c r="B176" s="51"/>
      <c r="C176" s="51"/>
      <c r="D176" s="51"/>
      <c r="E176" s="51"/>
      <c r="F176" s="51"/>
      <c r="G176" s="51"/>
      <c r="H176" s="47"/>
      <c r="I176" s="47"/>
      <c r="J176" s="51"/>
      <c r="K176" s="51"/>
      <c r="L176" s="51"/>
      <c r="M176" s="51"/>
      <c r="N176" s="51"/>
      <c r="O176" s="51"/>
      <c r="P176" s="51"/>
      <c r="Q176" s="47"/>
      <c r="R176" s="47"/>
      <c r="S176" s="51"/>
      <c r="T176" s="73"/>
      <c r="U176" s="73"/>
      <c r="V176" s="73"/>
      <c r="W176" s="73"/>
      <c r="X176" s="73"/>
      <c r="Y176" s="73"/>
      <c r="Z176" s="72"/>
      <c r="AA176" s="72"/>
      <c r="AB176" s="73"/>
    </row>
    <row r="177" spans="1:28">
      <c r="A177" s="14"/>
      <c r="B177" s="51"/>
      <c r="C177" s="51"/>
      <c r="D177" s="51"/>
      <c r="E177" s="51"/>
      <c r="F177" s="51"/>
      <c r="G177" s="51"/>
      <c r="H177" s="47"/>
      <c r="I177" s="47"/>
      <c r="J177" s="51"/>
      <c r="K177" s="51"/>
      <c r="L177" s="51"/>
      <c r="M177" s="51"/>
      <c r="N177" s="51"/>
      <c r="O177" s="51"/>
      <c r="P177" s="51"/>
      <c r="Q177" s="47"/>
      <c r="R177" s="47"/>
      <c r="S177" s="51"/>
      <c r="T177" s="73"/>
      <c r="U177" s="73"/>
      <c r="V177" s="73"/>
      <c r="W177" s="73"/>
      <c r="X177" s="73"/>
      <c r="Y177" s="73"/>
      <c r="Z177" s="72"/>
      <c r="AA177" s="72"/>
      <c r="AB177" s="73"/>
    </row>
    <row r="178" spans="1:28">
      <c r="A178" s="14"/>
      <c r="B178" s="51"/>
      <c r="C178" s="51"/>
      <c r="D178" s="51"/>
      <c r="E178" s="51"/>
      <c r="F178" s="51"/>
      <c r="G178" s="51"/>
      <c r="H178" s="47"/>
      <c r="I178" s="47"/>
      <c r="J178" s="51"/>
      <c r="K178" s="51"/>
      <c r="L178" s="51"/>
      <c r="M178" s="51"/>
      <c r="N178" s="51"/>
      <c r="O178" s="51"/>
      <c r="P178" s="51"/>
      <c r="Q178" s="47"/>
      <c r="R178" s="47"/>
      <c r="S178" s="51"/>
      <c r="T178" s="73"/>
      <c r="U178" s="73"/>
      <c r="V178" s="73"/>
      <c r="W178" s="73"/>
      <c r="X178" s="73"/>
      <c r="Y178" s="73"/>
      <c r="Z178" s="72"/>
      <c r="AA178" s="72"/>
      <c r="AB178" s="73"/>
    </row>
    <row r="179" spans="1:28">
      <c r="A179" s="14"/>
      <c r="B179" s="51"/>
      <c r="C179" s="51"/>
      <c r="D179" s="51"/>
      <c r="E179" s="51"/>
      <c r="F179" s="51"/>
      <c r="G179" s="51"/>
      <c r="H179" s="47"/>
      <c r="I179" s="47"/>
      <c r="J179" s="51"/>
      <c r="K179" s="51"/>
      <c r="L179" s="51"/>
      <c r="M179" s="51"/>
      <c r="N179" s="51"/>
      <c r="O179" s="51"/>
      <c r="P179" s="51"/>
      <c r="Q179" s="47"/>
      <c r="R179" s="47"/>
      <c r="S179" s="51"/>
      <c r="T179" s="73"/>
      <c r="U179" s="73"/>
      <c r="V179" s="73"/>
      <c r="W179" s="73"/>
      <c r="X179" s="73"/>
      <c r="Y179" s="73"/>
      <c r="Z179" s="72"/>
      <c r="AA179" s="72"/>
      <c r="AB179" s="73"/>
    </row>
    <row r="180" spans="1:28">
      <c r="A180" s="14"/>
      <c r="B180" s="51"/>
      <c r="C180" s="51"/>
      <c r="D180" s="51"/>
      <c r="E180" s="51"/>
      <c r="F180" s="51"/>
      <c r="G180" s="51"/>
      <c r="H180" s="47"/>
      <c r="I180" s="47"/>
      <c r="J180" s="51"/>
      <c r="K180" s="51"/>
      <c r="L180" s="51"/>
      <c r="M180" s="51"/>
      <c r="N180" s="51"/>
      <c r="O180" s="51"/>
      <c r="P180" s="51"/>
      <c r="Q180" s="47"/>
      <c r="R180" s="47"/>
      <c r="S180" s="51"/>
      <c r="T180" s="73"/>
      <c r="U180" s="73"/>
      <c r="V180" s="73"/>
      <c r="W180" s="73"/>
      <c r="X180" s="73"/>
      <c r="Y180" s="73"/>
      <c r="Z180" s="72"/>
      <c r="AA180" s="72"/>
      <c r="AB180" s="73"/>
    </row>
    <row r="181" spans="1:28">
      <c r="A181" s="14"/>
      <c r="B181" s="51"/>
      <c r="C181" s="51"/>
      <c r="D181" s="51"/>
      <c r="E181" s="51"/>
      <c r="F181" s="51"/>
      <c r="G181" s="51"/>
      <c r="H181" s="47"/>
      <c r="I181" s="47"/>
      <c r="J181" s="51"/>
      <c r="K181" s="51"/>
      <c r="L181" s="51"/>
      <c r="M181" s="51"/>
      <c r="N181" s="51"/>
      <c r="O181" s="51"/>
      <c r="P181" s="51"/>
      <c r="Q181" s="47"/>
      <c r="R181" s="47"/>
      <c r="S181" s="51"/>
      <c r="T181" s="73"/>
      <c r="U181" s="73"/>
      <c r="V181" s="73"/>
      <c r="W181" s="73"/>
      <c r="X181" s="73"/>
      <c r="Y181" s="73"/>
      <c r="Z181" s="72"/>
      <c r="AA181" s="72"/>
      <c r="AB181" s="73"/>
    </row>
    <row r="182" spans="1:28">
      <c r="A182" s="14"/>
      <c r="B182" s="51"/>
      <c r="C182" s="51"/>
      <c r="D182" s="51"/>
      <c r="E182" s="51"/>
      <c r="F182" s="51"/>
      <c r="G182" s="51"/>
      <c r="H182" s="47"/>
      <c r="I182" s="47"/>
      <c r="J182" s="51"/>
      <c r="K182" s="51"/>
      <c r="L182" s="51"/>
      <c r="M182" s="51"/>
      <c r="N182" s="51"/>
      <c r="O182" s="51"/>
      <c r="P182" s="51"/>
      <c r="Q182" s="47"/>
      <c r="R182" s="47"/>
      <c r="S182" s="51"/>
      <c r="T182" s="73"/>
      <c r="U182" s="73"/>
      <c r="V182" s="73"/>
      <c r="W182" s="73"/>
      <c r="X182" s="73"/>
      <c r="Y182" s="73"/>
      <c r="Z182" s="72"/>
      <c r="AA182" s="72"/>
      <c r="AB182" s="73"/>
    </row>
    <row r="183" spans="1:28">
      <c r="A183" s="14"/>
      <c r="B183" s="51"/>
      <c r="C183" s="51"/>
      <c r="D183" s="51"/>
      <c r="E183" s="51"/>
      <c r="F183" s="51"/>
      <c r="G183" s="51"/>
      <c r="H183" s="47"/>
      <c r="I183" s="47"/>
      <c r="J183" s="51"/>
      <c r="K183" s="51"/>
      <c r="L183" s="51"/>
      <c r="M183" s="51"/>
      <c r="N183" s="51"/>
      <c r="O183" s="51"/>
      <c r="P183" s="51"/>
      <c r="Q183" s="47"/>
      <c r="R183" s="47"/>
      <c r="S183" s="51"/>
      <c r="T183" s="73"/>
      <c r="U183" s="73"/>
      <c r="V183" s="73"/>
      <c r="W183" s="73"/>
      <c r="X183" s="73"/>
      <c r="Y183" s="73"/>
      <c r="Z183" s="72"/>
      <c r="AA183" s="72"/>
      <c r="AB183" s="73"/>
    </row>
    <row r="184" spans="1:28">
      <c r="A184" s="14"/>
      <c r="B184" s="51"/>
      <c r="C184" s="51"/>
      <c r="D184" s="51"/>
      <c r="E184" s="51"/>
      <c r="F184" s="51"/>
      <c r="G184" s="51"/>
      <c r="H184" s="47"/>
      <c r="I184" s="47"/>
      <c r="J184" s="51"/>
      <c r="K184" s="51"/>
      <c r="L184" s="51"/>
      <c r="M184" s="51"/>
      <c r="N184" s="51"/>
      <c r="O184" s="51"/>
      <c r="P184" s="51"/>
      <c r="Q184" s="47"/>
      <c r="R184" s="47"/>
      <c r="S184" s="51"/>
      <c r="T184" s="73"/>
      <c r="U184" s="73"/>
      <c r="V184" s="73"/>
      <c r="W184" s="73"/>
      <c r="X184" s="73"/>
      <c r="Y184" s="73"/>
      <c r="Z184" s="72"/>
      <c r="AA184" s="72"/>
      <c r="AB184" s="73"/>
    </row>
    <row r="185" spans="1:28">
      <c r="A185" s="14"/>
      <c r="B185" s="51"/>
      <c r="C185" s="51"/>
      <c r="D185" s="51"/>
      <c r="E185" s="51"/>
      <c r="F185" s="51"/>
      <c r="G185" s="51"/>
      <c r="H185" s="47"/>
      <c r="I185" s="47"/>
      <c r="J185" s="51"/>
      <c r="K185" s="51"/>
      <c r="L185" s="51"/>
      <c r="M185" s="51"/>
      <c r="N185" s="51"/>
      <c r="O185" s="51"/>
      <c r="P185" s="51"/>
      <c r="Q185" s="47"/>
      <c r="R185" s="47"/>
      <c r="S185" s="51"/>
      <c r="T185" s="73"/>
      <c r="U185" s="73"/>
      <c r="V185" s="73"/>
      <c r="W185" s="73"/>
      <c r="X185" s="73"/>
      <c r="Y185" s="73"/>
      <c r="Z185" s="72"/>
      <c r="AA185" s="72"/>
      <c r="AB185" s="73"/>
    </row>
    <row r="186" spans="1:28">
      <c r="A186" s="14"/>
      <c r="B186" s="51"/>
      <c r="C186" s="51"/>
      <c r="D186" s="51"/>
      <c r="E186" s="51"/>
      <c r="F186" s="51"/>
      <c r="G186" s="51"/>
      <c r="H186" s="47"/>
      <c r="I186" s="47"/>
      <c r="J186" s="51"/>
      <c r="K186" s="51"/>
      <c r="L186" s="51"/>
      <c r="M186" s="51"/>
      <c r="N186" s="51"/>
      <c r="O186" s="51"/>
      <c r="P186" s="51"/>
      <c r="Q186" s="47"/>
      <c r="R186" s="47"/>
      <c r="S186" s="51"/>
      <c r="T186" s="73"/>
      <c r="U186" s="73"/>
      <c r="V186" s="73"/>
      <c r="W186" s="73"/>
      <c r="X186" s="73"/>
      <c r="Y186" s="73"/>
      <c r="Z186" s="72"/>
      <c r="AA186" s="72"/>
      <c r="AB186" s="73"/>
    </row>
    <row r="187" spans="1:28">
      <c r="A187" s="14"/>
      <c r="B187" s="51"/>
      <c r="C187" s="51"/>
      <c r="D187" s="51"/>
      <c r="E187" s="51"/>
      <c r="F187" s="51"/>
      <c r="G187" s="51"/>
      <c r="H187" s="47"/>
      <c r="I187" s="47"/>
      <c r="J187" s="51"/>
      <c r="K187" s="51"/>
      <c r="L187" s="51"/>
      <c r="M187" s="51"/>
      <c r="N187" s="51"/>
      <c r="O187" s="51"/>
      <c r="P187" s="51"/>
      <c r="Q187" s="47"/>
      <c r="R187" s="47"/>
      <c r="S187" s="51"/>
      <c r="T187" s="73"/>
      <c r="U187" s="73"/>
      <c r="V187" s="73"/>
      <c r="W187" s="73"/>
      <c r="X187" s="73"/>
      <c r="Y187" s="73"/>
      <c r="Z187" s="72"/>
      <c r="AA187" s="72"/>
      <c r="AB187" s="73"/>
    </row>
    <row r="188" spans="1:28">
      <c r="A188" s="14"/>
      <c r="B188" s="51"/>
      <c r="C188" s="51"/>
      <c r="D188" s="51"/>
      <c r="E188" s="51"/>
      <c r="F188" s="51"/>
      <c r="G188" s="51"/>
      <c r="H188" s="47"/>
      <c r="I188" s="47"/>
      <c r="J188" s="51"/>
      <c r="K188" s="51"/>
      <c r="L188" s="51"/>
      <c r="M188" s="51"/>
      <c r="N188" s="51"/>
      <c r="O188" s="51"/>
      <c r="P188" s="51"/>
      <c r="Q188" s="47"/>
      <c r="R188" s="47"/>
      <c r="S188" s="51"/>
      <c r="T188" s="73"/>
      <c r="U188" s="73"/>
      <c r="V188" s="73"/>
      <c r="W188" s="73"/>
      <c r="X188" s="73"/>
      <c r="Y188" s="73"/>
      <c r="Z188" s="72"/>
      <c r="AA188" s="72"/>
      <c r="AB188" s="73"/>
    </row>
    <row r="189" spans="1:28">
      <c r="A189" s="14"/>
      <c r="B189" s="51"/>
      <c r="C189" s="51"/>
      <c r="D189" s="51"/>
      <c r="E189" s="51"/>
      <c r="F189" s="51"/>
      <c r="G189" s="51"/>
      <c r="H189" s="47"/>
      <c r="I189" s="47"/>
      <c r="J189" s="51"/>
      <c r="K189" s="51"/>
      <c r="L189" s="51"/>
      <c r="M189" s="51"/>
      <c r="N189" s="51"/>
      <c r="O189" s="51"/>
      <c r="P189" s="51"/>
      <c r="Q189" s="47"/>
      <c r="R189" s="47"/>
      <c r="S189" s="51"/>
      <c r="T189" s="73"/>
      <c r="U189" s="73"/>
      <c r="V189" s="73"/>
      <c r="W189" s="73"/>
      <c r="X189" s="73"/>
      <c r="Y189" s="73"/>
      <c r="Z189" s="72"/>
      <c r="AA189" s="72"/>
      <c r="AB189" s="73"/>
    </row>
    <row r="190" spans="1:28">
      <c r="A190" s="14"/>
      <c r="B190" s="51"/>
      <c r="C190" s="51"/>
      <c r="D190" s="51"/>
      <c r="E190" s="51"/>
      <c r="F190" s="51"/>
      <c r="G190" s="51"/>
      <c r="H190" s="47"/>
      <c r="I190" s="47"/>
      <c r="J190" s="51"/>
      <c r="K190" s="51"/>
      <c r="L190" s="51"/>
      <c r="M190" s="51"/>
      <c r="N190" s="51"/>
      <c r="O190" s="51"/>
      <c r="P190" s="51"/>
      <c r="Q190" s="47"/>
      <c r="R190" s="47"/>
      <c r="S190" s="51"/>
      <c r="T190" s="73"/>
      <c r="U190" s="73"/>
      <c r="V190" s="73"/>
      <c r="W190" s="73"/>
      <c r="X190" s="73"/>
      <c r="Y190" s="73"/>
      <c r="Z190" s="72"/>
      <c r="AA190" s="72"/>
      <c r="AB190" s="73"/>
    </row>
    <row r="191" spans="1:28">
      <c r="A191" s="14"/>
      <c r="B191" s="51"/>
      <c r="C191" s="51"/>
      <c r="D191" s="51"/>
      <c r="E191" s="51"/>
      <c r="F191" s="51"/>
      <c r="G191" s="51"/>
      <c r="H191" s="47"/>
      <c r="I191" s="47"/>
      <c r="J191" s="51"/>
      <c r="K191" s="51"/>
      <c r="L191" s="51"/>
      <c r="M191" s="51"/>
      <c r="N191" s="51"/>
      <c r="O191" s="51"/>
      <c r="P191" s="51"/>
      <c r="Q191" s="47"/>
      <c r="R191" s="47"/>
      <c r="S191" s="51"/>
      <c r="T191" s="73"/>
      <c r="U191" s="73"/>
      <c r="V191" s="73"/>
      <c r="W191" s="73"/>
      <c r="X191" s="73"/>
      <c r="Y191" s="73"/>
      <c r="Z191" s="72"/>
      <c r="AA191" s="72"/>
      <c r="AB191" s="73"/>
    </row>
    <row r="192" spans="1:28">
      <c r="A192" s="14"/>
      <c r="B192" s="51"/>
      <c r="C192" s="51"/>
      <c r="D192" s="51"/>
      <c r="E192" s="51"/>
      <c r="F192" s="51"/>
      <c r="G192" s="51"/>
      <c r="H192" s="47"/>
      <c r="I192" s="47"/>
      <c r="J192" s="51"/>
      <c r="K192" s="51"/>
      <c r="L192" s="51"/>
      <c r="M192" s="51"/>
      <c r="N192" s="51"/>
      <c r="O192" s="51"/>
      <c r="P192" s="51"/>
      <c r="Q192" s="51"/>
      <c r="R192" s="51"/>
      <c r="S192" s="51"/>
      <c r="T192" s="73"/>
      <c r="U192" s="73"/>
      <c r="V192" s="73"/>
      <c r="W192" s="73"/>
      <c r="X192" s="73"/>
      <c r="Y192" s="73"/>
      <c r="Z192" s="72"/>
      <c r="AA192" s="72"/>
      <c r="AB192" s="73"/>
    </row>
    <row r="193" spans="1:28">
      <c r="A193" s="14"/>
      <c r="B193" s="51"/>
      <c r="C193" s="51"/>
      <c r="D193" s="51"/>
      <c r="E193" s="51"/>
      <c r="F193" s="51"/>
      <c r="G193" s="51"/>
      <c r="H193" s="47"/>
      <c r="I193" s="47"/>
      <c r="J193" s="51"/>
      <c r="K193" s="51"/>
      <c r="L193" s="51"/>
      <c r="M193" s="51"/>
      <c r="N193" s="51"/>
      <c r="O193" s="51"/>
      <c r="P193" s="51"/>
      <c r="Q193" s="47"/>
      <c r="R193" s="47"/>
      <c r="S193" s="51"/>
      <c r="T193" s="73"/>
      <c r="U193" s="73"/>
      <c r="V193" s="73"/>
      <c r="W193" s="73"/>
      <c r="X193" s="73"/>
      <c r="Y193" s="73"/>
      <c r="Z193" s="72"/>
      <c r="AA193" s="72"/>
      <c r="AB193" s="73"/>
    </row>
    <row r="194" spans="1:28">
      <c r="A194" s="14"/>
      <c r="B194" s="51"/>
      <c r="C194" s="51"/>
      <c r="D194" s="51"/>
      <c r="E194" s="51"/>
      <c r="F194" s="51"/>
      <c r="G194" s="51"/>
      <c r="H194" s="47"/>
      <c r="I194" s="47"/>
      <c r="J194" s="51"/>
      <c r="K194" s="51"/>
      <c r="L194" s="51"/>
      <c r="M194" s="51"/>
      <c r="N194" s="51"/>
      <c r="O194" s="51"/>
      <c r="P194" s="51"/>
      <c r="Q194" s="47"/>
      <c r="R194" s="47"/>
      <c r="S194" s="51"/>
      <c r="T194" s="73"/>
      <c r="U194" s="73"/>
      <c r="V194" s="73"/>
      <c r="W194" s="73"/>
      <c r="X194" s="73"/>
      <c r="Y194" s="73"/>
      <c r="Z194" s="72"/>
      <c r="AA194" s="72"/>
      <c r="AB194" s="73"/>
    </row>
    <row r="195" spans="1:28">
      <c r="A195" s="14"/>
      <c r="B195" s="51"/>
      <c r="C195" s="51"/>
      <c r="D195" s="51"/>
      <c r="E195" s="51"/>
      <c r="F195" s="51"/>
      <c r="G195" s="51"/>
      <c r="H195" s="47"/>
      <c r="I195" s="47"/>
      <c r="J195" s="51"/>
      <c r="K195" s="51"/>
      <c r="L195" s="51"/>
      <c r="M195" s="51"/>
      <c r="N195" s="51"/>
      <c r="O195" s="51"/>
      <c r="P195" s="51"/>
      <c r="Q195" s="47"/>
      <c r="R195" s="47"/>
      <c r="S195" s="51"/>
      <c r="T195" s="73"/>
      <c r="U195" s="73"/>
      <c r="V195" s="73"/>
      <c r="W195" s="73"/>
      <c r="X195" s="73"/>
      <c r="Y195" s="73"/>
      <c r="Z195" s="72"/>
      <c r="AA195" s="72"/>
      <c r="AB195" s="73"/>
    </row>
    <row r="196" spans="1:28">
      <c r="A196" s="14"/>
      <c r="B196" s="51"/>
      <c r="C196" s="51"/>
      <c r="D196" s="51"/>
      <c r="E196" s="51"/>
      <c r="F196" s="51"/>
      <c r="G196" s="51"/>
      <c r="H196" s="47"/>
      <c r="I196" s="47"/>
      <c r="J196" s="51"/>
      <c r="K196" s="51"/>
      <c r="L196" s="51"/>
      <c r="M196" s="51"/>
      <c r="N196" s="51"/>
      <c r="O196" s="51"/>
      <c r="P196" s="51"/>
      <c r="Q196" s="47"/>
      <c r="R196" s="47"/>
      <c r="S196" s="51"/>
      <c r="T196" s="73"/>
      <c r="U196" s="73"/>
      <c r="V196" s="73"/>
      <c r="W196" s="73"/>
      <c r="X196" s="73"/>
      <c r="Y196" s="73"/>
      <c r="Z196" s="72"/>
      <c r="AA196" s="72"/>
      <c r="AB196" s="73"/>
    </row>
    <row r="197" spans="1:28">
      <c r="A197" s="14"/>
      <c r="B197" s="51"/>
      <c r="C197" s="51"/>
      <c r="D197" s="51"/>
      <c r="E197" s="51"/>
      <c r="F197" s="51"/>
      <c r="G197" s="51"/>
      <c r="H197" s="47"/>
      <c r="I197" s="47"/>
      <c r="J197" s="51"/>
      <c r="K197" s="51"/>
      <c r="L197" s="51"/>
      <c r="M197" s="51"/>
      <c r="N197" s="51"/>
      <c r="O197" s="51"/>
      <c r="P197" s="51"/>
      <c r="Q197" s="47"/>
      <c r="R197" s="47"/>
      <c r="S197" s="51"/>
      <c r="T197" s="73"/>
      <c r="U197" s="73"/>
      <c r="V197" s="73"/>
      <c r="W197" s="73"/>
      <c r="X197" s="73"/>
      <c r="Y197" s="73"/>
      <c r="Z197" s="72"/>
      <c r="AA197" s="72"/>
      <c r="AB197" s="73"/>
    </row>
    <row r="198" spans="1:28">
      <c r="A198" s="14"/>
      <c r="B198" s="51"/>
      <c r="C198" s="51"/>
      <c r="D198" s="51"/>
      <c r="E198" s="51"/>
      <c r="F198" s="51"/>
      <c r="G198" s="51"/>
      <c r="H198" s="47"/>
      <c r="I198" s="47"/>
      <c r="J198" s="51"/>
      <c r="K198" s="51"/>
      <c r="L198" s="51"/>
      <c r="M198" s="51"/>
      <c r="N198" s="51"/>
      <c r="O198" s="51"/>
      <c r="P198" s="51"/>
      <c r="Q198" s="47"/>
      <c r="R198" s="47"/>
      <c r="S198" s="51"/>
      <c r="T198" s="73"/>
      <c r="U198" s="73"/>
      <c r="V198" s="73"/>
      <c r="W198" s="73"/>
      <c r="X198" s="73"/>
      <c r="Y198" s="73"/>
      <c r="Z198" s="72"/>
      <c r="AA198" s="72"/>
      <c r="AB198" s="73"/>
    </row>
    <row r="199" spans="1:28">
      <c r="A199" s="14"/>
      <c r="B199" s="51"/>
      <c r="C199" s="51"/>
      <c r="D199" s="51"/>
      <c r="E199" s="51"/>
      <c r="F199" s="51"/>
      <c r="G199" s="51"/>
      <c r="H199" s="47"/>
      <c r="I199" s="47"/>
      <c r="J199" s="51"/>
      <c r="K199" s="51"/>
      <c r="L199" s="51"/>
      <c r="M199" s="51"/>
      <c r="N199" s="51"/>
      <c r="O199" s="51"/>
      <c r="P199" s="51"/>
      <c r="Q199" s="47"/>
      <c r="R199" s="47"/>
      <c r="S199" s="51"/>
      <c r="T199" s="73"/>
      <c r="U199" s="73"/>
      <c r="V199" s="73"/>
      <c r="W199" s="73"/>
      <c r="X199" s="73"/>
      <c r="Y199" s="73"/>
      <c r="Z199" s="72"/>
      <c r="AA199" s="72"/>
      <c r="AB199" s="73"/>
    </row>
    <row r="200" spans="1:28">
      <c r="A200" s="14"/>
      <c r="B200" s="51"/>
      <c r="C200" s="51"/>
      <c r="D200" s="51"/>
      <c r="E200" s="51"/>
      <c r="F200" s="51"/>
      <c r="G200" s="51"/>
      <c r="H200" s="47"/>
      <c r="I200" s="47"/>
      <c r="J200" s="51"/>
      <c r="K200" s="51"/>
      <c r="L200" s="51"/>
      <c r="M200" s="51"/>
      <c r="N200" s="51"/>
      <c r="O200" s="51"/>
      <c r="P200" s="51"/>
      <c r="Q200" s="47"/>
      <c r="R200" s="47"/>
      <c r="S200" s="51"/>
      <c r="T200" s="73"/>
      <c r="U200" s="73"/>
      <c r="V200" s="73"/>
      <c r="W200" s="73"/>
      <c r="X200" s="73"/>
      <c r="Y200" s="73"/>
      <c r="Z200" s="72"/>
      <c r="AA200" s="72"/>
      <c r="AB200" s="73"/>
    </row>
    <row r="201" spans="1:28">
      <c r="A201" s="14"/>
      <c r="B201" s="51"/>
      <c r="C201" s="51"/>
      <c r="D201" s="51"/>
      <c r="E201" s="51"/>
      <c r="F201" s="51"/>
      <c r="G201" s="51"/>
      <c r="H201" s="47"/>
      <c r="I201" s="47"/>
      <c r="J201" s="51"/>
      <c r="K201" s="51"/>
      <c r="L201" s="51"/>
      <c r="M201" s="51"/>
      <c r="N201" s="51"/>
      <c r="O201" s="51"/>
      <c r="P201" s="51"/>
      <c r="Q201" s="47"/>
      <c r="R201" s="47"/>
      <c r="S201" s="51"/>
      <c r="T201" s="73"/>
      <c r="U201" s="73"/>
      <c r="V201" s="73"/>
      <c r="W201" s="73"/>
      <c r="X201" s="73"/>
      <c r="Y201" s="73"/>
      <c r="Z201" s="72"/>
      <c r="AA201" s="72"/>
      <c r="AB201" s="73"/>
    </row>
    <row r="202" spans="1:28">
      <c r="A202" s="14"/>
      <c r="B202" s="51"/>
      <c r="C202" s="51"/>
      <c r="D202" s="51"/>
      <c r="E202" s="51"/>
      <c r="F202" s="51"/>
      <c r="G202" s="51"/>
      <c r="H202" s="47"/>
      <c r="I202" s="47"/>
      <c r="J202" s="51"/>
      <c r="K202" s="51"/>
      <c r="L202" s="51"/>
      <c r="M202" s="51"/>
      <c r="N202" s="51"/>
      <c r="O202" s="51"/>
      <c r="P202" s="51"/>
      <c r="Q202" s="47"/>
      <c r="R202" s="47"/>
      <c r="S202" s="51"/>
      <c r="T202" s="73"/>
      <c r="U202" s="73"/>
      <c r="V202" s="73"/>
      <c r="W202" s="73"/>
      <c r="X202" s="73"/>
      <c r="Y202" s="73"/>
      <c r="Z202" s="72"/>
      <c r="AA202" s="72"/>
      <c r="AB202" s="73"/>
    </row>
    <row r="203" spans="1:28">
      <c r="A203" s="14"/>
      <c r="B203" s="51"/>
      <c r="C203" s="51"/>
      <c r="D203" s="51"/>
      <c r="E203" s="51"/>
      <c r="F203" s="51"/>
      <c r="G203" s="51"/>
      <c r="H203" s="47"/>
      <c r="I203" s="47"/>
      <c r="J203" s="51"/>
      <c r="K203" s="51"/>
      <c r="L203" s="51"/>
      <c r="M203" s="51"/>
      <c r="N203" s="51"/>
      <c r="O203" s="51"/>
      <c r="P203" s="51"/>
      <c r="Q203" s="47"/>
      <c r="R203" s="47"/>
      <c r="S203" s="51"/>
      <c r="T203" s="73"/>
      <c r="U203" s="73"/>
      <c r="V203" s="73"/>
      <c r="W203" s="73"/>
      <c r="X203" s="73"/>
      <c r="Y203" s="73"/>
      <c r="Z203" s="72"/>
      <c r="AA203" s="72"/>
      <c r="AB203" s="73"/>
    </row>
    <row r="204" spans="1:28">
      <c r="A204" s="14"/>
      <c r="B204" s="51"/>
      <c r="C204" s="51"/>
      <c r="D204" s="51"/>
      <c r="E204" s="51"/>
      <c r="F204" s="51"/>
      <c r="G204" s="51"/>
      <c r="H204" s="47"/>
      <c r="I204" s="47"/>
      <c r="J204" s="51"/>
      <c r="K204" s="51"/>
      <c r="L204" s="51"/>
      <c r="M204" s="51"/>
      <c r="N204" s="51"/>
      <c r="O204" s="51"/>
      <c r="P204" s="51"/>
      <c r="Q204" s="47"/>
      <c r="R204" s="47"/>
      <c r="S204" s="51"/>
      <c r="T204" s="73"/>
      <c r="U204" s="73"/>
      <c r="V204" s="73"/>
      <c r="W204" s="73"/>
      <c r="X204" s="73"/>
      <c r="Y204" s="73"/>
      <c r="Z204" s="72"/>
      <c r="AA204" s="72"/>
      <c r="AB204" s="73"/>
    </row>
    <row r="205" spans="1:28">
      <c r="A205" s="14"/>
      <c r="B205" s="51"/>
      <c r="C205" s="51"/>
      <c r="D205" s="51"/>
      <c r="E205" s="51"/>
      <c r="F205" s="51"/>
      <c r="G205" s="51"/>
      <c r="H205" s="47"/>
      <c r="I205" s="47"/>
      <c r="J205" s="51"/>
      <c r="K205" s="51"/>
      <c r="L205" s="51"/>
      <c r="M205" s="51"/>
      <c r="N205" s="51"/>
      <c r="O205" s="51"/>
      <c r="P205" s="51"/>
      <c r="Q205" s="47"/>
      <c r="R205" s="47"/>
      <c r="S205" s="51"/>
      <c r="T205" s="73"/>
      <c r="U205" s="73"/>
      <c r="V205" s="73"/>
      <c r="W205" s="73"/>
      <c r="X205" s="73"/>
      <c r="Y205" s="73"/>
      <c r="Z205" s="72"/>
      <c r="AA205" s="72"/>
      <c r="AB205" s="73"/>
    </row>
    <row r="206" spans="1:28">
      <c r="A206" s="14"/>
      <c r="B206" s="51"/>
      <c r="C206" s="51"/>
      <c r="D206" s="51"/>
      <c r="E206" s="51"/>
      <c r="F206" s="51"/>
      <c r="G206" s="51"/>
      <c r="H206" s="47"/>
      <c r="I206" s="47"/>
      <c r="J206" s="51"/>
      <c r="K206" s="51"/>
      <c r="L206" s="51"/>
      <c r="M206" s="51"/>
      <c r="N206" s="51"/>
      <c r="O206" s="51"/>
      <c r="P206" s="51"/>
      <c r="Q206" s="47"/>
      <c r="R206" s="47"/>
      <c r="S206" s="51"/>
      <c r="T206" s="73"/>
      <c r="U206" s="73"/>
      <c r="V206" s="73"/>
      <c r="W206" s="73"/>
      <c r="X206" s="73"/>
      <c r="Y206" s="73"/>
      <c r="Z206" s="72"/>
      <c r="AA206" s="72"/>
      <c r="AB206" s="73"/>
    </row>
    <row r="207" spans="1:28">
      <c r="A207" s="14"/>
      <c r="B207" s="51"/>
      <c r="C207" s="51"/>
      <c r="D207" s="51"/>
      <c r="E207" s="51"/>
      <c r="F207" s="51"/>
      <c r="G207" s="51"/>
      <c r="H207" s="47"/>
      <c r="I207" s="47"/>
      <c r="J207" s="51"/>
      <c r="K207" s="51"/>
      <c r="L207" s="51"/>
      <c r="M207" s="51"/>
      <c r="N207" s="51"/>
      <c r="O207" s="51"/>
      <c r="P207" s="51"/>
      <c r="Q207" s="47"/>
      <c r="R207" s="47"/>
      <c r="S207" s="51"/>
      <c r="T207" s="73"/>
      <c r="U207" s="73"/>
      <c r="V207" s="73"/>
      <c r="W207" s="73"/>
      <c r="X207" s="73"/>
      <c r="Y207" s="73"/>
      <c r="Z207" s="72"/>
      <c r="AA207" s="72"/>
      <c r="AB207" s="73"/>
    </row>
    <row r="208" spans="1:28">
      <c r="A208" s="14"/>
      <c r="B208" s="51"/>
      <c r="C208" s="51"/>
      <c r="D208" s="51"/>
      <c r="E208" s="51"/>
      <c r="F208" s="51"/>
      <c r="G208" s="51"/>
      <c r="H208" s="47"/>
      <c r="I208" s="47"/>
      <c r="J208" s="51"/>
      <c r="K208" s="51"/>
      <c r="L208" s="51"/>
      <c r="M208" s="51"/>
      <c r="N208" s="51"/>
      <c r="O208" s="51"/>
      <c r="P208" s="51"/>
      <c r="Q208" s="47"/>
      <c r="R208" s="47"/>
      <c r="S208" s="51"/>
      <c r="T208" s="73"/>
      <c r="U208" s="73"/>
      <c r="V208" s="73"/>
      <c r="W208" s="73"/>
      <c r="X208" s="73"/>
      <c r="Y208" s="73"/>
      <c r="Z208" s="72"/>
      <c r="AA208" s="72"/>
      <c r="AB208" s="73"/>
    </row>
    <row r="209" spans="1:28">
      <c r="A209" s="14"/>
      <c r="B209" s="51"/>
      <c r="C209" s="51"/>
      <c r="D209" s="51"/>
      <c r="E209" s="51"/>
      <c r="F209" s="51"/>
      <c r="G209" s="51"/>
      <c r="H209" s="47"/>
      <c r="I209" s="47"/>
      <c r="J209" s="51"/>
      <c r="K209" s="51"/>
      <c r="L209" s="51"/>
      <c r="M209" s="51"/>
      <c r="N209" s="51"/>
      <c r="O209" s="51"/>
      <c r="P209" s="51"/>
      <c r="Q209" s="47"/>
      <c r="R209" s="47"/>
      <c r="S209" s="51"/>
      <c r="T209" s="73"/>
      <c r="U209" s="73"/>
      <c r="V209" s="73"/>
      <c r="W209" s="73"/>
      <c r="X209" s="73"/>
      <c r="Y209" s="73"/>
      <c r="Z209" s="72"/>
      <c r="AA209" s="72"/>
      <c r="AB209" s="73"/>
    </row>
    <row r="210" spans="1:28">
      <c r="A210" s="14"/>
      <c r="B210" s="51"/>
      <c r="C210" s="51"/>
      <c r="D210" s="51"/>
      <c r="E210" s="51"/>
      <c r="F210" s="51"/>
      <c r="G210" s="51"/>
      <c r="H210" s="47"/>
      <c r="I210" s="47"/>
      <c r="J210" s="51"/>
      <c r="K210" s="51"/>
      <c r="L210" s="51"/>
      <c r="M210" s="51"/>
      <c r="N210" s="51"/>
      <c r="O210" s="51"/>
      <c r="P210" s="51"/>
      <c r="Q210" s="47"/>
      <c r="R210" s="47"/>
      <c r="S210" s="51"/>
      <c r="T210" s="73"/>
      <c r="U210" s="73"/>
      <c r="V210" s="73"/>
      <c r="W210" s="73"/>
      <c r="X210" s="73"/>
      <c r="Y210" s="73"/>
      <c r="Z210" s="72"/>
      <c r="AA210" s="72"/>
      <c r="AB210" s="73"/>
    </row>
    <row r="211" spans="1:28">
      <c r="A211" s="14"/>
      <c r="B211" s="51"/>
      <c r="C211" s="51"/>
      <c r="D211" s="51"/>
      <c r="E211" s="51"/>
      <c r="F211" s="51"/>
      <c r="G211" s="51"/>
      <c r="H211" s="47"/>
      <c r="I211" s="47"/>
      <c r="J211" s="51"/>
      <c r="K211" s="51"/>
      <c r="L211" s="51"/>
      <c r="M211" s="51"/>
      <c r="N211" s="51"/>
      <c r="O211" s="51"/>
      <c r="P211" s="51"/>
      <c r="Q211" s="47"/>
      <c r="R211" s="47"/>
      <c r="S211" s="51"/>
      <c r="T211" s="73"/>
      <c r="U211" s="73"/>
      <c r="V211" s="73"/>
      <c r="W211" s="73"/>
      <c r="X211" s="73"/>
      <c r="Y211" s="73"/>
      <c r="Z211" s="72"/>
      <c r="AA211" s="72"/>
      <c r="AB211" s="73"/>
    </row>
    <row r="212" spans="1:28">
      <c r="A212" s="14"/>
      <c r="B212" s="51"/>
      <c r="C212" s="51"/>
      <c r="D212" s="51"/>
      <c r="E212" s="51"/>
      <c r="F212" s="51"/>
      <c r="G212" s="51"/>
      <c r="H212" s="47"/>
      <c r="I212" s="47"/>
      <c r="J212" s="51"/>
      <c r="K212" s="51"/>
      <c r="L212" s="51"/>
      <c r="M212" s="51"/>
      <c r="N212" s="51"/>
      <c r="O212" s="51"/>
      <c r="P212" s="51"/>
      <c r="Q212" s="47"/>
      <c r="R212" s="47"/>
      <c r="S212" s="51"/>
      <c r="T212" s="73"/>
      <c r="U212" s="73"/>
      <c r="V212" s="73"/>
      <c r="W212" s="73"/>
      <c r="X212" s="73"/>
      <c r="Y212" s="73"/>
      <c r="Z212" s="72"/>
      <c r="AA212" s="72"/>
      <c r="AB212" s="73"/>
    </row>
    <row r="213" spans="1:28">
      <c r="A213" s="14"/>
      <c r="B213" s="51"/>
      <c r="C213" s="51"/>
      <c r="D213" s="51"/>
      <c r="E213" s="51"/>
      <c r="F213" s="51"/>
      <c r="G213" s="51"/>
      <c r="H213" s="47"/>
      <c r="I213" s="47"/>
      <c r="J213" s="51"/>
      <c r="K213" s="51"/>
      <c r="L213" s="51"/>
      <c r="M213" s="51"/>
      <c r="N213" s="51"/>
      <c r="O213" s="51"/>
      <c r="P213" s="51"/>
      <c r="Q213" s="47"/>
      <c r="R213" s="47"/>
      <c r="S213" s="51"/>
      <c r="T213" s="73"/>
      <c r="U213" s="73"/>
      <c r="V213" s="73"/>
      <c r="W213" s="73"/>
      <c r="X213" s="73"/>
      <c r="Y213" s="73"/>
      <c r="Z213" s="72"/>
      <c r="AA213" s="72"/>
      <c r="AB213" s="73"/>
    </row>
    <row r="214" spans="1:28">
      <c r="A214" s="14"/>
      <c r="B214" s="51"/>
      <c r="C214" s="51"/>
      <c r="D214" s="51"/>
      <c r="E214" s="51"/>
      <c r="F214" s="51"/>
      <c r="G214" s="51"/>
      <c r="H214" s="47"/>
      <c r="I214" s="47"/>
      <c r="J214" s="51"/>
      <c r="K214" s="51"/>
      <c r="L214" s="51"/>
      <c r="M214" s="51"/>
      <c r="N214" s="51"/>
      <c r="O214" s="51"/>
      <c r="P214" s="51"/>
      <c r="Q214" s="47"/>
      <c r="R214" s="47"/>
      <c r="S214" s="51"/>
      <c r="T214" s="73"/>
      <c r="U214" s="73"/>
      <c r="V214" s="73"/>
      <c r="W214" s="73"/>
      <c r="X214" s="73"/>
      <c r="Y214" s="73"/>
      <c r="Z214" s="72"/>
      <c r="AA214" s="72"/>
      <c r="AB214" s="73"/>
    </row>
    <row r="215" spans="1:28">
      <c r="A215" s="14"/>
      <c r="B215" s="51"/>
      <c r="C215" s="51"/>
      <c r="D215" s="51"/>
      <c r="E215" s="51"/>
      <c r="F215" s="51"/>
      <c r="G215" s="51"/>
      <c r="H215" s="47"/>
      <c r="I215" s="47"/>
      <c r="J215" s="51"/>
      <c r="K215" s="51"/>
      <c r="L215" s="51"/>
      <c r="M215" s="51"/>
      <c r="N215" s="51"/>
      <c r="O215" s="51"/>
      <c r="P215" s="51"/>
      <c r="Q215" s="47"/>
      <c r="R215" s="47"/>
      <c r="S215" s="51"/>
      <c r="T215" s="73"/>
      <c r="U215" s="73"/>
      <c r="V215" s="73"/>
      <c r="W215" s="73"/>
      <c r="X215" s="73"/>
      <c r="Y215" s="73"/>
      <c r="Z215" s="72"/>
      <c r="AA215" s="72"/>
      <c r="AB215" s="73"/>
    </row>
    <row r="216" spans="1:28">
      <c r="A216" s="14"/>
      <c r="B216" s="51"/>
      <c r="C216" s="51"/>
      <c r="D216" s="51"/>
      <c r="E216" s="51"/>
      <c r="F216" s="51"/>
      <c r="G216" s="51"/>
      <c r="H216" s="47"/>
      <c r="I216" s="47"/>
      <c r="J216" s="51"/>
      <c r="K216" s="51"/>
      <c r="L216" s="51"/>
      <c r="M216" s="51"/>
      <c r="N216" s="51"/>
      <c r="O216" s="51"/>
      <c r="P216" s="51"/>
      <c r="Q216" s="47"/>
      <c r="R216" s="47"/>
      <c r="S216" s="51"/>
      <c r="T216" s="73"/>
      <c r="U216" s="73"/>
      <c r="V216" s="73"/>
      <c r="W216" s="73"/>
      <c r="X216" s="73"/>
      <c r="Y216" s="73"/>
      <c r="Z216" s="72"/>
      <c r="AA216" s="72"/>
      <c r="AB216" s="73"/>
    </row>
    <row r="217" spans="1:28">
      <c r="A217" s="14"/>
      <c r="B217" s="51"/>
      <c r="C217" s="51"/>
      <c r="D217" s="51"/>
      <c r="E217" s="51"/>
      <c r="F217" s="51"/>
      <c r="G217" s="51"/>
      <c r="H217" s="47"/>
      <c r="I217" s="47"/>
      <c r="J217" s="51"/>
      <c r="K217" s="51"/>
      <c r="L217" s="51"/>
      <c r="M217" s="51"/>
      <c r="N217" s="51"/>
      <c r="O217" s="51"/>
      <c r="P217" s="51"/>
      <c r="Q217" s="47"/>
      <c r="R217" s="47"/>
      <c r="S217" s="51"/>
      <c r="T217" s="73"/>
      <c r="U217" s="73"/>
      <c r="V217" s="73"/>
      <c r="W217" s="73"/>
      <c r="X217" s="73"/>
      <c r="Y217" s="73"/>
      <c r="Z217" s="72"/>
      <c r="AA217" s="72"/>
      <c r="AB217" s="73"/>
    </row>
    <row r="218" spans="1:28">
      <c r="A218" s="14"/>
      <c r="B218" s="51"/>
      <c r="C218" s="51"/>
      <c r="D218" s="51"/>
      <c r="E218" s="51"/>
      <c r="F218" s="51"/>
      <c r="G218" s="51"/>
      <c r="H218" s="47"/>
      <c r="I218" s="47"/>
      <c r="J218" s="51"/>
      <c r="K218" s="51"/>
      <c r="L218" s="51"/>
      <c r="M218" s="51"/>
      <c r="N218" s="51"/>
      <c r="O218" s="51"/>
      <c r="P218" s="51"/>
      <c r="Q218" s="47"/>
      <c r="R218" s="47"/>
      <c r="S218" s="51"/>
      <c r="T218" s="73"/>
      <c r="U218" s="73"/>
      <c r="V218" s="73"/>
      <c r="W218" s="73"/>
      <c r="X218" s="73"/>
      <c r="Y218" s="73"/>
      <c r="Z218" s="72"/>
      <c r="AA218" s="72"/>
      <c r="AB218" s="73"/>
    </row>
    <row r="219" spans="1:28">
      <c r="A219" s="14"/>
      <c r="B219" s="51"/>
      <c r="C219" s="51"/>
      <c r="D219" s="51"/>
      <c r="E219" s="51"/>
      <c r="F219" s="51"/>
      <c r="G219" s="51"/>
      <c r="H219" s="47"/>
      <c r="I219" s="47"/>
      <c r="J219" s="51"/>
      <c r="K219" s="51"/>
      <c r="L219" s="51"/>
      <c r="M219" s="51"/>
      <c r="N219" s="51"/>
      <c r="O219" s="51"/>
      <c r="P219" s="51"/>
      <c r="Q219" s="47"/>
      <c r="R219" s="47"/>
      <c r="S219" s="51"/>
      <c r="T219" s="73"/>
      <c r="U219" s="73"/>
      <c r="V219" s="73"/>
      <c r="W219" s="73"/>
      <c r="X219" s="73"/>
      <c r="Y219" s="73"/>
      <c r="Z219" s="72"/>
      <c r="AA219" s="72"/>
      <c r="AB219" s="73"/>
    </row>
    <row r="220" spans="1:28">
      <c r="A220" s="14"/>
      <c r="B220" s="51"/>
      <c r="C220" s="51"/>
      <c r="D220" s="51"/>
      <c r="E220" s="51"/>
      <c r="F220" s="51"/>
      <c r="G220" s="51"/>
      <c r="H220" s="47"/>
      <c r="I220" s="47"/>
      <c r="J220" s="51"/>
      <c r="K220" s="51"/>
      <c r="L220" s="51"/>
      <c r="M220" s="51"/>
      <c r="N220" s="51"/>
      <c r="O220" s="51"/>
      <c r="P220" s="51"/>
      <c r="Q220" s="47"/>
      <c r="R220" s="47"/>
      <c r="S220" s="51"/>
      <c r="T220" s="73"/>
      <c r="U220" s="73"/>
      <c r="V220" s="73"/>
      <c r="W220" s="73"/>
      <c r="X220" s="73"/>
      <c r="Y220" s="73"/>
      <c r="Z220" s="72"/>
      <c r="AA220" s="72"/>
      <c r="AB220" s="73"/>
    </row>
    <row r="221" spans="1:28">
      <c r="A221" s="14"/>
      <c r="B221" s="51"/>
      <c r="C221" s="51"/>
      <c r="D221" s="51"/>
      <c r="E221" s="51"/>
      <c r="F221" s="51"/>
      <c r="G221" s="51"/>
      <c r="H221" s="47"/>
      <c r="I221" s="47"/>
      <c r="J221" s="51"/>
      <c r="K221" s="51"/>
      <c r="L221" s="51"/>
      <c r="M221" s="51"/>
      <c r="N221" s="51"/>
      <c r="O221" s="51"/>
      <c r="P221" s="51"/>
      <c r="Q221" s="47"/>
      <c r="R221" s="47"/>
      <c r="S221" s="51"/>
      <c r="T221" s="73"/>
      <c r="U221" s="73"/>
      <c r="V221" s="73"/>
      <c r="W221" s="73"/>
      <c r="X221" s="73"/>
      <c r="Y221" s="73"/>
      <c r="Z221" s="72"/>
      <c r="AA221" s="72"/>
      <c r="AB221" s="73"/>
    </row>
    <row r="222" spans="1:28">
      <c r="A222" s="14"/>
      <c r="B222" s="51"/>
      <c r="C222" s="51"/>
      <c r="D222" s="51"/>
      <c r="E222" s="51"/>
      <c r="F222" s="51"/>
      <c r="G222" s="51"/>
      <c r="H222" s="47"/>
      <c r="I222" s="47"/>
      <c r="J222" s="51"/>
      <c r="K222" s="51"/>
      <c r="L222" s="51"/>
      <c r="M222" s="51"/>
      <c r="N222" s="51"/>
      <c r="O222" s="51"/>
      <c r="P222" s="51"/>
      <c r="Q222" s="47"/>
      <c r="R222" s="47"/>
      <c r="S222" s="51"/>
      <c r="T222" s="73"/>
      <c r="U222" s="73"/>
      <c r="V222" s="73"/>
      <c r="W222" s="73"/>
      <c r="X222" s="73"/>
      <c r="Y222" s="73"/>
      <c r="Z222" s="72"/>
      <c r="AA222" s="72"/>
      <c r="AB222" s="73"/>
    </row>
    <row r="223" spans="1:28">
      <c r="A223" s="14"/>
      <c r="B223" s="51"/>
      <c r="C223" s="51"/>
      <c r="D223" s="51"/>
      <c r="E223" s="51"/>
      <c r="F223" s="51"/>
      <c r="G223" s="51"/>
      <c r="H223" s="47"/>
      <c r="I223" s="47"/>
      <c r="J223" s="51"/>
      <c r="K223" s="51"/>
      <c r="L223" s="51"/>
      <c r="M223" s="51"/>
      <c r="N223" s="51"/>
      <c r="O223" s="51"/>
      <c r="P223" s="51"/>
      <c r="Q223" s="47"/>
      <c r="R223" s="47"/>
      <c r="S223" s="51"/>
      <c r="T223" s="73"/>
      <c r="U223" s="73"/>
      <c r="V223" s="73"/>
      <c r="W223" s="73"/>
      <c r="X223" s="73"/>
      <c r="Y223" s="73"/>
      <c r="Z223" s="72"/>
      <c r="AA223" s="72"/>
      <c r="AB223" s="73"/>
    </row>
    <row r="224" spans="1:28">
      <c r="A224" s="14"/>
      <c r="B224" s="51"/>
      <c r="C224" s="51"/>
      <c r="D224" s="51"/>
      <c r="E224" s="51"/>
      <c r="F224" s="51"/>
      <c r="G224" s="51"/>
      <c r="H224" s="47"/>
      <c r="I224" s="47"/>
      <c r="J224" s="51"/>
      <c r="K224" s="51"/>
      <c r="L224" s="51"/>
      <c r="M224" s="51"/>
      <c r="N224" s="51"/>
      <c r="O224" s="51"/>
      <c r="P224" s="51"/>
      <c r="Q224" s="47"/>
      <c r="R224" s="47"/>
      <c r="S224" s="51"/>
      <c r="T224" s="73"/>
      <c r="U224" s="73"/>
      <c r="V224" s="73"/>
      <c r="W224" s="73"/>
      <c r="X224" s="73"/>
      <c r="Y224" s="73"/>
      <c r="Z224" s="72"/>
      <c r="AA224" s="72"/>
      <c r="AB224" s="73"/>
    </row>
    <row r="225" spans="1:28">
      <c r="A225" s="14"/>
      <c r="B225" s="51"/>
      <c r="C225" s="51"/>
      <c r="D225" s="51"/>
      <c r="E225" s="51"/>
      <c r="F225" s="51"/>
      <c r="G225" s="51"/>
      <c r="H225" s="47"/>
      <c r="I225" s="47"/>
      <c r="J225" s="51"/>
      <c r="K225" s="51"/>
      <c r="L225" s="51"/>
      <c r="M225" s="51"/>
      <c r="N225" s="51"/>
      <c r="O225" s="51"/>
      <c r="P225" s="51"/>
      <c r="Q225" s="47"/>
      <c r="R225" s="47"/>
      <c r="S225" s="51"/>
      <c r="T225" s="73"/>
      <c r="U225" s="73"/>
      <c r="V225" s="73"/>
      <c r="W225" s="73"/>
      <c r="X225" s="73"/>
      <c r="Y225" s="73"/>
      <c r="Z225" s="72"/>
      <c r="AA225" s="72"/>
      <c r="AB225" s="73"/>
    </row>
    <row r="226" spans="1:28">
      <c r="A226" s="14"/>
      <c r="B226" s="51"/>
      <c r="C226" s="51"/>
      <c r="D226" s="51"/>
      <c r="E226" s="51"/>
      <c r="F226" s="51"/>
      <c r="G226" s="51"/>
      <c r="H226" s="47"/>
      <c r="I226" s="47"/>
      <c r="J226" s="51"/>
      <c r="K226" s="51"/>
      <c r="L226" s="51"/>
      <c r="M226" s="51"/>
      <c r="N226" s="51"/>
      <c r="O226" s="51"/>
      <c r="P226" s="51"/>
      <c r="Q226" s="47"/>
      <c r="R226" s="47"/>
      <c r="S226" s="51"/>
      <c r="T226" s="73"/>
      <c r="U226" s="73"/>
      <c r="V226" s="73"/>
      <c r="W226" s="73"/>
      <c r="X226" s="73"/>
      <c r="Y226" s="73"/>
      <c r="Z226" s="72"/>
      <c r="AA226" s="72"/>
      <c r="AB226" s="73"/>
    </row>
    <row r="227" spans="1:28">
      <c r="A227" s="14"/>
      <c r="B227" s="51"/>
      <c r="C227" s="51"/>
      <c r="D227" s="51"/>
      <c r="E227" s="51"/>
      <c r="F227" s="51"/>
      <c r="G227" s="51"/>
      <c r="H227" s="47"/>
      <c r="I227" s="47"/>
      <c r="J227" s="51"/>
      <c r="K227" s="51"/>
      <c r="L227" s="51"/>
      <c r="M227" s="51"/>
      <c r="N227" s="51"/>
      <c r="O227" s="51"/>
      <c r="P227" s="51"/>
      <c r="Q227" s="47"/>
      <c r="R227" s="47"/>
      <c r="S227" s="51"/>
      <c r="T227" s="73"/>
      <c r="U227" s="73"/>
      <c r="V227" s="73"/>
      <c r="W227" s="73"/>
      <c r="X227" s="73"/>
      <c r="Y227" s="73"/>
      <c r="Z227" s="72"/>
      <c r="AA227" s="72"/>
      <c r="AB227" s="73"/>
    </row>
    <row r="228" spans="1:28">
      <c r="A228" s="14"/>
      <c r="B228" s="51"/>
      <c r="C228" s="51"/>
      <c r="D228" s="51"/>
      <c r="E228" s="51"/>
      <c r="F228" s="51"/>
      <c r="G228" s="51"/>
      <c r="H228" s="47"/>
      <c r="I228" s="47"/>
      <c r="J228" s="51"/>
      <c r="K228" s="51"/>
      <c r="L228" s="51"/>
      <c r="M228" s="51"/>
      <c r="N228" s="51"/>
      <c r="O228" s="51"/>
      <c r="P228" s="51"/>
      <c r="Q228" s="47"/>
      <c r="R228" s="47"/>
      <c r="S228" s="51"/>
      <c r="T228" s="73"/>
      <c r="U228" s="73"/>
      <c r="V228" s="73"/>
      <c r="W228" s="73"/>
      <c r="X228" s="73"/>
      <c r="Y228" s="73"/>
      <c r="Z228" s="72"/>
      <c r="AA228" s="72"/>
      <c r="AB228" s="73"/>
    </row>
    <row r="229" spans="1:28">
      <c r="A229" s="14"/>
      <c r="B229" s="51"/>
      <c r="C229" s="51"/>
      <c r="D229" s="51"/>
      <c r="E229" s="51"/>
      <c r="F229" s="51"/>
      <c r="G229" s="51"/>
      <c r="H229" s="47"/>
      <c r="I229" s="47"/>
      <c r="J229" s="51"/>
      <c r="K229" s="51"/>
      <c r="L229" s="51"/>
      <c r="M229" s="51"/>
      <c r="N229" s="51"/>
      <c r="O229" s="51"/>
      <c r="P229" s="51"/>
      <c r="Q229" s="47"/>
      <c r="R229" s="47"/>
      <c r="S229" s="51"/>
      <c r="T229" s="73"/>
      <c r="U229" s="73"/>
      <c r="V229" s="73"/>
      <c r="W229" s="73"/>
      <c r="X229" s="73"/>
      <c r="Y229" s="73"/>
      <c r="Z229" s="72"/>
      <c r="AA229" s="72"/>
      <c r="AB229" s="73"/>
    </row>
    <row r="230" spans="1:28">
      <c r="A230" s="14"/>
      <c r="B230" s="51"/>
      <c r="C230" s="51"/>
      <c r="D230" s="51"/>
      <c r="E230" s="51"/>
      <c r="F230" s="51"/>
      <c r="G230" s="51"/>
      <c r="H230" s="47"/>
      <c r="I230" s="47"/>
      <c r="J230" s="51"/>
      <c r="K230" s="51"/>
      <c r="L230" s="51"/>
      <c r="M230" s="51"/>
      <c r="N230" s="51"/>
      <c r="O230" s="51"/>
      <c r="P230" s="51"/>
      <c r="Q230" s="47"/>
      <c r="R230" s="47"/>
      <c r="S230" s="51"/>
      <c r="T230" s="73"/>
      <c r="U230" s="73"/>
      <c r="V230" s="73"/>
      <c r="W230" s="73"/>
      <c r="X230" s="73"/>
      <c r="Y230" s="73"/>
      <c r="Z230" s="72"/>
      <c r="AA230" s="72"/>
      <c r="AB230" s="73"/>
    </row>
    <row r="231" spans="1:28">
      <c r="A231" s="14"/>
      <c r="B231" s="51"/>
      <c r="C231" s="51"/>
      <c r="D231" s="51"/>
      <c r="E231" s="51"/>
      <c r="F231" s="51"/>
      <c r="G231" s="51"/>
      <c r="H231" s="47"/>
      <c r="I231" s="47"/>
      <c r="J231" s="51"/>
      <c r="K231" s="51"/>
      <c r="L231" s="51"/>
      <c r="M231" s="51"/>
      <c r="N231" s="51"/>
      <c r="O231" s="51"/>
      <c r="P231" s="51"/>
      <c r="Q231" s="47"/>
      <c r="R231" s="47"/>
      <c r="S231" s="51"/>
      <c r="T231" s="73"/>
      <c r="U231" s="73"/>
      <c r="V231" s="73"/>
      <c r="W231" s="73"/>
      <c r="X231" s="73"/>
      <c r="Y231" s="73"/>
      <c r="Z231" s="72"/>
      <c r="AA231" s="72"/>
      <c r="AB231" s="73"/>
    </row>
    <row r="232" spans="1:28">
      <c r="A232" s="14"/>
      <c r="B232" s="51"/>
      <c r="C232" s="51"/>
      <c r="D232" s="51"/>
      <c r="E232" s="51"/>
      <c r="F232" s="51"/>
      <c r="G232" s="51"/>
      <c r="H232" s="47"/>
      <c r="I232" s="47"/>
      <c r="J232" s="51"/>
      <c r="K232" s="51"/>
      <c r="L232" s="51"/>
      <c r="M232" s="51"/>
      <c r="N232" s="51"/>
      <c r="O232" s="51"/>
      <c r="P232" s="51"/>
      <c r="Q232" s="47"/>
      <c r="R232" s="47"/>
      <c r="S232" s="51"/>
      <c r="T232" s="73"/>
      <c r="U232" s="73"/>
      <c r="V232" s="73"/>
      <c r="W232" s="73"/>
      <c r="X232" s="73"/>
      <c r="Y232" s="73"/>
      <c r="Z232" s="72"/>
      <c r="AA232" s="72"/>
      <c r="AB232" s="73"/>
    </row>
    <row r="233" spans="1:28">
      <c r="A233" s="14"/>
      <c r="B233" s="51"/>
      <c r="C233" s="51"/>
      <c r="D233" s="51"/>
      <c r="E233" s="51"/>
      <c r="F233" s="51"/>
      <c r="G233" s="51"/>
      <c r="H233" s="47"/>
      <c r="I233" s="47"/>
      <c r="J233" s="51"/>
      <c r="K233" s="51"/>
      <c r="L233" s="51"/>
      <c r="M233" s="51"/>
      <c r="N233" s="51"/>
      <c r="O233" s="51"/>
      <c r="P233" s="51"/>
      <c r="Q233" s="47"/>
      <c r="R233" s="47"/>
      <c r="S233" s="51"/>
      <c r="T233" s="73"/>
      <c r="U233" s="73"/>
      <c r="V233" s="73"/>
      <c r="W233" s="73"/>
      <c r="X233" s="73"/>
      <c r="Y233" s="73"/>
      <c r="Z233" s="72"/>
      <c r="AA233" s="72"/>
      <c r="AB233" s="73"/>
    </row>
    <row r="234" spans="1:28">
      <c r="A234" s="14"/>
      <c r="B234" s="51"/>
      <c r="C234" s="51"/>
      <c r="D234" s="51"/>
      <c r="E234" s="51"/>
      <c r="F234" s="51"/>
      <c r="G234" s="51"/>
      <c r="H234" s="47"/>
      <c r="I234" s="47"/>
      <c r="J234" s="51"/>
      <c r="K234" s="51"/>
      <c r="L234" s="51"/>
      <c r="M234" s="51"/>
      <c r="N234" s="51"/>
      <c r="O234" s="51"/>
      <c r="P234" s="51"/>
      <c r="Q234" s="47"/>
      <c r="R234" s="47"/>
      <c r="S234" s="51"/>
      <c r="T234" s="73"/>
      <c r="U234" s="73"/>
      <c r="V234" s="73"/>
      <c r="W234" s="73"/>
      <c r="X234" s="73"/>
      <c r="Y234" s="73"/>
      <c r="Z234" s="72"/>
      <c r="AA234" s="72"/>
      <c r="AB234" s="73"/>
    </row>
    <row r="235" spans="1:28">
      <c r="A235" s="14"/>
      <c r="B235" s="51"/>
      <c r="C235" s="51"/>
      <c r="D235" s="51"/>
      <c r="E235" s="51"/>
      <c r="F235" s="51"/>
      <c r="G235" s="51"/>
      <c r="H235" s="47"/>
      <c r="I235" s="47"/>
      <c r="J235" s="51"/>
      <c r="K235" s="51"/>
      <c r="L235" s="51"/>
      <c r="M235" s="51"/>
      <c r="N235" s="51"/>
      <c r="O235" s="51"/>
      <c r="P235" s="51"/>
      <c r="Q235" s="47"/>
      <c r="R235" s="47"/>
      <c r="S235" s="51"/>
      <c r="T235" s="73"/>
      <c r="U235" s="73"/>
      <c r="V235" s="73"/>
      <c r="W235" s="73"/>
      <c r="X235" s="73"/>
      <c r="Y235" s="73"/>
      <c r="Z235" s="72"/>
      <c r="AA235" s="72"/>
      <c r="AB235" s="73"/>
    </row>
    <row r="236" spans="1:28">
      <c r="A236" s="14"/>
      <c r="B236" s="51"/>
      <c r="C236" s="51"/>
      <c r="D236" s="51"/>
      <c r="E236" s="51"/>
      <c r="F236" s="51"/>
      <c r="G236" s="51"/>
      <c r="H236" s="47"/>
      <c r="I236" s="47"/>
      <c r="J236" s="51"/>
      <c r="K236" s="51"/>
      <c r="L236" s="51"/>
      <c r="M236" s="51"/>
      <c r="N236" s="51"/>
      <c r="O236" s="51"/>
      <c r="P236" s="51"/>
      <c r="Q236" s="47"/>
      <c r="R236" s="47"/>
      <c r="S236" s="51"/>
      <c r="T236" s="73"/>
      <c r="U236" s="73"/>
      <c r="V236" s="73"/>
      <c r="W236" s="73"/>
      <c r="X236" s="73"/>
      <c r="Y236" s="73"/>
      <c r="Z236" s="72"/>
      <c r="AA236" s="72"/>
      <c r="AB236" s="73"/>
    </row>
    <row r="237" spans="1:28">
      <c r="A237" s="14"/>
      <c r="B237" s="51"/>
      <c r="C237" s="51"/>
      <c r="D237" s="51"/>
      <c r="E237" s="51"/>
      <c r="F237" s="51"/>
      <c r="G237" s="51"/>
      <c r="H237" s="47"/>
      <c r="I237" s="47"/>
      <c r="J237" s="51"/>
      <c r="K237" s="51"/>
      <c r="L237" s="51"/>
      <c r="M237" s="51"/>
      <c r="N237" s="51"/>
      <c r="O237" s="51"/>
      <c r="P237" s="51"/>
      <c r="Q237" s="47"/>
      <c r="R237" s="47"/>
      <c r="S237" s="51"/>
      <c r="T237" s="73"/>
      <c r="U237" s="73"/>
      <c r="V237" s="73"/>
      <c r="W237" s="73"/>
      <c r="X237" s="73"/>
      <c r="Y237" s="73"/>
      <c r="Z237" s="72"/>
      <c r="AA237" s="72"/>
      <c r="AB237" s="73"/>
    </row>
    <row r="238" spans="1:28">
      <c r="A238" s="14"/>
      <c r="B238" s="51"/>
      <c r="C238" s="51"/>
      <c r="D238" s="51"/>
      <c r="E238" s="51"/>
      <c r="F238" s="51"/>
      <c r="G238" s="51"/>
      <c r="H238" s="47"/>
      <c r="I238" s="47"/>
      <c r="J238" s="51"/>
      <c r="K238" s="51"/>
      <c r="L238" s="51"/>
      <c r="M238" s="51"/>
      <c r="N238" s="51"/>
      <c r="O238" s="51"/>
      <c r="P238" s="51"/>
      <c r="Q238" s="47"/>
      <c r="R238" s="47"/>
      <c r="S238" s="51"/>
      <c r="T238" s="73"/>
      <c r="U238" s="73"/>
      <c r="V238" s="73"/>
      <c r="W238" s="73"/>
      <c r="X238" s="73"/>
      <c r="Y238" s="73"/>
      <c r="Z238" s="72"/>
      <c r="AA238" s="72"/>
      <c r="AB238" s="73"/>
    </row>
    <row r="239" spans="1:28">
      <c r="A239" s="14"/>
      <c r="B239" s="51"/>
      <c r="C239" s="51"/>
      <c r="D239" s="51"/>
      <c r="E239" s="51"/>
      <c r="F239" s="51"/>
      <c r="G239" s="51"/>
      <c r="H239" s="47"/>
      <c r="I239" s="47"/>
      <c r="J239" s="51"/>
      <c r="K239" s="51"/>
      <c r="L239" s="51"/>
      <c r="M239" s="51"/>
      <c r="N239" s="51"/>
      <c r="O239" s="51"/>
      <c r="P239" s="51"/>
      <c r="Q239" s="47"/>
      <c r="R239" s="47"/>
      <c r="S239" s="51"/>
      <c r="T239" s="73"/>
      <c r="U239" s="73"/>
      <c r="V239" s="73"/>
      <c r="W239" s="73"/>
      <c r="X239" s="73"/>
      <c r="Y239" s="73"/>
      <c r="Z239" s="72"/>
      <c r="AA239" s="72"/>
      <c r="AB239" s="73"/>
    </row>
    <row r="240" spans="1:28">
      <c r="A240" s="14"/>
      <c r="B240" s="51"/>
      <c r="C240" s="51"/>
      <c r="D240" s="51"/>
      <c r="E240" s="51"/>
      <c r="F240" s="51"/>
      <c r="G240" s="51"/>
      <c r="H240" s="47"/>
      <c r="I240" s="47"/>
      <c r="J240" s="51"/>
      <c r="K240" s="51"/>
      <c r="L240" s="51"/>
      <c r="M240" s="51"/>
      <c r="N240" s="51"/>
      <c r="O240" s="51"/>
      <c r="P240" s="51"/>
      <c r="Q240" s="47"/>
      <c r="R240" s="47"/>
      <c r="S240" s="51"/>
      <c r="T240" s="73"/>
      <c r="U240" s="73"/>
      <c r="V240" s="73"/>
      <c r="W240" s="73"/>
      <c r="X240" s="73"/>
      <c r="Y240" s="73"/>
      <c r="Z240" s="72"/>
      <c r="AA240" s="72"/>
      <c r="AB240" s="73"/>
    </row>
    <row r="241" spans="1:28">
      <c r="A241" s="14"/>
      <c r="B241" s="51"/>
      <c r="C241" s="51"/>
      <c r="D241" s="51"/>
      <c r="E241" s="51"/>
      <c r="F241" s="51"/>
      <c r="G241" s="51"/>
      <c r="H241" s="47"/>
      <c r="I241" s="47"/>
      <c r="J241" s="51"/>
      <c r="K241" s="51"/>
      <c r="L241" s="51"/>
      <c r="M241" s="51"/>
      <c r="N241" s="51"/>
      <c r="O241" s="51"/>
      <c r="P241" s="51"/>
      <c r="Q241" s="47"/>
      <c r="R241" s="47"/>
      <c r="S241" s="51"/>
      <c r="T241" s="73"/>
      <c r="U241" s="73"/>
      <c r="V241" s="73"/>
      <c r="W241" s="73"/>
      <c r="X241" s="73"/>
      <c r="Y241" s="73"/>
      <c r="Z241" s="72"/>
      <c r="AA241" s="72"/>
      <c r="AB241" s="73"/>
    </row>
    <row r="242" spans="1:28">
      <c r="A242" s="14"/>
      <c r="B242" s="51"/>
      <c r="C242" s="51"/>
      <c r="D242" s="51"/>
      <c r="E242" s="51"/>
      <c r="F242" s="51"/>
      <c r="G242" s="51"/>
      <c r="H242" s="47"/>
      <c r="I242" s="47"/>
      <c r="J242" s="51"/>
      <c r="K242" s="51"/>
      <c r="L242" s="51"/>
      <c r="M242" s="51"/>
      <c r="N242" s="51"/>
      <c r="O242" s="51"/>
      <c r="P242" s="51"/>
      <c r="Q242" s="47"/>
      <c r="R242" s="47"/>
      <c r="S242" s="51"/>
      <c r="T242" s="73"/>
      <c r="U242" s="73"/>
      <c r="V242" s="73"/>
      <c r="W242" s="73"/>
      <c r="X242" s="73"/>
      <c r="Y242" s="73"/>
      <c r="Z242" s="72"/>
      <c r="AA242" s="72"/>
      <c r="AB242" s="73"/>
    </row>
    <row r="243" spans="1:28">
      <c r="A243" s="14"/>
      <c r="B243" s="51"/>
      <c r="C243" s="51"/>
      <c r="D243" s="51"/>
      <c r="E243" s="51"/>
      <c r="F243" s="51"/>
      <c r="G243" s="51"/>
      <c r="H243" s="47"/>
      <c r="I243" s="47"/>
      <c r="J243" s="51"/>
      <c r="K243" s="51"/>
      <c r="L243" s="51"/>
      <c r="M243" s="51"/>
      <c r="N243" s="51"/>
      <c r="O243" s="51"/>
      <c r="P243" s="51"/>
      <c r="Q243" s="47"/>
      <c r="R243" s="47"/>
      <c r="S243" s="51"/>
      <c r="T243" s="73"/>
      <c r="U243" s="73"/>
      <c r="V243" s="73"/>
      <c r="W243" s="73"/>
      <c r="X243" s="73"/>
      <c r="Y243" s="73"/>
      <c r="Z243" s="72"/>
      <c r="AA243" s="72"/>
      <c r="AB243" s="73"/>
    </row>
    <row r="244" spans="1:28">
      <c r="A244" s="14"/>
      <c r="B244" s="51"/>
      <c r="C244" s="51"/>
      <c r="D244" s="51"/>
      <c r="E244" s="51"/>
      <c r="F244" s="51"/>
      <c r="G244" s="51"/>
      <c r="H244" s="47"/>
      <c r="I244" s="47"/>
      <c r="J244" s="51"/>
      <c r="K244" s="51"/>
      <c r="L244" s="51"/>
      <c r="M244" s="51"/>
      <c r="N244" s="51"/>
      <c r="O244" s="51"/>
      <c r="P244" s="51"/>
      <c r="Q244" s="47"/>
      <c r="R244" s="47"/>
      <c r="S244" s="51"/>
      <c r="T244" s="73"/>
      <c r="U244" s="73"/>
      <c r="V244" s="73"/>
      <c r="W244" s="73"/>
      <c r="X244" s="73"/>
      <c r="Y244" s="73"/>
      <c r="Z244" s="72"/>
      <c r="AA244" s="72"/>
      <c r="AB244" s="73"/>
    </row>
    <row r="245" spans="1:28">
      <c r="A245" s="14"/>
      <c r="B245" s="51"/>
      <c r="C245" s="51"/>
      <c r="D245" s="51"/>
      <c r="E245" s="51"/>
      <c r="F245" s="51"/>
      <c r="G245" s="51"/>
      <c r="H245" s="47"/>
      <c r="I245" s="47"/>
      <c r="J245" s="51"/>
      <c r="K245" s="51"/>
      <c r="L245" s="51"/>
      <c r="M245" s="51"/>
      <c r="N245" s="51"/>
      <c r="O245" s="51"/>
      <c r="P245" s="51"/>
      <c r="Q245" s="47"/>
      <c r="R245" s="47"/>
      <c r="S245" s="51"/>
      <c r="T245" s="73"/>
      <c r="U245" s="73"/>
      <c r="V245" s="73"/>
      <c r="W245" s="73"/>
      <c r="X245" s="73"/>
      <c r="Y245" s="73"/>
      <c r="Z245" s="72"/>
      <c r="AA245" s="72"/>
      <c r="AB245" s="73"/>
    </row>
    <row r="246" spans="1:28">
      <c r="A246" s="14"/>
      <c r="B246" s="51"/>
      <c r="C246" s="51"/>
      <c r="D246" s="51"/>
      <c r="E246" s="51"/>
      <c r="F246" s="51"/>
      <c r="G246" s="51"/>
      <c r="H246" s="47"/>
      <c r="I246" s="47"/>
      <c r="J246" s="51"/>
      <c r="K246" s="51"/>
      <c r="L246" s="51"/>
      <c r="M246" s="51"/>
      <c r="N246" s="51"/>
      <c r="O246" s="51"/>
      <c r="P246" s="51"/>
      <c r="Q246" s="47"/>
      <c r="R246" s="47"/>
      <c r="S246" s="51"/>
      <c r="T246" s="73"/>
      <c r="U246" s="73"/>
      <c r="V246" s="73"/>
      <c r="W246" s="73"/>
      <c r="X246" s="73"/>
      <c r="Y246" s="73"/>
      <c r="Z246" s="72"/>
      <c r="AA246" s="72"/>
      <c r="AB246" s="73"/>
    </row>
    <row r="247" spans="1:28">
      <c r="A247" s="14"/>
      <c r="B247" s="51"/>
      <c r="C247" s="51"/>
      <c r="D247" s="51"/>
      <c r="E247" s="51"/>
      <c r="F247" s="51"/>
      <c r="G247" s="51"/>
      <c r="H247" s="47"/>
      <c r="I247" s="47"/>
      <c r="J247" s="51"/>
      <c r="K247" s="51"/>
      <c r="L247" s="51"/>
      <c r="M247" s="51"/>
      <c r="N247" s="51"/>
      <c r="O247" s="51"/>
      <c r="P247" s="51"/>
      <c r="Q247" s="47"/>
      <c r="R247" s="47"/>
      <c r="S247" s="51"/>
      <c r="T247" s="73"/>
      <c r="U247" s="73"/>
      <c r="V247" s="73"/>
      <c r="W247" s="73"/>
      <c r="X247" s="73"/>
      <c r="Y247" s="73"/>
      <c r="Z247" s="72"/>
      <c r="AA247" s="72"/>
      <c r="AB247" s="73"/>
    </row>
    <row r="248" spans="1:28">
      <c r="A248" s="14"/>
      <c r="B248" s="51"/>
      <c r="C248" s="51"/>
      <c r="D248" s="51"/>
      <c r="E248" s="51"/>
      <c r="F248" s="51"/>
      <c r="G248" s="51"/>
      <c r="H248" s="47"/>
      <c r="I248" s="47"/>
      <c r="J248" s="51"/>
      <c r="K248" s="51"/>
      <c r="L248" s="51"/>
      <c r="M248" s="51"/>
      <c r="N248" s="51"/>
      <c r="O248" s="51"/>
      <c r="P248" s="51"/>
      <c r="Q248" s="47"/>
      <c r="R248" s="47"/>
      <c r="S248" s="51"/>
      <c r="T248" s="73"/>
      <c r="U248" s="73"/>
      <c r="V248" s="73"/>
      <c r="W248" s="73"/>
      <c r="X248" s="73"/>
      <c r="Y248" s="73"/>
      <c r="Z248" s="72"/>
      <c r="AA248" s="72"/>
      <c r="AB248" s="73"/>
    </row>
    <row r="249" spans="1:28">
      <c r="A249" s="14"/>
      <c r="B249" s="51"/>
      <c r="C249" s="51"/>
      <c r="D249" s="51"/>
      <c r="E249" s="51"/>
      <c r="F249" s="51"/>
      <c r="G249" s="51"/>
      <c r="H249" s="47"/>
      <c r="I249" s="47"/>
      <c r="J249" s="51"/>
      <c r="K249" s="51"/>
      <c r="L249" s="51"/>
      <c r="M249" s="51"/>
      <c r="N249" s="51"/>
      <c r="O249" s="51"/>
      <c r="P249" s="51"/>
      <c r="Q249" s="47"/>
      <c r="R249" s="47"/>
      <c r="S249" s="51"/>
      <c r="T249" s="73"/>
      <c r="U249" s="73"/>
      <c r="V249" s="73"/>
      <c r="W249" s="73"/>
      <c r="X249" s="73"/>
      <c r="Y249" s="73"/>
      <c r="Z249" s="72"/>
      <c r="AA249" s="72"/>
      <c r="AB249" s="73"/>
    </row>
    <row r="250" spans="1:28">
      <c r="A250" s="14"/>
      <c r="B250" s="51"/>
      <c r="C250" s="51"/>
      <c r="D250" s="51"/>
      <c r="E250" s="51"/>
      <c r="F250" s="51"/>
      <c r="G250" s="51"/>
      <c r="H250" s="47"/>
      <c r="I250" s="47"/>
      <c r="J250" s="51"/>
      <c r="K250" s="51"/>
      <c r="L250" s="51"/>
      <c r="M250" s="51"/>
      <c r="N250" s="51"/>
      <c r="O250" s="51"/>
      <c r="P250" s="51"/>
      <c r="Q250" s="47"/>
      <c r="R250" s="47"/>
      <c r="S250" s="51"/>
      <c r="T250" s="73"/>
      <c r="U250" s="73"/>
      <c r="V250" s="73"/>
      <c r="W250" s="73"/>
      <c r="X250" s="73"/>
      <c r="Y250" s="73"/>
      <c r="Z250" s="72"/>
      <c r="AA250" s="72"/>
      <c r="AB250" s="73"/>
    </row>
    <row r="251" spans="1:28">
      <c r="A251" s="14"/>
      <c r="B251" s="51"/>
      <c r="C251" s="51"/>
      <c r="D251" s="51"/>
      <c r="E251" s="51"/>
      <c r="F251" s="51"/>
      <c r="G251" s="51"/>
      <c r="H251" s="47"/>
      <c r="I251" s="47"/>
      <c r="J251" s="51"/>
      <c r="K251" s="51"/>
      <c r="L251" s="51"/>
      <c r="M251" s="51"/>
      <c r="N251" s="51"/>
      <c r="O251" s="51"/>
      <c r="P251" s="51"/>
      <c r="Q251" s="47"/>
      <c r="R251" s="47"/>
      <c r="S251" s="51"/>
      <c r="T251" s="73"/>
      <c r="U251" s="73"/>
      <c r="V251" s="73"/>
      <c r="W251" s="73"/>
      <c r="X251" s="73"/>
      <c r="Y251" s="73"/>
      <c r="Z251" s="72"/>
      <c r="AA251" s="72"/>
      <c r="AB251" s="73"/>
    </row>
    <row r="252" spans="1:28">
      <c r="A252" s="14"/>
      <c r="B252" s="51"/>
      <c r="C252" s="51"/>
      <c r="D252" s="51"/>
      <c r="E252" s="51"/>
      <c r="F252" s="51"/>
      <c r="G252" s="51"/>
      <c r="H252" s="47"/>
      <c r="I252" s="47"/>
      <c r="J252" s="51"/>
      <c r="K252" s="51"/>
      <c r="L252" s="51"/>
      <c r="M252" s="51"/>
      <c r="N252" s="51"/>
      <c r="O252" s="51"/>
      <c r="P252" s="51"/>
      <c r="Q252" s="47"/>
      <c r="R252" s="47"/>
      <c r="S252" s="51"/>
      <c r="T252" s="73"/>
      <c r="U252" s="73"/>
      <c r="V252" s="73"/>
      <c r="W252" s="73"/>
      <c r="X252" s="73"/>
      <c r="Y252" s="73"/>
      <c r="Z252" s="72"/>
      <c r="AA252" s="72"/>
      <c r="AB252" s="73"/>
    </row>
    <row r="253" spans="1:28">
      <c r="A253" s="14"/>
      <c r="B253" s="51"/>
      <c r="C253" s="51"/>
      <c r="D253" s="51"/>
      <c r="E253" s="51"/>
      <c r="F253" s="51"/>
      <c r="G253" s="51"/>
      <c r="H253" s="47"/>
      <c r="I253" s="47"/>
      <c r="J253" s="51"/>
      <c r="K253" s="51"/>
      <c r="L253" s="51"/>
      <c r="M253" s="51"/>
      <c r="N253" s="51"/>
      <c r="O253" s="51"/>
      <c r="P253" s="51"/>
      <c r="Q253" s="47"/>
      <c r="R253" s="47"/>
      <c r="S253" s="51"/>
      <c r="T253" s="73"/>
      <c r="U253" s="73"/>
      <c r="V253" s="73"/>
      <c r="W253" s="73"/>
      <c r="X253" s="73"/>
      <c r="Y253" s="73"/>
      <c r="Z253" s="72"/>
      <c r="AA253" s="72"/>
      <c r="AB253" s="73"/>
    </row>
    <row r="254" spans="1:28">
      <c r="A254" s="14"/>
      <c r="B254" s="51"/>
      <c r="C254" s="51"/>
      <c r="D254" s="51"/>
      <c r="E254" s="51"/>
      <c r="F254" s="51"/>
      <c r="G254" s="51"/>
      <c r="H254" s="47"/>
      <c r="I254" s="47"/>
      <c r="J254" s="51"/>
      <c r="K254" s="51"/>
      <c r="L254" s="51"/>
      <c r="M254" s="51"/>
      <c r="N254" s="51"/>
      <c r="O254" s="51"/>
      <c r="P254" s="51"/>
      <c r="Q254" s="47"/>
      <c r="R254" s="47"/>
      <c r="S254" s="51"/>
      <c r="T254" s="73"/>
      <c r="U254" s="73"/>
      <c r="V254" s="73"/>
      <c r="W254" s="73"/>
      <c r="X254" s="73"/>
      <c r="Y254" s="73"/>
      <c r="Z254" s="72"/>
      <c r="AA254" s="72"/>
      <c r="AB254" s="73"/>
    </row>
    <row r="255" spans="1:28">
      <c r="A255" s="14"/>
      <c r="B255" s="51"/>
      <c r="C255" s="51"/>
      <c r="D255" s="51"/>
      <c r="E255" s="51"/>
      <c r="F255" s="51"/>
      <c r="G255" s="51"/>
      <c r="H255" s="47"/>
      <c r="I255" s="47"/>
      <c r="J255" s="51"/>
      <c r="K255" s="51"/>
      <c r="L255" s="51"/>
      <c r="M255" s="51"/>
      <c r="N255" s="51"/>
      <c r="O255" s="51"/>
      <c r="P255" s="51"/>
      <c r="Q255" s="47"/>
      <c r="R255" s="47"/>
      <c r="S255" s="51"/>
      <c r="T255" s="73"/>
      <c r="U255" s="73"/>
      <c r="V255" s="73"/>
      <c r="W255" s="73"/>
      <c r="X255" s="73"/>
      <c r="Y255" s="73"/>
      <c r="Z255" s="72"/>
      <c r="AA255" s="72"/>
      <c r="AB255" s="73"/>
    </row>
    <row r="256" spans="1:28">
      <c r="A256" s="14"/>
      <c r="B256" s="51"/>
      <c r="C256" s="51"/>
      <c r="D256" s="51"/>
      <c r="E256" s="51"/>
      <c r="F256" s="51"/>
      <c r="G256" s="51"/>
      <c r="H256" s="47"/>
      <c r="I256" s="47"/>
      <c r="J256" s="51"/>
      <c r="K256" s="51"/>
      <c r="L256" s="51"/>
      <c r="M256" s="51"/>
      <c r="N256" s="51"/>
      <c r="O256" s="51"/>
      <c r="P256" s="51"/>
      <c r="Q256" s="47"/>
      <c r="R256" s="47"/>
      <c r="S256" s="51"/>
      <c r="T256" s="73"/>
      <c r="U256" s="73"/>
      <c r="V256" s="73"/>
      <c r="W256" s="73"/>
      <c r="X256" s="73"/>
      <c r="Y256" s="73"/>
      <c r="Z256" s="72"/>
      <c r="AA256" s="72"/>
      <c r="AB256" s="73"/>
    </row>
    <row r="257" spans="1:28">
      <c r="A257" s="14"/>
      <c r="B257" s="51"/>
      <c r="C257" s="51"/>
      <c r="D257" s="51"/>
      <c r="E257" s="51"/>
      <c r="F257" s="51"/>
      <c r="G257" s="51"/>
      <c r="H257" s="47"/>
      <c r="I257" s="47"/>
      <c r="J257" s="51"/>
      <c r="K257" s="51"/>
      <c r="L257" s="51"/>
      <c r="M257" s="51"/>
      <c r="N257" s="51"/>
      <c r="O257" s="51"/>
      <c r="P257" s="51"/>
      <c r="Q257" s="47"/>
      <c r="R257" s="47"/>
      <c r="S257" s="51"/>
      <c r="T257" s="73"/>
      <c r="U257" s="73"/>
      <c r="V257" s="73"/>
      <c r="W257" s="73"/>
      <c r="X257" s="73"/>
      <c r="Y257" s="73"/>
      <c r="Z257" s="72"/>
      <c r="AA257" s="72"/>
      <c r="AB257" s="73"/>
    </row>
    <row r="258" spans="1:28">
      <c r="A258" s="14"/>
      <c r="B258" s="51"/>
      <c r="C258" s="51"/>
      <c r="D258" s="51"/>
      <c r="E258" s="51"/>
      <c r="F258" s="51"/>
      <c r="G258" s="51"/>
      <c r="H258" s="47"/>
      <c r="I258" s="47"/>
      <c r="J258" s="51"/>
      <c r="K258" s="51"/>
      <c r="L258" s="51"/>
      <c r="M258" s="51"/>
      <c r="N258" s="51"/>
      <c r="O258" s="51"/>
      <c r="P258" s="51"/>
      <c r="Q258" s="47"/>
      <c r="R258" s="47"/>
      <c r="S258" s="51"/>
      <c r="T258" s="73"/>
      <c r="U258" s="73"/>
      <c r="V258" s="73"/>
      <c r="W258" s="73"/>
      <c r="X258" s="73"/>
      <c r="Y258" s="73"/>
      <c r="Z258" s="72"/>
      <c r="AA258" s="72"/>
      <c r="AB258" s="73"/>
    </row>
    <row r="259" spans="1:28">
      <c r="A259" s="14"/>
      <c r="B259" s="51"/>
      <c r="C259" s="51"/>
      <c r="D259" s="51"/>
      <c r="E259" s="51"/>
      <c r="F259" s="51"/>
      <c r="G259" s="51"/>
      <c r="H259" s="47"/>
      <c r="I259" s="47"/>
      <c r="J259" s="51"/>
      <c r="K259" s="51"/>
      <c r="L259" s="51"/>
      <c r="M259" s="51"/>
      <c r="N259" s="51"/>
      <c r="O259" s="51"/>
      <c r="P259" s="51"/>
      <c r="Q259" s="47"/>
      <c r="R259" s="47"/>
      <c r="S259" s="51"/>
      <c r="T259" s="73"/>
      <c r="U259" s="73"/>
      <c r="V259" s="73"/>
      <c r="W259" s="73"/>
      <c r="X259" s="73"/>
      <c r="Y259" s="73"/>
      <c r="Z259" s="72"/>
      <c r="AA259" s="72"/>
      <c r="AB259" s="73"/>
    </row>
    <row r="260" spans="1:28">
      <c r="A260" s="14"/>
      <c r="B260" s="51"/>
      <c r="C260" s="51"/>
      <c r="D260" s="51"/>
      <c r="E260" s="51"/>
      <c r="F260" s="51"/>
      <c r="G260" s="51"/>
      <c r="H260" s="47"/>
      <c r="I260" s="47"/>
      <c r="J260" s="51"/>
      <c r="K260" s="51"/>
      <c r="L260" s="51"/>
      <c r="M260" s="51"/>
      <c r="N260" s="51"/>
      <c r="O260" s="51"/>
      <c r="P260" s="51"/>
      <c r="Q260" s="47"/>
      <c r="R260" s="47"/>
      <c r="S260" s="51"/>
      <c r="T260" s="73"/>
      <c r="U260" s="73"/>
      <c r="V260" s="73"/>
      <c r="W260" s="73"/>
      <c r="X260" s="73"/>
      <c r="Y260" s="73"/>
      <c r="Z260" s="72"/>
      <c r="AA260" s="72"/>
      <c r="AB260" s="73"/>
    </row>
    <row r="261" spans="1:28">
      <c r="A261" s="14"/>
      <c r="B261" s="51"/>
      <c r="C261" s="51"/>
      <c r="D261" s="51"/>
      <c r="E261" s="51"/>
      <c r="F261" s="51"/>
      <c r="G261" s="51"/>
      <c r="H261" s="47"/>
      <c r="I261" s="47"/>
      <c r="J261" s="51"/>
      <c r="K261" s="51"/>
      <c r="L261" s="51"/>
      <c r="M261" s="51"/>
      <c r="N261" s="51"/>
      <c r="O261" s="51"/>
      <c r="P261" s="51"/>
      <c r="Q261" s="47"/>
      <c r="R261" s="47"/>
      <c r="S261" s="51"/>
      <c r="T261" s="73"/>
      <c r="U261" s="73"/>
      <c r="V261" s="73"/>
      <c r="W261" s="73"/>
      <c r="X261" s="73"/>
      <c r="Y261" s="73"/>
      <c r="Z261" s="72"/>
      <c r="AA261" s="72"/>
      <c r="AB261" s="73"/>
    </row>
    <row r="262" spans="1:28">
      <c r="A262" s="14"/>
      <c r="B262" s="51"/>
      <c r="C262" s="51"/>
      <c r="D262" s="51"/>
      <c r="E262" s="51"/>
      <c r="F262" s="51"/>
      <c r="G262" s="51"/>
      <c r="H262" s="47"/>
      <c r="I262" s="47"/>
      <c r="J262" s="51"/>
      <c r="K262" s="51"/>
      <c r="L262" s="51"/>
      <c r="M262" s="51"/>
      <c r="N262" s="51"/>
      <c r="O262" s="51"/>
      <c r="P262" s="51"/>
      <c r="Q262" s="47"/>
      <c r="R262" s="47"/>
      <c r="S262" s="51"/>
      <c r="T262" s="73"/>
      <c r="U262" s="73"/>
      <c r="V262" s="73"/>
      <c r="W262" s="73"/>
      <c r="X262" s="73"/>
      <c r="Y262" s="73"/>
      <c r="Z262" s="72"/>
      <c r="AA262" s="72"/>
      <c r="AB262" s="73"/>
    </row>
    <row r="263" spans="1:28">
      <c r="A263" s="14"/>
      <c r="B263" s="51"/>
      <c r="C263" s="51"/>
      <c r="D263" s="51"/>
      <c r="E263" s="51"/>
      <c r="F263" s="51"/>
      <c r="G263" s="51"/>
      <c r="H263" s="47"/>
      <c r="I263" s="47"/>
      <c r="J263" s="51"/>
      <c r="K263" s="51"/>
      <c r="L263" s="51"/>
      <c r="M263" s="51"/>
      <c r="N263" s="51"/>
      <c r="O263" s="51"/>
      <c r="P263" s="51"/>
      <c r="Q263" s="47"/>
      <c r="R263" s="47"/>
      <c r="S263" s="51"/>
      <c r="T263" s="73"/>
      <c r="U263" s="73"/>
      <c r="V263" s="73"/>
      <c r="W263" s="73"/>
      <c r="X263" s="73"/>
      <c r="Y263" s="73"/>
      <c r="Z263" s="72"/>
      <c r="AA263" s="72"/>
      <c r="AB263" s="73"/>
    </row>
    <row r="264" spans="1:28">
      <c r="A264" s="14"/>
      <c r="B264" s="51"/>
      <c r="C264" s="51"/>
      <c r="D264" s="51"/>
      <c r="E264" s="51"/>
      <c r="F264" s="51"/>
      <c r="G264" s="51"/>
      <c r="H264" s="47"/>
      <c r="I264" s="47"/>
      <c r="J264" s="51"/>
      <c r="K264" s="51"/>
      <c r="L264" s="51"/>
      <c r="M264" s="51"/>
      <c r="N264" s="51"/>
      <c r="O264" s="51"/>
      <c r="P264" s="51"/>
      <c r="Q264" s="47"/>
      <c r="R264" s="47"/>
      <c r="S264" s="51"/>
      <c r="T264" s="73"/>
      <c r="U264" s="73"/>
      <c r="V264" s="73"/>
      <c r="W264" s="73"/>
      <c r="X264" s="73"/>
      <c r="Y264" s="73"/>
      <c r="Z264" s="72"/>
      <c r="AA264" s="72"/>
      <c r="AB264" s="73"/>
    </row>
    <row r="265" spans="1:28">
      <c r="A265" s="14"/>
      <c r="B265" s="51"/>
      <c r="C265" s="51"/>
      <c r="D265" s="51"/>
      <c r="E265" s="51"/>
      <c r="F265" s="51"/>
      <c r="G265" s="51"/>
      <c r="H265" s="47"/>
      <c r="I265" s="47"/>
      <c r="J265" s="51"/>
      <c r="K265" s="51"/>
      <c r="L265" s="51"/>
      <c r="M265" s="51"/>
      <c r="N265" s="51"/>
      <c r="O265" s="51"/>
      <c r="P265" s="51"/>
      <c r="Q265" s="47"/>
      <c r="R265" s="47"/>
      <c r="S265" s="51"/>
      <c r="T265" s="73"/>
      <c r="U265" s="73"/>
      <c r="V265" s="73"/>
      <c r="W265" s="73"/>
      <c r="X265" s="73"/>
      <c r="Y265" s="73"/>
      <c r="Z265" s="72"/>
      <c r="AA265" s="72"/>
      <c r="AB265" s="73"/>
    </row>
    <row r="266" spans="1:28">
      <c r="A266" s="14"/>
      <c r="B266" s="51"/>
      <c r="C266" s="51"/>
      <c r="D266" s="51"/>
      <c r="E266" s="51"/>
      <c r="F266" s="51"/>
      <c r="G266" s="51"/>
      <c r="H266" s="47"/>
      <c r="I266" s="47"/>
      <c r="J266" s="51"/>
      <c r="K266" s="51"/>
      <c r="L266" s="51"/>
      <c r="M266" s="51"/>
      <c r="N266" s="51"/>
      <c r="O266" s="51"/>
      <c r="P266" s="51"/>
      <c r="Q266" s="47"/>
      <c r="R266" s="47"/>
      <c r="S266" s="51"/>
      <c r="T266" s="73"/>
      <c r="U266" s="73"/>
      <c r="V266" s="73"/>
      <c r="W266" s="73"/>
      <c r="X266" s="73"/>
      <c r="Y266" s="73"/>
      <c r="Z266" s="72"/>
      <c r="AA266" s="72"/>
      <c r="AB266" s="73"/>
    </row>
    <row r="267" spans="1:28">
      <c r="A267" s="14"/>
      <c r="B267" s="51"/>
      <c r="C267" s="51"/>
      <c r="D267" s="51"/>
      <c r="E267" s="51"/>
      <c r="F267" s="51"/>
      <c r="G267" s="51"/>
      <c r="H267" s="47"/>
      <c r="I267" s="47"/>
      <c r="J267" s="51"/>
      <c r="K267" s="51"/>
      <c r="L267" s="51"/>
      <c r="M267" s="51"/>
      <c r="N267" s="51"/>
      <c r="O267" s="51"/>
      <c r="P267" s="51"/>
      <c r="Q267" s="47"/>
      <c r="R267" s="47"/>
      <c r="S267" s="51"/>
      <c r="T267" s="73"/>
      <c r="U267" s="73"/>
      <c r="V267" s="73"/>
      <c r="W267" s="73"/>
      <c r="X267" s="73"/>
      <c r="Y267" s="73"/>
      <c r="Z267" s="72"/>
      <c r="AA267" s="72"/>
      <c r="AB267" s="73"/>
    </row>
    <row r="268" spans="1:28">
      <c r="A268" s="14"/>
      <c r="B268" s="51"/>
      <c r="C268" s="51"/>
      <c r="D268" s="51"/>
      <c r="E268" s="51"/>
      <c r="F268" s="51"/>
      <c r="G268" s="51"/>
      <c r="H268" s="47"/>
      <c r="I268" s="47"/>
      <c r="J268" s="51"/>
      <c r="K268" s="51"/>
      <c r="L268" s="51"/>
      <c r="M268" s="51"/>
      <c r="N268" s="51"/>
      <c r="O268" s="51"/>
      <c r="P268" s="51"/>
      <c r="Q268" s="47"/>
      <c r="R268" s="47"/>
      <c r="S268" s="51"/>
      <c r="T268" s="73"/>
      <c r="U268" s="73"/>
      <c r="V268" s="73"/>
      <c r="W268" s="73"/>
      <c r="X268" s="73"/>
      <c r="Y268" s="73"/>
      <c r="Z268" s="72"/>
      <c r="AA268" s="72"/>
      <c r="AB268" s="73"/>
    </row>
    <row r="269" spans="1:28">
      <c r="A269" s="14"/>
      <c r="B269" s="51"/>
      <c r="C269" s="51"/>
      <c r="D269" s="51"/>
      <c r="E269" s="51"/>
      <c r="F269" s="51"/>
      <c r="G269" s="51"/>
      <c r="H269" s="47"/>
      <c r="I269" s="47"/>
      <c r="J269" s="51"/>
      <c r="K269" s="51"/>
      <c r="L269" s="51"/>
      <c r="M269" s="51"/>
      <c r="N269" s="51"/>
      <c r="O269" s="51"/>
      <c r="P269" s="51"/>
      <c r="Q269" s="47"/>
      <c r="R269" s="47"/>
      <c r="S269" s="51"/>
      <c r="T269" s="73"/>
      <c r="U269" s="73"/>
      <c r="V269" s="73"/>
      <c r="W269" s="73"/>
      <c r="X269" s="73"/>
      <c r="Y269" s="73"/>
      <c r="Z269" s="72"/>
      <c r="AA269" s="72"/>
      <c r="AB269" s="73"/>
    </row>
    <row r="270" spans="1:28">
      <c r="A270" s="14"/>
      <c r="B270" s="51"/>
      <c r="C270" s="51"/>
      <c r="D270" s="51"/>
      <c r="E270" s="51"/>
      <c r="F270" s="51"/>
      <c r="G270" s="51"/>
      <c r="H270" s="47"/>
      <c r="I270" s="47"/>
      <c r="J270" s="51"/>
      <c r="K270" s="51"/>
      <c r="L270" s="51"/>
      <c r="M270" s="51"/>
      <c r="N270" s="51"/>
      <c r="O270" s="51"/>
      <c r="P270" s="51"/>
      <c r="Q270" s="47"/>
      <c r="R270" s="47"/>
      <c r="S270" s="51"/>
      <c r="T270" s="73"/>
      <c r="U270" s="73"/>
      <c r="V270" s="73"/>
      <c r="W270" s="73"/>
      <c r="X270" s="73"/>
      <c r="Y270" s="73"/>
      <c r="Z270" s="72"/>
      <c r="AA270" s="72"/>
      <c r="AB270" s="73"/>
    </row>
    <row r="271" spans="1:28">
      <c r="A271" s="14"/>
      <c r="B271" s="51"/>
      <c r="C271" s="51"/>
      <c r="D271" s="51"/>
      <c r="E271" s="51"/>
      <c r="F271" s="51"/>
      <c r="G271" s="51"/>
      <c r="H271" s="47"/>
      <c r="I271" s="47"/>
      <c r="J271" s="51"/>
      <c r="K271" s="51"/>
      <c r="L271" s="51"/>
      <c r="M271" s="51"/>
      <c r="N271" s="51"/>
      <c r="O271" s="51"/>
      <c r="P271" s="51"/>
      <c r="Q271" s="47"/>
      <c r="R271" s="47"/>
      <c r="S271" s="51"/>
      <c r="T271" s="73"/>
      <c r="U271" s="73"/>
      <c r="V271" s="73"/>
      <c r="W271" s="73"/>
      <c r="X271" s="73"/>
      <c r="Y271" s="73"/>
      <c r="Z271" s="72"/>
      <c r="AA271" s="72"/>
      <c r="AB271" s="73"/>
    </row>
    <row r="272" spans="1:28">
      <c r="A272" s="14"/>
      <c r="B272" s="51"/>
      <c r="C272" s="51"/>
      <c r="D272" s="51"/>
      <c r="E272" s="51"/>
      <c r="F272" s="51"/>
      <c r="G272" s="51"/>
      <c r="H272" s="47"/>
      <c r="I272" s="47"/>
      <c r="J272" s="51"/>
      <c r="K272" s="51"/>
      <c r="L272" s="51"/>
      <c r="M272" s="51"/>
      <c r="N272" s="51"/>
      <c r="O272" s="51"/>
      <c r="P272" s="51"/>
      <c r="Q272" s="47"/>
      <c r="R272" s="47"/>
      <c r="S272" s="51"/>
      <c r="T272" s="73"/>
      <c r="U272" s="73"/>
      <c r="V272" s="73"/>
      <c r="W272" s="73"/>
      <c r="X272" s="73"/>
      <c r="Y272" s="73"/>
      <c r="Z272" s="72"/>
      <c r="AA272" s="72"/>
      <c r="AB272" s="73"/>
    </row>
    <row r="273" spans="1:28">
      <c r="A273" s="14"/>
      <c r="B273" s="51"/>
      <c r="C273" s="51"/>
      <c r="D273" s="51"/>
      <c r="E273" s="51"/>
      <c r="F273" s="51"/>
      <c r="G273" s="51"/>
      <c r="H273" s="47"/>
      <c r="I273" s="47"/>
      <c r="J273" s="51"/>
      <c r="K273" s="51"/>
      <c r="L273" s="51"/>
      <c r="M273" s="51"/>
      <c r="N273" s="51"/>
      <c r="O273" s="51"/>
      <c r="P273" s="51"/>
      <c r="Q273" s="47"/>
      <c r="R273" s="47"/>
      <c r="S273" s="51"/>
      <c r="T273" s="73"/>
      <c r="U273" s="73"/>
      <c r="V273" s="73"/>
      <c r="W273" s="73"/>
      <c r="X273" s="73"/>
      <c r="Y273" s="73"/>
      <c r="Z273" s="72"/>
      <c r="AA273" s="72"/>
      <c r="AB273" s="73"/>
    </row>
    <row r="274" spans="1:28">
      <c r="A274" s="14"/>
      <c r="B274" s="51"/>
      <c r="C274" s="51"/>
      <c r="D274" s="51"/>
      <c r="E274" s="51"/>
      <c r="F274" s="51"/>
      <c r="G274" s="51"/>
      <c r="H274" s="47"/>
      <c r="I274" s="47"/>
      <c r="J274" s="51"/>
      <c r="K274" s="51"/>
      <c r="L274" s="51"/>
      <c r="M274" s="51"/>
      <c r="N274" s="51"/>
      <c r="O274" s="51"/>
      <c r="P274" s="51"/>
      <c r="Q274" s="47"/>
      <c r="R274" s="47"/>
      <c r="S274" s="51"/>
      <c r="T274" s="73"/>
      <c r="U274" s="73"/>
      <c r="V274" s="73"/>
      <c r="W274" s="73"/>
      <c r="X274" s="73"/>
      <c r="Y274" s="73"/>
      <c r="Z274" s="72"/>
      <c r="AA274" s="72"/>
      <c r="AB274" s="73"/>
    </row>
    <row r="275" spans="1:28">
      <c r="A275" s="14"/>
      <c r="B275" s="51"/>
      <c r="C275" s="51"/>
      <c r="D275" s="51"/>
      <c r="E275" s="51"/>
      <c r="F275" s="51"/>
      <c r="G275" s="51"/>
      <c r="H275" s="47"/>
      <c r="I275" s="47"/>
      <c r="J275" s="51"/>
      <c r="K275" s="51"/>
      <c r="L275" s="51"/>
      <c r="M275" s="51"/>
      <c r="N275" s="51"/>
      <c r="O275" s="51"/>
      <c r="P275" s="51"/>
      <c r="Q275" s="47"/>
      <c r="R275" s="47"/>
      <c r="S275" s="51"/>
      <c r="T275" s="73"/>
      <c r="U275" s="73"/>
      <c r="V275" s="73"/>
      <c r="W275" s="73"/>
      <c r="X275" s="73"/>
      <c r="Y275" s="73"/>
      <c r="Z275" s="72"/>
      <c r="AA275" s="72"/>
      <c r="AB275" s="73"/>
    </row>
    <row r="276" spans="1:28">
      <c r="A276" s="14"/>
      <c r="B276" s="51"/>
      <c r="C276" s="51"/>
      <c r="D276" s="51"/>
      <c r="E276" s="51"/>
      <c r="F276" s="51"/>
      <c r="G276" s="51"/>
      <c r="H276" s="47"/>
      <c r="I276" s="47"/>
      <c r="J276" s="51"/>
      <c r="K276" s="51"/>
      <c r="L276" s="51"/>
      <c r="M276" s="51"/>
      <c r="N276" s="51"/>
      <c r="O276" s="51"/>
      <c r="P276" s="51"/>
      <c r="Q276" s="47"/>
      <c r="R276" s="47"/>
      <c r="S276" s="51"/>
      <c r="T276" s="103"/>
      <c r="U276" s="103"/>
      <c r="V276" s="103"/>
      <c r="W276" s="103"/>
      <c r="X276" s="103"/>
      <c r="Y276" s="103"/>
      <c r="Z276" s="71"/>
      <c r="AA276" s="71"/>
      <c r="AB276" s="103"/>
    </row>
    <row r="277" spans="1:28">
      <c r="A277" s="14"/>
      <c r="B277" s="51"/>
      <c r="C277" s="51"/>
      <c r="D277" s="51"/>
      <c r="E277" s="51"/>
      <c r="F277" s="51"/>
      <c r="G277" s="51"/>
      <c r="H277" s="47"/>
      <c r="I277" s="47"/>
      <c r="J277" s="51"/>
      <c r="K277" s="51"/>
      <c r="L277" s="51"/>
      <c r="M277" s="51"/>
      <c r="N277" s="51"/>
      <c r="O277" s="51"/>
      <c r="P277" s="51"/>
      <c r="Q277" s="47"/>
      <c r="R277" s="47"/>
      <c r="S277" s="51"/>
      <c r="T277" s="97"/>
      <c r="U277" s="97"/>
      <c r="V277" s="97"/>
      <c r="W277" s="97"/>
      <c r="X277" s="97"/>
      <c r="Y277" s="97"/>
      <c r="Z277" s="97"/>
      <c r="AA277" s="97"/>
      <c r="AB277" s="97"/>
    </row>
    <row r="278" spans="1:28">
      <c r="A278" s="14"/>
      <c r="B278" s="51"/>
      <c r="C278" s="51"/>
      <c r="D278" s="51"/>
      <c r="E278" s="51"/>
      <c r="F278" s="51"/>
      <c r="G278" s="51"/>
      <c r="H278" s="47"/>
      <c r="I278" s="47"/>
      <c r="J278" s="51"/>
      <c r="K278" s="51"/>
      <c r="L278" s="51"/>
      <c r="M278" s="51"/>
      <c r="N278" s="51"/>
      <c r="O278" s="51"/>
      <c r="P278" s="51"/>
      <c r="Q278" s="47"/>
      <c r="R278" s="47"/>
      <c r="S278" s="51"/>
      <c r="T278" s="97"/>
      <c r="U278" s="97"/>
      <c r="V278" s="97"/>
      <c r="W278" s="97"/>
      <c r="X278" s="97"/>
      <c r="Y278" s="97"/>
      <c r="Z278" s="97"/>
      <c r="AA278" s="97"/>
      <c r="AB278" s="97"/>
    </row>
    <row r="279" spans="1:28">
      <c r="A279" s="14"/>
      <c r="B279" s="51"/>
      <c r="C279" s="51"/>
      <c r="D279" s="51"/>
      <c r="E279" s="51"/>
      <c r="F279" s="51"/>
      <c r="G279" s="51"/>
      <c r="H279" s="47"/>
      <c r="I279" s="47"/>
      <c r="J279" s="51"/>
      <c r="K279" s="51"/>
      <c r="L279" s="51"/>
      <c r="M279" s="51"/>
      <c r="N279" s="51"/>
      <c r="O279" s="51"/>
      <c r="P279" s="51"/>
      <c r="Q279" s="47"/>
      <c r="R279" s="47"/>
      <c r="S279" s="51"/>
      <c r="T279" s="97"/>
      <c r="U279" s="97"/>
      <c r="V279" s="97"/>
      <c r="W279" s="97"/>
      <c r="X279" s="97"/>
      <c r="Y279" s="97"/>
      <c r="Z279" s="97"/>
      <c r="AA279" s="97"/>
      <c r="AB279" s="97"/>
    </row>
    <row r="280" spans="1:28">
      <c r="A280" s="14"/>
      <c r="B280" s="51"/>
      <c r="C280" s="51"/>
      <c r="D280" s="51"/>
      <c r="E280" s="51"/>
      <c r="F280" s="51"/>
      <c r="G280" s="51"/>
      <c r="H280" s="47"/>
      <c r="I280" s="47"/>
      <c r="J280" s="51"/>
      <c r="K280" s="51"/>
      <c r="L280" s="51"/>
      <c r="M280" s="51"/>
      <c r="N280" s="51"/>
      <c r="O280" s="51"/>
      <c r="P280" s="51"/>
      <c r="Q280" s="47"/>
      <c r="R280" s="47"/>
      <c r="S280" s="51"/>
      <c r="T280" s="97"/>
      <c r="U280" s="97"/>
      <c r="V280" s="97"/>
      <c r="W280" s="97"/>
      <c r="X280" s="97"/>
      <c r="Y280" s="97"/>
      <c r="Z280" s="97"/>
      <c r="AA280" s="97"/>
      <c r="AB280" s="97"/>
    </row>
    <row r="281" spans="1:28">
      <c r="A281" s="14"/>
      <c r="B281" s="51"/>
      <c r="C281" s="51"/>
      <c r="D281" s="51"/>
      <c r="E281" s="51"/>
      <c r="F281" s="51"/>
      <c r="G281" s="51"/>
      <c r="H281" s="47"/>
      <c r="I281" s="47"/>
      <c r="J281" s="51"/>
      <c r="K281" s="51"/>
      <c r="L281" s="51"/>
      <c r="M281" s="51"/>
      <c r="N281" s="51"/>
      <c r="O281" s="51"/>
      <c r="P281" s="51"/>
      <c r="Q281" s="47"/>
      <c r="R281" s="47"/>
      <c r="S281" s="51"/>
      <c r="T281" s="53"/>
      <c r="U281" s="53"/>
      <c r="V281" s="53"/>
      <c r="W281" s="53"/>
      <c r="X281" s="53"/>
      <c r="Y281" s="53"/>
      <c r="Z281" s="53"/>
      <c r="AA281" s="53"/>
      <c r="AB281" s="53"/>
    </row>
    <row r="282" spans="1:28">
      <c r="A282" s="14"/>
      <c r="B282" s="51"/>
      <c r="C282" s="51"/>
      <c r="D282" s="51"/>
      <c r="E282" s="51"/>
      <c r="F282" s="51"/>
      <c r="G282" s="51"/>
      <c r="H282" s="47"/>
      <c r="I282" s="47"/>
      <c r="J282" s="51"/>
      <c r="K282" s="51"/>
      <c r="L282" s="51"/>
      <c r="M282" s="51"/>
      <c r="N282" s="51"/>
      <c r="O282" s="51"/>
      <c r="P282" s="51"/>
      <c r="Q282" s="47"/>
      <c r="R282" s="47"/>
      <c r="S282" s="51"/>
      <c r="T282" s="53"/>
      <c r="U282" s="53"/>
      <c r="V282" s="53"/>
      <c r="W282" s="53"/>
      <c r="X282" s="53"/>
      <c r="Y282" s="53"/>
      <c r="Z282" s="53"/>
      <c r="AA282" s="53"/>
      <c r="AB282" s="53"/>
    </row>
    <row r="283" spans="1:28">
      <c r="A283" s="14"/>
      <c r="B283" s="51"/>
      <c r="C283" s="51"/>
      <c r="D283" s="51"/>
      <c r="E283" s="51"/>
      <c r="F283" s="51"/>
      <c r="G283" s="51"/>
      <c r="H283" s="47"/>
      <c r="I283" s="47"/>
      <c r="J283" s="51"/>
      <c r="K283" s="51"/>
      <c r="L283" s="51"/>
      <c r="M283" s="51"/>
      <c r="N283" s="51"/>
      <c r="O283" s="51"/>
      <c r="P283" s="51"/>
      <c r="Q283" s="47"/>
      <c r="R283" s="47"/>
      <c r="S283" s="51"/>
      <c r="T283" s="53"/>
      <c r="U283" s="53"/>
      <c r="V283" s="53"/>
      <c r="W283" s="53"/>
      <c r="X283" s="53"/>
      <c r="Y283" s="53"/>
      <c r="Z283" s="53"/>
      <c r="AA283" s="53"/>
      <c r="AB283" s="53"/>
    </row>
    <row r="284" spans="1:28">
      <c r="A284" s="14"/>
      <c r="B284" s="51"/>
      <c r="C284" s="51"/>
      <c r="D284" s="51"/>
      <c r="E284" s="51"/>
      <c r="F284" s="51"/>
      <c r="G284" s="51"/>
      <c r="H284" s="47"/>
      <c r="I284" s="47"/>
      <c r="J284" s="51"/>
      <c r="K284" s="51"/>
      <c r="L284" s="51"/>
      <c r="M284" s="51"/>
      <c r="N284" s="51"/>
      <c r="O284" s="51"/>
      <c r="P284" s="51"/>
      <c r="Q284" s="47"/>
      <c r="R284" s="47"/>
      <c r="S284" s="51"/>
      <c r="T284" s="53"/>
      <c r="U284" s="53"/>
      <c r="V284" s="53"/>
      <c r="W284" s="53"/>
      <c r="X284" s="53"/>
      <c r="Y284" s="53"/>
      <c r="Z284" s="53"/>
      <c r="AA284" s="53"/>
      <c r="AB284" s="53"/>
    </row>
    <row r="285" spans="1:28">
      <c r="A285" s="14"/>
      <c r="B285" s="51"/>
      <c r="C285" s="51"/>
      <c r="D285" s="51"/>
      <c r="E285" s="51"/>
      <c r="F285" s="51"/>
      <c r="G285" s="51"/>
      <c r="H285" s="47"/>
      <c r="I285" s="47"/>
      <c r="J285" s="51"/>
      <c r="K285" s="51"/>
      <c r="L285" s="51"/>
      <c r="M285" s="51"/>
      <c r="N285" s="51"/>
      <c r="O285" s="51"/>
      <c r="P285" s="51"/>
      <c r="Q285" s="47"/>
      <c r="R285" s="47"/>
      <c r="S285" s="51"/>
      <c r="T285" s="53"/>
      <c r="U285" s="53"/>
      <c r="V285" s="53"/>
      <c r="W285" s="53"/>
      <c r="X285" s="53"/>
      <c r="Y285" s="53"/>
      <c r="Z285" s="53"/>
      <c r="AA285" s="53"/>
      <c r="AB285" s="53"/>
    </row>
    <row r="286" spans="1:28">
      <c r="A286" s="14"/>
      <c r="B286" s="51"/>
      <c r="C286" s="51"/>
      <c r="D286" s="51"/>
      <c r="E286" s="51"/>
      <c r="F286" s="51"/>
      <c r="G286" s="51"/>
      <c r="H286" s="47"/>
      <c r="I286" s="47"/>
      <c r="J286" s="51"/>
      <c r="K286" s="51"/>
      <c r="L286" s="51"/>
      <c r="M286" s="51"/>
      <c r="N286" s="51"/>
      <c r="O286" s="51"/>
      <c r="P286" s="51"/>
      <c r="Q286" s="47"/>
      <c r="R286" s="47"/>
      <c r="S286" s="51"/>
      <c r="T286" s="53"/>
      <c r="U286" s="53"/>
      <c r="V286" s="53"/>
      <c r="W286" s="53"/>
      <c r="X286" s="53"/>
      <c r="Y286" s="53"/>
      <c r="Z286" s="53"/>
      <c r="AA286" s="53"/>
      <c r="AB286" s="53"/>
    </row>
    <row r="287" spans="1:28">
      <c r="A287" s="14"/>
      <c r="B287" s="51"/>
      <c r="C287" s="51"/>
      <c r="D287" s="51"/>
      <c r="E287" s="51"/>
      <c r="F287" s="51"/>
      <c r="G287" s="51"/>
      <c r="H287" s="47"/>
      <c r="I287" s="47"/>
      <c r="J287" s="51"/>
      <c r="K287" s="51"/>
      <c r="L287" s="51"/>
      <c r="M287" s="51"/>
      <c r="N287" s="51"/>
      <c r="O287" s="51"/>
      <c r="P287" s="51"/>
      <c r="Q287" s="47"/>
      <c r="R287" s="47"/>
      <c r="S287" s="51"/>
      <c r="T287" s="53"/>
      <c r="U287" s="53"/>
      <c r="V287" s="53"/>
      <c r="W287" s="53"/>
      <c r="X287" s="53"/>
      <c r="Y287" s="53"/>
      <c r="Z287" s="53"/>
      <c r="AA287" s="53"/>
      <c r="AB287" s="53"/>
    </row>
    <row r="288" spans="1:28">
      <c r="A288" s="14"/>
      <c r="B288" s="51"/>
      <c r="C288" s="51"/>
      <c r="D288" s="51"/>
      <c r="E288" s="51"/>
      <c r="F288" s="51"/>
      <c r="G288" s="51"/>
      <c r="H288" s="47"/>
      <c r="I288" s="47"/>
      <c r="J288" s="51"/>
      <c r="K288" s="51"/>
      <c r="L288" s="51"/>
      <c r="M288" s="51"/>
      <c r="N288" s="51"/>
      <c r="O288" s="51"/>
      <c r="P288" s="51"/>
      <c r="Q288" s="47"/>
      <c r="R288" s="47"/>
      <c r="S288" s="51"/>
      <c r="T288" s="53"/>
      <c r="U288" s="53"/>
      <c r="V288" s="53"/>
      <c r="W288" s="53"/>
      <c r="X288" s="53"/>
      <c r="Y288" s="53"/>
      <c r="Z288" s="53"/>
      <c r="AA288" s="53"/>
      <c r="AB288" s="53"/>
    </row>
    <row r="289" spans="1:28">
      <c r="A289" s="14"/>
      <c r="B289" s="51"/>
      <c r="C289" s="51"/>
      <c r="D289" s="51"/>
      <c r="E289" s="51"/>
      <c r="F289" s="51"/>
      <c r="G289" s="51"/>
      <c r="H289" s="47"/>
      <c r="I289" s="47"/>
      <c r="J289" s="51"/>
      <c r="K289" s="51"/>
      <c r="L289" s="51"/>
      <c r="M289" s="51"/>
      <c r="N289" s="51"/>
      <c r="O289" s="51"/>
      <c r="P289" s="51"/>
      <c r="Q289" s="47"/>
      <c r="R289" s="47"/>
      <c r="S289" s="51"/>
      <c r="T289" s="53"/>
      <c r="U289" s="53"/>
      <c r="V289" s="53"/>
      <c r="W289" s="53"/>
      <c r="X289" s="53"/>
      <c r="Y289" s="53"/>
      <c r="Z289" s="53"/>
      <c r="AA289" s="53"/>
      <c r="AB289" s="53"/>
    </row>
    <row r="290" spans="1:28">
      <c r="A290" s="14"/>
      <c r="B290" s="51"/>
      <c r="C290" s="51"/>
      <c r="D290" s="51"/>
      <c r="E290" s="51"/>
      <c r="F290" s="51"/>
      <c r="G290" s="51"/>
      <c r="H290" s="47"/>
      <c r="I290" s="47"/>
      <c r="J290" s="51"/>
      <c r="K290" s="51"/>
      <c r="L290" s="51"/>
      <c r="M290" s="51"/>
      <c r="N290" s="51"/>
      <c r="O290" s="51"/>
      <c r="P290" s="51"/>
      <c r="Q290" s="47"/>
      <c r="R290" s="47"/>
      <c r="S290" s="51"/>
      <c r="T290" s="53"/>
      <c r="U290" s="53"/>
      <c r="V290" s="53"/>
      <c r="W290" s="53"/>
      <c r="X290" s="53"/>
      <c r="Y290" s="53"/>
      <c r="Z290" s="53"/>
      <c r="AA290" s="53"/>
      <c r="AB290" s="53"/>
    </row>
    <row r="291" spans="1:28">
      <c r="A291" s="14"/>
      <c r="B291" s="51"/>
      <c r="C291" s="51"/>
      <c r="D291" s="51"/>
      <c r="E291" s="51"/>
      <c r="F291" s="51"/>
      <c r="G291" s="51"/>
      <c r="H291" s="47"/>
      <c r="I291" s="47"/>
      <c r="J291" s="51"/>
      <c r="K291" s="51"/>
      <c r="L291" s="51"/>
      <c r="M291" s="51"/>
      <c r="N291" s="51"/>
      <c r="O291" s="51"/>
      <c r="P291" s="51"/>
      <c r="Q291" s="47"/>
      <c r="R291" s="47"/>
      <c r="S291" s="51"/>
      <c r="T291" s="53"/>
      <c r="U291" s="53"/>
      <c r="V291" s="53"/>
      <c r="W291" s="53"/>
      <c r="X291" s="53"/>
      <c r="Y291" s="53"/>
      <c r="Z291" s="53"/>
      <c r="AA291" s="53"/>
      <c r="AB291" s="53"/>
    </row>
    <row r="292" spans="1:28">
      <c r="A292" s="14"/>
      <c r="B292" s="51"/>
      <c r="C292" s="51"/>
      <c r="D292" s="51"/>
      <c r="E292" s="51"/>
      <c r="F292" s="51"/>
      <c r="G292" s="51"/>
      <c r="H292" s="47"/>
      <c r="I292" s="47"/>
      <c r="J292" s="51"/>
      <c r="K292" s="51"/>
      <c r="L292" s="51"/>
      <c r="M292" s="51"/>
      <c r="N292" s="51"/>
      <c r="O292" s="51"/>
      <c r="P292" s="51"/>
      <c r="Q292" s="47"/>
      <c r="R292" s="47"/>
      <c r="S292" s="51"/>
      <c r="T292" s="53"/>
      <c r="U292" s="53"/>
      <c r="V292" s="53"/>
      <c r="W292" s="53"/>
      <c r="X292" s="53"/>
      <c r="Y292" s="53"/>
      <c r="Z292" s="53"/>
      <c r="AA292" s="53"/>
      <c r="AB292" s="53"/>
    </row>
    <row r="293" spans="1:28">
      <c r="A293" s="14"/>
      <c r="B293" s="51"/>
      <c r="C293" s="51"/>
      <c r="D293" s="51"/>
      <c r="E293" s="51"/>
      <c r="F293" s="51"/>
      <c r="G293" s="51"/>
      <c r="H293" s="47"/>
      <c r="I293" s="47"/>
      <c r="J293" s="51"/>
      <c r="K293" s="51"/>
      <c r="L293" s="51"/>
      <c r="M293" s="51"/>
      <c r="N293" s="51"/>
      <c r="O293" s="51"/>
      <c r="P293" s="51"/>
      <c r="Q293" s="47"/>
      <c r="R293" s="47"/>
      <c r="S293" s="51"/>
      <c r="T293" s="53"/>
      <c r="U293" s="53"/>
      <c r="V293" s="53"/>
      <c r="W293" s="53"/>
      <c r="X293" s="53"/>
      <c r="Y293" s="53"/>
      <c r="Z293" s="53"/>
      <c r="AA293" s="53"/>
      <c r="AB293" s="53"/>
    </row>
    <row r="294" spans="1:28">
      <c r="A294" s="14"/>
      <c r="B294" s="51"/>
      <c r="C294" s="51"/>
      <c r="D294" s="51"/>
      <c r="E294" s="51"/>
      <c r="F294" s="51"/>
      <c r="G294" s="51"/>
      <c r="H294" s="47"/>
      <c r="I294" s="47"/>
      <c r="J294" s="51"/>
      <c r="K294" s="51"/>
      <c r="L294" s="51"/>
      <c r="M294" s="51"/>
      <c r="N294" s="51"/>
      <c r="O294" s="51"/>
      <c r="P294" s="51"/>
      <c r="Q294" s="47"/>
      <c r="R294" s="47"/>
      <c r="S294" s="51"/>
      <c r="T294" s="53"/>
      <c r="U294" s="53"/>
      <c r="V294" s="53"/>
      <c r="W294" s="53"/>
      <c r="X294" s="53"/>
      <c r="Y294" s="53"/>
      <c r="Z294" s="53"/>
      <c r="AA294" s="53"/>
      <c r="AB294" s="53"/>
    </row>
    <row r="295" spans="1:28">
      <c r="A295" s="14"/>
      <c r="B295" s="51"/>
      <c r="C295" s="51"/>
      <c r="D295" s="51"/>
      <c r="E295" s="51"/>
      <c r="F295" s="51"/>
      <c r="G295" s="51"/>
      <c r="H295" s="47"/>
      <c r="I295" s="47"/>
      <c r="J295" s="51"/>
      <c r="K295" s="51"/>
      <c r="L295" s="51"/>
      <c r="M295" s="51"/>
      <c r="N295" s="51"/>
      <c r="O295" s="51"/>
      <c r="P295" s="51"/>
      <c r="Q295" s="47"/>
      <c r="R295" s="47"/>
      <c r="S295" s="51"/>
      <c r="T295" s="53"/>
      <c r="U295" s="53"/>
      <c r="V295" s="53"/>
      <c r="W295" s="53"/>
      <c r="X295" s="53"/>
      <c r="Y295" s="53"/>
      <c r="Z295" s="53"/>
      <c r="AA295" s="53"/>
      <c r="AB295" s="53"/>
    </row>
    <row r="296" spans="1:28">
      <c r="A296" s="14"/>
      <c r="B296" s="51"/>
      <c r="C296" s="51"/>
      <c r="D296" s="51"/>
      <c r="E296" s="51"/>
      <c r="F296" s="51"/>
      <c r="G296" s="51"/>
      <c r="H296" s="47"/>
      <c r="I296" s="47"/>
      <c r="J296" s="51"/>
      <c r="K296" s="51"/>
      <c r="L296" s="51"/>
      <c r="M296" s="51"/>
      <c r="N296" s="51"/>
      <c r="O296" s="51"/>
      <c r="P296" s="51"/>
      <c r="Q296" s="47"/>
      <c r="R296" s="47"/>
      <c r="S296" s="51"/>
      <c r="T296" s="53"/>
      <c r="U296" s="53"/>
      <c r="V296" s="53"/>
      <c r="W296" s="53"/>
      <c r="X296" s="53"/>
      <c r="Y296" s="53"/>
      <c r="Z296" s="53"/>
      <c r="AA296" s="53"/>
      <c r="AB296" s="53"/>
    </row>
    <row r="297" spans="1:28">
      <c r="A297" s="14"/>
      <c r="B297" s="51"/>
      <c r="C297" s="51"/>
      <c r="D297" s="51"/>
      <c r="E297" s="51"/>
      <c r="F297" s="51"/>
      <c r="G297" s="51"/>
      <c r="H297" s="47"/>
      <c r="I297" s="47"/>
      <c r="J297" s="51"/>
      <c r="K297" s="51"/>
      <c r="L297" s="51"/>
      <c r="M297" s="51"/>
      <c r="N297" s="51"/>
      <c r="O297" s="51"/>
      <c r="P297" s="51"/>
      <c r="Q297" s="47"/>
      <c r="R297" s="47"/>
      <c r="S297" s="51"/>
      <c r="T297" s="53"/>
      <c r="U297" s="53"/>
      <c r="V297" s="53"/>
      <c r="W297" s="53"/>
      <c r="X297" s="53"/>
      <c r="Y297" s="53"/>
      <c r="Z297" s="53"/>
      <c r="AA297" s="53"/>
      <c r="AB297" s="53"/>
    </row>
    <row r="298" spans="1:28">
      <c r="A298" s="14"/>
      <c r="B298" s="51"/>
      <c r="C298" s="51"/>
      <c r="D298" s="51"/>
      <c r="E298" s="51"/>
      <c r="F298" s="51"/>
      <c r="G298" s="51"/>
      <c r="H298" s="47"/>
      <c r="I298" s="47"/>
      <c r="J298" s="51"/>
      <c r="K298" s="51"/>
      <c r="L298" s="51"/>
      <c r="M298" s="51"/>
      <c r="N298" s="51"/>
      <c r="O298" s="51"/>
      <c r="P298" s="51"/>
      <c r="Q298" s="47"/>
      <c r="R298" s="47"/>
      <c r="S298" s="51"/>
      <c r="T298" s="53"/>
      <c r="U298" s="53"/>
      <c r="V298" s="53"/>
      <c r="W298" s="53"/>
      <c r="X298" s="53"/>
      <c r="Y298" s="53"/>
      <c r="Z298" s="53"/>
      <c r="AA298" s="53"/>
      <c r="AB298" s="53"/>
    </row>
    <row r="299" spans="1:28">
      <c r="A299" s="14"/>
      <c r="B299" s="51"/>
      <c r="C299" s="51"/>
      <c r="D299" s="51"/>
      <c r="E299" s="51"/>
      <c r="F299" s="51"/>
      <c r="G299" s="51"/>
      <c r="H299" s="47"/>
      <c r="I299" s="47"/>
      <c r="J299" s="51"/>
      <c r="K299" s="51"/>
      <c r="L299" s="51"/>
      <c r="M299" s="51"/>
      <c r="N299" s="51"/>
      <c r="O299" s="51"/>
      <c r="P299" s="51"/>
      <c r="Q299" s="47"/>
      <c r="R299" s="47"/>
      <c r="S299" s="51"/>
      <c r="T299" s="53"/>
      <c r="U299" s="53"/>
      <c r="V299" s="53"/>
      <c r="W299" s="53"/>
      <c r="X299" s="53"/>
      <c r="Y299" s="53"/>
      <c r="Z299" s="53"/>
      <c r="AA299" s="53"/>
      <c r="AB299" s="53"/>
    </row>
    <row r="300" spans="1:28">
      <c r="A300" s="14"/>
      <c r="B300" s="51"/>
      <c r="C300" s="51"/>
      <c r="D300" s="51"/>
      <c r="E300" s="51"/>
      <c r="F300" s="51"/>
      <c r="G300" s="51"/>
      <c r="H300" s="47"/>
      <c r="I300" s="47"/>
      <c r="J300" s="51"/>
      <c r="K300" s="51"/>
      <c r="L300" s="51"/>
      <c r="M300" s="51"/>
      <c r="N300" s="51"/>
      <c r="O300" s="51"/>
      <c r="P300" s="51"/>
      <c r="Q300" s="47"/>
      <c r="R300" s="47"/>
      <c r="S300" s="51"/>
      <c r="T300" s="53"/>
      <c r="U300" s="53"/>
      <c r="V300" s="53"/>
      <c r="W300" s="53"/>
      <c r="X300" s="53"/>
      <c r="Y300" s="53"/>
      <c r="Z300" s="53"/>
      <c r="AA300" s="53"/>
      <c r="AB300" s="53"/>
    </row>
    <row r="301" spans="1:28">
      <c r="A301" s="14"/>
      <c r="B301" s="51"/>
      <c r="C301" s="51"/>
      <c r="D301" s="51"/>
      <c r="E301" s="51"/>
      <c r="F301" s="51"/>
      <c r="G301" s="51"/>
      <c r="H301" s="47"/>
      <c r="I301" s="47"/>
      <c r="J301" s="51"/>
      <c r="K301" s="51"/>
      <c r="L301" s="51"/>
      <c r="M301" s="51"/>
      <c r="N301" s="51"/>
      <c r="O301" s="51"/>
      <c r="P301" s="51"/>
      <c r="Q301" s="47"/>
      <c r="R301" s="47"/>
      <c r="S301" s="51"/>
      <c r="T301" s="53"/>
      <c r="U301" s="53"/>
      <c r="V301" s="53"/>
      <c r="W301" s="53"/>
      <c r="X301" s="53"/>
      <c r="Y301" s="53"/>
      <c r="Z301" s="53"/>
      <c r="AA301" s="53"/>
      <c r="AB301" s="53"/>
    </row>
    <row r="302" spans="1:28">
      <c r="A302" s="14"/>
      <c r="B302" s="51"/>
      <c r="C302" s="51"/>
      <c r="D302" s="51"/>
      <c r="E302" s="51"/>
      <c r="F302" s="51"/>
      <c r="G302" s="51"/>
      <c r="H302" s="47"/>
      <c r="I302" s="47"/>
      <c r="J302" s="51"/>
      <c r="K302" s="51"/>
      <c r="L302" s="51"/>
      <c r="M302" s="51"/>
      <c r="N302" s="51"/>
      <c r="O302" s="51"/>
      <c r="P302" s="51"/>
      <c r="Q302" s="47"/>
      <c r="R302" s="47"/>
      <c r="S302" s="51"/>
      <c r="T302" s="53"/>
      <c r="U302" s="53"/>
      <c r="V302" s="53"/>
      <c r="W302" s="53"/>
      <c r="X302" s="53"/>
      <c r="Y302" s="53"/>
      <c r="Z302" s="53"/>
      <c r="AA302" s="53"/>
      <c r="AB302" s="53"/>
    </row>
    <row r="303" spans="1:28">
      <c r="A303" s="14"/>
      <c r="B303" s="51"/>
      <c r="C303" s="51"/>
      <c r="D303" s="51"/>
      <c r="E303" s="51"/>
      <c r="F303" s="51"/>
      <c r="G303" s="51"/>
      <c r="H303" s="47"/>
      <c r="I303" s="47"/>
      <c r="J303" s="51"/>
      <c r="K303" s="51"/>
      <c r="L303" s="51"/>
      <c r="M303" s="51"/>
      <c r="N303" s="51"/>
      <c r="O303" s="51"/>
      <c r="P303" s="51"/>
      <c r="Q303" s="47"/>
      <c r="R303" s="47"/>
      <c r="S303" s="51"/>
      <c r="T303" s="53"/>
      <c r="U303" s="53"/>
      <c r="V303" s="53"/>
      <c r="W303" s="53"/>
      <c r="X303" s="53"/>
      <c r="Y303" s="53"/>
      <c r="Z303" s="53"/>
      <c r="AA303" s="53"/>
      <c r="AB303" s="53"/>
    </row>
    <row r="304" spans="1:28">
      <c r="A304" s="14"/>
      <c r="B304" s="51"/>
      <c r="C304" s="51"/>
      <c r="D304" s="51"/>
      <c r="E304" s="51"/>
      <c r="F304" s="51"/>
      <c r="G304" s="51"/>
      <c r="H304" s="47"/>
      <c r="I304" s="47"/>
      <c r="J304" s="51"/>
      <c r="K304" s="51"/>
      <c r="L304" s="51"/>
      <c r="M304" s="51"/>
      <c r="N304" s="51"/>
      <c r="O304" s="51"/>
      <c r="P304" s="51"/>
      <c r="Q304" s="47"/>
      <c r="R304" s="47"/>
      <c r="S304" s="51"/>
      <c r="T304" s="53"/>
      <c r="U304" s="53"/>
      <c r="V304" s="53"/>
      <c r="W304" s="53"/>
      <c r="X304" s="53"/>
      <c r="Y304" s="53"/>
      <c r="Z304" s="53"/>
      <c r="AA304" s="53"/>
      <c r="AB304" s="53"/>
    </row>
    <row r="305" spans="1:28">
      <c r="A305" s="14"/>
      <c r="B305" s="51"/>
      <c r="C305" s="51"/>
      <c r="D305" s="51"/>
      <c r="E305" s="51"/>
      <c r="F305" s="51"/>
      <c r="G305" s="51"/>
      <c r="H305" s="47"/>
      <c r="I305" s="47"/>
      <c r="J305" s="51"/>
      <c r="K305" s="51"/>
      <c r="L305" s="51"/>
      <c r="M305" s="51"/>
      <c r="N305" s="51"/>
      <c r="O305" s="51"/>
      <c r="P305" s="51"/>
      <c r="Q305" s="47"/>
      <c r="R305" s="47"/>
      <c r="S305" s="51"/>
      <c r="T305" s="53"/>
      <c r="U305" s="53"/>
      <c r="V305" s="53"/>
      <c r="W305" s="53"/>
      <c r="X305" s="53"/>
      <c r="Y305" s="53"/>
      <c r="Z305" s="53"/>
      <c r="AA305" s="53"/>
      <c r="AB305" s="53"/>
    </row>
    <row r="306" spans="1:28">
      <c r="A306" s="14"/>
      <c r="B306" s="51"/>
      <c r="C306" s="51"/>
      <c r="D306" s="51"/>
      <c r="E306" s="51"/>
      <c r="F306" s="51"/>
      <c r="G306" s="51"/>
      <c r="H306" s="47"/>
      <c r="I306" s="47"/>
      <c r="J306" s="51"/>
      <c r="K306" s="51"/>
      <c r="L306" s="51"/>
      <c r="M306" s="51"/>
      <c r="N306" s="51"/>
      <c r="O306" s="51"/>
      <c r="P306" s="51"/>
      <c r="Q306" s="47"/>
      <c r="R306" s="47"/>
      <c r="S306" s="51"/>
      <c r="T306" s="53"/>
      <c r="U306" s="53"/>
      <c r="V306" s="53"/>
      <c r="W306" s="53"/>
      <c r="X306" s="53"/>
      <c r="Y306" s="53"/>
      <c r="Z306" s="53"/>
      <c r="AA306" s="53"/>
      <c r="AB306" s="53"/>
    </row>
    <row r="307" spans="1:28">
      <c r="A307" s="14"/>
      <c r="B307" s="51"/>
      <c r="C307" s="51"/>
      <c r="D307" s="51"/>
      <c r="E307" s="51"/>
      <c r="F307" s="51"/>
      <c r="G307" s="51"/>
      <c r="H307" s="47"/>
      <c r="I307" s="47"/>
      <c r="J307" s="51"/>
      <c r="K307" s="51"/>
      <c r="L307" s="51"/>
      <c r="M307" s="51"/>
      <c r="N307" s="51"/>
      <c r="O307" s="51"/>
      <c r="P307" s="51"/>
      <c r="Q307" s="47"/>
      <c r="R307" s="47"/>
      <c r="S307" s="51"/>
      <c r="T307" s="53"/>
      <c r="U307" s="53"/>
      <c r="V307" s="53"/>
      <c r="W307" s="53"/>
      <c r="X307" s="53"/>
      <c r="Y307" s="53"/>
      <c r="Z307" s="53"/>
      <c r="AA307" s="53"/>
      <c r="AB307" s="53"/>
    </row>
    <row r="308" spans="1:28">
      <c r="A308" s="14"/>
      <c r="B308" s="51"/>
      <c r="C308" s="51"/>
      <c r="D308" s="51"/>
      <c r="E308" s="51"/>
      <c r="F308" s="51"/>
      <c r="G308" s="51"/>
      <c r="H308" s="47"/>
      <c r="I308" s="47"/>
      <c r="J308" s="51"/>
      <c r="K308" s="51"/>
      <c r="L308" s="51"/>
      <c r="M308" s="51"/>
      <c r="N308" s="51"/>
      <c r="O308" s="51"/>
      <c r="P308" s="51"/>
      <c r="Q308" s="47"/>
      <c r="R308" s="47"/>
      <c r="S308" s="51"/>
      <c r="T308" s="53"/>
      <c r="U308" s="53"/>
      <c r="V308" s="53"/>
      <c r="W308" s="53"/>
      <c r="X308" s="53"/>
      <c r="Y308" s="53"/>
      <c r="Z308" s="53"/>
      <c r="AA308" s="53"/>
      <c r="AB308" s="53"/>
    </row>
    <row r="309" spans="1:28">
      <c r="A309" s="14"/>
      <c r="B309" s="51"/>
      <c r="C309" s="51"/>
      <c r="D309" s="51"/>
      <c r="E309" s="51"/>
      <c r="F309" s="51"/>
      <c r="G309" s="51"/>
      <c r="H309" s="47"/>
      <c r="I309" s="47"/>
      <c r="J309" s="51"/>
      <c r="K309" s="51"/>
      <c r="L309" s="51"/>
      <c r="M309" s="51"/>
      <c r="N309" s="51"/>
      <c r="O309" s="51"/>
      <c r="P309" s="51"/>
      <c r="Q309" s="47"/>
      <c r="R309" s="47"/>
      <c r="S309" s="51"/>
      <c r="T309" s="53"/>
      <c r="U309" s="53"/>
      <c r="V309" s="53"/>
      <c r="W309" s="53"/>
      <c r="X309" s="53"/>
      <c r="Y309" s="53"/>
      <c r="Z309" s="53"/>
      <c r="AA309" s="53"/>
      <c r="AB309" s="53"/>
    </row>
    <row r="310" spans="1:28">
      <c r="A310" s="14"/>
      <c r="B310" s="51"/>
      <c r="C310" s="51"/>
      <c r="D310" s="51"/>
      <c r="E310" s="51"/>
      <c r="F310" s="51"/>
      <c r="G310" s="51"/>
      <c r="H310" s="47"/>
      <c r="I310" s="47"/>
      <c r="J310" s="51"/>
      <c r="K310" s="51"/>
      <c r="L310" s="51"/>
      <c r="M310" s="51"/>
      <c r="N310" s="51"/>
      <c r="O310" s="51"/>
      <c r="P310" s="51"/>
      <c r="Q310" s="47"/>
      <c r="R310" s="47"/>
      <c r="S310" s="51"/>
      <c r="T310" s="53"/>
      <c r="U310" s="53"/>
      <c r="V310" s="53"/>
      <c r="W310" s="53"/>
      <c r="X310" s="53"/>
      <c r="Y310" s="53"/>
      <c r="Z310" s="53"/>
      <c r="AA310" s="53"/>
      <c r="AB310" s="53"/>
    </row>
    <row r="311" spans="1:28">
      <c r="A311" s="14"/>
      <c r="B311" s="51"/>
      <c r="C311" s="51"/>
      <c r="D311" s="51"/>
      <c r="E311" s="51"/>
      <c r="F311" s="51"/>
      <c r="G311" s="51"/>
      <c r="H311" s="47"/>
      <c r="I311" s="47"/>
      <c r="J311" s="51"/>
      <c r="K311" s="51"/>
      <c r="L311" s="51"/>
      <c r="M311" s="51"/>
      <c r="N311" s="51"/>
      <c r="O311" s="51"/>
      <c r="P311" s="51"/>
      <c r="Q311" s="47"/>
      <c r="R311" s="47"/>
      <c r="S311" s="51"/>
      <c r="T311" s="53"/>
      <c r="U311" s="53"/>
      <c r="V311" s="53"/>
      <c r="W311" s="53"/>
      <c r="X311" s="53"/>
      <c r="Y311" s="53"/>
      <c r="Z311" s="53"/>
      <c r="AA311" s="53"/>
      <c r="AB311" s="53"/>
    </row>
    <row r="312" spans="1:28">
      <c r="A312" s="14"/>
      <c r="B312" s="51"/>
      <c r="C312" s="51"/>
      <c r="D312" s="51"/>
      <c r="E312" s="51"/>
      <c r="F312" s="51"/>
      <c r="G312" s="51"/>
      <c r="H312" s="47"/>
      <c r="I312" s="47"/>
      <c r="J312" s="51"/>
      <c r="K312" s="51"/>
      <c r="L312" s="51"/>
      <c r="M312" s="51"/>
      <c r="N312" s="51"/>
      <c r="O312" s="51"/>
      <c r="P312" s="51"/>
      <c r="Q312" s="47"/>
      <c r="R312" s="47"/>
      <c r="S312" s="51"/>
      <c r="T312" s="53"/>
      <c r="U312" s="53"/>
      <c r="V312" s="53"/>
      <c r="W312" s="53"/>
      <c r="X312" s="53"/>
      <c r="Y312" s="53"/>
      <c r="Z312" s="53"/>
      <c r="AA312" s="53"/>
      <c r="AB312" s="53"/>
    </row>
    <row r="313" spans="1:28">
      <c r="A313" s="14"/>
      <c r="B313" s="51"/>
      <c r="C313" s="51"/>
      <c r="D313" s="51"/>
      <c r="E313" s="51"/>
      <c r="F313" s="51"/>
      <c r="G313" s="51"/>
      <c r="H313" s="47"/>
      <c r="I313" s="47"/>
      <c r="J313" s="51"/>
      <c r="K313" s="51"/>
      <c r="L313" s="51"/>
      <c r="M313" s="51"/>
      <c r="N313" s="51"/>
      <c r="O313" s="51"/>
      <c r="P313" s="51"/>
      <c r="Q313" s="47"/>
      <c r="R313" s="47"/>
      <c r="S313" s="51"/>
      <c r="T313" s="53"/>
      <c r="U313" s="53"/>
      <c r="V313" s="53"/>
      <c r="W313" s="53"/>
      <c r="X313" s="53"/>
      <c r="Y313" s="53"/>
      <c r="Z313" s="53"/>
      <c r="AA313" s="53"/>
      <c r="AB313" s="53"/>
    </row>
    <row r="314" spans="1:28">
      <c r="A314" s="14"/>
      <c r="B314" s="51"/>
      <c r="C314" s="51"/>
      <c r="D314" s="51"/>
      <c r="E314" s="51"/>
      <c r="F314" s="51"/>
      <c r="G314" s="51"/>
      <c r="H314" s="47"/>
      <c r="I314" s="47"/>
      <c r="J314" s="51"/>
      <c r="K314" s="51"/>
      <c r="L314" s="51"/>
      <c r="M314" s="51"/>
      <c r="N314" s="51"/>
      <c r="O314" s="51"/>
      <c r="P314" s="51"/>
      <c r="Q314" s="47"/>
      <c r="R314" s="47"/>
      <c r="S314" s="51"/>
      <c r="T314" s="53"/>
      <c r="U314" s="53"/>
      <c r="V314" s="53"/>
      <c r="W314" s="53"/>
      <c r="X314" s="53"/>
      <c r="Y314" s="53"/>
      <c r="Z314" s="53"/>
      <c r="AA314" s="53"/>
      <c r="AB314" s="53"/>
    </row>
    <row r="315" spans="1:28">
      <c r="A315" s="14"/>
      <c r="B315" s="51"/>
      <c r="C315" s="51"/>
      <c r="D315" s="51"/>
      <c r="E315" s="51"/>
      <c r="F315" s="51"/>
      <c r="G315" s="51"/>
      <c r="H315" s="47"/>
      <c r="I315" s="47"/>
      <c r="J315" s="51"/>
      <c r="K315" s="51"/>
      <c r="L315" s="51"/>
      <c r="M315" s="51"/>
      <c r="N315" s="51"/>
      <c r="O315" s="51"/>
      <c r="P315" s="51"/>
      <c r="Q315" s="47"/>
      <c r="R315" s="47"/>
      <c r="S315" s="51"/>
      <c r="T315" s="53"/>
      <c r="U315" s="53"/>
      <c r="V315" s="53"/>
      <c r="W315" s="53"/>
      <c r="X315" s="53"/>
      <c r="Y315" s="53"/>
      <c r="Z315" s="53"/>
      <c r="AA315" s="53"/>
      <c r="AB315" s="53"/>
    </row>
    <row r="316" spans="1:28">
      <c r="A316" s="14"/>
      <c r="B316" s="51"/>
      <c r="C316" s="51"/>
      <c r="D316" s="51"/>
      <c r="E316" s="51"/>
      <c r="F316" s="51"/>
      <c r="G316" s="51"/>
      <c r="H316" s="47"/>
      <c r="I316" s="47"/>
      <c r="J316" s="51"/>
      <c r="K316" s="51"/>
      <c r="L316" s="51"/>
      <c r="M316" s="51"/>
      <c r="N316" s="51"/>
      <c r="O316" s="51"/>
      <c r="P316" s="51"/>
      <c r="Q316" s="47"/>
      <c r="R316" s="47"/>
      <c r="S316" s="51"/>
      <c r="T316" s="53"/>
      <c r="U316" s="53"/>
      <c r="V316" s="53"/>
      <c r="W316" s="53"/>
      <c r="X316" s="53"/>
      <c r="Y316" s="53"/>
      <c r="Z316" s="53"/>
      <c r="AA316" s="53"/>
      <c r="AB316" s="53"/>
    </row>
    <row r="317" spans="1:28">
      <c r="A317" s="14"/>
      <c r="B317" s="51"/>
      <c r="C317" s="51"/>
      <c r="D317" s="51"/>
      <c r="E317" s="51"/>
      <c r="F317" s="51"/>
      <c r="G317" s="51"/>
      <c r="H317" s="47"/>
      <c r="I317" s="47"/>
      <c r="J317" s="51"/>
      <c r="K317" s="51"/>
      <c r="L317" s="51"/>
      <c r="M317" s="51"/>
      <c r="N317" s="51"/>
      <c r="O317" s="51"/>
      <c r="P317" s="51"/>
      <c r="Q317" s="47"/>
      <c r="R317" s="47"/>
      <c r="S317" s="51"/>
      <c r="T317" s="53"/>
      <c r="U317" s="53"/>
      <c r="V317" s="53"/>
      <c r="W317" s="53"/>
      <c r="X317" s="53"/>
      <c r="Y317" s="53"/>
      <c r="Z317" s="53"/>
      <c r="AA317" s="53"/>
      <c r="AB317" s="53"/>
    </row>
    <row r="318" spans="1:28">
      <c r="A318" s="14"/>
      <c r="B318" s="51"/>
      <c r="C318" s="51"/>
      <c r="D318" s="51"/>
      <c r="E318" s="51"/>
      <c r="F318" s="51"/>
      <c r="G318" s="51"/>
      <c r="H318" s="47"/>
      <c r="I318" s="47"/>
      <c r="J318" s="51"/>
      <c r="K318" s="51"/>
      <c r="L318" s="51"/>
      <c r="M318" s="51"/>
      <c r="N318" s="51"/>
      <c r="O318" s="51"/>
      <c r="P318" s="51"/>
      <c r="Q318" s="47"/>
      <c r="R318" s="47"/>
      <c r="S318" s="51"/>
      <c r="T318" s="53"/>
      <c r="U318" s="53"/>
      <c r="V318" s="53"/>
      <c r="W318" s="53"/>
      <c r="X318" s="53"/>
      <c r="Y318" s="53"/>
      <c r="Z318" s="53"/>
      <c r="AA318" s="53"/>
      <c r="AB318" s="53"/>
    </row>
    <row r="319" spans="1:28">
      <c r="A319" s="14"/>
      <c r="B319" s="51"/>
      <c r="C319" s="51"/>
      <c r="D319" s="51"/>
      <c r="E319" s="51"/>
      <c r="F319" s="51"/>
      <c r="G319" s="51"/>
      <c r="H319" s="47"/>
      <c r="I319" s="47"/>
      <c r="J319" s="51"/>
      <c r="K319" s="51"/>
      <c r="L319" s="51"/>
      <c r="M319" s="51"/>
      <c r="N319" s="51"/>
      <c r="O319" s="51"/>
      <c r="P319" s="51"/>
      <c r="Q319" s="47"/>
      <c r="R319" s="47"/>
      <c r="S319" s="51"/>
      <c r="T319" s="53"/>
      <c r="U319" s="53"/>
      <c r="V319" s="53"/>
      <c r="W319" s="53"/>
      <c r="X319" s="53"/>
      <c r="Y319" s="53"/>
      <c r="Z319" s="53"/>
      <c r="AA319" s="53"/>
      <c r="AB319" s="53"/>
    </row>
    <row r="320" spans="1:28">
      <c r="A320" s="14"/>
      <c r="B320" s="51"/>
      <c r="C320" s="51"/>
      <c r="D320" s="51"/>
      <c r="E320" s="51"/>
      <c r="F320" s="51"/>
      <c r="G320" s="51"/>
      <c r="H320" s="47"/>
      <c r="I320" s="47"/>
      <c r="J320" s="51"/>
      <c r="K320" s="51"/>
      <c r="L320" s="51"/>
      <c r="M320" s="51"/>
      <c r="N320" s="51"/>
      <c r="O320" s="51"/>
      <c r="P320" s="51"/>
      <c r="Q320" s="47"/>
      <c r="R320" s="47"/>
      <c r="S320" s="51"/>
      <c r="T320" s="53"/>
      <c r="U320" s="53"/>
      <c r="V320" s="53"/>
      <c r="W320" s="53"/>
      <c r="X320" s="53"/>
      <c r="Y320" s="53"/>
      <c r="Z320" s="53"/>
      <c r="AA320" s="53"/>
      <c r="AB320" s="53"/>
    </row>
    <row r="321" spans="1:28">
      <c r="A321" s="14"/>
      <c r="B321" s="51"/>
      <c r="C321" s="51"/>
      <c r="D321" s="51"/>
      <c r="E321" s="51"/>
      <c r="F321" s="51"/>
      <c r="G321" s="51"/>
      <c r="H321" s="47"/>
      <c r="I321" s="47"/>
      <c r="J321" s="51"/>
      <c r="K321" s="51"/>
      <c r="L321" s="51"/>
      <c r="M321" s="51"/>
      <c r="N321" s="51"/>
      <c r="O321" s="51"/>
      <c r="P321" s="51"/>
      <c r="Q321" s="47"/>
      <c r="R321" s="47"/>
      <c r="S321" s="51"/>
      <c r="T321" s="53"/>
      <c r="U321" s="53"/>
      <c r="V321" s="53"/>
      <c r="W321" s="53"/>
      <c r="X321" s="53"/>
      <c r="Y321" s="53"/>
      <c r="Z321" s="53"/>
      <c r="AA321" s="53"/>
      <c r="AB321" s="53"/>
    </row>
    <row r="322" spans="1:28">
      <c r="A322" s="14"/>
      <c r="B322" s="51"/>
      <c r="C322" s="51"/>
      <c r="D322" s="51"/>
      <c r="E322" s="51"/>
      <c r="F322" s="51"/>
      <c r="G322" s="51"/>
      <c r="H322" s="47"/>
      <c r="I322" s="47"/>
      <c r="J322" s="51"/>
      <c r="K322" s="51"/>
      <c r="L322" s="51"/>
      <c r="M322" s="51"/>
      <c r="N322" s="51"/>
      <c r="O322" s="51"/>
      <c r="P322" s="51"/>
      <c r="Q322" s="47"/>
      <c r="R322" s="47"/>
      <c r="S322" s="51"/>
      <c r="T322" s="53"/>
      <c r="U322" s="53"/>
      <c r="V322" s="53"/>
      <c r="W322" s="53"/>
      <c r="X322" s="53"/>
      <c r="Y322" s="53"/>
      <c r="Z322" s="53"/>
      <c r="AA322" s="53"/>
      <c r="AB322" s="53"/>
    </row>
    <row r="323" spans="1:28">
      <c r="A323" s="14"/>
      <c r="B323" s="51"/>
      <c r="C323" s="51"/>
      <c r="D323" s="51"/>
      <c r="E323" s="51"/>
      <c r="F323" s="51"/>
      <c r="G323" s="51"/>
      <c r="H323" s="47"/>
      <c r="I323" s="47"/>
      <c r="J323" s="51"/>
      <c r="K323" s="51"/>
      <c r="L323" s="51"/>
      <c r="M323" s="51"/>
      <c r="N323" s="51"/>
      <c r="O323" s="51"/>
      <c r="P323" s="51"/>
      <c r="Q323" s="47"/>
      <c r="R323" s="47"/>
      <c r="S323" s="51"/>
      <c r="T323" s="53"/>
      <c r="U323" s="53"/>
      <c r="V323" s="53"/>
      <c r="W323" s="53"/>
      <c r="X323" s="53"/>
      <c r="Y323" s="53"/>
      <c r="Z323" s="53"/>
      <c r="AA323" s="53"/>
      <c r="AB323" s="53"/>
    </row>
    <row r="324" spans="1:28">
      <c r="A324" s="65"/>
      <c r="B324" s="46"/>
      <c r="C324" s="46"/>
      <c r="D324" s="46"/>
      <c r="E324" s="46"/>
      <c r="F324" s="46"/>
      <c r="G324" s="46"/>
      <c r="H324" s="46"/>
      <c r="I324" s="46"/>
      <c r="J324" s="46"/>
      <c r="K324" s="54"/>
      <c r="L324" s="54"/>
      <c r="M324" s="54"/>
      <c r="N324" s="54"/>
      <c r="O324" s="54"/>
      <c r="P324" s="54"/>
      <c r="Q324" s="46"/>
      <c r="R324" s="46"/>
      <c r="S324" s="54"/>
      <c r="T324" s="53"/>
      <c r="U324" s="53"/>
      <c r="V324" s="53"/>
      <c r="W324" s="53"/>
      <c r="X324" s="53"/>
      <c r="Y324" s="53"/>
      <c r="Z324" s="53"/>
      <c r="AA324" s="53"/>
      <c r="AB324" s="53"/>
    </row>
    <row r="325" spans="1:28">
      <c r="A325" s="31"/>
      <c r="B325" s="83"/>
      <c r="C325" s="83"/>
      <c r="D325" s="83"/>
      <c r="E325" s="83"/>
      <c r="F325" s="83"/>
      <c r="G325" s="83"/>
      <c r="H325" s="83"/>
      <c r="I325" s="83"/>
      <c r="J325" s="83"/>
      <c r="K325" s="17"/>
      <c r="L325" s="17"/>
      <c r="M325" s="17"/>
      <c r="N325" s="17"/>
      <c r="O325" s="17"/>
      <c r="P325" s="17"/>
      <c r="Q325" s="17"/>
      <c r="R325" s="17"/>
      <c r="S325" s="17"/>
    </row>
  </sheetData>
  <mergeCells count="8">
    <mergeCell ref="T5:T6"/>
    <mergeCell ref="U5:AB5"/>
    <mergeCell ref="A2:AB2"/>
    <mergeCell ref="A5:A6"/>
    <mergeCell ref="B5:B6"/>
    <mergeCell ref="C5:J5"/>
    <mergeCell ref="K5:K6"/>
    <mergeCell ref="L5:S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2:AC326"/>
  <sheetViews>
    <sheetView workbookViewId="0">
      <selection activeCell="X3" sqref="X3"/>
    </sheetView>
  </sheetViews>
  <sheetFormatPr defaultRowHeight="14.25"/>
  <cols>
    <col min="1" max="1" width="14" style="75" customWidth="1"/>
    <col min="2" max="10" width="9.140625" style="20"/>
    <col min="11" max="11" width="9.140625" style="75"/>
    <col min="12" max="27" width="9.140625" style="20"/>
    <col min="28" max="28" width="13.7109375" style="20" customWidth="1"/>
    <col min="29" max="29" width="9.140625" style="20"/>
    <col min="30" max="16384" width="9.140625" style="1"/>
  </cols>
  <sheetData>
    <row r="2" spans="1:29" s="158" customFormat="1" ht="15">
      <c r="A2" s="372" t="s">
        <v>176</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254"/>
    </row>
    <row r="4" spans="1:29">
      <c r="T4" s="371"/>
      <c r="U4" s="371"/>
      <c r="V4" s="371"/>
      <c r="AB4" s="373" t="s">
        <v>140</v>
      </c>
      <c r="AC4" s="373"/>
    </row>
    <row r="5" spans="1:29" ht="36" customHeight="1">
      <c r="A5" s="374" t="s">
        <v>62</v>
      </c>
      <c r="B5" s="375" t="s">
        <v>98</v>
      </c>
      <c r="C5" s="375" t="s">
        <v>24</v>
      </c>
      <c r="D5" s="375"/>
      <c r="E5" s="375"/>
      <c r="F5" s="375"/>
      <c r="G5" s="375"/>
      <c r="H5" s="375"/>
      <c r="I5" s="375"/>
      <c r="J5" s="375"/>
      <c r="K5" s="376" t="s">
        <v>98</v>
      </c>
      <c r="L5" s="375" t="s">
        <v>32</v>
      </c>
      <c r="M5" s="375"/>
      <c r="N5" s="375"/>
      <c r="O5" s="375"/>
      <c r="P5" s="375"/>
      <c r="Q5" s="375"/>
      <c r="R5" s="375"/>
      <c r="S5" s="375"/>
      <c r="T5" s="375" t="s">
        <v>56</v>
      </c>
      <c r="U5" s="375" t="s">
        <v>36</v>
      </c>
      <c r="V5" s="375"/>
      <c r="W5" s="375"/>
      <c r="X5" s="375"/>
      <c r="Y5" s="375"/>
      <c r="Z5" s="375"/>
      <c r="AA5" s="375"/>
      <c r="AB5" s="375"/>
    </row>
    <row r="6" spans="1:29">
      <c r="A6" s="374"/>
      <c r="B6" s="375"/>
      <c r="C6" s="375"/>
      <c r="D6" s="375"/>
      <c r="E6" s="375"/>
      <c r="F6" s="375"/>
      <c r="G6" s="375"/>
      <c r="H6" s="375"/>
      <c r="I6" s="375"/>
      <c r="J6" s="375"/>
      <c r="K6" s="376"/>
      <c r="L6" s="375" t="s">
        <v>34</v>
      </c>
      <c r="M6" s="375"/>
      <c r="N6" s="375"/>
      <c r="O6" s="375"/>
      <c r="P6" s="375"/>
      <c r="Q6" s="375"/>
      <c r="R6" s="375"/>
      <c r="S6" s="375"/>
      <c r="T6" s="375"/>
      <c r="U6" s="375" t="s">
        <v>34</v>
      </c>
      <c r="V6" s="375"/>
      <c r="W6" s="375"/>
      <c r="X6" s="375"/>
      <c r="Y6" s="375"/>
      <c r="Z6" s="375"/>
      <c r="AA6" s="375"/>
      <c r="AB6" s="375"/>
    </row>
    <row r="7" spans="1:29" ht="35.25" customHeight="1">
      <c r="A7" s="374"/>
      <c r="B7" s="375"/>
      <c r="C7" s="255" t="s">
        <v>57</v>
      </c>
      <c r="D7" s="255" t="s">
        <v>74</v>
      </c>
      <c r="E7" s="255" t="s">
        <v>75</v>
      </c>
      <c r="F7" s="255" t="s">
        <v>76</v>
      </c>
      <c r="G7" s="255" t="s">
        <v>77</v>
      </c>
      <c r="H7" s="255" t="s">
        <v>78</v>
      </c>
      <c r="I7" s="321" t="s">
        <v>137</v>
      </c>
      <c r="J7" s="255" t="s">
        <v>79</v>
      </c>
      <c r="K7" s="376"/>
      <c r="L7" s="255" t="s">
        <v>57</v>
      </c>
      <c r="M7" s="255" t="s">
        <v>74</v>
      </c>
      <c r="N7" s="255" t="s">
        <v>75</v>
      </c>
      <c r="O7" s="255" t="s">
        <v>76</v>
      </c>
      <c r="P7" s="255" t="s">
        <v>77</v>
      </c>
      <c r="Q7" s="255" t="s">
        <v>78</v>
      </c>
      <c r="R7" s="321" t="s">
        <v>137</v>
      </c>
      <c r="S7" s="255" t="s">
        <v>79</v>
      </c>
      <c r="T7" s="375"/>
      <c r="U7" s="255" t="s">
        <v>57</v>
      </c>
      <c r="V7" s="255" t="s">
        <v>74</v>
      </c>
      <c r="W7" s="255" t="s">
        <v>75</v>
      </c>
      <c r="X7" s="255" t="s">
        <v>76</v>
      </c>
      <c r="Y7" s="255" t="s">
        <v>77</v>
      </c>
      <c r="Z7" s="255" t="s">
        <v>78</v>
      </c>
      <c r="AA7" s="321" t="s">
        <v>137</v>
      </c>
      <c r="AB7" s="255" t="s">
        <v>79</v>
      </c>
    </row>
    <row r="8" spans="1:29">
      <c r="A8" s="256" t="s">
        <v>6</v>
      </c>
      <c r="B8" s="231">
        <v>16866.900000000001</v>
      </c>
      <c r="C8" s="231">
        <v>4658.6000000000004</v>
      </c>
      <c r="D8" s="231">
        <v>820.2</v>
      </c>
      <c r="E8" s="231">
        <v>1.4</v>
      </c>
      <c r="F8" s="231">
        <v>15.8</v>
      </c>
      <c r="G8" s="231">
        <v>161.9</v>
      </c>
      <c r="H8" s="169">
        <v>1588.5</v>
      </c>
      <c r="I8" s="169">
        <v>1.6</v>
      </c>
      <c r="J8" s="231">
        <v>9618.9</v>
      </c>
      <c r="K8" s="231">
        <v>9547</v>
      </c>
      <c r="L8" s="231">
        <v>2984.3</v>
      </c>
      <c r="M8" s="231">
        <v>812.9</v>
      </c>
      <c r="N8" s="231">
        <v>1.1221000000000001</v>
      </c>
      <c r="O8" s="231">
        <v>13.5</v>
      </c>
      <c r="P8" s="231">
        <v>145.5</v>
      </c>
      <c r="Q8" s="169">
        <v>198.6</v>
      </c>
      <c r="R8" s="169" t="s">
        <v>5</v>
      </c>
      <c r="S8" s="231">
        <v>5391.1</v>
      </c>
      <c r="T8" s="231">
        <v>7319.9</v>
      </c>
      <c r="U8" s="231">
        <v>1674.3</v>
      </c>
      <c r="V8" s="231">
        <v>7.3</v>
      </c>
      <c r="W8" s="231">
        <v>0.3</v>
      </c>
      <c r="X8" s="231">
        <v>2.2999999999999998</v>
      </c>
      <c r="Y8" s="231">
        <v>16.399999999999999</v>
      </c>
      <c r="Z8" s="169">
        <v>1389.9</v>
      </c>
      <c r="AA8" s="169">
        <v>1.6</v>
      </c>
      <c r="AB8" s="232">
        <v>4227.8999999999996</v>
      </c>
    </row>
    <row r="9" spans="1:29" ht="19.5" customHeight="1">
      <c r="A9" s="257" t="s">
        <v>63</v>
      </c>
      <c r="B9" s="183">
        <v>871</v>
      </c>
      <c r="C9" s="183">
        <v>258.2</v>
      </c>
      <c r="D9" s="183">
        <v>34.200000000000003</v>
      </c>
      <c r="E9" s="183">
        <v>0.3</v>
      </c>
      <c r="F9" s="183">
        <v>4.5739000000000001</v>
      </c>
      <c r="G9" s="183">
        <v>0.38750000000000001</v>
      </c>
      <c r="H9" s="151">
        <v>196.5</v>
      </c>
      <c r="I9" s="151" t="s">
        <v>5</v>
      </c>
      <c r="J9" s="183">
        <v>376.8</v>
      </c>
      <c r="K9" s="183">
        <v>443.2</v>
      </c>
      <c r="L9" s="183">
        <v>185.3</v>
      </c>
      <c r="M9" s="183">
        <v>32.4</v>
      </c>
      <c r="N9" s="183">
        <v>0.3</v>
      </c>
      <c r="O9" s="183">
        <v>4.4132999999999996</v>
      </c>
      <c r="P9" s="183" t="s">
        <v>5</v>
      </c>
      <c r="Q9" s="151">
        <v>28.2</v>
      </c>
      <c r="R9" s="151" t="s">
        <v>5</v>
      </c>
      <c r="S9" s="183">
        <v>192.6</v>
      </c>
      <c r="T9" s="183">
        <v>427.8</v>
      </c>
      <c r="U9" s="183">
        <v>72.900000000000006</v>
      </c>
      <c r="V9" s="183">
        <v>1.88019</v>
      </c>
      <c r="W9" s="183" t="s">
        <v>5</v>
      </c>
      <c r="X9" s="183">
        <v>0.16059999999999999</v>
      </c>
      <c r="Y9" s="183">
        <v>0.38750000000000001</v>
      </c>
      <c r="Z9" s="151">
        <v>168.3</v>
      </c>
      <c r="AA9" s="151" t="s">
        <v>5</v>
      </c>
      <c r="AB9" s="233">
        <v>184.2</v>
      </c>
    </row>
    <row r="10" spans="1:29">
      <c r="A10" s="257" t="s">
        <v>64</v>
      </c>
      <c r="B10" s="183">
        <v>482.7</v>
      </c>
      <c r="C10" s="183">
        <v>145.9</v>
      </c>
      <c r="D10" s="183">
        <v>101.7</v>
      </c>
      <c r="E10" s="183" t="s">
        <v>5</v>
      </c>
      <c r="F10" s="183">
        <v>0.36940000000000001</v>
      </c>
      <c r="G10" s="183">
        <v>0.3</v>
      </c>
      <c r="H10" s="151">
        <v>67.400000000000006</v>
      </c>
      <c r="I10" s="151" t="s">
        <v>5</v>
      </c>
      <c r="J10" s="183">
        <v>167.1</v>
      </c>
      <c r="K10" s="183">
        <v>259.10000000000002</v>
      </c>
      <c r="L10" s="183">
        <v>94.4</v>
      </c>
      <c r="M10" s="183">
        <v>101.7</v>
      </c>
      <c r="N10" s="183" t="s">
        <v>5</v>
      </c>
      <c r="O10" s="183" t="s">
        <v>5</v>
      </c>
      <c r="P10" s="183">
        <v>6.9900000000000004E-2</v>
      </c>
      <c r="Q10" s="151">
        <v>5</v>
      </c>
      <c r="R10" s="151" t="s">
        <v>5</v>
      </c>
      <c r="S10" s="183">
        <v>57.9</v>
      </c>
      <c r="T10" s="183">
        <v>223.5</v>
      </c>
      <c r="U10" s="183">
        <v>51.5</v>
      </c>
      <c r="V10" s="183" t="s">
        <v>5</v>
      </c>
      <c r="W10" s="183" t="s">
        <v>5</v>
      </c>
      <c r="X10" s="183">
        <v>0.36940000000000001</v>
      </c>
      <c r="Y10" s="183">
        <v>0.1384</v>
      </c>
      <c r="Z10" s="151">
        <v>62.4</v>
      </c>
      <c r="AA10" s="151" t="s">
        <v>5</v>
      </c>
      <c r="AB10" s="233">
        <v>109.2</v>
      </c>
    </row>
    <row r="11" spans="1:29">
      <c r="A11" s="257" t="s">
        <v>65</v>
      </c>
      <c r="B11" s="183">
        <v>534.20000000000005</v>
      </c>
      <c r="C11" s="183">
        <v>151.30000000000001</v>
      </c>
      <c r="D11" s="183">
        <v>90.085329999999999</v>
      </c>
      <c r="E11" s="183" t="s">
        <v>5</v>
      </c>
      <c r="F11" s="183">
        <v>0.41089999999999999</v>
      </c>
      <c r="G11" s="183">
        <v>0.6</v>
      </c>
      <c r="H11" s="151">
        <v>94.5</v>
      </c>
      <c r="I11" s="151" t="s">
        <v>5</v>
      </c>
      <c r="J11" s="183">
        <v>197.3</v>
      </c>
      <c r="K11" s="183">
        <v>267.89999999999998</v>
      </c>
      <c r="L11" s="183">
        <v>88.9</v>
      </c>
      <c r="M11" s="183">
        <v>86.9</v>
      </c>
      <c r="N11" s="183" t="s">
        <v>5</v>
      </c>
      <c r="O11" s="183">
        <v>0.41089999999999999</v>
      </c>
      <c r="P11" s="183" t="s">
        <v>5</v>
      </c>
      <c r="Q11" s="151">
        <v>4.9000000000000004</v>
      </c>
      <c r="R11" s="151" t="s">
        <v>5</v>
      </c>
      <c r="S11" s="183">
        <v>86.7</v>
      </c>
      <c r="T11" s="183">
        <v>266.39999999999998</v>
      </c>
      <c r="U11" s="183">
        <v>62.4</v>
      </c>
      <c r="V11" s="183">
        <v>3.2101000000000002</v>
      </c>
      <c r="W11" s="183" t="s">
        <v>5</v>
      </c>
      <c r="X11" s="183" t="s">
        <v>5</v>
      </c>
      <c r="Y11" s="183">
        <v>0.60680000000000001</v>
      </c>
      <c r="Z11" s="151">
        <v>89.6</v>
      </c>
      <c r="AA11" s="151" t="s">
        <v>5</v>
      </c>
      <c r="AB11" s="233">
        <v>110.5</v>
      </c>
    </row>
    <row r="12" spans="1:29">
      <c r="A12" s="257" t="s">
        <v>66</v>
      </c>
      <c r="B12" s="183">
        <v>596</v>
      </c>
      <c r="C12" s="183">
        <v>134</v>
      </c>
      <c r="D12" s="183">
        <v>131.19999999999999</v>
      </c>
      <c r="E12" s="183" t="s">
        <v>5</v>
      </c>
      <c r="F12" s="183" t="s">
        <v>5</v>
      </c>
      <c r="G12" s="183">
        <v>0.85650000000000004</v>
      </c>
      <c r="H12" s="151">
        <v>104.3</v>
      </c>
      <c r="I12" s="151" t="s">
        <v>5</v>
      </c>
      <c r="J12" s="183">
        <v>225.7</v>
      </c>
      <c r="K12" s="183">
        <v>335.4</v>
      </c>
      <c r="L12" s="183">
        <v>82</v>
      </c>
      <c r="M12" s="183">
        <v>131.19999999999999</v>
      </c>
      <c r="N12" s="183" t="s">
        <v>5</v>
      </c>
      <c r="O12" s="183" t="s">
        <v>5</v>
      </c>
      <c r="P12" s="183" t="s">
        <v>5</v>
      </c>
      <c r="Q12" s="151">
        <v>2.8</v>
      </c>
      <c r="R12" s="151" t="s">
        <v>5</v>
      </c>
      <c r="S12" s="183">
        <v>119.4</v>
      </c>
      <c r="T12" s="183">
        <v>260.60000000000002</v>
      </c>
      <c r="U12" s="183">
        <v>52</v>
      </c>
      <c r="V12" s="183" t="s">
        <v>5</v>
      </c>
      <c r="W12" s="183" t="s">
        <v>5</v>
      </c>
      <c r="X12" s="183" t="s">
        <v>5</v>
      </c>
      <c r="Y12" s="183">
        <v>0.85650000000000004</v>
      </c>
      <c r="Z12" s="151">
        <v>101.5</v>
      </c>
      <c r="AA12" s="151" t="s">
        <v>5</v>
      </c>
      <c r="AB12" s="233">
        <v>106.3</v>
      </c>
    </row>
    <row r="13" spans="1:29">
      <c r="A13" s="257" t="s">
        <v>67</v>
      </c>
      <c r="B13" s="183">
        <v>909.7</v>
      </c>
      <c r="C13" s="183">
        <v>217.6</v>
      </c>
      <c r="D13" s="183">
        <v>255.9</v>
      </c>
      <c r="E13" s="183">
        <v>0.5</v>
      </c>
      <c r="F13" s="183">
        <v>2.3917999999999999</v>
      </c>
      <c r="G13" s="183">
        <v>5.6</v>
      </c>
      <c r="H13" s="151">
        <v>127.2</v>
      </c>
      <c r="I13" s="151" t="s">
        <v>5</v>
      </c>
      <c r="J13" s="183">
        <v>300.39999999999998</v>
      </c>
      <c r="K13" s="183">
        <v>546.70000000000005</v>
      </c>
      <c r="L13" s="183">
        <v>139.5</v>
      </c>
      <c r="M13" s="183">
        <v>255.9</v>
      </c>
      <c r="N13" s="183">
        <v>0.5</v>
      </c>
      <c r="O13" s="183">
        <v>2.3917999999999999</v>
      </c>
      <c r="P13" s="183">
        <v>4.8</v>
      </c>
      <c r="Q13" s="151">
        <v>5.5</v>
      </c>
      <c r="R13" s="151" t="s">
        <v>5</v>
      </c>
      <c r="S13" s="183">
        <v>138.1</v>
      </c>
      <c r="T13" s="183">
        <v>363</v>
      </c>
      <c r="U13" s="183">
        <v>78.099999999999994</v>
      </c>
      <c r="V13" s="183" t="s">
        <v>5</v>
      </c>
      <c r="W13" s="183" t="s">
        <v>5</v>
      </c>
      <c r="X13" s="183" t="s">
        <v>5</v>
      </c>
      <c r="Y13" s="183">
        <v>0.82179999999999997</v>
      </c>
      <c r="Z13" s="151">
        <v>121.7</v>
      </c>
      <c r="AA13" s="151" t="s">
        <v>5</v>
      </c>
      <c r="AB13" s="233">
        <v>162.30000000000001</v>
      </c>
    </row>
    <row r="14" spans="1:29">
      <c r="A14" s="257" t="s">
        <v>68</v>
      </c>
      <c r="B14" s="183">
        <v>480.8</v>
      </c>
      <c r="C14" s="183">
        <v>131.4</v>
      </c>
      <c r="D14" s="183">
        <v>64.7</v>
      </c>
      <c r="E14" s="183" t="s">
        <v>5</v>
      </c>
      <c r="F14" s="183" t="s">
        <v>5</v>
      </c>
      <c r="G14" s="183">
        <v>7.7</v>
      </c>
      <c r="H14" s="151">
        <v>96.7</v>
      </c>
      <c r="I14" s="151" t="s">
        <v>5</v>
      </c>
      <c r="J14" s="183">
        <v>180.3</v>
      </c>
      <c r="K14" s="183">
        <v>242.9</v>
      </c>
      <c r="L14" s="183">
        <v>85.9</v>
      </c>
      <c r="M14" s="183">
        <v>63.979550000000003</v>
      </c>
      <c r="N14" s="183" t="s">
        <v>5</v>
      </c>
      <c r="O14" s="183" t="s">
        <v>5</v>
      </c>
      <c r="P14" s="183">
        <v>4.1025</v>
      </c>
      <c r="Q14" s="151">
        <v>4.1280000000000001</v>
      </c>
      <c r="R14" s="151" t="s">
        <v>5</v>
      </c>
      <c r="S14" s="183">
        <v>84.7</v>
      </c>
      <c r="T14" s="183">
        <v>238</v>
      </c>
      <c r="U14" s="183">
        <v>45.4</v>
      </c>
      <c r="V14" s="183">
        <v>0.68569999999999998</v>
      </c>
      <c r="W14" s="183" t="s">
        <v>5</v>
      </c>
      <c r="X14" s="183" t="s">
        <v>5</v>
      </c>
      <c r="Y14" s="183">
        <v>3.6</v>
      </c>
      <c r="Z14" s="151">
        <v>92.6</v>
      </c>
      <c r="AA14" s="151" t="s">
        <v>5</v>
      </c>
      <c r="AB14" s="233">
        <v>95.7</v>
      </c>
    </row>
    <row r="15" spans="1:29">
      <c r="A15" s="257" t="s">
        <v>69</v>
      </c>
      <c r="B15" s="183">
        <v>479.2</v>
      </c>
      <c r="C15" s="183">
        <v>167.3</v>
      </c>
      <c r="D15" s="183">
        <v>42.8</v>
      </c>
      <c r="E15" s="183" t="s">
        <v>5</v>
      </c>
      <c r="F15" s="183" t="s">
        <v>5</v>
      </c>
      <c r="G15" s="183">
        <v>4.8</v>
      </c>
      <c r="H15" s="151">
        <v>109.7</v>
      </c>
      <c r="I15" s="151" t="s">
        <v>5</v>
      </c>
      <c r="J15" s="183">
        <v>154.5</v>
      </c>
      <c r="K15" s="183">
        <v>251.2</v>
      </c>
      <c r="L15" s="183">
        <v>104.9</v>
      </c>
      <c r="M15" s="183">
        <v>42.7</v>
      </c>
      <c r="N15" s="183" t="s">
        <v>5</v>
      </c>
      <c r="O15" s="183" t="s">
        <v>5</v>
      </c>
      <c r="P15" s="183">
        <v>2.9</v>
      </c>
      <c r="Q15" s="151">
        <v>10.9</v>
      </c>
      <c r="R15" s="151" t="s">
        <v>5</v>
      </c>
      <c r="S15" s="183">
        <v>89.9</v>
      </c>
      <c r="T15" s="183">
        <v>227.9</v>
      </c>
      <c r="U15" s="183">
        <v>62.4</v>
      </c>
      <c r="V15" s="183">
        <v>0.1</v>
      </c>
      <c r="W15" s="183" t="s">
        <v>5</v>
      </c>
      <c r="X15" s="183" t="s">
        <v>5</v>
      </c>
      <c r="Y15" s="183">
        <v>1.9</v>
      </c>
      <c r="Z15" s="151">
        <v>98.8</v>
      </c>
      <c r="AA15" s="151" t="s">
        <v>5</v>
      </c>
      <c r="AB15" s="233">
        <v>64.599999999999994</v>
      </c>
    </row>
    <row r="16" spans="1:29">
      <c r="A16" s="257" t="s">
        <v>70</v>
      </c>
      <c r="B16" s="183">
        <v>1219.9000000000001</v>
      </c>
      <c r="C16" s="183">
        <v>373.9</v>
      </c>
      <c r="D16" s="183">
        <v>11.3</v>
      </c>
      <c r="E16" s="183" t="s">
        <v>5</v>
      </c>
      <c r="F16" s="183">
        <v>1.6</v>
      </c>
      <c r="G16" s="183">
        <v>44.2</v>
      </c>
      <c r="H16" s="151">
        <v>194</v>
      </c>
      <c r="I16" s="151" t="s">
        <v>5</v>
      </c>
      <c r="J16" s="183">
        <v>595</v>
      </c>
      <c r="K16" s="183">
        <v>873.1</v>
      </c>
      <c r="L16" s="183">
        <v>290.60000000000002</v>
      </c>
      <c r="M16" s="183">
        <v>11.1</v>
      </c>
      <c r="N16" s="183" t="s">
        <v>5</v>
      </c>
      <c r="O16" s="183">
        <v>1.6</v>
      </c>
      <c r="P16" s="183">
        <v>42</v>
      </c>
      <c r="Q16" s="151">
        <v>43.7</v>
      </c>
      <c r="R16" s="151" t="s">
        <v>5</v>
      </c>
      <c r="S16" s="183">
        <v>484.1</v>
      </c>
      <c r="T16" s="183">
        <v>346.8</v>
      </c>
      <c r="U16" s="183">
        <v>83.3</v>
      </c>
      <c r="V16" s="183">
        <v>0.14419999999999999</v>
      </c>
      <c r="W16" s="183" t="s">
        <v>5</v>
      </c>
      <c r="X16" s="183" t="s">
        <v>5</v>
      </c>
      <c r="Y16" s="183">
        <v>2.2000000000000002</v>
      </c>
      <c r="Z16" s="151">
        <v>150.30000000000001</v>
      </c>
      <c r="AA16" s="151" t="s">
        <v>5</v>
      </c>
      <c r="AB16" s="233">
        <v>110.9</v>
      </c>
    </row>
    <row r="17" spans="1:28">
      <c r="A17" s="257" t="s">
        <v>71</v>
      </c>
      <c r="B17" s="183">
        <v>3781.2</v>
      </c>
      <c r="C17" s="183">
        <v>1748.5</v>
      </c>
      <c r="D17" s="183">
        <v>86.5</v>
      </c>
      <c r="E17" s="183">
        <v>0.27279999999999999</v>
      </c>
      <c r="F17" s="183">
        <v>4.9000000000000004</v>
      </c>
      <c r="G17" s="183">
        <v>85.7</v>
      </c>
      <c r="H17" s="151">
        <v>432.2</v>
      </c>
      <c r="I17" s="151">
        <v>0.1</v>
      </c>
      <c r="J17" s="183">
        <v>1423</v>
      </c>
      <c r="K17" s="183">
        <v>2338.1999999999998</v>
      </c>
      <c r="L17" s="183">
        <v>1080.0999999999999</v>
      </c>
      <c r="M17" s="183">
        <v>85.5</v>
      </c>
      <c r="N17" s="183">
        <v>0.27279999999999999</v>
      </c>
      <c r="O17" s="183">
        <v>4.5999999999999996</v>
      </c>
      <c r="P17" s="183">
        <v>82.2</v>
      </c>
      <c r="Q17" s="151">
        <v>76.5</v>
      </c>
      <c r="R17" s="151" t="s">
        <v>5</v>
      </c>
      <c r="S17" s="183">
        <v>1009</v>
      </c>
      <c r="T17" s="183">
        <v>1443</v>
      </c>
      <c r="U17" s="183">
        <v>668.4</v>
      </c>
      <c r="V17" s="183">
        <v>0.9</v>
      </c>
      <c r="W17" s="183" t="s">
        <v>5</v>
      </c>
      <c r="X17" s="183">
        <v>0.3</v>
      </c>
      <c r="Y17" s="183">
        <v>3.5</v>
      </c>
      <c r="Z17" s="151">
        <v>355.7</v>
      </c>
      <c r="AA17" s="151">
        <v>0.1</v>
      </c>
      <c r="AB17" s="233">
        <v>414</v>
      </c>
    </row>
    <row r="18" spans="1:28">
      <c r="A18" s="257" t="s">
        <v>72</v>
      </c>
      <c r="B18" s="183">
        <v>1596.8</v>
      </c>
      <c r="C18" s="183">
        <v>298.3</v>
      </c>
      <c r="D18" s="183">
        <v>1.5</v>
      </c>
      <c r="E18" s="183">
        <v>0.3</v>
      </c>
      <c r="F18" s="183">
        <v>0.32419999999999999</v>
      </c>
      <c r="G18" s="183">
        <v>1</v>
      </c>
      <c r="H18" s="151">
        <v>75.8</v>
      </c>
      <c r="I18" s="151" t="s">
        <v>5</v>
      </c>
      <c r="J18" s="183">
        <v>1219.7</v>
      </c>
      <c r="K18" s="183">
        <v>945.9</v>
      </c>
      <c r="L18" s="183">
        <v>177.8</v>
      </c>
      <c r="M18" s="183">
        <v>1.3945000000000001</v>
      </c>
      <c r="N18" s="183" t="s">
        <v>5</v>
      </c>
      <c r="O18" s="183" t="s">
        <v>5</v>
      </c>
      <c r="P18" s="183">
        <v>0.8</v>
      </c>
      <c r="Q18" s="151">
        <v>6.6</v>
      </c>
      <c r="R18" s="151" t="s">
        <v>5</v>
      </c>
      <c r="S18" s="183">
        <v>759.5</v>
      </c>
      <c r="T18" s="183">
        <v>650.79999999999995</v>
      </c>
      <c r="U18" s="183">
        <v>120.5</v>
      </c>
      <c r="V18" s="183">
        <v>0.1</v>
      </c>
      <c r="W18" s="183">
        <v>0.3</v>
      </c>
      <c r="X18" s="183">
        <v>0.32419999999999999</v>
      </c>
      <c r="Y18" s="183">
        <v>0.2</v>
      </c>
      <c r="Z18" s="151">
        <v>69.2</v>
      </c>
      <c r="AA18" s="151" t="s">
        <v>5</v>
      </c>
      <c r="AB18" s="233">
        <v>460.2</v>
      </c>
    </row>
    <row r="19" spans="1:28">
      <c r="A19" s="257" t="s">
        <v>114</v>
      </c>
      <c r="B19" s="183">
        <v>2803.8</v>
      </c>
      <c r="C19" s="183">
        <v>443</v>
      </c>
      <c r="D19" s="183">
        <v>0.14560000000000001</v>
      </c>
      <c r="E19" s="183" t="s">
        <v>5</v>
      </c>
      <c r="F19" s="183">
        <v>0.6</v>
      </c>
      <c r="G19" s="183">
        <v>5</v>
      </c>
      <c r="H19" s="151">
        <v>42.8</v>
      </c>
      <c r="I19" s="151" t="s">
        <v>5</v>
      </c>
      <c r="J19" s="183">
        <v>2312.1999999999998</v>
      </c>
      <c r="K19" s="183">
        <v>1458.9</v>
      </c>
      <c r="L19" s="183">
        <v>300.2</v>
      </c>
      <c r="M19" s="183">
        <v>0.14560000000000001</v>
      </c>
      <c r="N19" s="183" t="s">
        <v>5</v>
      </c>
      <c r="O19" s="183" t="s">
        <v>5</v>
      </c>
      <c r="P19" s="183">
        <v>3.3</v>
      </c>
      <c r="Q19" s="151">
        <v>3.8</v>
      </c>
      <c r="R19" s="151" t="s">
        <v>5</v>
      </c>
      <c r="S19" s="183">
        <v>1151.5</v>
      </c>
      <c r="T19" s="183">
        <v>1345</v>
      </c>
      <c r="U19" s="183">
        <v>142.9</v>
      </c>
      <c r="V19" s="183" t="s">
        <v>5</v>
      </c>
      <c r="W19" s="183" t="s">
        <v>5</v>
      </c>
      <c r="X19" s="183">
        <v>0.6</v>
      </c>
      <c r="Y19" s="183">
        <v>1.8</v>
      </c>
      <c r="Z19" s="151">
        <v>39</v>
      </c>
      <c r="AA19" s="151" t="s">
        <v>5</v>
      </c>
      <c r="AB19" s="233">
        <v>1160.7</v>
      </c>
    </row>
    <row r="20" spans="1:28">
      <c r="A20" s="257" t="s">
        <v>278</v>
      </c>
      <c r="B20" s="183">
        <v>2933.6</v>
      </c>
      <c r="C20" s="183">
        <v>482.2</v>
      </c>
      <c r="D20" s="183">
        <v>0.1</v>
      </c>
      <c r="E20" s="183" t="s">
        <v>5</v>
      </c>
      <c r="F20" s="183" t="s">
        <v>5</v>
      </c>
      <c r="G20" s="183">
        <v>5.7</v>
      </c>
      <c r="H20" s="151">
        <v>37.4</v>
      </c>
      <c r="I20" s="151">
        <v>0.9</v>
      </c>
      <c r="J20" s="183">
        <v>2407.1999999999998</v>
      </c>
      <c r="K20" s="183">
        <v>1575</v>
      </c>
      <c r="L20" s="183">
        <v>346.5</v>
      </c>
      <c r="M20" s="183" t="s">
        <v>5</v>
      </c>
      <c r="N20" s="183" t="s">
        <v>5</v>
      </c>
      <c r="O20" s="183" t="s">
        <v>5</v>
      </c>
      <c r="P20" s="183">
        <v>5.3</v>
      </c>
      <c r="Q20" s="151">
        <v>6.7</v>
      </c>
      <c r="R20" s="151"/>
      <c r="S20" s="183">
        <v>1216.5</v>
      </c>
      <c r="T20" s="183">
        <v>1358.6</v>
      </c>
      <c r="U20" s="183">
        <v>135.69999999999999</v>
      </c>
      <c r="V20" s="183">
        <v>0.1</v>
      </c>
      <c r="W20" s="183" t="s">
        <v>5</v>
      </c>
      <c r="X20" s="183" t="s">
        <v>5</v>
      </c>
      <c r="Y20" s="183">
        <v>0.4</v>
      </c>
      <c r="Z20" s="151">
        <v>30.7</v>
      </c>
      <c r="AA20" s="151">
        <v>0.9</v>
      </c>
      <c r="AB20" s="233">
        <v>1190.7</v>
      </c>
    </row>
    <row r="21" spans="1:28" ht="33.75">
      <c r="A21" s="257" t="s">
        <v>73</v>
      </c>
      <c r="B21" s="183">
        <v>177.9</v>
      </c>
      <c r="C21" s="183">
        <v>107.1</v>
      </c>
      <c r="D21" s="183">
        <v>0.2</v>
      </c>
      <c r="E21" s="183" t="s">
        <v>5</v>
      </c>
      <c r="F21" s="183">
        <v>0.5</v>
      </c>
      <c r="G21" s="183" t="s">
        <v>5</v>
      </c>
      <c r="H21" s="151">
        <v>10</v>
      </c>
      <c r="I21" s="151">
        <v>0.6</v>
      </c>
      <c r="J21" s="183">
        <v>59.6</v>
      </c>
      <c r="K21" s="183">
        <v>9.5</v>
      </c>
      <c r="L21" s="183">
        <v>8.3000000000000007</v>
      </c>
      <c r="M21" s="183" t="s">
        <v>5</v>
      </c>
      <c r="N21" s="183" t="s">
        <v>5</v>
      </c>
      <c r="O21" s="183" t="s">
        <v>5</v>
      </c>
      <c r="P21" s="183" t="s">
        <v>5</v>
      </c>
      <c r="Q21" s="151" t="s">
        <v>5</v>
      </c>
      <c r="R21" s="151" t="s">
        <v>5</v>
      </c>
      <c r="S21" s="183">
        <v>1.2</v>
      </c>
      <c r="T21" s="183">
        <v>168.4</v>
      </c>
      <c r="U21" s="183">
        <v>98.9</v>
      </c>
      <c r="V21" s="183">
        <v>0.2</v>
      </c>
      <c r="W21" s="183" t="s">
        <v>5</v>
      </c>
      <c r="X21" s="183">
        <v>0.5</v>
      </c>
      <c r="Y21" s="183" t="s">
        <v>5</v>
      </c>
      <c r="Z21" s="151">
        <v>10</v>
      </c>
      <c r="AA21" s="151">
        <v>0.6</v>
      </c>
      <c r="AB21" s="233">
        <v>58.4</v>
      </c>
    </row>
    <row r="22" spans="1:28">
      <c r="A22" s="241" t="s">
        <v>146</v>
      </c>
      <c r="B22" s="258">
        <v>10801</v>
      </c>
      <c r="C22" s="258">
        <v>2406.3000000000002</v>
      </c>
      <c r="D22" s="258">
        <v>616.4</v>
      </c>
      <c r="E22" s="258">
        <v>0.6</v>
      </c>
      <c r="F22" s="258">
        <v>13.5</v>
      </c>
      <c r="G22" s="258">
        <v>140.6</v>
      </c>
      <c r="H22" s="259">
        <v>238.5</v>
      </c>
      <c r="I22" s="259" t="s">
        <v>5</v>
      </c>
      <c r="J22" s="258">
        <v>7385.3</v>
      </c>
      <c r="K22" s="258">
        <v>8301.1</v>
      </c>
      <c r="L22" s="258">
        <v>1972.7</v>
      </c>
      <c r="M22" s="258">
        <v>615.9</v>
      </c>
      <c r="N22" s="258">
        <v>0.6</v>
      </c>
      <c r="O22" s="258">
        <v>13.5</v>
      </c>
      <c r="P22" s="258">
        <v>138.80000000000001</v>
      </c>
      <c r="Q22" s="259">
        <v>185.1</v>
      </c>
      <c r="R22" s="259" t="s">
        <v>5</v>
      </c>
      <c r="S22" s="258">
        <v>4374.6000000000004</v>
      </c>
      <c r="T22" s="258">
        <v>2499.9</v>
      </c>
      <c r="U22" s="258">
        <v>433.6</v>
      </c>
      <c r="V22" s="258">
        <v>0.5</v>
      </c>
      <c r="W22" s="258" t="s">
        <v>5</v>
      </c>
      <c r="X22" s="258" t="s">
        <v>5</v>
      </c>
      <c r="Y22" s="258">
        <v>1.8</v>
      </c>
      <c r="Z22" s="259">
        <v>53.4</v>
      </c>
      <c r="AA22" s="259" t="s">
        <v>5</v>
      </c>
      <c r="AB22" s="260">
        <v>2010.7</v>
      </c>
    </row>
    <row r="23" spans="1:28" ht="22.5">
      <c r="A23" s="257" t="s">
        <v>63</v>
      </c>
      <c r="B23" s="183">
        <v>427.9</v>
      </c>
      <c r="C23" s="183">
        <v>153.6</v>
      </c>
      <c r="D23" s="183">
        <v>32.4</v>
      </c>
      <c r="E23" s="183">
        <v>0.3</v>
      </c>
      <c r="F23" s="183">
        <v>4.4000000000000004</v>
      </c>
      <c r="G23" s="183" t="s">
        <v>5</v>
      </c>
      <c r="H23" s="151">
        <v>29.2</v>
      </c>
      <c r="I23" s="151" t="s">
        <v>5</v>
      </c>
      <c r="J23" s="183">
        <v>208</v>
      </c>
      <c r="K23" s="183">
        <v>408.7</v>
      </c>
      <c r="L23" s="183">
        <v>153.1</v>
      </c>
      <c r="M23" s="183">
        <v>32.4</v>
      </c>
      <c r="N23" s="183">
        <v>0.3</v>
      </c>
      <c r="O23" s="183">
        <v>4.4000000000000004</v>
      </c>
      <c r="P23" s="183" t="s">
        <v>5</v>
      </c>
      <c r="Q23" s="151">
        <v>26</v>
      </c>
      <c r="R23" s="151" t="s">
        <v>5</v>
      </c>
      <c r="S23" s="183">
        <v>192.6</v>
      </c>
      <c r="T23" s="183">
        <v>19.2</v>
      </c>
      <c r="U23" s="183">
        <v>0.6</v>
      </c>
      <c r="V23" s="183" t="s">
        <v>5</v>
      </c>
      <c r="W23" s="183" t="s">
        <v>5</v>
      </c>
      <c r="X23" s="183" t="s">
        <v>5</v>
      </c>
      <c r="Y23" s="183" t="s">
        <v>5</v>
      </c>
      <c r="Z23" s="151">
        <v>3.2</v>
      </c>
      <c r="AA23" s="151" t="s">
        <v>5</v>
      </c>
      <c r="AB23" s="233">
        <v>15.4</v>
      </c>
    </row>
    <row r="24" spans="1:28">
      <c r="A24" s="257" t="s">
        <v>64</v>
      </c>
      <c r="B24" s="183">
        <v>259.5</v>
      </c>
      <c r="C24" s="183">
        <v>80.3</v>
      </c>
      <c r="D24" s="183">
        <v>100.9</v>
      </c>
      <c r="E24" s="183" t="s">
        <v>5</v>
      </c>
      <c r="F24" s="183" t="s">
        <v>5</v>
      </c>
      <c r="G24" s="183">
        <v>0.1</v>
      </c>
      <c r="H24" s="151">
        <v>5.3</v>
      </c>
      <c r="I24" s="151" t="s">
        <v>5</v>
      </c>
      <c r="J24" s="183">
        <v>72.8</v>
      </c>
      <c r="K24" s="183">
        <v>241.4</v>
      </c>
      <c r="L24" s="183">
        <v>78</v>
      </c>
      <c r="M24" s="183">
        <v>100.9</v>
      </c>
      <c r="N24" s="183" t="s">
        <v>5</v>
      </c>
      <c r="O24" s="183" t="s">
        <v>5</v>
      </c>
      <c r="P24" s="183">
        <v>0.1</v>
      </c>
      <c r="Q24" s="151">
        <v>4.5</v>
      </c>
      <c r="R24" s="151" t="s">
        <v>5</v>
      </c>
      <c r="S24" s="183">
        <v>57.9</v>
      </c>
      <c r="T24" s="183">
        <v>18.100000000000001</v>
      </c>
      <c r="U24" s="183">
        <v>2.2999999999999998</v>
      </c>
      <c r="V24" s="183" t="s">
        <v>5</v>
      </c>
      <c r="W24" s="183" t="s">
        <v>5</v>
      </c>
      <c r="X24" s="183" t="s">
        <v>5</v>
      </c>
      <c r="Y24" s="183" t="s">
        <v>5</v>
      </c>
      <c r="Z24" s="151">
        <v>0.8</v>
      </c>
      <c r="AA24" s="151" t="s">
        <v>5</v>
      </c>
      <c r="AB24" s="233">
        <v>14.9</v>
      </c>
    </row>
    <row r="25" spans="1:28">
      <c r="A25" s="257" t="s">
        <v>65</v>
      </c>
      <c r="B25" s="183">
        <v>265.2</v>
      </c>
      <c r="C25" s="183">
        <v>70.5</v>
      </c>
      <c r="D25" s="183">
        <v>86.9</v>
      </c>
      <c r="E25" s="183" t="s">
        <v>5</v>
      </c>
      <c r="F25" s="183">
        <v>0.4</v>
      </c>
      <c r="G25" s="183" t="s">
        <v>5</v>
      </c>
      <c r="H25" s="151">
        <v>4.5999999999999996</v>
      </c>
      <c r="I25" s="151" t="s">
        <v>5</v>
      </c>
      <c r="J25" s="183">
        <v>102.8</v>
      </c>
      <c r="K25" s="183">
        <v>247</v>
      </c>
      <c r="L25" s="183">
        <v>69.400000000000006</v>
      </c>
      <c r="M25" s="183">
        <v>86.9</v>
      </c>
      <c r="N25" s="183" t="s">
        <v>5</v>
      </c>
      <c r="O25" s="183">
        <v>0.4</v>
      </c>
      <c r="P25" s="183" t="s">
        <v>5</v>
      </c>
      <c r="Q25" s="151">
        <v>3.6</v>
      </c>
      <c r="R25" s="151" t="s">
        <v>5</v>
      </c>
      <c r="S25" s="183">
        <v>86.7</v>
      </c>
      <c r="T25" s="183">
        <v>18.100000000000001</v>
      </c>
      <c r="U25" s="183">
        <v>1.1000000000000001</v>
      </c>
      <c r="V25" s="183" t="s">
        <v>5</v>
      </c>
      <c r="W25" s="183" t="s">
        <v>5</v>
      </c>
      <c r="X25" s="183" t="s">
        <v>5</v>
      </c>
      <c r="Y25" s="183" t="s">
        <v>5</v>
      </c>
      <c r="Z25" s="151">
        <v>0.9</v>
      </c>
      <c r="AA25" s="151" t="s">
        <v>5</v>
      </c>
      <c r="AB25" s="233">
        <v>16.100000000000001</v>
      </c>
    </row>
    <row r="26" spans="1:28">
      <c r="A26" s="257" t="s">
        <v>66</v>
      </c>
      <c r="B26" s="183">
        <v>324.5</v>
      </c>
      <c r="C26" s="183">
        <v>57.5</v>
      </c>
      <c r="D26" s="183">
        <v>130.80000000000001</v>
      </c>
      <c r="E26" s="183" t="s">
        <v>5</v>
      </c>
      <c r="F26" s="183" t="s">
        <v>5</v>
      </c>
      <c r="G26" s="183" t="s">
        <v>5</v>
      </c>
      <c r="H26" s="151">
        <v>3.5</v>
      </c>
      <c r="I26" s="151" t="s">
        <v>5</v>
      </c>
      <c r="J26" s="183">
        <v>132.6</v>
      </c>
      <c r="K26" s="183">
        <v>310.3</v>
      </c>
      <c r="L26" s="183">
        <v>57.4</v>
      </c>
      <c r="M26" s="183">
        <v>130.80000000000001</v>
      </c>
      <c r="N26" s="183" t="s">
        <v>5</v>
      </c>
      <c r="O26" s="183" t="s">
        <v>5</v>
      </c>
      <c r="P26" s="183" t="s">
        <v>5</v>
      </c>
      <c r="Q26" s="151">
        <v>2.7</v>
      </c>
      <c r="R26" s="151" t="s">
        <v>5</v>
      </c>
      <c r="S26" s="183">
        <v>119.4</v>
      </c>
      <c r="T26" s="183">
        <v>14.2</v>
      </c>
      <c r="U26" s="183">
        <v>0.1</v>
      </c>
      <c r="V26" s="183" t="s">
        <v>5</v>
      </c>
      <c r="W26" s="183" t="s">
        <v>5</v>
      </c>
      <c r="X26" s="183" t="s">
        <v>5</v>
      </c>
      <c r="Y26" s="183" t="s">
        <v>5</v>
      </c>
      <c r="Z26" s="151">
        <v>0.9</v>
      </c>
      <c r="AA26" s="151" t="s">
        <v>5</v>
      </c>
      <c r="AB26" s="233">
        <v>13.2</v>
      </c>
    </row>
    <row r="27" spans="1:28">
      <c r="A27" s="257" t="s">
        <v>67</v>
      </c>
      <c r="B27" s="183">
        <v>366.8</v>
      </c>
      <c r="C27" s="183">
        <v>92.1</v>
      </c>
      <c r="D27" s="183">
        <v>106.2</v>
      </c>
      <c r="E27" s="183" t="s">
        <v>5</v>
      </c>
      <c r="F27" s="183">
        <v>2.4</v>
      </c>
      <c r="G27" s="183">
        <v>5.0999999999999996</v>
      </c>
      <c r="H27" s="151">
        <v>6.3</v>
      </c>
      <c r="I27" s="151" t="s">
        <v>5</v>
      </c>
      <c r="J27" s="183">
        <v>154.69999999999999</v>
      </c>
      <c r="K27" s="183">
        <v>347.6</v>
      </c>
      <c r="L27" s="183">
        <v>91.5</v>
      </c>
      <c r="M27" s="183">
        <v>106.2</v>
      </c>
      <c r="N27" s="183" t="s">
        <v>5</v>
      </c>
      <c r="O27" s="183">
        <v>2.4</v>
      </c>
      <c r="P27" s="183">
        <v>4.8</v>
      </c>
      <c r="Q27" s="151">
        <v>4.5</v>
      </c>
      <c r="R27" s="151" t="s">
        <v>5</v>
      </c>
      <c r="S27" s="183">
        <v>138.1</v>
      </c>
      <c r="T27" s="183">
        <v>19.2</v>
      </c>
      <c r="U27" s="183">
        <v>0.6</v>
      </c>
      <c r="V27" s="183" t="s">
        <v>5</v>
      </c>
      <c r="W27" s="183" t="s">
        <v>5</v>
      </c>
      <c r="X27" s="183" t="s">
        <v>5</v>
      </c>
      <c r="Y27" s="183">
        <v>0.3</v>
      </c>
      <c r="Z27" s="151">
        <v>1.8</v>
      </c>
      <c r="AA27" s="151" t="s">
        <v>5</v>
      </c>
      <c r="AB27" s="233">
        <v>16.600000000000001</v>
      </c>
    </row>
    <row r="28" spans="1:28">
      <c r="A28" s="257" t="s">
        <v>68</v>
      </c>
      <c r="B28" s="183">
        <v>178.1</v>
      </c>
      <c r="C28" s="183">
        <v>49.2</v>
      </c>
      <c r="D28" s="183">
        <v>30</v>
      </c>
      <c r="E28" s="183" t="s">
        <v>5</v>
      </c>
      <c r="F28" s="183" t="s">
        <v>5</v>
      </c>
      <c r="G28" s="183">
        <v>0.1</v>
      </c>
      <c r="H28" s="151">
        <v>6.2</v>
      </c>
      <c r="I28" s="151" t="s">
        <v>5</v>
      </c>
      <c r="J28" s="183">
        <v>92.6</v>
      </c>
      <c r="K28" s="183">
        <v>167.3</v>
      </c>
      <c r="L28" s="183">
        <v>48.6</v>
      </c>
      <c r="M28" s="183">
        <v>29.9</v>
      </c>
      <c r="N28" s="183" t="s">
        <v>5</v>
      </c>
      <c r="O28" s="183" t="s">
        <v>5</v>
      </c>
      <c r="P28" s="183">
        <v>0.1</v>
      </c>
      <c r="Q28" s="151">
        <v>4.0999999999999996</v>
      </c>
      <c r="R28" s="151" t="s">
        <v>5</v>
      </c>
      <c r="S28" s="183">
        <v>84.7</v>
      </c>
      <c r="T28" s="183">
        <v>10.8</v>
      </c>
      <c r="U28" s="183">
        <v>0.7</v>
      </c>
      <c r="V28" s="183">
        <v>0.1</v>
      </c>
      <c r="W28" s="183" t="s">
        <v>5</v>
      </c>
      <c r="X28" s="183" t="s">
        <v>5</v>
      </c>
      <c r="Y28" s="183" t="s">
        <v>5</v>
      </c>
      <c r="Z28" s="151">
        <v>2.2000000000000002</v>
      </c>
      <c r="AA28" s="151" t="s">
        <v>5</v>
      </c>
      <c r="AB28" s="233">
        <v>7.9</v>
      </c>
    </row>
    <row r="29" spans="1:28">
      <c r="A29" s="257" t="s">
        <v>69</v>
      </c>
      <c r="B29" s="183">
        <v>191.6</v>
      </c>
      <c r="C29" s="183">
        <v>40.1</v>
      </c>
      <c r="D29" s="183">
        <v>40.1</v>
      </c>
      <c r="E29" s="183" t="s">
        <v>5</v>
      </c>
      <c r="F29" s="183" t="s">
        <v>5</v>
      </c>
      <c r="G29" s="183">
        <v>0.6</v>
      </c>
      <c r="H29" s="151">
        <v>14.3</v>
      </c>
      <c r="I29" s="151" t="s">
        <v>5</v>
      </c>
      <c r="J29" s="183">
        <v>96.5</v>
      </c>
      <c r="K29" s="183">
        <v>179.6</v>
      </c>
      <c r="L29" s="183">
        <v>39</v>
      </c>
      <c r="M29" s="183">
        <v>40.1</v>
      </c>
      <c r="N29" s="183" t="s">
        <v>5</v>
      </c>
      <c r="O29" s="183" t="s">
        <v>5</v>
      </c>
      <c r="P29" s="183">
        <v>0.6</v>
      </c>
      <c r="Q29" s="151">
        <v>10.1</v>
      </c>
      <c r="R29" s="151" t="s">
        <v>5</v>
      </c>
      <c r="S29" s="183">
        <v>89.9</v>
      </c>
      <c r="T29" s="183">
        <v>12</v>
      </c>
      <c r="U29" s="183">
        <v>1.1000000000000001</v>
      </c>
      <c r="V29" s="183" t="s">
        <v>5</v>
      </c>
      <c r="W29" s="183" t="s">
        <v>5</v>
      </c>
      <c r="X29" s="183" t="s">
        <v>5</v>
      </c>
      <c r="Y29" s="183" t="s">
        <v>5</v>
      </c>
      <c r="Z29" s="151">
        <v>4.3</v>
      </c>
      <c r="AA29" s="151" t="s">
        <v>5</v>
      </c>
      <c r="AB29" s="233">
        <v>6.6</v>
      </c>
    </row>
    <row r="30" spans="1:28">
      <c r="A30" s="257" t="s">
        <v>70</v>
      </c>
      <c r="B30" s="183">
        <v>790.2</v>
      </c>
      <c r="C30" s="183">
        <v>170.5</v>
      </c>
      <c r="D30" s="183">
        <v>10.9</v>
      </c>
      <c r="E30" s="183" t="s">
        <v>5</v>
      </c>
      <c r="F30" s="183">
        <v>1.6</v>
      </c>
      <c r="G30" s="183">
        <v>42.2</v>
      </c>
      <c r="H30" s="151">
        <v>55.3</v>
      </c>
      <c r="I30" s="151" t="s">
        <v>5</v>
      </c>
      <c r="J30" s="183">
        <v>509.7</v>
      </c>
      <c r="K30" s="183">
        <v>749.4</v>
      </c>
      <c r="L30" s="183">
        <v>168.2</v>
      </c>
      <c r="M30" s="183">
        <v>10.9</v>
      </c>
      <c r="N30" s="183" t="s">
        <v>5</v>
      </c>
      <c r="O30" s="183">
        <v>1.6</v>
      </c>
      <c r="P30" s="183">
        <v>42</v>
      </c>
      <c r="Q30" s="151">
        <v>43</v>
      </c>
      <c r="R30" s="151" t="s">
        <v>5</v>
      </c>
      <c r="S30" s="183">
        <v>483.8</v>
      </c>
      <c r="T30" s="183">
        <v>40.700000000000003</v>
      </c>
      <c r="U30" s="183">
        <v>2.2999999999999998</v>
      </c>
      <c r="V30" s="183" t="s">
        <v>5</v>
      </c>
      <c r="W30" s="183" t="s">
        <v>5</v>
      </c>
      <c r="X30" s="183" t="s">
        <v>5</v>
      </c>
      <c r="Y30" s="183">
        <v>0.1</v>
      </c>
      <c r="Z30" s="151">
        <v>12.4</v>
      </c>
      <c r="AA30" s="151" t="s">
        <v>5</v>
      </c>
      <c r="AB30" s="233">
        <v>25.9</v>
      </c>
    </row>
    <row r="31" spans="1:28">
      <c r="A31" s="257" t="s">
        <v>71</v>
      </c>
      <c r="B31" s="183">
        <v>2418.6</v>
      </c>
      <c r="C31" s="183">
        <v>1000.8</v>
      </c>
      <c r="D31" s="183">
        <v>76.7</v>
      </c>
      <c r="E31" s="183">
        <v>0.3</v>
      </c>
      <c r="F31" s="183">
        <v>4.5999999999999996</v>
      </c>
      <c r="G31" s="183">
        <v>82.2</v>
      </c>
      <c r="H31" s="151">
        <v>96</v>
      </c>
      <c r="I31" s="151" t="s">
        <v>5</v>
      </c>
      <c r="J31" s="183">
        <v>1158</v>
      </c>
      <c r="K31" s="183">
        <v>2010.1</v>
      </c>
      <c r="L31" s="183">
        <v>762.5</v>
      </c>
      <c r="M31" s="183">
        <v>76.5</v>
      </c>
      <c r="N31" s="183">
        <v>0.3</v>
      </c>
      <c r="O31" s="183">
        <v>4.5999999999999996</v>
      </c>
      <c r="P31" s="183">
        <v>82.2</v>
      </c>
      <c r="Q31" s="151">
        <v>75.3</v>
      </c>
      <c r="R31" s="151" t="s">
        <v>5</v>
      </c>
      <c r="S31" s="183">
        <v>1008.7</v>
      </c>
      <c r="T31" s="183">
        <v>408.5</v>
      </c>
      <c r="U31" s="183">
        <v>238.3</v>
      </c>
      <c r="V31" s="183">
        <v>0.3</v>
      </c>
      <c r="W31" s="183" t="s">
        <v>5</v>
      </c>
      <c r="X31" s="183" t="s">
        <v>5</v>
      </c>
      <c r="Y31" s="183" t="s">
        <v>5</v>
      </c>
      <c r="Z31" s="151">
        <v>20.7</v>
      </c>
      <c r="AA31" s="151" t="s">
        <v>5</v>
      </c>
      <c r="AB31" s="233">
        <v>149.19999999999999</v>
      </c>
    </row>
    <row r="32" spans="1:28">
      <c r="A32" s="257" t="s">
        <v>72</v>
      </c>
      <c r="B32" s="183">
        <v>1188.5</v>
      </c>
      <c r="C32" s="183">
        <v>136.19999999999999</v>
      </c>
      <c r="D32" s="183">
        <v>1.4</v>
      </c>
      <c r="E32" s="183" t="s">
        <v>5</v>
      </c>
      <c r="F32" s="183" t="s">
        <v>5</v>
      </c>
      <c r="G32" s="183">
        <v>0.8</v>
      </c>
      <c r="H32" s="151">
        <v>9.9</v>
      </c>
      <c r="I32" s="151" t="s">
        <v>5</v>
      </c>
      <c r="J32" s="183">
        <v>1040.2</v>
      </c>
      <c r="K32" s="183">
        <v>874.3</v>
      </c>
      <c r="L32" s="183">
        <v>107.2</v>
      </c>
      <c r="M32" s="183">
        <v>1.4</v>
      </c>
      <c r="N32" s="183" t="s">
        <v>5</v>
      </c>
      <c r="O32" s="183" t="s">
        <v>5</v>
      </c>
      <c r="P32" s="183">
        <v>0.8</v>
      </c>
      <c r="Q32" s="151">
        <v>6.1</v>
      </c>
      <c r="R32" s="151" t="s">
        <v>5</v>
      </c>
      <c r="S32" s="183">
        <v>758.8</v>
      </c>
      <c r="T32" s="183">
        <v>314.2</v>
      </c>
      <c r="U32" s="183">
        <v>29</v>
      </c>
      <c r="V32" s="183" t="s">
        <v>5</v>
      </c>
      <c r="W32" s="183" t="s">
        <v>5</v>
      </c>
      <c r="X32" s="183" t="s">
        <v>5</v>
      </c>
      <c r="Y32" s="183" t="s">
        <v>5</v>
      </c>
      <c r="Z32" s="151">
        <v>3.8</v>
      </c>
      <c r="AA32" s="151" t="s">
        <v>5</v>
      </c>
      <c r="AB32" s="233">
        <v>281.5</v>
      </c>
    </row>
    <row r="33" spans="1:28">
      <c r="A33" s="257" t="s">
        <v>114</v>
      </c>
      <c r="B33" s="183">
        <v>2193.1</v>
      </c>
      <c r="C33" s="183">
        <v>289.3</v>
      </c>
      <c r="D33" s="183" t="s">
        <v>5</v>
      </c>
      <c r="E33" s="183" t="s">
        <v>5</v>
      </c>
      <c r="F33" s="183" t="s">
        <v>5</v>
      </c>
      <c r="G33" s="183">
        <v>4.3</v>
      </c>
      <c r="H33" s="151">
        <v>4</v>
      </c>
      <c r="I33" s="151" t="s">
        <v>5</v>
      </c>
      <c r="J33" s="183">
        <v>1895.5</v>
      </c>
      <c r="K33" s="183">
        <v>1390.9</v>
      </c>
      <c r="L33" s="183">
        <v>233.6</v>
      </c>
      <c r="M33" s="183" t="s">
        <v>5</v>
      </c>
      <c r="N33" s="183" t="s">
        <v>5</v>
      </c>
      <c r="O33" s="183" t="s">
        <v>5</v>
      </c>
      <c r="P33" s="183">
        <v>3.3</v>
      </c>
      <c r="Q33" s="151">
        <v>2.6</v>
      </c>
      <c r="R33" s="151" t="s">
        <v>5</v>
      </c>
      <c r="S33" s="183">
        <v>1151.4000000000001</v>
      </c>
      <c r="T33" s="183">
        <v>802.2</v>
      </c>
      <c r="U33" s="183">
        <v>55.6</v>
      </c>
      <c r="V33" s="183" t="s">
        <v>5</v>
      </c>
      <c r="W33" s="183" t="s">
        <v>5</v>
      </c>
      <c r="X33" s="183" t="s">
        <v>5</v>
      </c>
      <c r="Y33" s="183">
        <v>1.1000000000000001</v>
      </c>
      <c r="Z33" s="151">
        <v>1.3</v>
      </c>
      <c r="AA33" s="151" t="s">
        <v>5</v>
      </c>
      <c r="AB33" s="233">
        <v>744.1</v>
      </c>
    </row>
    <row r="34" spans="1:28">
      <c r="A34" s="257" t="s">
        <v>278</v>
      </c>
      <c r="B34" s="183">
        <v>2150.9</v>
      </c>
      <c r="C34" s="183">
        <v>225.7</v>
      </c>
      <c r="D34" s="183">
        <v>0.1</v>
      </c>
      <c r="E34" s="183" t="s">
        <v>5</v>
      </c>
      <c r="F34" s="183" t="s">
        <v>5</v>
      </c>
      <c r="G34" s="183">
        <v>5.3</v>
      </c>
      <c r="H34" s="151">
        <v>3.4</v>
      </c>
      <c r="I34" s="151" t="s">
        <v>5</v>
      </c>
      <c r="J34" s="183">
        <v>1916.4</v>
      </c>
      <c r="K34" s="183">
        <v>1365</v>
      </c>
      <c r="L34" s="183">
        <v>155.9</v>
      </c>
      <c r="M34" s="183" t="s">
        <v>5</v>
      </c>
      <c r="N34" s="183" t="s">
        <v>5</v>
      </c>
      <c r="O34" s="183" t="s">
        <v>5</v>
      </c>
      <c r="P34" s="183">
        <v>4.9000000000000004</v>
      </c>
      <c r="Q34" s="151">
        <v>2.7</v>
      </c>
      <c r="R34" s="151" t="s">
        <v>5</v>
      </c>
      <c r="S34" s="183">
        <v>1201.4000000000001</v>
      </c>
      <c r="T34" s="183">
        <v>786</v>
      </c>
      <c r="U34" s="183">
        <v>69.8</v>
      </c>
      <c r="V34" s="183">
        <v>0.1</v>
      </c>
      <c r="W34" s="183" t="s">
        <v>5</v>
      </c>
      <c r="X34" s="183" t="s">
        <v>5</v>
      </c>
      <c r="Y34" s="183">
        <v>0.3</v>
      </c>
      <c r="Z34" s="151">
        <v>0.6</v>
      </c>
      <c r="AA34" s="151" t="s">
        <v>5</v>
      </c>
      <c r="AB34" s="233">
        <v>715</v>
      </c>
    </row>
    <row r="35" spans="1:28" ht="33.75">
      <c r="A35" s="257" t="s">
        <v>73</v>
      </c>
      <c r="B35" s="183">
        <v>46.2</v>
      </c>
      <c r="C35" s="183">
        <v>40.299999999999997</v>
      </c>
      <c r="D35" s="183" t="s">
        <v>5</v>
      </c>
      <c r="E35" s="183" t="s">
        <v>5</v>
      </c>
      <c r="F35" s="183" t="s">
        <v>5</v>
      </c>
      <c r="G35" s="183" t="s">
        <v>5</v>
      </c>
      <c r="H35" s="151">
        <v>0.4</v>
      </c>
      <c r="I35" s="151" t="s">
        <v>5</v>
      </c>
      <c r="J35" s="183">
        <v>5.4</v>
      </c>
      <c r="K35" s="183">
        <v>9.5</v>
      </c>
      <c r="L35" s="183">
        <v>8.3000000000000007</v>
      </c>
      <c r="M35" s="183" t="s">
        <v>5</v>
      </c>
      <c r="N35" s="183" t="s">
        <v>5</v>
      </c>
      <c r="O35" s="183" t="s">
        <v>5</v>
      </c>
      <c r="P35" s="183" t="s">
        <v>5</v>
      </c>
      <c r="Q35" s="151" t="s">
        <v>5</v>
      </c>
      <c r="R35" s="151" t="s">
        <v>5</v>
      </c>
      <c r="S35" s="183">
        <v>1.2</v>
      </c>
      <c r="T35" s="183">
        <v>36.700000000000003</v>
      </c>
      <c r="U35" s="183">
        <v>32.1</v>
      </c>
      <c r="V35" s="183" t="s">
        <v>5</v>
      </c>
      <c r="W35" s="183" t="s">
        <v>5</v>
      </c>
      <c r="X35" s="183" t="s">
        <v>5</v>
      </c>
      <c r="Y35" s="183" t="s">
        <v>5</v>
      </c>
      <c r="Z35" s="151">
        <v>0.4</v>
      </c>
      <c r="AA35" s="151" t="s">
        <v>5</v>
      </c>
      <c r="AB35" s="233">
        <v>4.2</v>
      </c>
    </row>
    <row r="36" spans="1:28">
      <c r="A36" s="241" t="s">
        <v>147</v>
      </c>
      <c r="B36" s="258">
        <v>1703.3</v>
      </c>
      <c r="C36" s="258">
        <v>1409.6</v>
      </c>
      <c r="D36" s="258">
        <v>198.3</v>
      </c>
      <c r="E36" s="258">
        <v>0.5</v>
      </c>
      <c r="F36" s="258" t="s">
        <v>5</v>
      </c>
      <c r="G36" s="258">
        <v>15.8</v>
      </c>
      <c r="H36" s="259">
        <v>59.8</v>
      </c>
      <c r="I36" s="259" t="s">
        <v>5</v>
      </c>
      <c r="J36" s="258">
        <v>19.2</v>
      </c>
      <c r="K36" s="258">
        <v>1245.9000000000001</v>
      </c>
      <c r="L36" s="258">
        <v>1011.6</v>
      </c>
      <c r="M36" s="258">
        <v>197.1</v>
      </c>
      <c r="N36" s="258">
        <v>0.5</v>
      </c>
      <c r="O36" s="258" t="s">
        <v>5</v>
      </c>
      <c r="P36" s="258">
        <v>6.8</v>
      </c>
      <c r="Q36" s="259">
        <v>13.5</v>
      </c>
      <c r="R36" s="259" t="s">
        <v>5</v>
      </c>
      <c r="S36" s="258">
        <v>16.5</v>
      </c>
      <c r="T36" s="258">
        <v>457.4</v>
      </c>
      <c r="U36" s="258">
        <v>398.1</v>
      </c>
      <c r="V36" s="258">
        <v>1.3</v>
      </c>
      <c r="W36" s="258" t="s">
        <v>5</v>
      </c>
      <c r="X36" s="258" t="s">
        <v>5</v>
      </c>
      <c r="Y36" s="258">
        <v>9</v>
      </c>
      <c r="Z36" s="259">
        <v>46.3</v>
      </c>
      <c r="AA36" s="259" t="s">
        <v>5</v>
      </c>
      <c r="AB36" s="260">
        <v>2.7</v>
      </c>
    </row>
    <row r="37" spans="1:28" ht="22.5">
      <c r="A37" s="257" t="s">
        <v>63</v>
      </c>
      <c r="B37" s="183">
        <v>42.1</v>
      </c>
      <c r="C37" s="183">
        <v>37.299999999999997</v>
      </c>
      <c r="D37" s="183" t="s">
        <v>5</v>
      </c>
      <c r="E37" s="183" t="s">
        <v>5</v>
      </c>
      <c r="F37" s="183" t="s">
        <v>5</v>
      </c>
      <c r="G37" s="183" t="s">
        <v>5</v>
      </c>
      <c r="H37" s="151">
        <v>4.7</v>
      </c>
      <c r="I37" s="151" t="s">
        <v>5</v>
      </c>
      <c r="J37" s="183" t="s">
        <v>5</v>
      </c>
      <c r="K37" s="183">
        <v>34.4</v>
      </c>
      <c r="L37" s="183">
        <v>32.200000000000003</v>
      </c>
      <c r="M37" s="183" t="s">
        <v>5</v>
      </c>
      <c r="N37" s="183" t="s">
        <v>5</v>
      </c>
      <c r="O37" s="183" t="s">
        <v>5</v>
      </c>
      <c r="P37" s="183" t="s">
        <v>5</v>
      </c>
      <c r="Q37" s="151">
        <v>2.2000000000000002</v>
      </c>
      <c r="R37" s="151" t="s">
        <v>5</v>
      </c>
      <c r="S37" s="183" t="s">
        <v>5</v>
      </c>
      <c r="T37" s="183">
        <v>7.6</v>
      </c>
      <c r="U37" s="183">
        <v>5.0999999999999996</v>
      </c>
      <c r="V37" s="183" t="s">
        <v>5</v>
      </c>
      <c r="W37" s="183" t="s">
        <v>5</v>
      </c>
      <c r="X37" s="183" t="s">
        <v>5</v>
      </c>
      <c r="Y37" s="183" t="s">
        <v>5</v>
      </c>
      <c r="Z37" s="151">
        <v>2.5</v>
      </c>
      <c r="AA37" s="151" t="s">
        <v>5</v>
      </c>
      <c r="AB37" s="233" t="s">
        <v>5</v>
      </c>
    </row>
    <row r="38" spans="1:28">
      <c r="A38" s="257" t="s">
        <v>64</v>
      </c>
      <c r="B38" s="183">
        <v>23.3</v>
      </c>
      <c r="C38" s="183">
        <v>21.5</v>
      </c>
      <c r="D38" s="183">
        <v>0.8</v>
      </c>
      <c r="E38" s="183" t="s">
        <v>5</v>
      </c>
      <c r="F38" s="183" t="s">
        <v>5</v>
      </c>
      <c r="G38" s="183" t="s">
        <v>5</v>
      </c>
      <c r="H38" s="151">
        <v>1</v>
      </c>
      <c r="I38" s="151" t="s">
        <v>5</v>
      </c>
      <c r="J38" s="183" t="s">
        <v>5</v>
      </c>
      <c r="K38" s="183">
        <v>17.7</v>
      </c>
      <c r="L38" s="183">
        <v>16.399999999999999</v>
      </c>
      <c r="M38" s="183">
        <v>0.8</v>
      </c>
      <c r="N38" s="183" t="s">
        <v>5</v>
      </c>
      <c r="O38" s="183" t="s">
        <v>5</v>
      </c>
      <c r="P38" s="183" t="s">
        <v>5</v>
      </c>
      <c r="Q38" s="151">
        <v>0.5</v>
      </c>
      <c r="R38" s="151" t="s">
        <v>5</v>
      </c>
      <c r="S38" s="183" t="s">
        <v>5</v>
      </c>
      <c r="T38" s="183">
        <v>5.6</v>
      </c>
      <c r="U38" s="183">
        <v>5.0999999999999996</v>
      </c>
      <c r="V38" s="183" t="s">
        <v>5</v>
      </c>
      <c r="W38" s="183" t="s">
        <v>5</v>
      </c>
      <c r="X38" s="183" t="s">
        <v>5</v>
      </c>
      <c r="Y38" s="183" t="s">
        <v>5</v>
      </c>
      <c r="Z38" s="151">
        <v>0.5</v>
      </c>
      <c r="AA38" s="151" t="s">
        <v>5</v>
      </c>
      <c r="AB38" s="233" t="s">
        <v>5</v>
      </c>
    </row>
    <row r="39" spans="1:28">
      <c r="A39" s="257" t="s">
        <v>65</v>
      </c>
      <c r="B39" s="183">
        <v>29</v>
      </c>
      <c r="C39" s="183">
        <v>25.5</v>
      </c>
      <c r="D39" s="183" t="s">
        <v>5</v>
      </c>
      <c r="E39" s="183" t="s">
        <v>5</v>
      </c>
      <c r="F39" s="183" t="s">
        <v>5</v>
      </c>
      <c r="G39" s="183" t="s">
        <v>5</v>
      </c>
      <c r="H39" s="151">
        <v>3</v>
      </c>
      <c r="I39" s="151" t="s">
        <v>5</v>
      </c>
      <c r="J39" s="183">
        <v>0.5</v>
      </c>
      <c r="K39" s="183">
        <v>20.8</v>
      </c>
      <c r="L39" s="183">
        <v>19.5</v>
      </c>
      <c r="M39" s="183" t="s">
        <v>5</v>
      </c>
      <c r="N39" s="183" t="s">
        <v>5</v>
      </c>
      <c r="O39" s="183" t="s">
        <v>5</v>
      </c>
      <c r="P39" s="183" t="s">
        <v>5</v>
      </c>
      <c r="Q39" s="151">
        <v>1.3</v>
      </c>
      <c r="R39" s="151" t="s">
        <v>5</v>
      </c>
      <c r="S39" s="183" t="s">
        <v>5</v>
      </c>
      <c r="T39" s="183">
        <v>8.1999999999999993</v>
      </c>
      <c r="U39" s="183">
        <v>6</v>
      </c>
      <c r="V39" s="183" t="s">
        <v>5</v>
      </c>
      <c r="W39" s="183" t="s">
        <v>5</v>
      </c>
      <c r="X39" s="183" t="s">
        <v>5</v>
      </c>
      <c r="Y39" s="183" t="s">
        <v>5</v>
      </c>
      <c r="Z39" s="151">
        <v>1.7</v>
      </c>
      <c r="AA39" s="151" t="s">
        <v>5</v>
      </c>
      <c r="AB39" s="233">
        <v>0.5</v>
      </c>
    </row>
    <row r="40" spans="1:28">
      <c r="A40" s="257" t="s">
        <v>66</v>
      </c>
      <c r="B40" s="183">
        <v>34</v>
      </c>
      <c r="C40" s="183">
        <v>31.6</v>
      </c>
      <c r="D40" s="183">
        <v>0.4</v>
      </c>
      <c r="E40" s="183" t="s">
        <v>5</v>
      </c>
      <c r="F40" s="183" t="s">
        <v>5</v>
      </c>
      <c r="G40" s="183" t="s">
        <v>5</v>
      </c>
      <c r="H40" s="151">
        <v>1.8</v>
      </c>
      <c r="I40" s="151" t="s">
        <v>5</v>
      </c>
      <c r="J40" s="183">
        <v>0.2</v>
      </c>
      <c r="K40" s="183">
        <v>25.1</v>
      </c>
      <c r="L40" s="183">
        <v>24.6</v>
      </c>
      <c r="M40" s="183">
        <v>0.4</v>
      </c>
      <c r="N40" s="183" t="s">
        <v>5</v>
      </c>
      <c r="O40" s="183" t="s">
        <v>5</v>
      </c>
      <c r="P40" s="183" t="s">
        <v>5</v>
      </c>
      <c r="Q40" s="151">
        <v>0.1</v>
      </c>
      <c r="R40" s="151" t="s">
        <v>5</v>
      </c>
      <c r="S40" s="183" t="s">
        <v>5</v>
      </c>
      <c r="T40" s="183">
        <v>8.9</v>
      </c>
      <c r="U40" s="183">
        <v>7.1</v>
      </c>
      <c r="V40" s="183" t="s">
        <v>5</v>
      </c>
      <c r="W40" s="183" t="s">
        <v>5</v>
      </c>
      <c r="X40" s="183" t="s">
        <v>5</v>
      </c>
      <c r="Y40" s="183" t="s">
        <v>5</v>
      </c>
      <c r="Z40" s="151">
        <v>1.6</v>
      </c>
      <c r="AA40" s="151" t="s">
        <v>5</v>
      </c>
      <c r="AB40" s="233">
        <v>0.2</v>
      </c>
    </row>
    <row r="41" spans="1:28">
      <c r="A41" s="257" t="s">
        <v>67</v>
      </c>
      <c r="B41" s="183">
        <v>214.9</v>
      </c>
      <c r="C41" s="183">
        <v>61</v>
      </c>
      <c r="D41" s="183">
        <v>149.69999999999999</v>
      </c>
      <c r="E41" s="183">
        <v>0.5</v>
      </c>
      <c r="F41" s="183" t="s">
        <v>5</v>
      </c>
      <c r="G41" s="183" t="s">
        <v>5</v>
      </c>
      <c r="H41" s="151">
        <v>3.7</v>
      </c>
      <c r="I41" s="151" t="s">
        <v>5</v>
      </c>
      <c r="J41" s="183" t="s">
        <v>5</v>
      </c>
      <c r="K41" s="183">
        <v>199.1</v>
      </c>
      <c r="L41" s="183">
        <v>48</v>
      </c>
      <c r="M41" s="183">
        <v>149.69999999999999</v>
      </c>
      <c r="N41" s="183">
        <v>0.5</v>
      </c>
      <c r="O41" s="183" t="s">
        <v>5</v>
      </c>
      <c r="P41" s="183" t="s">
        <v>5</v>
      </c>
      <c r="Q41" s="151">
        <v>0.9</v>
      </c>
      <c r="R41" s="151" t="s">
        <v>5</v>
      </c>
      <c r="S41" s="183" t="s">
        <v>5</v>
      </c>
      <c r="T41" s="183">
        <v>15.8</v>
      </c>
      <c r="U41" s="183">
        <v>13</v>
      </c>
      <c r="V41" s="183" t="s">
        <v>5</v>
      </c>
      <c r="W41" s="183" t="s">
        <v>5</v>
      </c>
      <c r="X41" s="183" t="s">
        <v>5</v>
      </c>
      <c r="Y41" s="183" t="s">
        <v>5</v>
      </c>
      <c r="Z41" s="151">
        <v>2.8</v>
      </c>
      <c r="AA41" s="151" t="s">
        <v>5</v>
      </c>
      <c r="AB41" s="233" t="s">
        <v>5</v>
      </c>
    </row>
    <row r="42" spans="1:28">
      <c r="A42" s="257" t="s">
        <v>68</v>
      </c>
      <c r="B42" s="183">
        <v>96.1</v>
      </c>
      <c r="C42" s="183">
        <v>53.1</v>
      </c>
      <c r="D42" s="183">
        <v>34.700000000000003</v>
      </c>
      <c r="E42" s="183" t="s">
        <v>5</v>
      </c>
      <c r="F42" s="183" t="s">
        <v>5</v>
      </c>
      <c r="G42" s="183">
        <v>6.8</v>
      </c>
      <c r="H42" s="151">
        <v>1.3</v>
      </c>
      <c r="I42" s="151" t="s">
        <v>5</v>
      </c>
      <c r="J42" s="183">
        <v>0.2</v>
      </c>
      <c r="K42" s="183">
        <v>75.599999999999994</v>
      </c>
      <c r="L42" s="183">
        <v>37.4</v>
      </c>
      <c r="M42" s="183">
        <v>34.1</v>
      </c>
      <c r="N42" s="183" t="s">
        <v>5</v>
      </c>
      <c r="O42" s="183" t="s">
        <v>5</v>
      </c>
      <c r="P42" s="183">
        <v>4.0999999999999996</v>
      </c>
      <c r="Q42" s="151" t="s">
        <v>5</v>
      </c>
      <c r="R42" s="151" t="s">
        <v>5</v>
      </c>
      <c r="S42" s="183" t="s">
        <v>5</v>
      </c>
      <c r="T42" s="183">
        <v>20.399999999999999</v>
      </c>
      <c r="U42" s="183">
        <v>15.7</v>
      </c>
      <c r="V42" s="183">
        <v>0.6</v>
      </c>
      <c r="W42" s="183" t="s">
        <v>5</v>
      </c>
      <c r="X42" s="183" t="s">
        <v>5</v>
      </c>
      <c r="Y42" s="183">
        <v>2.7</v>
      </c>
      <c r="Z42" s="151">
        <v>1.2</v>
      </c>
      <c r="AA42" s="151" t="s">
        <v>5</v>
      </c>
      <c r="AB42" s="233">
        <v>0.2</v>
      </c>
    </row>
    <row r="43" spans="1:28">
      <c r="A43" s="257" t="s">
        <v>69</v>
      </c>
      <c r="B43" s="183">
        <v>117.6</v>
      </c>
      <c r="C43" s="183">
        <v>107.1</v>
      </c>
      <c r="D43" s="183">
        <v>2.7</v>
      </c>
      <c r="E43" s="183" t="s">
        <v>5</v>
      </c>
      <c r="F43" s="183" t="s">
        <v>5</v>
      </c>
      <c r="G43" s="183">
        <v>4</v>
      </c>
      <c r="H43" s="151">
        <v>3.2</v>
      </c>
      <c r="I43" s="151" t="s">
        <v>5</v>
      </c>
      <c r="J43" s="183">
        <v>0.6</v>
      </c>
      <c r="K43" s="183">
        <v>71.599999999999994</v>
      </c>
      <c r="L43" s="183">
        <v>65.900000000000006</v>
      </c>
      <c r="M43" s="183">
        <v>2.6</v>
      </c>
      <c r="N43" s="183" t="s">
        <v>5</v>
      </c>
      <c r="O43" s="183" t="s">
        <v>5</v>
      </c>
      <c r="P43" s="183">
        <v>2.2999999999999998</v>
      </c>
      <c r="Q43" s="151">
        <v>0.8</v>
      </c>
      <c r="R43" s="151" t="s">
        <v>5</v>
      </c>
      <c r="S43" s="183" t="s">
        <v>5</v>
      </c>
      <c r="T43" s="183">
        <v>46</v>
      </c>
      <c r="U43" s="183">
        <v>41.2</v>
      </c>
      <c r="V43" s="183">
        <v>0.1</v>
      </c>
      <c r="W43" s="183" t="s">
        <v>5</v>
      </c>
      <c r="X43" s="183" t="s">
        <v>5</v>
      </c>
      <c r="Y43" s="183">
        <v>1.7</v>
      </c>
      <c r="Z43" s="151">
        <v>2.4</v>
      </c>
      <c r="AA43" s="151" t="s">
        <v>5</v>
      </c>
      <c r="AB43" s="233">
        <v>0.6</v>
      </c>
    </row>
    <row r="44" spans="1:28">
      <c r="A44" s="257" t="s">
        <v>70</v>
      </c>
      <c r="B44" s="183">
        <v>177.7</v>
      </c>
      <c r="C44" s="183">
        <v>171.3</v>
      </c>
      <c r="D44" s="183">
        <v>0.4</v>
      </c>
      <c r="E44" s="183" t="s">
        <v>5</v>
      </c>
      <c r="F44" s="183" t="s">
        <v>5</v>
      </c>
      <c r="G44" s="183">
        <v>1.2</v>
      </c>
      <c r="H44" s="151">
        <v>4.2</v>
      </c>
      <c r="I44" s="151" t="s">
        <v>5</v>
      </c>
      <c r="J44" s="183">
        <v>0.6</v>
      </c>
      <c r="K44" s="183">
        <v>123.7</v>
      </c>
      <c r="L44" s="183">
        <v>122.4</v>
      </c>
      <c r="M44" s="183">
        <v>0.3</v>
      </c>
      <c r="N44" s="183" t="s">
        <v>5</v>
      </c>
      <c r="O44" s="183" t="s">
        <v>5</v>
      </c>
      <c r="P44" s="183" t="s">
        <v>5</v>
      </c>
      <c r="Q44" s="151">
        <v>0.7</v>
      </c>
      <c r="R44" s="151" t="s">
        <v>5</v>
      </c>
      <c r="S44" s="183">
        <v>0.3</v>
      </c>
      <c r="T44" s="183">
        <v>54</v>
      </c>
      <c r="U44" s="183">
        <v>48.9</v>
      </c>
      <c r="V44" s="183">
        <v>0.1</v>
      </c>
      <c r="W44" s="183" t="s">
        <v>5</v>
      </c>
      <c r="X44" s="183" t="s">
        <v>5</v>
      </c>
      <c r="Y44" s="183">
        <v>1.2</v>
      </c>
      <c r="Z44" s="151">
        <v>3.5</v>
      </c>
      <c r="AA44" s="151" t="s">
        <v>5</v>
      </c>
      <c r="AB44" s="233">
        <v>0.3</v>
      </c>
    </row>
    <row r="45" spans="1:28">
      <c r="A45" s="257" t="s">
        <v>71</v>
      </c>
      <c r="B45" s="183">
        <v>535.9</v>
      </c>
      <c r="C45" s="183">
        <v>499.7</v>
      </c>
      <c r="D45" s="183">
        <v>9.4</v>
      </c>
      <c r="E45" s="183" t="s">
        <v>5</v>
      </c>
      <c r="F45" s="183" t="s">
        <v>5</v>
      </c>
      <c r="G45" s="183">
        <v>3.4</v>
      </c>
      <c r="H45" s="151">
        <v>22.3</v>
      </c>
      <c r="I45" s="151" t="s">
        <v>5</v>
      </c>
      <c r="J45" s="183">
        <v>1.2</v>
      </c>
      <c r="K45" s="183">
        <v>328.2</v>
      </c>
      <c r="L45" s="183">
        <v>317.60000000000002</v>
      </c>
      <c r="M45" s="183">
        <v>9.1</v>
      </c>
      <c r="N45" s="183" t="s">
        <v>5</v>
      </c>
      <c r="O45" s="183" t="s">
        <v>5</v>
      </c>
      <c r="P45" s="183" t="s">
        <v>5</v>
      </c>
      <c r="Q45" s="151">
        <v>1.2</v>
      </c>
      <c r="R45" s="151" t="s">
        <v>5</v>
      </c>
      <c r="S45" s="183">
        <v>0.3</v>
      </c>
      <c r="T45" s="183">
        <v>207.8</v>
      </c>
      <c r="U45" s="183">
        <v>182.1</v>
      </c>
      <c r="V45" s="183">
        <v>0.3</v>
      </c>
      <c r="W45" s="183" t="s">
        <v>5</v>
      </c>
      <c r="X45" s="183" t="s">
        <v>5</v>
      </c>
      <c r="Y45" s="183">
        <v>3.4</v>
      </c>
      <c r="Z45" s="151">
        <v>21.1</v>
      </c>
      <c r="AA45" s="151" t="str">
        <f>AA44</f>
        <v>-</v>
      </c>
      <c r="AB45" s="233">
        <v>0.9</v>
      </c>
    </row>
    <row r="46" spans="1:28">
      <c r="A46" s="257" t="s">
        <v>72</v>
      </c>
      <c r="B46" s="183">
        <v>93.9</v>
      </c>
      <c r="C46" s="183">
        <v>91.7</v>
      </c>
      <c r="D46" s="183">
        <v>0.1</v>
      </c>
      <c r="E46" s="183" t="s">
        <v>5</v>
      </c>
      <c r="F46" s="183" t="s">
        <v>5</v>
      </c>
      <c r="G46" s="183" t="s">
        <v>5</v>
      </c>
      <c r="H46" s="151">
        <v>1.4</v>
      </c>
      <c r="I46" s="151" t="s">
        <v>5</v>
      </c>
      <c r="J46" s="183">
        <v>0.7</v>
      </c>
      <c r="K46" s="183">
        <v>71.7</v>
      </c>
      <c r="L46" s="183">
        <v>70.5</v>
      </c>
      <c r="M46" s="183" t="s">
        <v>5</v>
      </c>
      <c r="N46" s="183" t="s">
        <v>5</v>
      </c>
      <c r="O46" s="183" t="s">
        <v>5</v>
      </c>
      <c r="P46" s="183" t="s">
        <v>5</v>
      </c>
      <c r="Q46" s="151">
        <v>0.5</v>
      </c>
      <c r="R46" s="151" t="s">
        <v>5</v>
      </c>
      <c r="S46" s="183">
        <v>0.7</v>
      </c>
      <c r="T46" s="183">
        <v>22.2</v>
      </c>
      <c r="U46" s="183">
        <v>21.1</v>
      </c>
      <c r="V46" s="183">
        <v>0.1</v>
      </c>
      <c r="W46" s="183" t="s">
        <v>5</v>
      </c>
      <c r="X46" s="183" t="s">
        <v>5</v>
      </c>
      <c r="Y46" s="183" t="s">
        <v>5</v>
      </c>
      <c r="Z46" s="151">
        <v>1</v>
      </c>
      <c r="AA46" s="151" t="s">
        <v>5</v>
      </c>
      <c r="AB46" s="233" t="s">
        <v>5</v>
      </c>
    </row>
    <row r="47" spans="1:28">
      <c r="A47" s="257" t="s">
        <v>114</v>
      </c>
      <c r="B47" s="183">
        <v>100.4</v>
      </c>
      <c r="C47" s="183">
        <v>96.4</v>
      </c>
      <c r="D47" s="183">
        <v>0.1</v>
      </c>
      <c r="E47" s="183" t="s">
        <v>5</v>
      </c>
      <c r="F47" s="183" t="s">
        <v>5</v>
      </c>
      <c r="G47" s="183" t="s">
        <v>5</v>
      </c>
      <c r="H47" s="151">
        <v>3.7</v>
      </c>
      <c r="I47" s="151" t="s">
        <v>5</v>
      </c>
      <c r="J47" s="183">
        <v>0.1</v>
      </c>
      <c r="K47" s="183">
        <v>68</v>
      </c>
      <c r="L47" s="183">
        <v>66.5</v>
      </c>
      <c r="M47" s="183">
        <v>0.1</v>
      </c>
      <c r="N47" s="183" t="s">
        <v>5</v>
      </c>
      <c r="O47" s="183" t="s">
        <v>5</v>
      </c>
      <c r="P47" s="183" t="s">
        <v>5</v>
      </c>
      <c r="Q47" s="151">
        <v>1.2</v>
      </c>
      <c r="R47" s="151" t="s">
        <v>5</v>
      </c>
      <c r="S47" s="183">
        <v>0.1</v>
      </c>
      <c r="T47" s="183">
        <v>32.4</v>
      </c>
      <c r="U47" s="183">
        <v>29.9</v>
      </c>
      <c r="V47" s="183" t="s">
        <v>5</v>
      </c>
      <c r="W47" s="183" t="s">
        <v>5</v>
      </c>
      <c r="X47" s="183" t="s">
        <v>5</v>
      </c>
      <c r="Y47" s="183" t="s">
        <v>5</v>
      </c>
      <c r="Z47" s="151">
        <v>2.5</v>
      </c>
      <c r="AA47" s="151" t="s">
        <v>5</v>
      </c>
      <c r="AB47" s="233" t="s">
        <v>5</v>
      </c>
    </row>
    <row r="48" spans="1:28">
      <c r="A48" s="257" t="s">
        <v>278</v>
      </c>
      <c r="B48" s="183">
        <v>236.8</v>
      </c>
      <c r="C48" s="183">
        <v>211.8</v>
      </c>
      <c r="D48" s="183" t="s">
        <v>5</v>
      </c>
      <c r="E48" s="183" t="s">
        <v>5</v>
      </c>
      <c r="F48" s="183" t="s">
        <v>5</v>
      </c>
      <c r="G48" s="183">
        <v>0.5</v>
      </c>
      <c r="H48" s="151">
        <v>9.4</v>
      </c>
      <c r="I48" s="151" t="s">
        <v>5</v>
      </c>
      <c r="J48" s="183">
        <v>15.2</v>
      </c>
      <c r="K48" s="183">
        <v>210</v>
      </c>
      <c r="L48" s="183">
        <v>190.6</v>
      </c>
      <c r="M48" s="183" t="s">
        <v>5</v>
      </c>
      <c r="N48" s="183" t="s">
        <v>5</v>
      </c>
      <c r="O48" s="183" t="s">
        <v>5</v>
      </c>
      <c r="P48" s="183">
        <v>0.4</v>
      </c>
      <c r="Q48" s="151">
        <v>4</v>
      </c>
      <c r="R48" s="151" t="s">
        <v>5</v>
      </c>
      <c r="S48" s="183">
        <v>15.1</v>
      </c>
      <c r="T48" s="183">
        <v>26.8</v>
      </c>
      <c r="U48" s="183">
        <v>21.2</v>
      </c>
      <c r="V48" s="183" t="s">
        <v>5</v>
      </c>
      <c r="W48" s="183" t="s">
        <v>5</v>
      </c>
      <c r="X48" s="183" t="s">
        <v>5</v>
      </c>
      <c r="Y48" s="183">
        <v>0.1</v>
      </c>
      <c r="Z48" s="151">
        <v>5.5</v>
      </c>
      <c r="AA48" s="151" t="s">
        <v>5</v>
      </c>
      <c r="AB48" s="233">
        <v>0.1</v>
      </c>
    </row>
    <row r="49" spans="1:28" ht="33.75">
      <c r="A49" s="257" t="s">
        <v>73</v>
      </c>
      <c r="B49" s="183">
        <v>1.6</v>
      </c>
      <c r="C49" s="183">
        <v>1.6</v>
      </c>
      <c r="D49" s="183" t="s">
        <v>5</v>
      </c>
      <c r="E49" s="183" t="s">
        <v>5</v>
      </c>
      <c r="F49" s="183" t="s">
        <v>5</v>
      </c>
      <c r="G49" s="183" t="s">
        <v>5</v>
      </c>
      <c r="H49" s="151" t="s">
        <v>5</v>
      </c>
      <c r="I49" s="151" t="s">
        <v>5</v>
      </c>
      <c r="J49" s="183" t="s">
        <v>5</v>
      </c>
      <c r="K49" s="183" t="s">
        <v>5</v>
      </c>
      <c r="L49" s="183" t="s">
        <v>5</v>
      </c>
      <c r="M49" s="183" t="s">
        <v>5</v>
      </c>
      <c r="N49" s="183" t="s">
        <v>5</v>
      </c>
      <c r="O49" s="183" t="s">
        <v>5</v>
      </c>
      <c r="P49" s="183" t="s">
        <v>5</v>
      </c>
      <c r="Q49" s="151" t="s">
        <v>5</v>
      </c>
      <c r="R49" s="151" t="s">
        <v>5</v>
      </c>
      <c r="S49" s="183" t="s">
        <v>5</v>
      </c>
      <c r="T49" s="183">
        <v>1.6</v>
      </c>
      <c r="U49" s="183">
        <v>1.6</v>
      </c>
      <c r="V49" s="183" t="s">
        <v>5</v>
      </c>
      <c r="W49" s="183" t="s">
        <v>5</v>
      </c>
      <c r="X49" s="183" t="s">
        <v>5</v>
      </c>
      <c r="Y49" s="183" t="s">
        <v>5</v>
      </c>
      <c r="Z49" s="151" t="s">
        <v>5</v>
      </c>
      <c r="AA49" s="151" t="s">
        <v>5</v>
      </c>
      <c r="AB49" s="233" t="s">
        <v>5</v>
      </c>
    </row>
    <row r="50" spans="1:28">
      <c r="A50" s="241" t="s">
        <v>148</v>
      </c>
      <c r="B50" s="258">
        <v>805.6</v>
      </c>
      <c r="C50" s="258">
        <v>162.4</v>
      </c>
      <c r="D50" s="258">
        <v>3.2</v>
      </c>
      <c r="E50" s="258" t="s">
        <v>5</v>
      </c>
      <c r="F50" s="258">
        <v>0.1</v>
      </c>
      <c r="G50" s="258">
        <v>0.3</v>
      </c>
      <c r="H50" s="259">
        <v>165.6</v>
      </c>
      <c r="I50" s="259">
        <v>0.5</v>
      </c>
      <c r="J50" s="258">
        <v>473.5</v>
      </c>
      <c r="K50" s="258" t="s">
        <v>5</v>
      </c>
      <c r="L50" s="258" t="s">
        <v>5</v>
      </c>
      <c r="M50" s="258" t="s">
        <v>5</v>
      </c>
      <c r="N50" s="258" t="s">
        <v>5</v>
      </c>
      <c r="O50" s="258" t="s">
        <v>5</v>
      </c>
      <c r="P50" s="258" t="s">
        <v>5</v>
      </c>
      <c r="Q50" s="259" t="s">
        <v>5</v>
      </c>
      <c r="R50" s="259" t="s">
        <v>5</v>
      </c>
      <c r="S50" s="258" t="s">
        <v>5</v>
      </c>
      <c r="T50" s="258">
        <v>805.6</v>
      </c>
      <c r="U50" s="258">
        <v>162.4</v>
      </c>
      <c r="V50" s="258">
        <v>3.2</v>
      </c>
      <c r="W50" s="258" t="s">
        <v>5</v>
      </c>
      <c r="X50" s="258">
        <v>0.1</v>
      </c>
      <c r="Y50" s="258">
        <v>0.3</v>
      </c>
      <c r="Z50" s="259">
        <v>165.6</v>
      </c>
      <c r="AA50" s="259">
        <v>0.5</v>
      </c>
      <c r="AB50" s="260">
        <v>473.5</v>
      </c>
    </row>
    <row r="51" spans="1:28" ht="15.75" customHeight="1">
      <c r="A51" s="257" t="s">
        <v>63</v>
      </c>
      <c r="B51" s="183">
        <v>116.1</v>
      </c>
      <c r="C51" s="183">
        <v>19.399999999999999</v>
      </c>
      <c r="D51" s="183" t="s">
        <v>5</v>
      </c>
      <c r="E51" s="183" t="s">
        <v>5</v>
      </c>
      <c r="F51" s="183" t="s">
        <v>5</v>
      </c>
      <c r="G51" s="183" t="s">
        <v>5</v>
      </c>
      <c r="H51" s="151">
        <v>36.700000000000003</v>
      </c>
      <c r="I51" s="151" t="s">
        <v>5</v>
      </c>
      <c r="J51" s="183">
        <v>60</v>
      </c>
      <c r="K51" s="183" t="s">
        <v>5</v>
      </c>
      <c r="L51" s="183" t="s">
        <v>5</v>
      </c>
      <c r="M51" s="183" t="s">
        <v>5</v>
      </c>
      <c r="N51" s="183" t="s">
        <v>5</v>
      </c>
      <c r="O51" s="183" t="s">
        <v>5</v>
      </c>
      <c r="P51" s="183" t="s">
        <v>5</v>
      </c>
      <c r="Q51" s="151" t="s">
        <v>5</v>
      </c>
      <c r="R51" s="151" t="s">
        <v>5</v>
      </c>
      <c r="S51" s="183" t="s">
        <v>5</v>
      </c>
      <c r="T51" s="183">
        <v>116.1</v>
      </c>
      <c r="U51" s="183">
        <v>19.399999999999999</v>
      </c>
      <c r="V51" s="183" t="s">
        <v>5</v>
      </c>
      <c r="W51" s="183" t="s">
        <v>5</v>
      </c>
      <c r="X51" s="183" t="s">
        <v>5</v>
      </c>
      <c r="Y51" s="183" t="s">
        <v>5</v>
      </c>
      <c r="Z51" s="151">
        <v>36.700000000000003</v>
      </c>
      <c r="AA51" s="151" t="s">
        <v>5</v>
      </c>
      <c r="AB51" s="233">
        <v>60</v>
      </c>
    </row>
    <row r="52" spans="1:28">
      <c r="A52" s="257" t="s">
        <v>64</v>
      </c>
      <c r="B52" s="183">
        <v>66.7</v>
      </c>
      <c r="C52" s="183">
        <v>15.3</v>
      </c>
      <c r="D52" s="183" t="s">
        <v>5</v>
      </c>
      <c r="E52" s="183" t="s">
        <v>5</v>
      </c>
      <c r="F52" s="183">
        <v>0.1</v>
      </c>
      <c r="G52" s="183" t="s">
        <v>5</v>
      </c>
      <c r="H52" s="151">
        <v>19.899999999999999</v>
      </c>
      <c r="I52" s="151" t="s">
        <v>5</v>
      </c>
      <c r="J52" s="183">
        <v>31.5</v>
      </c>
      <c r="K52" s="183" t="s">
        <v>5</v>
      </c>
      <c r="L52" s="183" t="s">
        <v>5</v>
      </c>
      <c r="M52" s="183" t="s">
        <v>5</v>
      </c>
      <c r="N52" s="183" t="s">
        <v>5</v>
      </c>
      <c r="O52" s="183" t="s">
        <v>5</v>
      </c>
      <c r="P52" s="183" t="s">
        <v>5</v>
      </c>
      <c r="Q52" s="151" t="s">
        <v>5</v>
      </c>
      <c r="R52" s="151" t="s">
        <v>5</v>
      </c>
      <c r="S52" s="183" t="s">
        <v>5</v>
      </c>
      <c r="T52" s="183">
        <v>66.7</v>
      </c>
      <c r="U52" s="183">
        <v>15.3</v>
      </c>
      <c r="V52" s="183" t="s">
        <v>5</v>
      </c>
      <c r="W52" s="183" t="s">
        <v>5</v>
      </c>
      <c r="X52" s="183">
        <v>0.1</v>
      </c>
      <c r="Y52" s="183" t="s">
        <v>5</v>
      </c>
      <c r="Z52" s="151">
        <v>19.899999999999999</v>
      </c>
      <c r="AA52" s="151" t="s">
        <v>5</v>
      </c>
      <c r="AB52" s="233">
        <v>31.5</v>
      </c>
    </row>
    <row r="53" spans="1:28">
      <c r="A53" s="257" t="s">
        <v>65</v>
      </c>
      <c r="B53" s="183">
        <v>65.400000000000006</v>
      </c>
      <c r="C53" s="183">
        <v>21.2</v>
      </c>
      <c r="D53" s="183">
        <v>3.2</v>
      </c>
      <c r="E53" s="183" t="s">
        <v>5</v>
      </c>
      <c r="F53" s="183" t="s">
        <v>5</v>
      </c>
      <c r="G53" s="183" t="s">
        <v>5</v>
      </c>
      <c r="H53" s="151">
        <v>21.3</v>
      </c>
      <c r="I53" s="151" t="s">
        <v>5</v>
      </c>
      <c r="J53" s="183">
        <v>19.7</v>
      </c>
      <c r="K53" s="183" t="s">
        <v>5</v>
      </c>
      <c r="L53" s="183" t="s">
        <v>5</v>
      </c>
      <c r="M53" s="183" t="s">
        <v>5</v>
      </c>
      <c r="N53" s="183" t="s">
        <v>5</v>
      </c>
      <c r="O53" s="183" t="s">
        <v>5</v>
      </c>
      <c r="P53" s="183" t="s">
        <v>5</v>
      </c>
      <c r="Q53" s="151" t="s">
        <v>5</v>
      </c>
      <c r="R53" s="151" t="s">
        <v>5</v>
      </c>
      <c r="S53" s="183" t="s">
        <v>5</v>
      </c>
      <c r="T53" s="183">
        <v>65.400000000000006</v>
      </c>
      <c r="U53" s="183">
        <v>21.2</v>
      </c>
      <c r="V53" s="183">
        <v>3.2</v>
      </c>
      <c r="W53" s="183" t="s">
        <v>5</v>
      </c>
      <c r="X53" s="183" t="s">
        <v>5</v>
      </c>
      <c r="Y53" s="183" t="s">
        <v>5</v>
      </c>
      <c r="Z53" s="151">
        <v>21.3</v>
      </c>
      <c r="AA53" s="151" t="s">
        <v>5</v>
      </c>
      <c r="AB53" s="233">
        <v>19.7</v>
      </c>
    </row>
    <row r="54" spans="1:28">
      <c r="A54" s="257" t="s">
        <v>66</v>
      </c>
      <c r="B54" s="183">
        <v>49.8</v>
      </c>
      <c r="C54" s="183">
        <v>16.8</v>
      </c>
      <c r="D54" s="183" t="s">
        <v>5</v>
      </c>
      <c r="E54" s="183" t="s">
        <v>5</v>
      </c>
      <c r="F54" s="183" t="s">
        <v>5</v>
      </c>
      <c r="G54" s="183" t="s">
        <v>5</v>
      </c>
      <c r="H54" s="151">
        <v>16.5</v>
      </c>
      <c r="I54" s="151" t="s">
        <v>5</v>
      </c>
      <c r="J54" s="183">
        <v>16.5</v>
      </c>
      <c r="K54" s="183" t="s">
        <v>5</v>
      </c>
      <c r="L54" s="183" t="s">
        <v>5</v>
      </c>
      <c r="M54" s="183" t="s">
        <v>5</v>
      </c>
      <c r="N54" s="183" t="s">
        <v>5</v>
      </c>
      <c r="O54" s="183" t="s">
        <v>5</v>
      </c>
      <c r="P54" s="183" t="s">
        <v>5</v>
      </c>
      <c r="Q54" s="151" t="s">
        <v>5</v>
      </c>
      <c r="R54" s="151" t="s">
        <v>5</v>
      </c>
      <c r="S54" s="183" t="s">
        <v>5</v>
      </c>
      <c r="T54" s="183">
        <v>49.8</v>
      </c>
      <c r="U54" s="183">
        <v>16.8</v>
      </c>
      <c r="V54" s="183" t="s">
        <v>5</v>
      </c>
      <c r="W54" s="183" t="s">
        <v>5</v>
      </c>
      <c r="X54" s="183" t="s">
        <v>5</v>
      </c>
      <c r="Y54" s="183" t="s">
        <v>5</v>
      </c>
      <c r="Z54" s="151">
        <v>16.5</v>
      </c>
      <c r="AA54" s="151" t="s">
        <v>5</v>
      </c>
      <c r="AB54" s="233">
        <v>16.5</v>
      </c>
    </row>
    <row r="55" spans="1:28">
      <c r="A55" s="257" t="s">
        <v>67</v>
      </c>
      <c r="B55" s="183">
        <v>48.3</v>
      </c>
      <c r="C55" s="183">
        <v>22</v>
      </c>
      <c r="D55" s="183" t="s">
        <v>5</v>
      </c>
      <c r="E55" s="183" t="s">
        <v>5</v>
      </c>
      <c r="F55" s="183" t="s">
        <v>5</v>
      </c>
      <c r="G55" s="183">
        <v>0.3</v>
      </c>
      <c r="H55" s="151">
        <v>9.6</v>
      </c>
      <c r="I55" s="151" t="s">
        <v>5</v>
      </c>
      <c r="J55" s="183">
        <v>16.399999999999999</v>
      </c>
      <c r="K55" s="183" t="s">
        <v>5</v>
      </c>
      <c r="L55" s="183" t="s">
        <v>5</v>
      </c>
      <c r="M55" s="183" t="s">
        <v>5</v>
      </c>
      <c r="N55" s="183" t="s">
        <v>5</v>
      </c>
      <c r="O55" s="183" t="s">
        <v>5</v>
      </c>
      <c r="P55" s="183" t="s">
        <v>5</v>
      </c>
      <c r="Q55" s="151" t="s">
        <v>5</v>
      </c>
      <c r="R55" s="151" t="s">
        <v>5</v>
      </c>
      <c r="S55" s="183" t="s">
        <v>5</v>
      </c>
      <c r="T55" s="183">
        <v>48.3</v>
      </c>
      <c r="U55" s="183">
        <v>22</v>
      </c>
      <c r="V55" s="183" t="s">
        <v>5</v>
      </c>
      <c r="W55" s="183" t="s">
        <v>5</v>
      </c>
      <c r="X55" s="183" t="s">
        <v>5</v>
      </c>
      <c r="Y55" s="183">
        <v>0.3</v>
      </c>
      <c r="Z55" s="151">
        <v>9.6</v>
      </c>
      <c r="AA55" s="151" t="s">
        <v>5</v>
      </c>
      <c r="AB55" s="233">
        <v>16.399999999999999</v>
      </c>
    </row>
    <row r="56" spans="1:28">
      <c r="A56" s="257" t="s">
        <v>68</v>
      </c>
      <c r="B56" s="183">
        <v>48.5</v>
      </c>
      <c r="C56" s="183">
        <v>11.5</v>
      </c>
      <c r="D56" s="183" t="s">
        <v>5</v>
      </c>
      <c r="E56" s="183" t="s">
        <v>5</v>
      </c>
      <c r="F56" s="183" t="s">
        <v>5</v>
      </c>
      <c r="G56" s="183" t="s">
        <v>5</v>
      </c>
      <c r="H56" s="151">
        <v>16.399999999999999</v>
      </c>
      <c r="I56" s="151" t="s">
        <v>5</v>
      </c>
      <c r="J56" s="183">
        <v>20.6</v>
      </c>
      <c r="K56" s="183" t="s">
        <v>5</v>
      </c>
      <c r="L56" s="183" t="s">
        <v>5</v>
      </c>
      <c r="M56" s="183" t="s">
        <v>5</v>
      </c>
      <c r="N56" s="183" t="s">
        <v>5</v>
      </c>
      <c r="O56" s="183" t="s">
        <v>5</v>
      </c>
      <c r="P56" s="183" t="s">
        <v>5</v>
      </c>
      <c r="Q56" s="151" t="s">
        <v>5</v>
      </c>
      <c r="R56" s="151" t="s">
        <v>5</v>
      </c>
      <c r="S56" s="183" t="s">
        <v>5</v>
      </c>
      <c r="T56" s="183">
        <v>48.5</v>
      </c>
      <c r="U56" s="183">
        <v>11.5</v>
      </c>
      <c r="V56" s="183" t="s">
        <v>5</v>
      </c>
      <c r="W56" s="183" t="s">
        <v>5</v>
      </c>
      <c r="X56" s="183" t="s">
        <v>5</v>
      </c>
      <c r="Y56" s="183" t="s">
        <v>5</v>
      </c>
      <c r="Z56" s="151">
        <v>16.399999999999999</v>
      </c>
      <c r="AA56" s="151" t="s">
        <v>5</v>
      </c>
      <c r="AB56" s="233">
        <v>20.6</v>
      </c>
    </row>
    <row r="57" spans="1:28">
      <c r="A57" s="257" t="s">
        <v>69</v>
      </c>
      <c r="B57" s="183">
        <v>25.5</v>
      </c>
      <c r="C57" s="183">
        <v>5.6</v>
      </c>
      <c r="D57" s="183" t="s">
        <v>5</v>
      </c>
      <c r="E57" s="183" t="s">
        <v>5</v>
      </c>
      <c r="F57" s="183" t="s">
        <v>5</v>
      </c>
      <c r="G57" s="183" t="s">
        <v>5</v>
      </c>
      <c r="H57" s="151">
        <v>7.9</v>
      </c>
      <c r="I57" s="151" t="s">
        <v>5</v>
      </c>
      <c r="J57" s="183">
        <v>12</v>
      </c>
      <c r="K57" s="183" t="s">
        <v>5</v>
      </c>
      <c r="L57" s="183" t="s">
        <v>5</v>
      </c>
      <c r="M57" s="183" t="s">
        <v>5</v>
      </c>
      <c r="N57" s="183" t="s">
        <v>5</v>
      </c>
      <c r="O57" s="183" t="s">
        <v>5</v>
      </c>
      <c r="P57" s="183" t="s">
        <v>5</v>
      </c>
      <c r="Q57" s="151" t="s">
        <v>5</v>
      </c>
      <c r="R57" s="151" t="s">
        <v>5</v>
      </c>
      <c r="S57" s="183" t="s">
        <v>5</v>
      </c>
      <c r="T57" s="183">
        <v>25.5</v>
      </c>
      <c r="U57" s="183">
        <v>5.6</v>
      </c>
      <c r="V57" s="183" t="s">
        <v>5</v>
      </c>
      <c r="W57" s="183" t="s">
        <v>5</v>
      </c>
      <c r="X57" s="183" t="s">
        <v>5</v>
      </c>
      <c r="Y57" s="183" t="s">
        <v>5</v>
      </c>
      <c r="Z57" s="151">
        <v>7.9</v>
      </c>
      <c r="AA57" s="151" t="s">
        <v>5</v>
      </c>
      <c r="AB57" s="233">
        <v>12</v>
      </c>
    </row>
    <row r="58" spans="1:28">
      <c r="A58" s="257" t="s">
        <v>70</v>
      </c>
      <c r="B58" s="183">
        <v>23.5</v>
      </c>
      <c r="C58" s="183">
        <v>4.0999999999999996</v>
      </c>
      <c r="D58" s="183" t="s">
        <v>5</v>
      </c>
      <c r="E58" s="183" t="s">
        <v>5</v>
      </c>
      <c r="F58" s="183" t="s">
        <v>5</v>
      </c>
      <c r="G58" s="183" t="s">
        <v>5</v>
      </c>
      <c r="H58" s="151">
        <v>10.9</v>
      </c>
      <c r="I58" s="151" t="s">
        <v>5</v>
      </c>
      <c r="J58" s="183">
        <v>8.4</v>
      </c>
      <c r="K58" s="183" t="s">
        <v>5</v>
      </c>
      <c r="L58" s="183" t="s">
        <v>5</v>
      </c>
      <c r="M58" s="183" t="s">
        <v>5</v>
      </c>
      <c r="N58" s="183" t="s">
        <v>5</v>
      </c>
      <c r="O58" s="183" t="s">
        <v>5</v>
      </c>
      <c r="P58" s="183" t="s">
        <v>5</v>
      </c>
      <c r="Q58" s="151" t="s">
        <v>5</v>
      </c>
      <c r="R58" s="151" t="s">
        <v>5</v>
      </c>
      <c r="S58" s="183" t="s">
        <v>5</v>
      </c>
      <c r="T58" s="183">
        <v>23.5</v>
      </c>
      <c r="U58" s="183">
        <v>4.0999999999999996</v>
      </c>
      <c r="V58" s="183" t="s">
        <v>5</v>
      </c>
      <c r="W58" s="183" t="s">
        <v>5</v>
      </c>
      <c r="X58" s="183" t="s">
        <v>5</v>
      </c>
      <c r="Y58" s="183" t="s">
        <v>5</v>
      </c>
      <c r="Z58" s="151">
        <v>10.9</v>
      </c>
      <c r="AA58" s="151" t="s">
        <v>5</v>
      </c>
      <c r="AB58" s="233">
        <v>8.4</v>
      </c>
    </row>
    <row r="59" spans="1:28">
      <c r="A59" s="257" t="s">
        <v>71</v>
      </c>
      <c r="B59" s="183">
        <v>40.1</v>
      </c>
      <c r="C59" s="183">
        <v>5.7</v>
      </c>
      <c r="D59" s="183" t="s">
        <v>5</v>
      </c>
      <c r="E59" s="183" t="s">
        <v>5</v>
      </c>
      <c r="F59" s="183" t="s">
        <v>5</v>
      </c>
      <c r="G59" s="183" t="s">
        <v>5</v>
      </c>
      <c r="H59" s="151">
        <v>15.8</v>
      </c>
      <c r="I59" s="151">
        <v>0.1</v>
      </c>
      <c r="J59" s="183">
        <v>18.5</v>
      </c>
      <c r="K59" s="183" t="s">
        <v>5</v>
      </c>
      <c r="L59" s="183" t="s">
        <v>5</v>
      </c>
      <c r="M59" s="183" t="s">
        <v>5</v>
      </c>
      <c r="N59" s="183" t="s">
        <v>5</v>
      </c>
      <c r="O59" s="183" t="s">
        <v>5</v>
      </c>
      <c r="P59" s="183" t="s">
        <v>5</v>
      </c>
      <c r="Q59" s="151" t="s">
        <v>5</v>
      </c>
      <c r="R59" s="151" t="s">
        <v>5</v>
      </c>
      <c r="S59" s="183" t="s">
        <v>5</v>
      </c>
      <c r="T59" s="183">
        <v>40.1</v>
      </c>
      <c r="U59" s="183">
        <v>5.7</v>
      </c>
      <c r="V59" s="183" t="s">
        <v>5</v>
      </c>
      <c r="W59" s="183" t="s">
        <v>5</v>
      </c>
      <c r="X59" s="183" t="s">
        <v>5</v>
      </c>
      <c r="Y59" s="183" t="s">
        <v>5</v>
      </c>
      <c r="Z59" s="151">
        <v>15.8</v>
      </c>
      <c r="AA59" s="151">
        <v>0.1</v>
      </c>
      <c r="AB59" s="233">
        <v>18.5</v>
      </c>
    </row>
    <row r="60" spans="1:28">
      <c r="A60" s="257" t="s">
        <v>72</v>
      </c>
      <c r="B60" s="183">
        <v>52.3</v>
      </c>
      <c r="C60" s="183">
        <v>21.9</v>
      </c>
      <c r="D60" s="183" t="s">
        <v>5</v>
      </c>
      <c r="E60" s="183" t="s">
        <v>5</v>
      </c>
      <c r="F60" s="183" t="s">
        <v>5</v>
      </c>
      <c r="G60" s="183" t="s">
        <v>5</v>
      </c>
      <c r="H60" s="151">
        <v>5.4</v>
      </c>
      <c r="I60" s="151" t="s">
        <v>5</v>
      </c>
      <c r="J60" s="183">
        <v>24.9</v>
      </c>
      <c r="K60" s="183" t="s">
        <v>5</v>
      </c>
      <c r="L60" s="183" t="s">
        <v>5</v>
      </c>
      <c r="M60" s="183" t="s">
        <v>5</v>
      </c>
      <c r="N60" s="183" t="s">
        <v>5</v>
      </c>
      <c r="O60" s="183" t="s">
        <v>5</v>
      </c>
      <c r="P60" s="183" t="s">
        <v>5</v>
      </c>
      <c r="Q60" s="151" t="s">
        <v>5</v>
      </c>
      <c r="R60" s="151" t="s">
        <v>5</v>
      </c>
      <c r="S60" s="183" t="s">
        <v>5</v>
      </c>
      <c r="T60" s="183">
        <v>52.3</v>
      </c>
      <c r="U60" s="183">
        <v>21.9</v>
      </c>
      <c r="V60" s="183" t="s">
        <v>5</v>
      </c>
      <c r="W60" s="183" t="s">
        <v>5</v>
      </c>
      <c r="X60" s="183" t="s">
        <v>5</v>
      </c>
      <c r="Y60" s="183" t="s">
        <v>5</v>
      </c>
      <c r="Z60" s="151">
        <v>5.4</v>
      </c>
      <c r="AA60" s="151" t="s">
        <v>5</v>
      </c>
      <c r="AB60" s="233">
        <v>24.9</v>
      </c>
    </row>
    <row r="61" spans="1:28">
      <c r="A61" s="257" t="s">
        <v>114</v>
      </c>
      <c r="B61" s="183">
        <v>151.1</v>
      </c>
      <c r="C61" s="183">
        <v>12.4</v>
      </c>
      <c r="D61" s="183" t="s">
        <v>5</v>
      </c>
      <c r="E61" s="183" t="s">
        <v>5</v>
      </c>
      <c r="F61" s="183" t="s">
        <v>5</v>
      </c>
      <c r="G61" s="183" t="s">
        <v>5</v>
      </c>
      <c r="H61" s="151">
        <v>3</v>
      </c>
      <c r="I61" s="151" t="s">
        <v>5</v>
      </c>
      <c r="J61" s="183">
        <v>135.69999999999999</v>
      </c>
      <c r="K61" s="183" t="s">
        <v>5</v>
      </c>
      <c r="L61" s="183" t="s">
        <v>5</v>
      </c>
      <c r="M61" s="183" t="s">
        <v>5</v>
      </c>
      <c r="N61" s="183" t="s">
        <v>5</v>
      </c>
      <c r="O61" s="183" t="s">
        <v>5</v>
      </c>
      <c r="P61" s="183" t="s">
        <v>5</v>
      </c>
      <c r="Q61" s="151" t="s">
        <v>5</v>
      </c>
      <c r="R61" s="151" t="s">
        <v>5</v>
      </c>
      <c r="S61" s="183" t="s">
        <v>5</v>
      </c>
      <c r="T61" s="183">
        <v>151.1</v>
      </c>
      <c r="U61" s="183">
        <v>12.4</v>
      </c>
      <c r="V61" s="183" t="s">
        <v>5</v>
      </c>
      <c r="W61" s="183" t="s">
        <v>5</v>
      </c>
      <c r="X61" s="183" t="s">
        <v>5</v>
      </c>
      <c r="Y61" s="183" t="s">
        <v>5</v>
      </c>
      <c r="Z61" s="151">
        <v>3</v>
      </c>
      <c r="AA61" s="151" t="s">
        <v>5</v>
      </c>
      <c r="AB61" s="233">
        <v>135.69999999999999</v>
      </c>
    </row>
    <row r="62" spans="1:28">
      <c r="A62" s="257" t="s">
        <v>278</v>
      </c>
      <c r="B62" s="183">
        <v>106.4</v>
      </c>
      <c r="C62" s="183">
        <v>6.2</v>
      </c>
      <c r="D62" s="183" t="s">
        <v>5</v>
      </c>
      <c r="E62" s="183" t="s">
        <v>5</v>
      </c>
      <c r="F62" s="183" t="s">
        <v>5</v>
      </c>
      <c r="G62" s="183" t="s">
        <v>5</v>
      </c>
      <c r="H62" s="151">
        <v>1.9</v>
      </c>
      <c r="I62" s="151">
        <v>0.3</v>
      </c>
      <c r="J62" s="183">
        <v>98</v>
      </c>
      <c r="K62" s="183" t="s">
        <v>5</v>
      </c>
      <c r="L62" s="183" t="s">
        <v>5</v>
      </c>
      <c r="M62" s="183" t="s">
        <v>5</v>
      </c>
      <c r="N62" s="183" t="s">
        <v>5</v>
      </c>
      <c r="O62" s="183" t="s">
        <v>5</v>
      </c>
      <c r="P62" s="183" t="s">
        <v>5</v>
      </c>
      <c r="Q62" s="151" t="s">
        <v>5</v>
      </c>
      <c r="R62" s="151" t="s">
        <v>5</v>
      </c>
      <c r="S62" s="183" t="s">
        <v>5</v>
      </c>
      <c r="T62" s="183">
        <v>106.4</v>
      </c>
      <c r="U62" s="183">
        <v>6.2</v>
      </c>
      <c r="V62" s="183" t="s">
        <v>5</v>
      </c>
      <c r="W62" s="183" t="s">
        <v>5</v>
      </c>
      <c r="X62" s="183" t="s">
        <v>5</v>
      </c>
      <c r="Y62" s="183" t="s">
        <v>5</v>
      </c>
      <c r="Z62" s="151">
        <v>1.9</v>
      </c>
      <c r="AA62" s="151">
        <v>0.3</v>
      </c>
      <c r="AB62" s="233">
        <v>98</v>
      </c>
    </row>
    <row r="63" spans="1:28" ht="33.75">
      <c r="A63" s="257" t="s">
        <v>73</v>
      </c>
      <c r="B63" s="183">
        <v>11.9</v>
      </c>
      <c r="C63" s="183">
        <v>0.3</v>
      </c>
      <c r="D63" s="183" t="s">
        <v>5</v>
      </c>
      <c r="E63" s="183" t="s">
        <v>5</v>
      </c>
      <c r="F63" s="183" t="s">
        <v>5</v>
      </c>
      <c r="G63" s="183" t="s">
        <v>5</v>
      </c>
      <c r="H63" s="151">
        <v>0.3</v>
      </c>
      <c r="I63" s="151">
        <v>0.1</v>
      </c>
      <c r="J63" s="183">
        <v>11.2</v>
      </c>
      <c r="K63" s="183" t="s">
        <v>5</v>
      </c>
      <c r="L63" s="183" t="s">
        <v>5</v>
      </c>
      <c r="M63" s="183" t="s">
        <v>5</v>
      </c>
      <c r="N63" s="183" t="s">
        <v>5</v>
      </c>
      <c r="O63" s="183" t="s">
        <v>5</v>
      </c>
      <c r="P63" s="183" t="s">
        <v>5</v>
      </c>
      <c r="Q63" s="151" t="s">
        <v>5</v>
      </c>
      <c r="R63" s="151" t="s">
        <v>5</v>
      </c>
      <c r="S63" s="183" t="s">
        <v>5</v>
      </c>
      <c r="T63" s="183">
        <v>11.9</v>
      </c>
      <c r="U63" s="183">
        <v>0.3</v>
      </c>
      <c r="V63" s="183" t="s">
        <v>5</v>
      </c>
      <c r="W63" s="183" t="s">
        <v>5</v>
      </c>
      <c r="X63" s="183" t="s">
        <v>5</v>
      </c>
      <c r="Y63" s="183" t="s">
        <v>5</v>
      </c>
      <c r="Z63" s="151">
        <v>0.3</v>
      </c>
      <c r="AA63" s="151">
        <v>0.1</v>
      </c>
      <c r="AB63" s="233">
        <v>11.2</v>
      </c>
    </row>
    <row r="64" spans="1:28">
      <c r="A64" s="241" t="s">
        <v>149</v>
      </c>
      <c r="B64" s="258">
        <v>613</v>
      </c>
      <c r="C64" s="258">
        <v>104.1</v>
      </c>
      <c r="D64" s="258" t="s">
        <v>5</v>
      </c>
      <c r="E64" s="258" t="s">
        <v>5</v>
      </c>
      <c r="F64" s="258" t="s">
        <v>5</v>
      </c>
      <c r="G64" s="258">
        <v>0.4</v>
      </c>
      <c r="H64" s="259">
        <v>154.19999999999999</v>
      </c>
      <c r="I64" s="259" t="s">
        <v>5</v>
      </c>
      <c r="J64" s="258">
        <v>354.2</v>
      </c>
      <c r="K64" s="258" t="s">
        <v>5</v>
      </c>
      <c r="L64" s="258" t="s">
        <v>5</v>
      </c>
      <c r="M64" s="258" t="s">
        <v>5</v>
      </c>
      <c r="N64" s="258" t="s">
        <v>5</v>
      </c>
      <c r="O64" s="258" t="s">
        <v>5</v>
      </c>
      <c r="P64" s="258" t="s">
        <v>5</v>
      </c>
      <c r="Q64" s="259" t="s">
        <v>5</v>
      </c>
      <c r="R64" s="259" t="s">
        <v>5</v>
      </c>
      <c r="S64" s="258" t="s">
        <v>5</v>
      </c>
      <c r="T64" s="258">
        <v>613</v>
      </c>
      <c r="U64" s="258">
        <v>104.1</v>
      </c>
      <c r="V64" s="258" t="s">
        <v>5</v>
      </c>
      <c r="W64" s="258" t="s">
        <v>5</v>
      </c>
      <c r="X64" s="258" t="s">
        <v>5</v>
      </c>
      <c r="Y64" s="258">
        <v>0.4</v>
      </c>
      <c r="Z64" s="259">
        <v>154.19999999999999</v>
      </c>
      <c r="AA64" s="259" t="s">
        <v>5</v>
      </c>
      <c r="AB64" s="260">
        <v>354.2</v>
      </c>
    </row>
    <row r="65" spans="1:28" ht="15.75" customHeight="1">
      <c r="A65" s="257" t="s">
        <v>63</v>
      </c>
      <c r="B65" s="183">
        <v>37.9</v>
      </c>
      <c r="C65" s="183">
        <v>11</v>
      </c>
      <c r="D65" s="183" t="s">
        <v>5</v>
      </c>
      <c r="E65" s="183" t="s">
        <v>5</v>
      </c>
      <c r="F65" s="183" t="s">
        <v>5</v>
      </c>
      <c r="G65" s="183" t="s">
        <v>5</v>
      </c>
      <c r="H65" s="151">
        <v>11.6</v>
      </c>
      <c r="I65" s="151" t="s">
        <v>5</v>
      </c>
      <c r="J65" s="183">
        <v>15.3</v>
      </c>
      <c r="K65" s="183" t="s">
        <v>5</v>
      </c>
      <c r="L65" s="183" t="s">
        <v>5</v>
      </c>
      <c r="M65" s="183" t="s">
        <v>5</v>
      </c>
      <c r="N65" s="183" t="s">
        <v>5</v>
      </c>
      <c r="O65" s="183" t="s">
        <v>5</v>
      </c>
      <c r="P65" s="183" t="s">
        <v>5</v>
      </c>
      <c r="Q65" s="151" t="s">
        <v>5</v>
      </c>
      <c r="R65" s="151" t="s">
        <v>5</v>
      </c>
      <c r="S65" s="183" t="s">
        <v>5</v>
      </c>
      <c r="T65" s="183">
        <v>37.9</v>
      </c>
      <c r="U65" s="183">
        <v>11</v>
      </c>
      <c r="V65" s="183" t="s">
        <v>5</v>
      </c>
      <c r="W65" s="183" t="s">
        <v>5</v>
      </c>
      <c r="X65" s="183" t="s">
        <v>5</v>
      </c>
      <c r="Y65" s="183" t="s">
        <v>5</v>
      </c>
      <c r="Z65" s="151">
        <v>11.6</v>
      </c>
      <c r="AA65" s="151" t="s">
        <v>5</v>
      </c>
      <c r="AB65" s="233">
        <v>15.3</v>
      </c>
    </row>
    <row r="66" spans="1:28">
      <c r="A66" s="257" t="s">
        <v>64</v>
      </c>
      <c r="B66" s="183">
        <v>17.600000000000001</v>
      </c>
      <c r="C66" s="183">
        <v>2.2999999999999998</v>
      </c>
      <c r="D66" s="183" t="s">
        <v>5</v>
      </c>
      <c r="E66" s="183" t="s">
        <v>5</v>
      </c>
      <c r="F66" s="183" t="s">
        <v>5</v>
      </c>
      <c r="G66" s="183" t="s">
        <v>5</v>
      </c>
      <c r="H66" s="151">
        <v>4.9000000000000004</v>
      </c>
      <c r="I66" s="151" t="s">
        <v>5</v>
      </c>
      <c r="J66" s="183">
        <v>10.4</v>
      </c>
      <c r="K66" s="183" t="s">
        <v>5</v>
      </c>
      <c r="L66" s="183" t="s">
        <v>5</v>
      </c>
      <c r="M66" s="183" t="s">
        <v>5</v>
      </c>
      <c r="N66" s="183" t="s">
        <v>5</v>
      </c>
      <c r="O66" s="183" t="s">
        <v>5</v>
      </c>
      <c r="P66" s="183" t="s">
        <v>5</v>
      </c>
      <c r="Q66" s="151" t="s">
        <v>5</v>
      </c>
      <c r="R66" s="151" t="s">
        <v>5</v>
      </c>
      <c r="S66" s="183" t="s">
        <v>5</v>
      </c>
      <c r="T66" s="183">
        <v>17.600000000000001</v>
      </c>
      <c r="U66" s="183">
        <v>2.2999999999999998</v>
      </c>
      <c r="V66" s="183" t="s">
        <v>5</v>
      </c>
      <c r="W66" s="183" t="s">
        <v>5</v>
      </c>
      <c r="X66" s="183" t="s">
        <v>5</v>
      </c>
      <c r="Y66" s="183" t="s">
        <v>5</v>
      </c>
      <c r="Z66" s="151">
        <v>4.9000000000000004</v>
      </c>
      <c r="AA66" s="151" t="s">
        <v>5</v>
      </c>
      <c r="AB66" s="233">
        <v>10.4</v>
      </c>
    </row>
    <row r="67" spans="1:28">
      <c r="A67" s="257" t="s">
        <v>65</v>
      </c>
      <c r="B67" s="183">
        <v>19.3</v>
      </c>
      <c r="C67" s="183">
        <v>2.2999999999999998</v>
      </c>
      <c r="D67" s="183" t="s">
        <v>5</v>
      </c>
      <c r="E67" s="183" t="s">
        <v>5</v>
      </c>
      <c r="F67" s="183" t="s">
        <v>5</v>
      </c>
      <c r="G67" s="183" t="s">
        <v>5</v>
      </c>
      <c r="H67" s="151">
        <v>6.7</v>
      </c>
      <c r="I67" s="151" t="s">
        <v>5</v>
      </c>
      <c r="J67" s="183">
        <v>10.199999999999999</v>
      </c>
      <c r="K67" s="183" t="s">
        <v>5</v>
      </c>
      <c r="L67" s="183" t="s">
        <v>5</v>
      </c>
      <c r="M67" s="183" t="s">
        <v>5</v>
      </c>
      <c r="N67" s="183" t="s">
        <v>5</v>
      </c>
      <c r="O67" s="183" t="s">
        <v>5</v>
      </c>
      <c r="P67" s="183" t="s">
        <v>5</v>
      </c>
      <c r="Q67" s="151" t="s">
        <v>5</v>
      </c>
      <c r="R67" s="151" t="s">
        <v>5</v>
      </c>
      <c r="S67" s="183" t="s">
        <v>5</v>
      </c>
      <c r="T67" s="183">
        <v>19.3</v>
      </c>
      <c r="U67" s="183">
        <v>2.2999999999999998</v>
      </c>
      <c r="V67" s="183" t="s">
        <v>5</v>
      </c>
      <c r="W67" s="183" t="s">
        <v>5</v>
      </c>
      <c r="X67" s="183" t="s">
        <v>5</v>
      </c>
      <c r="Y67" s="183" t="s">
        <v>5</v>
      </c>
      <c r="Z67" s="151">
        <v>6.7</v>
      </c>
      <c r="AA67" s="151" t="s">
        <v>5</v>
      </c>
      <c r="AB67" s="233">
        <v>10.199999999999999</v>
      </c>
    </row>
    <row r="68" spans="1:28">
      <c r="A68" s="257" t="s">
        <v>66</v>
      </c>
      <c r="B68" s="183">
        <v>34.200000000000003</v>
      </c>
      <c r="C68" s="183">
        <v>5.6</v>
      </c>
      <c r="D68" s="183" t="s">
        <v>5</v>
      </c>
      <c r="E68" s="183" t="s">
        <v>5</v>
      </c>
      <c r="F68" s="183" t="s">
        <v>5</v>
      </c>
      <c r="G68" s="183">
        <v>0.1</v>
      </c>
      <c r="H68" s="151">
        <v>14.2</v>
      </c>
      <c r="I68" s="151" t="s">
        <v>5</v>
      </c>
      <c r="J68" s="183">
        <v>14.3</v>
      </c>
      <c r="K68" s="183" t="s">
        <v>5</v>
      </c>
      <c r="L68" s="183" t="s">
        <v>5</v>
      </c>
      <c r="M68" s="183" t="s">
        <v>5</v>
      </c>
      <c r="N68" s="183" t="s">
        <v>5</v>
      </c>
      <c r="O68" s="183" t="s">
        <v>5</v>
      </c>
      <c r="P68" s="183" t="s">
        <v>5</v>
      </c>
      <c r="Q68" s="151" t="s">
        <v>5</v>
      </c>
      <c r="R68" s="151" t="s">
        <v>5</v>
      </c>
      <c r="S68" s="183" t="s">
        <v>5</v>
      </c>
      <c r="T68" s="183">
        <v>34.200000000000003</v>
      </c>
      <c r="U68" s="183">
        <v>5.6</v>
      </c>
      <c r="V68" s="183" t="s">
        <v>5</v>
      </c>
      <c r="W68" s="183" t="s">
        <v>5</v>
      </c>
      <c r="X68" s="183" t="s">
        <v>5</v>
      </c>
      <c r="Y68" s="183">
        <v>0.1</v>
      </c>
      <c r="Z68" s="151">
        <v>14.2</v>
      </c>
      <c r="AA68" s="151" t="s">
        <v>5</v>
      </c>
      <c r="AB68" s="233">
        <v>14.3</v>
      </c>
    </row>
    <row r="69" spans="1:28">
      <c r="A69" s="257" t="s">
        <v>67</v>
      </c>
      <c r="B69" s="183">
        <v>42.2</v>
      </c>
      <c r="C69" s="183">
        <v>6.1</v>
      </c>
      <c r="D69" s="183" t="s">
        <v>5</v>
      </c>
      <c r="E69" s="183" t="s">
        <v>5</v>
      </c>
      <c r="F69" s="183" t="s">
        <v>5</v>
      </c>
      <c r="G69" s="183" t="s">
        <v>5</v>
      </c>
      <c r="H69" s="151">
        <v>14.4</v>
      </c>
      <c r="I69" s="151" t="s">
        <v>5</v>
      </c>
      <c r="J69" s="183">
        <v>21.7</v>
      </c>
      <c r="K69" s="183" t="s">
        <v>5</v>
      </c>
      <c r="L69" s="183" t="s">
        <v>5</v>
      </c>
      <c r="M69" s="183" t="s">
        <v>5</v>
      </c>
      <c r="N69" s="183" t="s">
        <v>5</v>
      </c>
      <c r="O69" s="183" t="s">
        <v>5</v>
      </c>
      <c r="P69" s="183" t="s">
        <v>5</v>
      </c>
      <c r="Q69" s="151" t="s">
        <v>5</v>
      </c>
      <c r="R69" s="151" t="s">
        <v>5</v>
      </c>
      <c r="S69" s="183" t="s">
        <v>5</v>
      </c>
      <c r="T69" s="183">
        <v>42.2</v>
      </c>
      <c r="U69" s="183">
        <v>6.1</v>
      </c>
      <c r="V69" s="183" t="s">
        <v>5</v>
      </c>
      <c r="W69" s="183" t="s">
        <v>5</v>
      </c>
      <c r="X69" s="183" t="s">
        <v>5</v>
      </c>
      <c r="Y69" s="183" t="s">
        <v>5</v>
      </c>
      <c r="Z69" s="151">
        <v>14.4</v>
      </c>
      <c r="AA69" s="151" t="s">
        <v>5</v>
      </c>
      <c r="AB69" s="233">
        <v>21.7</v>
      </c>
    </row>
    <row r="70" spans="1:28">
      <c r="A70" s="257" t="s">
        <v>68</v>
      </c>
      <c r="B70" s="183">
        <v>31.2</v>
      </c>
      <c r="C70" s="183">
        <v>4.0999999999999996</v>
      </c>
      <c r="D70" s="183" t="s">
        <v>5</v>
      </c>
      <c r="E70" s="183" t="s">
        <v>5</v>
      </c>
      <c r="F70" s="183" t="s">
        <v>5</v>
      </c>
      <c r="G70" s="183" t="s">
        <v>5</v>
      </c>
      <c r="H70" s="151">
        <v>10.9</v>
      </c>
      <c r="I70" s="151" t="s">
        <v>5</v>
      </c>
      <c r="J70" s="183">
        <v>16.100000000000001</v>
      </c>
      <c r="K70" s="183" t="s">
        <v>5</v>
      </c>
      <c r="L70" s="183" t="s">
        <v>5</v>
      </c>
      <c r="M70" s="183" t="s">
        <v>5</v>
      </c>
      <c r="N70" s="183" t="s">
        <v>5</v>
      </c>
      <c r="O70" s="183" t="s">
        <v>5</v>
      </c>
      <c r="P70" s="183" t="s">
        <v>5</v>
      </c>
      <c r="Q70" s="151" t="s">
        <v>5</v>
      </c>
      <c r="R70" s="151" t="s">
        <v>5</v>
      </c>
      <c r="S70" s="183" t="s">
        <v>5</v>
      </c>
      <c r="T70" s="183">
        <v>31.2</v>
      </c>
      <c r="U70" s="183">
        <v>4.0999999999999996</v>
      </c>
      <c r="V70" s="183" t="s">
        <v>5</v>
      </c>
      <c r="W70" s="183" t="s">
        <v>5</v>
      </c>
      <c r="X70" s="183" t="s">
        <v>5</v>
      </c>
      <c r="Y70" s="183" t="s">
        <v>5</v>
      </c>
      <c r="Z70" s="151">
        <v>10.9</v>
      </c>
      <c r="AA70" s="151" t="s">
        <v>5</v>
      </c>
      <c r="AB70" s="233">
        <v>16.100000000000001</v>
      </c>
    </row>
    <row r="71" spans="1:28">
      <c r="A71" s="257" t="s">
        <v>69</v>
      </c>
      <c r="B71" s="183">
        <v>36.5</v>
      </c>
      <c r="C71" s="183">
        <v>4.2</v>
      </c>
      <c r="D71" s="183" t="s">
        <v>5</v>
      </c>
      <c r="E71" s="183" t="s">
        <v>5</v>
      </c>
      <c r="F71" s="183" t="s">
        <v>5</v>
      </c>
      <c r="G71" s="183">
        <v>0.1</v>
      </c>
      <c r="H71" s="151">
        <v>14.7</v>
      </c>
      <c r="I71" s="151" t="s">
        <v>5</v>
      </c>
      <c r="J71" s="183">
        <v>17.5</v>
      </c>
      <c r="K71" s="183" t="s">
        <v>5</v>
      </c>
      <c r="L71" s="183" t="s">
        <v>5</v>
      </c>
      <c r="M71" s="183" t="s">
        <v>5</v>
      </c>
      <c r="N71" s="183" t="s">
        <v>5</v>
      </c>
      <c r="O71" s="183" t="s">
        <v>5</v>
      </c>
      <c r="P71" s="183" t="s">
        <v>5</v>
      </c>
      <c r="Q71" s="151" t="s">
        <v>5</v>
      </c>
      <c r="R71" s="151" t="s">
        <v>5</v>
      </c>
      <c r="S71" s="183" t="s">
        <v>5</v>
      </c>
      <c r="T71" s="183">
        <v>36.5</v>
      </c>
      <c r="U71" s="183">
        <v>4.2</v>
      </c>
      <c r="V71" s="183" t="s">
        <v>5</v>
      </c>
      <c r="W71" s="183" t="s">
        <v>5</v>
      </c>
      <c r="X71" s="183" t="s">
        <v>5</v>
      </c>
      <c r="Y71" s="183">
        <v>0.1</v>
      </c>
      <c r="Z71" s="151">
        <v>14.7</v>
      </c>
      <c r="AA71" s="151" t="s">
        <v>5</v>
      </c>
      <c r="AB71" s="233">
        <v>17.5</v>
      </c>
    </row>
    <row r="72" spans="1:28">
      <c r="A72" s="257" t="s">
        <v>70</v>
      </c>
      <c r="B72" s="183">
        <v>62.7</v>
      </c>
      <c r="C72" s="183">
        <v>7.8</v>
      </c>
      <c r="D72" s="183" t="s">
        <v>5</v>
      </c>
      <c r="E72" s="183" t="s">
        <v>5</v>
      </c>
      <c r="F72" s="183" t="s">
        <v>5</v>
      </c>
      <c r="G72" s="183">
        <v>0.1</v>
      </c>
      <c r="H72" s="151">
        <v>29.9</v>
      </c>
      <c r="I72" s="151" t="s">
        <v>5</v>
      </c>
      <c r="J72" s="183">
        <v>24.9</v>
      </c>
      <c r="K72" s="183" t="s">
        <v>5</v>
      </c>
      <c r="L72" s="183" t="s">
        <v>5</v>
      </c>
      <c r="M72" s="183" t="s">
        <v>5</v>
      </c>
      <c r="N72" s="183" t="s">
        <v>5</v>
      </c>
      <c r="O72" s="183" t="s">
        <v>5</v>
      </c>
      <c r="P72" s="183" t="s">
        <v>5</v>
      </c>
      <c r="Q72" s="151" t="s">
        <v>5</v>
      </c>
      <c r="R72" s="151" t="s">
        <v>5</v>
      </c>
      <c r="S72" s="183" t="s">
        <v>5</v>
      </c>
      <c r="T72" s="183">
        <v>62.7</v>
      </c>
      <c r="U72" s="183">
        <v>7.8</v>
      </c>
      <c r="V72" s="183" t="s">
        <v>5</v>
      </c>
      <c r="W72" s="183" t="s">
        <v>5</v>
      </c>
      <c r="X72" s="183" t="s">
        <v>5</v>
      </c>
      <c r="Y72" s="183">
        <v>0.1</v>
      </c>
      <c r="Z72" s="151">
        <v>29.9</v>
      </c>
      <c r="AA72" s="151" t="s">
        <v>5</v>
      </c>
      <c r="AB72" s="233">
        <v>24.9</v>
      </c>
    </row>
    <row r="73" spans="1:28">
      <c r="A73" s="257" t="s">
        <v>71</v>
      </c>
      <c r="B73" s="183">
        <v>114.9</v>
      </c>
      <c r="C73" s="183">
        <v>33.9</v>
      </c>
      <c r="D73" s="183" t="s">
        <v>5</v>
      </c>
      <c r="E73" s="183" t="s">
        <v>5</v>
      </c>
      <c r="F73" s="183" t="s">
        <v>5</v>
      </c>
      <c r="G73" s="183" t="s">
        <v>5</v>
      </c>
      <c r="H73" s="151">
        <v>35.299999999999997</v>
      </c>
      <c r="I73" s="151" t="s">
        <v>5</v>
      </c>
      <c r="J73" s="183">
        <v>45.7</v>
      </c>
      <c r="K73" s="183" t="s">
        <v>5</v>
      </c>
      <c r="L73" s="183" t="s">
        <v>5</v>
      </c>
      <c r="M73" s="183" t="s">
        <v>5</v>
      </c>
      <c r="N73" s="183" t="s">
        <v>5</v>
      </c>
      <c r="O73" s="183" t="s">
        <v>5</v>
      </c>
      <c r="P73" s="183" t="s">
        <v>5</v>
      </c>
      <c r="Q73" s="151" t="s">
        <v>5</v>
      </c>
      <c r="R73" s="151" t="s">
        <v>5</v>
      </c>
      <c r="S73" s="183" t="s">
        <v>5</v>
      </c>
      <c r="T73" s="183">
        <v>114.9</v>
      </c>
      <c r="U73" s="183">
        <v>33.9</v>
      </c>
      <c r="V73" s="183" t="s">
        <v>5</v>
      </c>
      <c r="W73" s="183" t="s">
        <v>5</v>
      </c>
      <c r="X73" s="183" t="s">
        <v>5</v>
      </c>
      <c r="Y73" s="183" t="s">
        <v>5</v>
      </c>
      <c r="Z73" s="151">
        <v>35.299999999999997</v>
      </c>
      <c r="AA73" s="151" t="s">
        <v>5</v>
      </c>
      <c r="AB73" s="233">
        <v>45.7</v>
      </c>
    </row>
    <row r="74" spans="1:28">
      <c r="A74" s="257" t="s">
        <v>72</v>
      </c>
      <c r="B74" s="183">
        <v>64.900000000000006</v>
      </c>
      <c r="C74" s="183">
        <v>15</v>
      </c>
      <c r="D74" s="183" t="s">
        <v>5</v>
      </c>
      <c r="E74" s="183" t="s">
        <v>5</v>
      </c>
      <c r="F74" s="183" t="s">
        <v>5</v>
      </c>
      <c r="G74" s="183">
        <v>0.1</v>
      </c>
      <c r="H74" s="151">
        <v>7.3</v>
      </c>
      <c r="I74" s="151" t="s">
        <v>5</v>
      </c>
      <c r="J74" s="183">
        <v>42.3</v>
      </c>
      <c r="K74" s="183" t="s">
        <v>5</v>
      </c>
      <c r="L74" s="183" t="s">
        <v>5</v>
      </c>
      <c r="M74" s="183" t="s">
        <v>5</v>
      </c>
      <c r="N74" s="183" t="s">
        <v>5</v>
      </c>
      <c r="O74" s="183" t="s">
        <v>5</v>
      </c>
      <c r="P74" s="183" t="s">
        <v>5</v>
      </c>
      <c r="Q74" s="151" t="s">
        <v>5</v>
      </c>
      <c r="R74" s="151" t="s">
        <v>5</v>
      </c>
      <c r="S74" s="183" t="s">
        <v>5</v>
      </c>
      <c r="T74" s="183">
        <v>64.900000000000006</v>
      </c>
      <c r="U74" s="183">
        <v>15</v>
      </c>
      <c r="V74" s="183" t="s">
        <v>5</v>
      </c>
      <c r="W74" s="183" t="s">
        <v>5</v>
      </c>
      <c r="X74" s="183" t="s">
        <v>5</v>
      </c>
      <c r="Y74" s="183">
        <v>0.1</v>
      </c>
      <c r="Z74" s="151">
        <v>7.3</v>
      </c>
      <c r="AA74" s="151" t="s">
        <v>5</v>
      </c>
      <c r="AB74" s="233">
        <v>42.3</v>
      </c>
    </row>
    <row r="75" spans="1:28">
      <c r="A75" s="257" t="s">
        <v>114</v>
      </c>
      <c r="B75" s="183">
        <v>76.7</v>
      </c>
      <c r="C75" s="183">
        <v>8.1999999999999993</v>
      </c>
      <c r="D75" s="183" t="s">
        <v>5</v>
      </c>
      <c r="E75" s="183" t="s">
        <v>5</v>
      </c>
      <c r="F75" s="183" t="s">
        <v>5</v>
      </c>
      <c r="G75" s="183" t="s">
        <v>5</v>
      </c>
      <c r="H75" s="151">
        <v>2.8</v>
      </c>
      <c r="I75" s="151" t="s">
        <v>5</v>
      </c>
      <c r="J75" s="183">
        <v>65.599999999999994</v>
      </c>
      <c r="K75" s="183" t="s">
        <v>5</v>
      </c>
      <c r="L75" s="183" t="s">
        <v>5</v>
      </c>
      <c r="M75" s="183" t="s">
        <v>5</v>
      </c>
      <c r="N75" s="183" t="s">
        <v>5</v>
      </c>
      <c r="O75" s="183" t="s">
        <v>5</v>
      </c>
      <c r="P75" s="183" t="s">
        <v>5</v>
      </c>
      <c r="Q75" s="151" t="s">
        <v>5</v>
      </c>
      <c r="R75" s="151" t="s">
        <v>5</v>
      </c>
      <c r="S75" s="183" t="s">
        <v>5</v>
      </c>
      <c r="T75" s="183">
        <v>76.7</v>
      </c>
      <c r="U75" s="183">
        <v>8.1999999999999993</v>
      </c>
      <c r="V75" s="183" t="s">
        <v>5</v>
      </c>
      <c r="W75" s="183" t="s">
        <v>5</v>
      </c>
      <c r="X75" s="183" t="s">
        <v>5</v>
      </c>
      <c r="Y75" s="183" t="s">
        <v>5</v>
      </c>
      <c r="Z75" s="151">
        <v>2.8</v>
      </c>
      <c r="AA75" s="151" t="s">
        <v>5</v>
      </c>
      <c r="AB75" s="233">
        <v>65.599999999999994</v>
      </c>
    </row>
    <row r="76" spans="1:28">
      <c r="A76" s="257" t="s">
        <v>278</v>
      </c>
      <c r="B76" s="183">
        <v>69.900000000000006</v>
      </c>
      <c r="C76" s="183">
        <v>2.4</v>
      </c>
      <c r="D76" s="183" t="s">
        <v>5</v>
      </c>
      <c r="E76" s="183" t="s">
        <v>5</v>
      </c>
      <c r="F76" s="183" t="s">
        <v>5</v>
      </c>
      <c r="G76" s="183" t="s">
        <v>5</v>
      </c>
      <c r="H76" s="151">
        <v>1.1000000000000001</v>
      </c>
      <c r="I76" s="151" t="s">
        <v>5</v>
      </c>
      <c r="J76" s="183">
        <v>66.400000000000006</v>
      </c>
      <c r="K76" s="183" t="s">
        <v>5</v>
      </c>
      <c r="L76" s="183" t="s">
        <v>5</v>
      </c>
      <c r="M76" s="183" t="s">
        <v>5</v>
      </c>
      <c r="N76" s="183" t="s">
        <v>5</v>
      </c>
      <c r="O76" s="183" t="s">
        <v>5</v>
      </c>
      <c r="P76" s="183"/>
      <c r="Q76" s="151" t="s">
        <v>5</v>
      </c>
      <c r="R76" s="151" t="s">
        <v>5</v>
      </c>
      <c r="S76" s="183" t="s">
        <v>5</v>
      </c>
      <c r="T76" s="183">
        <v>69.900000000000006</v>
      </c>
      <c r="U76" s="183">
        <v>2.4</v>
      </c>
      <c r="V76" s="183" t="s">
        <v>5</v>
      </c>
      <c r="W76" s="183" t="s">
        <v>5</v>
      </c>
      <c r="X76" s="183" t="s">
        <v>5</v>
      </c>
      <c r="Y76" s="183" t="s">
        <v>5</v>
      </c>
      <c r="Z76" s="151">
        <v>1.1000000000000001</v>
      </c>
      <c r="AA76" s="151" t="s">
        <v>5</v>
      </c>
      <c r="AB76" s="233">
        <v>66.400000000000006</v>
      </c>
    </row>
    <row r="77" spans="1:28" ht="33.75">
      <c r="A77" s="257" t="s">
        <v>73</v>
      </c>
      <c r="B77" s="183">
        <v>5.0999999999999996</v>
      </c>
      <c r="C77" s="183">
        <v>1.2</v>
      </c>
      <c r="D77" s="183" t="s">
        <v>5</v>
      </c>
      <c r="E77" s="183" t="s">
        <v>5</v>
      </c>
      <c r="F77" s="183" t="s">
        <v>5</v>
      </c>
      <c r="G77" s="183" t="s">
        <v>5</v>
      </c>
      <c r="H77" s="151">
        <v>0.3</v>
      </c>
      <c r="I77" s="151" t="s">
        <v>5</v>
      </c>
      <c r="J77" s="183">
        <v>3.6</v>
      </c>
      <c r="K77" s="183" t="s">
        <v>5</v>
      </c>
      <c r="L77" s="183" t="s">
        <v>5</v>
      </c>
      <c r="M77" s="183" t="s">
        <v>5</v>
      </c>
      <c r="N77" s="183" t="s">
        <v>5</v>
      </c>
      <c r="O77" s="183" t="s">
        <v>5</v>
      </c>
      <c r="P77" s="183" t="s">
        <v>5</v>
      </c>
      <c r="Q77" s="151" t="s">
        <v>5</v>
      </c>
      <c r="R77" s="151" t="s">
        <v>5</v>
      </c>
      <c r="S77" s="183" t="s">
        <v>5</v>
      </c>
      <c r="T77" s="183">
        <v>5.0999999999999996</v>
      </c>
      <c r="U77" s="183">
        <v>1.2</v>
      </c>
      <c r="V77" s="183" t="s">
        <v>5</v>
      </c>
      <c r="W77" s="183" t="s">
        <v>5</v>
      </c>
      <c r="X77" s="183" t="s">
        <v>5</v>
      </c>
      <c r="Y77" s="183" t="s">
        <v>5</v>
      </c>
      <c r="Z77" s="151">
        <v>0.3</v>
      </c>
      <c r="AA77" s="151" t="s">
        <v>5</v>
      </c>
      <c r="AB77" s="233">
        <v>3.6</v>
      </c>
    </row>
    <row r="78" spans="1:28">
      <c r="A78" s="241" t="s">
        <v>150</v>
      </c>
      <c r="B78" s="258">
        <v>1147.9000000000001</v>
      </c>
      <c r="C78" s="258">
        <v>158</v>
      </c>
      <c r="D78" s="258" t="s">
        <v>5</v>
      </c>
      <c r="E78" s="258">
        <v>0.2</v>
      </c>
      <c r="F78" s="258">
        <v>1.9</v>
      </c>
      <c r="G78" s="258">
        <v>1.2</v>
      </c>
      <c r="H78" s="259">
        <v>571.29999999999995</v>
      </c>
      <c r="I78" s="259">
        <v>0.7</v>
      </c>
      <c r="J78" s="258">
        <v>414.6</v>
      </c>
      <c r="K78" s="258" t="s">
        <v>5</v>
      </c>
      <c r="L78" s="258" t="s">
        <v>5</v>
      </c>
      <c r="M78" s="258" t="s">
        <v>5</v>
      </c>
      <c r="N78" s="258" t="s">
        <v>5</v>
      </c>
      <c r="O78" s="258" t="s">
        <v>5</v>
      </c>
      <c r="P78" s="258" t="s">
        <v>5</v>
      </c>
      <c r="Q78" s="259" t="s">
        <v>5</v>
      </c>
      <c r="R78" s="259" t="s">
        <v>5</v>
      </c>
      <c r="S78" s="258" t="s">
        <v>5</v>
      </c>
      <c r="T78" s="258">
        <v>1147.9000000000001</v>
      </c>
      <c r="U78" s="258">
        <v>158</v>
      </c>
      <c r="V78" s="258" t="s">
        <v>5</v>
      </c>
      <c r="W78" s="258">
        <v>0.2</v>
      </c>
      <c r="X78" s="258">
        <v>1.9</v>
      </c>
      <c r="Y78" s="258">
        <v>1.2</v>
      </c>
      <c r="Z78" s="259">
        <v>571.29999999999995</v>
      </c>
      <c r="AA78" s="259">
        <v>0.7</v>
      </c>
      <c r="AB78" s="260">
        <v>414.6</v>
      </c>
    </row>
    <row r="79" spans="1:28" ht="16.5" customHeight="1">
      <c r="A79" s="257" t="s">
        <v>63</v>
      </c>
      <c r="B79" s="183">
        <v>147.30000000000001</v>
      </c>
      <c r="C79" s="183">
        <v>21</v>
      </c>
      <c r="D79" s="183" t="s">
        <v>5</v>
      </c>
      <c r="E79" s="183" t="s">
        <v>5</v>
      </c>
      <c r="F79" s="183">
        <v>0.2</v>
      </c>
      <c r="G79" s="183" t="s">
        <v>5</v>
      </c>
      <c r="H79" s="151">
        <v>72</v>
      </c>
      <c r="I79" s="151" t="s">
        <v>5</v>
      </c>
      <c r="J79" s="183">
        <v>54.1</v>
      </c>
      <c r="K79" s="183" t="s">
        <v>5</v>
      </c>
      <c r="L79" s="183" t="s">
        <v>5</v>
      </c>
      <c r="M79" s="183" t="s">
        <v>5</v>
      </c>
      <c r="N79" s="183" t="s">
        <v>5</v>
      </c>
      <c r="O79" s="183" t="s">
        <v>5</v>
      </c>
      <c r="P79" s="183" t="s">
        <v>5</v>
      </c>
      <c r="Q79" s="151" t="s">
        <v>5</v>
      </c>
      <c r="R79" s="151" t="s">
        <v>5</v>
      </c>
      <c r="S79" s="183" t="s">
        <v>5</v>
      </c>
      <c r="T79" s="183">
        <v>147.30000000000001</v>
      </c>
      <c r="U79" s="183">
        <v>21</v>
      </c>
      <c r="V79" s="183" t="s">
        <v>5</v>
      </c>
      <c r="W79" s="183" t="s">
        <v>5</v>
      </c>
      <c r="X79" s="183">
        <v>0.2</v>
      </c>
      <c r="Y79" s="183" t="s">
        <v>5</v>
      </c>
      <c r="Z79" s="151">
        <v>72</v>
      </c>
      <c r="AA79" s="151" t="s">
        <v>5</v>
      </c>
      <c r="AB79" s="233">
        <v>54.1</v>
      </c>
    </row>
    <row r="80" spans="1:28">
      <c r="A80" s="257" t="s">
        <v>64</v>
      </c>
      <c r="B80" s="183">
        <v>62.6</v>
      </c>
      <c r="C80" s="183">
        <v>8.6</v>
      </c>
      <c r="D80" s="183" t="s">
        <v>5</v>
      </c>
      <c r="E80" s="183" t="s">
        <v>5</v>
      </c>
      <c r="F80" s="183">
        <v>0.2</v>
      </c>
      <c r="G80" s="183" t="s">
        <v>5</v>
      </c>
      <c r="H80" s="151">
        <v>25.8</v>
      </c>
      <c r="I80" s="151" t="s">
        <v>5</v>
      </c>
      <c r="J80" s="183">
        <v>27.9</v>
      </c>
      <c r="K80" s="183" t="s">
        <v>5</v>
      </c>
      <c r="L80" s="183" t="s">
        <v>5</v>
      </c>
      <c r="M80" s="183" t="s">
        <v>5</v>
      </c>
      <c r="N80" s="183" t="s">
        <v>5</v>
      </c>
      <c r="O80" s="183" t="s">
        <v>5</v>
      </c>
      <c r="P80" s="183"/>
      <c r="Q80" s="151" t="s">
        <v>5</v>
      </c>
      <c r="R80" s="151" t="s">
        <v>5</v>
      </c>
      <c r="S80" s="183" t="s">
        <v>5</v>
      </c>
      <c r="T80" s="183">
        <v>62.6</v>
      </c>
      <c r="U80" s="183">
        <v>8.6</v>
      </c>
      <c r="V80" s="183" t="s">
        <v>5</v>
      </c>
      <c r="W80" s="183" t="s">
        <v>5</v>
      </c>
      <c r="X80" s="183">
        <v>0.2</v>
      </c>
      <c r="Y80" s="183" t="s">
        <v>5</v>
      </c>
      <c r="Z80" s="151">
        <v>25.8</v>
      </c>
      <c r="AA80" s="151" t="s">
        <v>5</v>
      </c>
      <c r="AB80" s="233">
        <v>27.9</v>
      </c>
    </row>
    <row r="81" spans="1:28">
      <c r="A81" s="257" t="s">
        <v>65</v>
      </c>
      <c r="B81" s="183">
        <v>77.7</v>
      </c>
      <c r="C81" s="183">
        <v>6.8</v>
      </c>
      <c r="D81" s="183" t="s">
        <v>5</v>
      </c>
      <c r="E81" s="183" t="s">
        <v>5</v>
      </c>
      <c r="F81" s="183" t="s">
        <v>5</v>
      </c>
      <c r="G81" s="183" t="s">
        <v>5</v>
      </c>
      <c r="H81" s="151">
        <v>39.700000000000003</v>
      </c>
      <c r="I81" s="151" t="s">
        <v>5</v>
      </c>
      <c r="J81" s="183">
        <v>31.1</v>
      </c>
      <c r="K81" s="183" t="s">
        <v>5</v>
      </c>
      <c r="L81" s="183" t="s">
        <v>5</v>
      </c>
      <c r="M81" s="183" t="s">
        <v>5</v>
      </c>
      <c r="N81" s="183" t="s">
        <v>5</v>
      </c>
      <c r="O81" s="183" t="s">
        <v>5</v>
      </c>
      <c r="P81" s="183" t="s">
        <v>5</v>
      </c>
      <c r="Q81" s="151" t="s">
        <v>5</v>
      </c>
      <c r="R81" s="151" t="s">
        <v>5</v>
      </c>
      <c r="S81" s="183" t="s">
        <v>5</v>
      </c>
      <c r="T81" s="183">
        <v>77.7</v>
      </c>
      <c r="U81" s="183">
        <v>6.8</v>
      </c>
      <c r="V81" s="183" t="s">
        <v>5</v>
      </c>
      <c r="W81" s="183" t="s">
        <v>5</v>
      </c>
      <c r="X81" s="183" t="s">
        <v>5</v>
      </c>
      <c r="Y81" s="183" t="s">
        <v>5</v>
      </c>
      <c r="Z81" s="151">
        <v>39.700000000000003</v>
      </c>
      <c r="AA81" s="151" t="s">
        <v>5</v>
      </c>
      <c r="AB81" s="233">
        <v>31.1</v>
      </c>
    </row>
    <row r="82" spans="1:28">
      <c r="A82" s="257" t="s">
        <v>66</v>
      </c>
      <c r="B82" s="183">
        <v>86.2</v>
      </c>
      <c r="C82" s="183">
        <v>7.3</v>
      </c>
      <c r="D82" s="183" t="s">
        <v>5</v>
      </c>
      <c r="E82" s="183" t="s">
        <v>5</v>
      </c>
      <c r="F82" s="183" t="s">
        <v>5</v>
      </c>
      <c r="G82" s="183">
        <v>0.5</v>
      </c>
      <c r="H82" s="151">
        <v>48.6</v>
      </c>
      <c r="I82" s="151" t="s">
        <v>5</v>
      </c>
      <c r="J82" s="183">
        <v>29.7</v>
      </c>
      <c r="K82" s="183" t="s">
        <v>5</v>
      </c>
      <c r="L82" s="183" t="s">
        <v>5</v>
      </c>
      <c r="M82" s="183" t="s">
        <v>5</v>
      </c>
      <c r="N82" s="183" t="s">
        <v>5</v>
      </c>
      <c r="O82" s="183" t="s">
        <v>5</v>
      </c>
      <c r="P82" s="183" t="s">
        <v>5</v>
      </c>
      <c r="Q82" s="151" t="s">
        <v>5</v>
      </c>
      <c r="R82" s="151" t="s">
        <v>5</v>
      </c>
      <c r="S82" s="183" t="s">
        <v>5</v>
      </c>
      <c r="T82" s="183">
        <v>86.2</v>
      </c>
      <c r="U82" s="183">
        <v>7.3</v>
      </c>
      <c r="V82" s="183" t="s">
        <v>5</v>
      </c>
      <c r="W82" s="183" t="s">
        <v>5</v>
      </c>
      <c r="X82" s="183" t="s">
        <v>5</v>
      </c>
      <c r="Y82" s="183">
        <v>0.5</v>
      </c>
      <c r="Z82" s="151">
        <v>48.6</v>
      </c>
      <c r="AA82" s="151" t="s">
        <v>5</v>
      </c>
      <c r="AB82" s="233">
        <v>29.7</v>
      </c>
    </row>
    <row r="83" spans="1:28">
      <c r="A83" s="257" t="s">
        <v>67</v>
      </c>
      <c r="B83" s="183">
        <v>129.9</v>
      </c>
      <c r="C83" s="183">
        <v>20</v>
      </c>
      <c r="D83" s="183" t="s">
        <v>5</v>
      </c>
      <c r="E83" s="183" t="s">
        <v>5</v>
      </c>
      <c r="F83" s="183" t="s">
        <v>5</v>
      </c>
      <c r="G83" s="183">
        <v>0.1</v>
      </c>
      <c r="H83" s="151">
        <v>67.2</v>
      </c>
      <c r="I83" s="151" t="s">
        <v>5</v>
      </c>
      <c r="J83" s="183">
        <v>42.5</v>
      </c>
      <c r="K83" s="183" t="s">
        <v>5</v>
      </c>
      <c r="L83" s="183" t="s">
        <v>5</v>
      </c>
      <c r="M83" s="183" t="s">
        <v>5</v>
      </c>
      <c r="N83" s="183" t="s">
        <v>5</v>
      </c>
      <c r="O83" s="183" t="s">
        <v>5</v>
      </c>
      <c r="P83" s="183" t="s">
        <v>5</v>
      </c>
      <c r="Q83" s="151" t="s">
        <v>5</v>
      </c>
      <c r="R83" s="151" t="s">
        <v>5</v>
      </c>
      <c r="S83" s="183" t="s">
        <v>5</v>
      </c>
      <c r="T83" s="183">
        <v>129.9</v>
      </c>
      <c r="U83" s="183">
        <v>20</v>
      </c>
      <c r="V83" s="183" t="s">
        <v>5</v>
      </c>
      <c r="W83" s="183" t="s">
        <v>5</v>
      </c>
      <c r="X83" s="183" t="s">
        <v>5</v>
      </c>
      <c r="Y83" s="183">
        <v>0.1</v>
      </c>
      <c r="Z83" s="151">
        <v>67.2</v>
      </c>
      <c r="AA83" s="151" t="s">
        <v>5</v>
      </c>
      <c r="AB83" s="233">
        <v>42.5</v>
      </c>
    </row>
    <row r="84" spans="1:28">
      <c r="A84" s="257" t="s">
        <v>68</v>
      </c>
      <c r="B84" s="183">
        <v>69.099999999999994</v>
      </c>
      <c r="C84" s="183">
        <v>8</v>
      </c>
      <c r="D84" s="183" t="s">
        <v>5</v>
      </c>
      <c r="E84" s="183" t="s">
        <v>5</v>
      </c>
      <c r="F84" s="183" t="s">
        <v>5</v>
      </c>
      <c r="G84" s="183">
        <v>0.2</v>
      </c>
      <c r="H84" s="151">
        <v>45.1</v>
      </c>
      <c r="I84" s="151" t="s">
        <v>5</v>
      </c>
      <c r="J84" s="183">
        <v>15.9</v>
      </c>
      <c r="K84" s="183" t="s">
        <v>5</v>
      </c>
      <c r="L84" s="183" t="s">
        <v>5</v>
      </c>
      <c r="M84" s="183" t="s">
        <v>5</v>
      </c>
      <c r="N84" s="183" t="s">
        <v>5</v>
      </c>
      <c r="O84" s="183" t="s">
        <v>5</v>
      </c>
      <c r="P84" s="183" t="s">
        <v>5</v>
      </c>
      <c r="Q84" s="151" t="s">
        <v>5</v>
      </c>
      <c r="R84" s="151" t="s">
        <v>5</v>
      </c>
      <c r="S84" s="183" t="s">
        <v>5</v>
      </c>
      <c r="T84" s="183">
        <v>69.099999999999994</v>
      </c>
      <c r="U84" s="183">
        <v>8</v>
      </c>
      <c r="V84" s="183" t="s">
        <v>5</v>
      </c>
      <c r="W84" s="183" t="s">
        <v>5</v>
      </c>
      <c r="X84" s="183" t="s">
        <v>5</v>
      </c>
      <c r="Y84" s="183">
        <v>0.2</v>
      </c>
      <c r="Z84" s="151">
        <v>45.1</v>
      </c>
      <c r="AA84" s="151" t="s">
        <v>5</v>
      </c>
      <c r="AB84" s="233">
        <v>15.9</v>
      </c>
    </row>
    <row r="85" spans="1:28">
      <c r="A85" s="257" t="s">
        <v>69</v>
      </c>
      <c r="B85" s="183">
        <v>58.4</v>
      </c>
      <c r="C85" s="183">
        <v>4.3</v>
      </c>
      <c r="D85" s="183" t="s">
        <v>5</v>
      </c>
      <c r="E85" s="183" t="s">
        <v>5</v>
      </c>
      <c r="F85" s="183" t="s">
        <v>5</v>
      </c>
      <c r="G85" s="183" t="s">
        <v>5</v>
      </c>
      <c r="H85" s="151">
        <v>46.6</v>
      </c>
      <c r="I85" s="151" t="s">
        <v>5</v>
      </c>
      <c r="J85" s="183">
        <v>7.5</v>
      </c>
      <c r="K85" s="183" t="s">
        <v>5</v>
      </c>
      <c r="L85" s="183" t="s">
        <v>5</v>
      </c>
      <c r="M85" s="183" t="s">
        <v>5</v>
      </c>
      <c r="N85" s="183" t="s">
        <v>5</v>
      </c>
      <c r="O85" s="183" t="s">
        <v>5</v>
      </c>
      <c r="P85" s="183" t="s">
        <v>5</v>
      </c>
      <c r="Q85" s="151" t="s">
        <v>5</v>
      </c>
      <c r="R85" s="151" t="s">
        <v>5</v>
      </c>
      <c r="S85" s="183" t="s">
        <v>5</v>
      </c>
      <c r="T85" s="183">
        <v>58.4</v>
      </c>
      <c r="U85" s="183">
        <v>4.3</v>
      </c>
      <c r="V85" s="183" t="s">
        <v>5</v>
      </c>
      <c r="W85" s="183" t="s">
        <v>5</v>
      </c>
      <c r="X85" s="183" t="s">
        <v>5</v>
      </c>
      <c r="Y85" s="183" t="s">
        <v>5</v>
      </c>
      <c r="Z85" s="151">
        <v>46.6</v>
      </c>
      <c r="AA85" s="151" t="s">
        <v>5</v>
      </c>
      <c r="AB85" s="233">
        <v>7.5</v>
      </c>
    </row>
    <row r="86" spans="1:28">
      <c r="A86" s="257" t="s">
        <v>70</v>
      </c>
      <c r="B86" s="183">
        <v>81.3</v>
      </c>
      <c r="C86" s="183">
        <v>7.6</v>
      </c>
      <c r="D86" s="183" t="s">
        <v>5</v>
      </c>
      <c r="E86" s="183" t="s">
        <v>5</v>
      </c>
      <c r="F86" s="183" t="s">
        <v>5</v>
      </c>
      <c r="G86" s="183">
        <v>0.1</v>
      </c>
      <c r="H86" s="151">
        <v>62.9</v>
      </c>
      <c r="I86" s="151" t="s">
        <v>5</v>
      </c>
      <c r="J86" s="183">
        <v>10.7</v>
      </c>
      <c r="K86" s="183" t="s">
        <v>5</v>
      </c>
      <c r="L86" s="183" t="s">
        <v>5</v>
      </c>
      <c r="M86" s="183" t="s">
        <v>5</v>
      </c>
      <c r="N86" s="183" t="s">
        <v>5</v>
      </c>
      <c r="O86" s="183" t="s">
        <v>5</v>
      </c>
      <c r="P86" s="183" t="s">
        <v>5</v>
      </c>
      <c r="Q86" s="151" t="s">
        <v>5</v>
      </c>
      <c r="R86" s="151" t="s">
        <v>5</v>
      </c>
      <c r="S86" s="183" t="s">
        <v>5</v>
      </c>
      <c r="T86" s="183">
        <v>81.3</v>
      </c>
      <c r="U86" s="183">
        <v>7.6</v>
      </c>
      <c r="V86" s="183" t="s">
        <v>5</v>
      </c>
      <c r="W86" s="183" t="s">
        <v>5</v>
      </c>
      <c r="X86" s="183" t="s">
        <v>5</v>
      </c>
      <c r="Y86" s="183">
        <v>0.1</v>
      </c>
      <c r="Z86" s="151">
        <v>62.9</v>
      </c>
      <c r="AA86" s="151" t="s">
        <v>5</v>
      </c>
      <c r="AB86" s="233">
        <v>10.7</v>
      </c>
    </row>
    <row r="87" spans="1:28">
      <c r="A87" s="257" t="s">
        <v>71</v>
      </c>
      <c r="B87" s="183">
        <v>144</v>
      </c>
      <c r="C87" s="183">
        <v>22.9</v>
      </c>
      <c r="D87" s="183" t="s">
        <v>5</v>
      </c>
      <c r="E87" s="183" t="s">
        <v>5</v>
      </c>
      <c r="F87" s="183">
        <v>0.2</v>
      </c>
      <c r="G87" s="183" t="s">
        <v>5</v>
      </c>
      <c r="H87" s="151">
        <v>101.1</v>
      </c>
      <c r="I87" s="151" t="s">
        <v>5</v>
      </c>
      <c r="J87" s="183">
        <v>19.8</v>
      </c>
      <c r="K87" s="183" t="s">
        <v>5</v>
      </c>
      <c r="L87" s="183" t="s">
        <v>5</v>
      </c>
      <c r="M87" s="183" t="s">
        <v>5</v>
      </c>
      <c r="N87" s="183" t="s">
        <v>5</v>
      </c>
      <c r="O87" s="183" t="s">
        <v>5</v>
      </c>
      <c r="P87" s="183" t="s">
        <v>5</v>
      </c>
      <c r="Q87" s="151" t="s">
        <v>5</v>
      </c>
      <c r="R87" s="151" t="s">
        <v>5</v>
      </c>
      <c r="S87" s="183" t="s">
        <v>5</v>
      </c>
      <c r="T87" s="183">
        <v>144</v>
      </c>
      <c r="U87" s="183">
        <v>22.9</v>
      </c>
      <c r="V87" s="183" t="s">
        <v>5</v>
      </c>
      <c r="W87" s="183" t="s">
        <v>5</v>
      </c>
      <c r="X87" s="183">
        <v>0.2</v>
      </c>
      <c r="Y87" s="183" t="s">
        <v>5</v>
      </c>
      <c r="Z87" s="151">
        <v>101.1</v>
      </c>
      <c r="AA87" s="151" t="s">
        <v>5</v>
      </c>
      <c r="AB87" s="233">
        <v>19.8</v>
      </c>
    </row>
    <row r="88" spans="1:28">
      <c r="A88" s="257" t="s">
        <v>72</v>
      </c>
      <c r="B88" s="183">
        <v>85</v>
      </c>
      <c r="C88" s="183">
        <v>22.4</v>
      </c>
      <c r="D88" s="183" t="s">
        <v>5</v>
      </c>
      <c r="E88" s="183">
        <v>0.2</v>
      </c>
      <c r="F88" s="183">
        <v>0.3</v>
      </c>
      <c r="G88" s="183" t="s">
        <v>5</v>
      </c>
      <c r="H88" s="151">
        <v>33.1</v>
      </c>
      <c r="I88" s="151" t="s">
        <v>5</v>
      </c>
      <c r="J88" s="183">
        <v>29</v>
      </c>
      <c r="K88" s="183" t="s">
        <v>5</v>
      </c>
      <c r="L88" s="183" t="s">
        <v>5</v>
      </c>
      <c r="M88" s="183" t="s">
        <v>5</v>
      </c>
      <c r="N88" s="183" t="s">
        <v>5</v>
      </c>
      <c r="O88" s="183" t="s">
        <v>5</v>
      </c>
      <c r="P88" s="183" t="s">
        <v>5</v>
      </c>
      <c r="Q88" s="151" t="s">
        <v>5</v>
      </c>
      <c r="R88" s="151" t="s">
        <v>5</v>
      </c>
      <c r="S88" s="183" t="s">
        <v>5</v>
      </c>
      <c r="T88" s="183">
        <v>85</v>
      </c>
      <c r="U88" s="183">
        <v>22.4</v>
      </c>
      <c r="V88" s="183" t="s">
        <v>5</v>
      </c>
      <c r="W88" s="183">
        <v>0.2</v>
      </c>
      <c r="X88" s="183">
        <v>0.3</v>
      </c>
      <c r="Y88" s="183" t="s">
        <v>5</v>
      </c>
      <c r="Z88" s="151">
        <v>33.1</v>
      </c>
      <c r="AA88" s="151" t="s">
        <v>5</v>
      </c>
      <c r="AB88" s="233">
        <v>29</v>
      </c>
    </row>
    <row r="89" spans="1:28">
      <c r="A89" s="257" t="s">
        <v>114</v>
      </c>
      <c r="B89" s="183">
        <v>97.5</v>
      </c>
      <c r="C89" s="183">
        <v>19.399999999999999</v>
      </c>
      <c r="D89" s="183" t="s">
        <v>5</v>
      </c>
      <c r="E89" s="183" t="s">
        <v>5</v>
      </c>
      <c r="F89" s="183">
        <v>0.6</v>
      </c>
      <c r="G89" s="183">
        <v>0.3</v>
      </c>
      <c r="H89" s="151">
        <v>18</v>
      </c>
      <c r="I89" s="151" t="s">
        <v>5</v>
      </c>
      <c r="J89" s="183">
        <v>59.1</v>
      </c>
      <c r="K89" s="183" t="s">
        <v>5</v>
      </c>
      <c r="L89" s="183" t="s">
        <v>5</v>
      </c>
      <c r="M89" s="183" t="s">
        <v>5</v>
      </c>
      <c r="N89" s="183" t="s">
        <v>5</v>
      </c>
      <c r="O89" s="183" t="s">
        <v>5</v>
      </c>
      <c r="P89" s="183" t="s">
        <v>5</v>
      </c>
      <c r="Q89" s="151" t="s">
        <v>5</v>
      </c>
      <c r="R89" s="151" t="s">
        <v>5</v>
      </c>
      <c r="S89" s="183" t="s">
        <v>5</v>
      </c>
      <c r="T89" s="183">
        <v>97.5</v>
      </c>
      <c r="U89" s="183">
        <v>19.399999999999999</v>
      </c>
      <c r="V89" s="183" t="s">
        <v>5</v>
      </c>
      <c r="W89" s="183" t="s">
        <v>5</v>
      </c>
      <c r="X89" s="183">
        <v>0.6</v>
      </c>
      <c r="Y89" s="183">
        <v>0.3</v>
      </c>
      <c r="Z89" s="151">
        <v>18</v>
      </c>
      <c r="AA89" s="151" t="s">
        <v>5</v>
      </c>
      <c r="AB89" s="233">
        <v>59.1</v>
      </c>
    </row>
    <row r="90" spans="1:28">
      <c r="A90" s="257" t="s">
        <v>278</v>
      </c>
      <c r="B90" s="183">
        <v>104.2</v>
      </c>
      <c r="C90" s="183">
        <v>8.3000000000000007</v>
      </c>
      <c r="D90" s="183" t="s">
        <v>5</v>
      </c>
      <c r="E90" s="183" t="s">
        <v>5</v>
      </c>
      <c r="F90" s="183" t="s">
        <v>5</v>
      </c>
      <c r="G90" s="183" t="s">
        <v>5</v>
      </c>
      <c r="H90" s="151">
        <v>9.5</v>
      </c>
      <c r="I90" s="151">
        <v>0.7</v>
      </c>
      <c r="J90" s="183">
        <v>85.7</v>
      </c>
      <c r="K90" s="183" t="s">
        <v>5</v>
      </c>
      <c r="L90" s="183" t="s">
        <v>5</v>
      </c>
      <c r="M90" s="183" t="s">
        <v>5</v>
      </c>
      <c r="N90" s="183" t="s">
        <v>5</v>
      </c>
      <c r="O90" s="183" t="s">
        <v>5</v>
      </c>
      <c r="P90" s="183" t="s">
        <v>5</v>
      </c>
      <c r="Q90" s="151" t="s">
        <v>5</v>
      </c>
      <c r="R90" s="151" t="s">
        <v>5</v>
      </c>
      <c r="S90" s="183" t="s">
        <v>5</v>
      </c>
      <c r="T90" s="183">
        <v>104.2</v>
      </c>
      <c r="U90" s="183">
        <v>8.3000000000000007</v>
      </c>
      <c r="V90" s="183" t="s">
        <v>5</v>
      </c>
      <c r="W90" s="183" t="s">
        <v>5</v>
      </c>
      <c r="X90" s="183" t="s">
        <v>5</v>
      </c>
      <c r="Y90" s="183" t="s">
        <v>5</v>
      </c>
      <c r="Z90" s="151">
        <v>9.5</v>
      </c>
      <c r="AA90" s="151">
        <v>0.7</v>
      </c>
      <c r="AB90" s="233">
        <v>85.7</v>
      </c>
    </row>
    <row r="91" spans="1:28" ht="33.75">
      <c r="A91" s="257" t="s">
        <v>73</v>
      </c>
      <c r="B91" s="183">
        <v>4.8</v>
      </c>
      <c r="C91" s="183">
        <v>1.2</v>
      </c>
      <c r="D91" s="183" t="s">
        <v>5</v>
      </c>
      <c r="E91" s="183" t="s">
        <v>5</v>
      </c>
      <c r="F91" s="183">
        <v>0.4</v>
      </c>
      <c r="G91" s="183" t="s">
        <v>5</v>
      </c>
      <c r="H91" s="151">
        <v>1.7</v>
      </c>
      <c r="I91" s="151" t="s">
        <v>5</v>
      </c>
      <c r="J91" s="183">
        <v>1.5</v>
      </c>
      <c r="K91" s="183" t="s">
        <v>5</v>
      </c>
      <c r="L91" s="183" t="s">
        <v>5</v>
      </c>
      <c r="M91" s="183" t="s">
        <v>5</v>
      </c>
      <c r="N91" s="183" t="s">
        <v>5</v>
      </c>
      <c r="O91" s="183" t="s">
        <v>5</v>
      </c>
      <c r="P91" s="183" t="s">
        <v>5</v>
      </c>
      <c r="Q91" s="151" t="s">
        <v>5</v>
      </c>
      <c r="R91" s="151" t="s">
        <v>5</v>
      </c>
      <c r="S91" s="183" t="s">
        <v>5</v>
      </c>
      <c r="T91" s="183">
        <v>4.8</v>
      </c>
      <c r="U91" s="183">
        <v>1.2</v>
      </c>
      <c r="V91" s="183" t="s">
        <v>5</v>
      </c>
      <c r="W91" s="183" t="s">
        <v>5</v>
      </c>
      <c r="X91" s="183">
        <v>0.4</v>
      </c>
      <c r="Y91" s="183" t="s">
        <v>5</v>
      </c>
      <c r="Z91" s="151">
        <v>1.7</v>
      </c>
      <c r="AA91" s="151" t="s">
        <v>5</v>
      </c>
      <c r="AB91" s="233">
        <v>1.5</v>
      </c>
    </row>
    <row r="92" spans="1:28">
      <c r="A92" s="241" t="s">
        <v>151</v>
      </c>
      <c r="B92" s="258">
        <v>611.9</v>
      </c>
      <c r="C92" s="258">
        <v>46.6</v>
      </c>
      <c r="D92" s="258">
        <v>0.1</v>
      </c>
      <c r="E92" s="258" t="s">
        <v>5</v>
      </c>
      <c r="F92" s="258" t="s">
        <v>5</v>
      </c>
      <c r="G92" s="258">
        <v>1.7</v>
      </c>
      <c r="H92" s="259">
        <v>239.2</v>
      </c>
      <c r="I92" s="259" t="s">
        <v>5</v>
      </c>
      <c r="J92" s="258">
        <v>287.39999999999998</v>
      </c>
      <c r="K92" s="258" t="s">
        <v>5</v>
      </c>
      <c r="L92" s="258" t="s">
        <v>5</v>
      </c>
      <c r="M92" s="258" t="s">
        <v>5</v>
      </c>
      <c r="N92" s="258" t="s">
        <v>5</v>
      </c>
      <c r="O92" s="258" t="s">
        <v>5</v>
      </c>
      <c r="P92" s="258" t="s">
        <v>5</v>
      </c>
      <c r="Q92" s="259" t="s">
        <v>5</v>
      </c>
      <c r="R92" s="259" t="s">
        <v>5</v>
      </c>
      <c r="S92" s="258" t="s">
        <v>5</v>
      </c>
      <c r="T92" s="258">
        <v>611.9</v>
      </c>
      <c r="U92" s="258">
        <v>46.6</v>
      </c>
      <c r="V92" s="258">
        <v>0.1</v>
      </c>
      <c r="W92" s="258" t="s">
        <v>5</v>
      </c>
      <c r="X92" s="258" t="s">
        <v>5</v>
      </c>
      <c r="Y92" s="258">
        <v>1.7</v>
      </c>
      <c r="Z92" s="259">
        <v>239.2</v>
      </c>
      <c r="AA92" s="259" t="s">
        <v>5</v>
      </c>
      <c r="AB92" s="260">
        <v>287.39999999999998</v>
      </c>
    </row>
    <row r="93" spans="1:28" ht="14.25" customHeight="1">
      <c r="A93" s="257" t="s">
        <v>63</v>
      </c>
      <c r="B93" s="183">
        <v>35</v>
      </c>
      <c r="C93" s="183">
        <v>3.6</v>
      </c>
      <c r="D93" s="183" t="s">
        <v>5</v>
      </c>
      <c r="E93" s="183" t="s">
        <v>5</v>
      </c>
      <c r="F93" s="183" t="s">
        <v>5</v>
      </c>
      <c r="G93" s="183">
        <v>0.4</v>
      </c>
      <c r="H93" s="151">
        <v>11.6</v>
      </c>
      <c r="I93" s="151" t="s">
        <v>5</v>
      </c>
      <c r="J93" s="183">
        <v>9.3000000000000007</v>
      </c>
      <c r="K93" s="183" t="s">
        <v>5</v>
      </c>
      <c r="L93" s="183" t="s">
        <v>5</v>
      </c>
      <c r="M93" s="183" t="s">
        <v>5</v>
      </c>
      <c r="N93" s="183" t="s">
        <v>5</v>
      </c>
      <c r="O93" s="183" t="s">
        <v>5</v>
      </c>
      <c r="P93" s="183" t="s">
        <v>5</v>
      </c>
      <c r="Q93" s="151" t="s">
        <v>5</v>
      </c>
      <c r="R93" s="151" t="s">
        <v>5</v>
      </c>
      <c r="S93" s="183" t="s">
        <v>5</v>
      </c>
      <c r="T93" s="183">
        <v>35</v>
      </c>
      <c r="U93" s="183">
        <v>3.6</v>
      </c>
      <c r="V93" s="183" t="s">
        <v>5</v>
      </c>
      <c r="W93" s="183" t="s">
        <v>5</v>
      </c>
      <c r="X93" s="183" t="s">
        <v>5</v>
      </c>
      <c r="Y93" s="183">
        <v>0.4</v>
      </c>
      <c r="Z93" s="151">
        <v>11.6</v>
      </c>
      <c r="AA93" s="151" t="s">
        <v>5</v>
      </c>
      <c r="AB93" s="233">
        <v>9.3000000000000007</v>
      </c>
    </row>
    <row r="94" spans="1:28">
      <c r="A94" s="257" t="s">
        <v>64</v>
      </c>
      <c r="B94" s="183">
        <v>16.899999999999999</v>
      </c>
      <c r="C94" s="183">
        <v>2.2999999999999998</v>
      </c>
      <c r="D94" s="183" t="s">
        <v>5</v>
      </c>
      <c r="E94" s="183" t="s">
        <v>5</v>
      </c>
      <c r="F94" s="183" t="s">
        <v>5</v>
      </c>
      <c r="G94" s="183" t="s">
        <v>5</v>
      </c>
      <c r="H94" s="151">
        <v>7.2</v>
      </c>
      <c r="I94" s="151" t="s">
        <v>5</v>
      </c>
      <c r="J94" s="183">
        <v>7.1</v>
      </c>
      <c r="K94" s="183" t="s">
        <v>5</v>
      </c>
      <c r="L94" s="183" t="s">
        <v>5</v>
      </c>
      <c r="M94" s="183" t="s">
        <v>5</v>
      </c>
      <c r="N94" s="183" t="s">
        <v>5</v>
      </c>
      <c r="O94" s="183" t="s">
        <v>5</v>
      </c>
      <c r="P94" s="183"/>
      <c r="Q94" s="151" t="s">
        <v>5</v>
      </c>
      <c r="R94" s="151" t="s">
        <v>5</v>
      </c>
      <c r="S94" s="183" t="s">
        <v>5</v>
      </c>
      <c r="T94" s="183">
        <v>16.899999999999999</v>
      </c>
      <c r="U94" s="183">
        <v>2.2999999999999998</v>
      </c>
      <c r="V94" s="183" t="s">
        <v>5</v>
      </c>
      <c r="W94" s="183" t="s">
        <v>5</v>
      </c>
      <c r="X94" s="183" t="s">
        <v>5</v>
      </c>
      <c r="Y94" s="183" t="s">
        <v>5</v>
      </c>
      <c r="Z94" s="151">
        <v>7.2</v>
      </c>
      <c r="AA94" s="151" t="s">
        <v>5</v>
      </c>
      <c r="AB94" s="233">
        <v>7.1</v>
      </c>
    </row>
    <row r="95" spans="1:28">
      <c r="A95" s="257" t="s">
        <v>65</v>
      </c>
      <c r="B95" s="183">
        <v>30.9</v>
      </c>
      <c r="C95" s="183">
        <v>2.6</v>
      </c>
      <c r="D95" s="183" t="s">
        <v>5</v>
      </c>
      <c r="E95" s="183" t="s">
        <v>5</v>
      </c>
      <c r="F95" s="183" t="s">
        <v>5</v>
      </c>
      <c r="G95" s="183">
        <v>0.6</v>
      </c>
      <c r="H95" s="151">
        <v>14.3</v>
      </c>
      <c r="I95" s="151" t="s">
        <v>5</v>
      </c>
      <c r="J95" s="183">
        <v>12.3</v>
      </c>
      <c r="K95" s="183" t="s">
        <v>5</v>
      </c>
      <c r="L95" s="183" t="s">
        <v>5</v>
      </c>
      <c r="M95" s="183" t="s">
        <v>5</v>
      </c>
      <c r="N95" s="183" t="s">
        <v>5</v>
      </c>
      <c r="O95" s="183" t="s">
        <v>5</v>
      </c>
      <c r="P95" s="183" t="s">
        <v>5</v>
      </c>
      <c r="Q95" s="151" t="s">
        <v>5</v>
      </c>
      <c r="R95" s="151" t="s">
        <v>5</v>
      </c>
      <c r="S95" s="183" t="s">
        <v>5</v>
      </c>
      <c r="T95" s="183">
        <v>30.9</v>
      </c>
      <c r="U95" s="183">
        <v>2.6</v>
      </c>
      <c r="V95" s="183" t="s">
        <v>5</v>
      </c>
      <c r="W95" s="183" t="s">
        <v>5</v>
      </c>
      <c r="X95" s="183" t="s">
        <v>5</v>
      </c>
      <c r="Y95" s="183">
        <v>0.6</v>
      </c>
      <c r="Z95" s="151">
        <v>14.3</v>
      </c>
      <c r="AA95" s="151" t="s">
        <v>5</v>
      </c>
      <c r="AB95" s="233">
        <v>12.3</v>
      </c>
    </row>
    <row r="96" spans="1:28">
      <c r="A96" s="257" t="s">
        <v>66</v>
      </c>
      <c r="B96" s="183">
        <v>33.200000000000003</v>
      </c>
      <c r="C96" s="183">
        <v>2.2000000000000002</v>
      </c>
      <c r="D96" s="183" t="s">
        <v>5</v>
      </c>
      <c r="E96" s="183" t="s">
        <v>5</v>
      </c>
      <c r="F96" s="183" t="s">
        <v>5</v>
      </c>
      <c r="G96" s="183">
        <v>0.3</v>
      </c>
      <c r="H96" s="151">
        <v>16</v>
      </c>
      <c r="I96" s="151" t="s">
        <v>5</v>
      </c>
      <c r="J96" s="183">
        <v>13.2</v>
      </c>
      <c r="K96" s="183" t="s">
        <v>5</v>
      </c>
      <c r="L96" s="183" t="s">
        <v>5</v>
      </c>
      <c r="M96" s="183" t="s">
        <v>5</v>
      </c>
      <c r="N96" s="183" t="s">
        <v>5</v>
      </c>
      <c r="O96" s="183" t="s">
        <v>5</v>
      </c>
      <c r="P96" s="183" t="s">
        <v>5</v>
      </c>
      <c r="Q96" s="151" t="s">
        <v>5</v>
      </c>
      <c r="R96" s="151" t="s">
        <v>5</v>
      </c>
      <c r="S96" s="183" t="s">
        <v>5</v>
      </c>
      <c r="T96" s="183">
        <v>33.200000000000003</v>
      </c>
      <c r="U96" s="183">
        <v>2.2000000000000002</v>
      </c>
      <c r="V96" s="183" t="s">
        <v>5</v>
      </c>
      <c r="W96" s="183" t="s">
        <v>5</v>
      </c>
      <c r="X96" s="183" t="s">
        <v>5</v>
      </c>
      <c r="Y96" s="183">
        <v>0.3</v>
      </c>
      <c r="Z96" s="151">
        <v>16</v>
      </c>
      <c r="AA96" s="151" t="s">
        <v>5</v>
      </c>
      <c r="AB96" s="233">
        <v>13.2</v>
      </c>
    </row>
    <row r="97" spans="1:28">
      <c r="A97" s="257" t="s">
        <v>67</v>
      </c>
      <c r="B97" s="183">
        <v>38.6</v>
      </c>
      <c r="C97" s="183">
        <v>1.6</v>
      </c>
      <c r="D97" s="183" t="s">
        <v>5</v>
      </c>
      <c r="E97" s="183" t="s">
        <v>5</v>
      </c>
      <c r="F97" s="183" t="s">
        <v>5</v>
      </c>
      <c r="G97" s="183">
        <v>0.1</v>
      </c>
      <c r="H97" s="151">
        <v>19.600000000000001</v>
      </c>
      <c r="I97" s="151" t="s">
        <v>5</v>
      </c>
      <c r="J97" s="183">
        <v>14.4</v>
      </c>
      <c r="K97" s="183" t="s">
        <v>5</v>
      </c>
      <c r="L97" s="183" t="s">
        <v>5</v>
      </c>
      <c r="M97" s="183" t="s">
        <v>5</v>
      </c>
      <c r="N97" s="183" t="s">
        <v>5</v>
      </c>
      <c r="O97" s="183" t="s">
        <v>5</v>
      </c>
      <c r="P97" s="183" t="s">
        <v>5</v>
      </c>
      <c r="Q97" s="151" t="s">
        <v>5</v>
      </c>
      <c r="R97" s="151" t="s">
        <v>5</v>
      </c>
      <c r="S97" s="183" t="s">
        <v>5</v>
      </c>
      <c r="T97" s="183">
        <v>38.6</v>
      </c>
      <c r="U97" s="183">
        <v>1.6</v>
      </c>
      <c r="V97" s="183" t="s">
        <v>5</v>
      </c>
      <c r="W97" s="183" t="s">
        <v>5</v>
      </c>
      <c r="X97" s="183" t="s">
        <v>5</v>
      </c>
      <c r="Y97" s="183">
        <v>0.1</v>
      </c>
      <c r="Z97" s="151">
        <v>19.600000000000001</v>
      </c>
      <c r="AA97" s="151" t="s">
        <v>5</v>
      </c>
      <c r="AB97" s="233">
        <v>14.4</v>
      </c>
    </row>
    <row r="98" spans="1:28">
      <c r="A98" s="257" t="s">
        <v>68</v>
      </c>
      <c r="B98" s="183">
        <v>29.3</v>
      </c>
      <c r="C98" s="183">
        <v>1.1000000000000001</v>
      </c>
      <c r="D98" s="183" t="s">
        <v>5</v>
      </c>
      <c r="E98" s="183" t="s">
        <v>5</v>
      </c>
      <c r="F98" s="183" t="s">
        <v>5</v>
      </c>
      <c r="G98" s="183" t="s">
        <v>5</v>
      </c>
      <c r="H98" s="151">
        <v>11.5</v>
      </c>
      <c r="I98" s="151" t="s">
        <v>5</v>
      </c>
      <c r="J98" s="183">
        <v>15.9</v>
      </c>
      <c r="K98" s="183" t="s">
        <v>5</v>
      </c>
      <c r="L98" s="183" t="s">
        <v>5</v>
      </c>
      <c r="M98" s="183" t="s">
        <v>5</v>
      </c>
      <c r="N98" s="183" t="s">
        <v>5</v>
      </c>
      <c r="O98" s="183" t="s">
        <v>5</v>
      </c>
      <c r="P98" s="183" t="s">
        <v>5</v>
      </c>
      <c r="Q98" s="151" t="s">
        <v>5</v>
      </c>
      <c r="R98" s="151" t="s">
        <v>5</v>
      </c>
      <c r="S98" s="183" t="s">
        <v>5</v>
      </c>
      <c r="T98" s="183">
        <v>29.3</v>
      </c>
      <c r="U98" s="183">
        <v>1.1000000000000001</v>
      </c>
      <c r="V98" s="183" t="s">
        <v>5</v>
      </c>
      <c r="W98" s="183" t="s">
        <v>5</v>
      </c>
      <c r="X98" s="183" t="s">
        <v>5</v>
      </c>
      <c r="Y98" s="183" t="s">
        <v>5</v>
      </c>
      <c r="Z98" s="151">
        <v>11.5</v>
      </c>
      <c r="AA98" s="151" t="s">
        <v>5</v>
      </c>
      <c r="AB98" s="233">
        <v>15.9</v>
      </c>
    </row>
    <row r="99" spans="1:28">
      <c r="A99" s="257" t="s">
        <v>69</v>
      </c>
      <c r="B99" s="183">
        <v>18.899999999999999</v>
      </c>
      <c r="C99" s="183">
        <v>1.3</v>
      </c>
      <c r="D99" s="183" t="s">
        <v>5</v>
      </c>
      <c r="E99" s="183" t="s">
        <v>5</v>
      </c>
      <c r="F99" s="183" t="s">
        <v>5</v>
      </c>
      <c r="G99" s="183" t="s">
        <v>5</v>
      </c>
      <c r="H99" s="151">
        <v>10.9</v>
      </c>
      <c r="I99" s="151" t="s">
        <v>5</v>
      </c>
      <c r="J99" s="183">
        <v>6.4</v>
      </c>
      <c r="K99" s="183" t="s">
        <v>5</v>
      </c>
      <c r="L99" s="183" t="s">
        <v>5</v>
      </c>
      <c r="M99" s="183" t="s">
        <v>5</v>
      </c>
      <c r="N99" s="183" t="s">
        <v>5</v>
      </c>
      <c r="O99" s="183" t="s">
        <v>5</v>
      </c>
      <c r="P99" s="183" t="s">
        <v>5</v>
      </c>
      <c r="Q99" s="151" t="s">
        <v>5</v>
      </c>
      <c r="R99" s="151" t="s">
        <v>5</v>
      </c>
      <c r="S99" s="183" t="s">
        <v>5</v>
      </c>
      <c r="T99" s="183">
        <v>18.899999999999999</v>
      </c>
      <c r="U99" s="183">
        <v>1.3</v>
      </c>
      <c r="V99" s="183" t="s">
        <v>5</v>
      </c>
      <c r="W99" s="183" t="s">
        <v>5</v>
      </c>
      <c r="X99" s="183" t="s">
        <v>5</v>
      </c>
      <c r="Y99" s="183" t="s">
        <v>5</v>
      </c>
      <c r="Z99" s="151">
        <v>10.9</v>
      </c>
      <c r="AA99" s="151" t="s">
        <v>5</v>
      </c>
      <c r="AB99" s="233">
        <v>6.4</v>
      </c>
    </row>
    <row r="100" spans="1:28">
      <c r="A100" s="257" t="s">
        <v>70</v>
      </c>
      <c r="B100" s="183">
        <v>14.5</v>
      </c>
      <c r="C100" s="183">
        <v>0.1</v>
      </c>
      <c r="D100" s="183" t="s">
        <v>5</v>
      </c>
      <c r="E100" s="183" t="s">
        <v>5</v>
      </c>
      <c r="F100" s="183" t="s">
        <v>5</v>
      </c>
      <c r="G100" s="183" t="s">
        <v>5</v>
      </c>
      <c r="H100" s="151">
        <v>8.5</v>
      </c>
      <c r="I100" s="151" t="s">
        <v>5</v>
      </c>
      <c r="J100" s="183">
        <v>5.6</v>
      </c>
      <c r="K100" s="183" t="s">
        <v>5</v>
      </c>
      <c r="L100" s="183" t="s">
        <v>5</v>
      </c>
      <c r="M100" s="183" t="s">
        <v>5</v>
      </c>
      <c r="N100" s="183" t="s">
        <v>5</v>
      </c>
      <c r="O100" s="183" t="s">
        <v>5</v>
      </c>
      <c r="P100" s="183" t="s">
        <v>5</v>
      </c>
      <c r="Q100" s="151" t="s">
        <v>5</v>
      </c>
      <c r="R100" s="151" t="s">
        <v>5</v>
      </c>
      <c r="S100" s="183" t="s">
        <v>5</v>
      </c>
      <c r="T100" s="183">
        <v>14.5</v>
      </c>
      <c r="U100" s="183">
        <v>0.1</v>
      </c>
      <c r="V100" s="183" t="s">
        <v>5</v>
      </c>
      <c r="W100" s="183" t="s">
        <v>5</v>
      </c>
      <c r="X100" s="183" t="s">
        <v>5</v>
      </c>
      <c r="Y100" s="183" t="s">
        <v>5</v>
      </c>
      <c r="Z100" s="151">
        <v>8.5</v>
      </c>
      <c r="AA100" s="151" t="s">
        <v>5</v>
      </c>
      <c r="AB100" s="233">
        <v>5.6</v>
      </c>
    </row>
    <row r="101" spans="1:28">
      <c r="A101" s="257" t="s">
        <v>71</v>
      </c>
      <c r="B101" s="183">
        <v>187.5</v>
      </c>
      <c r="C101" s="183">
        <v>15.7</v>
      </c>
      <c r="D101" s="183">
        <v>0.1</v>
      </c>
      <c r="E101" s="183" t="s">
        <v>5</v>
      </c>
      <c r="F101" s="183" t="s">
        <v>5</v>
      </c>
      <c r="G101" s="183">
        <v>0.1</v>
      </c>
      <c r="H101" s="151">
        <v>112.8</v>
      </c>
      <c r="I101" s="151" t="s">
        <v>5</v>
      </c>
      <c r="J101" s="183">
        <v>67.5</v>
      </c>
      <c r="K101" s="183" t="s">
        <v>5</v>
      </c>
      <c r="L101" s="183" t="s">
        <v>5</v>
      </c>
      <c r="M101" s="183" t="s">
        <v>5</v>
      </c>
      <c r="N101" s="183" t="s">
        <v>5</v>
      </c>
      <c r="O101" s="183" t="s">
        <v>5</v>
      </c>
      <c r="P101" s="183" t="s">
        <v>5</v>
      </c>
      <c r="Q101" s="151" t="s">
        <v>5</v>
      </c>
      <c r="R101" s="151" t="s">
        <v>5</v>
      </c>
      <c r="S101" s="183" t="s">
        <v>5</v>
      </c>
      <c r="T101" s="183">
        <v>187.5</v>
      </c>
      <c r="U101" s="183">
        <v>15.7</v>
      </c>
      <c r="V101" s="183">
        <v>0.1</v>
      </c>
      <c r="W101" s="183" t="s">
        <v>5</v>
      </c>
      <c r="X101" s="183" t="s">
        <v>5</v>
      </c>
      <c r="Y101" s="183">
        <v>0.1</v>
      </c>
      <c r="Z101" s="151">
        <v>112.8</v>
      </c>
      <c r="AA101" s="151" t="s">
        <v>5</v>
      </c>
      <c r="AB101" s="233">
        <v>67.5</v>
      </c>
    </row>
    <row r="102" spans="1:28">
      <c r="A102" s="257" t="s">
        <v>72</v>
      </c>
      <c r="B102" s="183">
        <v>40.6</v>
      </c>
      <c r="C102" s="183">
        <v>2.8</v>
      </c>
      <c r="D102" s="183" t="s">
        <v>5</v>
      </c>
      <c r="E102" s="183" t="s">
        <v>5</v>
      </c>
      <c r="F102" s="183" t="s">
        <v>5</v>
      </c>
      <c r="G102" s="183" t="s">
        <v>5</v>
      </c>
      <c r="H102" s="151">
        <v>14.6</v>
      </c>
      <c r="I102" s="151" t="s">
        <v>5</v>
      </c>
      <c r="J102" s="183">
        <v>21</v>
      </c>
      <c r="K102" s="183" t="s">
        <v>5</v>
      </c>
      <c r="L102" s="183" t="s">
        <v>5</v>
      </c>
      <c r="M102" s="183" t="s">
        <v>5</v>
      </c>
      <c r="N102" s="183" t="s">
        <v>5</v>
      </c>
      <c r="O102" s="183" t="s">
        <v>5</v>
      </c>
      <c r="P102" s="183" t="s">
        <v>5</v>
      </c>
      <c r="Q102" s="151" t="s">
        <v>5</v>
      </c>
      <c r="R102" s="151" t="s">
        <v>5</v>
      </c>
      <c r="S102" s="183" t="s">
        <v>5</v>
      </c>
      <c r="T102" s="183">
        <v>40.6</v>
      </c>
      <c r="U102" s="183">
        <v>2.8</v>
      </c>
      <c r="V102" s="183" t="s">
        <v>5</v>
      </c>
      <c r="W102" s="183" t="s">
        <v>5</v>
      </c>
      <c r="X102" s="183" t="s">
        <v>5</v>
      </c>
      <c r="Y102" s="183" t="s">
        <v>5</v>
      </c>
      <c r="Z102" s="151">
        <v>14.6</v>
      </c>
      <c r="AA102" s="151" t="s">
        <v>5</v>
      </c>
      <c r="AB102" s="233">
        <v>21</v>
      </c>
    </row>
    <row r="103" spans="1:28">
      <c r="A103" s="257" t="s">
        <v>114</v>
      </c>
      <c r="B103" s="183">
        <v>70.7</v>
      </c>
      <c r="C103" s="183">
        <v>4.3</v>
      </c>
      <c r="D103" s="183" t="s">
        <v>5</v>
      </c>
      <c r="E103" s="183" t="s">
        <v>5</v>
      </c>
      <c r="F103" s="183" t="s">
        <v>5</v>
      </c>
      <c r="G103" s="183">
        <v>0.2</v>
      </c>
      <c r="H103" s="151">
        <v>8.4</v>
      </c>
      <c r="I103" s="151" t="s">
        <v>5</v>
      </c>
      <c r="J103" s="183">
        <v>56.3</v>
      </c>
      <c r="K103" s="183" t="s">
        <v>5</v>
      </c>
      <c r="L103" s="183" t="s">
        <v>5</v>
      </c>
      <c r="M103" s="183" t="s">
        <v>5</v>
      </c>
      <c r="N103" s="183" t="s">
        <v>5</v>
      </c>
      <c r="O103" s="183" t="s">
        <v>5</v>
      </c>
      <c r="P103" s="183" t="s">
        <v>5</v>
      </c>
      <c r="Q103" s="151" t="s">
        <v>5</v>
      </c>
      <c r="R103" s="151" t="s">
        <v>5</v>
      </c>
      <c r="S103" s="183" t="s">
        <v>5</v>
      </c>
      <c r="T103" s="183">
        <v>70.7</v>
      </c>
      <c r="U103" s="183">
        <v>4.3</v>
      </c>
      <c r="V103" s="183" t="s">
        <v>5</v>
      </c>
      <c r="W103" s="183" t="s">
        <v>5</v>
      </c>
      <c r="X103" s="183" t="s">
        <v>5</v>
      </c>
      <c r="Y103" s="183">
        <v>0.2</v>
      </c>
      <c r="Z103" s="151">
        <v>8.4</v>
      </c>
      <c r="AA103" s="151" t="s">
        <v>5</v>
      </c>
      <c r="AB103" s="233">
        <v>56.3</v>
      </c>
    </row>
    <row r="104" spans="1:28">
      <c r="A104" s="257" t="s">
        <v>278</v>
      </c>
      <c r="B104" s="183">
        <v>102.7</v>
      </c>
      <c r="C104" s="183">
        <v>6.5</v>
      </c>
      <c r="D104" s="183" t="s">
        <v>5</v>
      </c>
      <c r="E104" s="183" t="s">
        <v>5</v>
      </c>
      <c r="F104" s="183" t="s">
        <v>5</v>
      </c>
      <c r="G104" s="183" t="s">
        <v>5</v>
      </c>
      <c r="H104" s="151">
        <v>0.4</v>
      </c>
      <c r="I104" s="151" t="s">
        <v>5</v>
      </c>
      <c r="J104" s="183">
        <v>16.100000000000001</v>
      </c>
      <c r="K104" s="183" t="s">
        <v>5</v>
      </c>
      <c r="L104" s="183" t="s">
        <v>5</v>
      </c>
      <c r="M104" s="183" t="s">
        <v>5</v>
      </c>
      <c r="N104" s="183" t="s">
        <v>5</v>
      </c>
      <c r="O104" s="183" t="s">
        <v>5</v>
      </c>
      <c r="P104" s="183" t="s">
        <v>5</v>
      </c>
      <c r="Q104" s="151" t="s">
        <v>5</v>
      </c>
      <c r="R104" s="151" t="s">
        <v>5</v>
      </c>
      <c r="S104" s="183" t="s">
        <v>5</v>
      </c>
      <c r="T104" s="183">
        <v>102.7</v>
      </c>
      <c r="U104" s="183">
        <v>6.5</v>
      </c>
      <c r="V104" s="183" t="s">
        <v>5</v>
      </c>
      <c r="W104" s="183" t="s">
        <v>5</v>
      </c>
      <c r="X104" s="183" t="s">
        <v>5</v>
      </c>
      <c r="Y104" s="183" t="s">
        <v>5</v>
      </c>
      <c r="Z104" s="151">
        <v>0.4</v>
      </c>
      <c r="AA104" s="151" t="s">
        <v>5</v>
      </c>
      <c r="AB104" s="233">
        <v>16.100000000000001</v>
      </c>
    </row>
    <row r="105" spans="1:28" ht="33.75">
      <c r="A105" s="257" t="s">
        <v>73</v>
      </c>
      <c r="B105" s="183">
        <v>3.2</v>
      </c>
      <c r="C105" s="183">
        <v>2.6</v>
      </c>
      <c r="D105" s="183" t="s">
        <v>5</v>
      </c>
      <c r="E105" s="183" t="s">
        <v>5</v>
      </c>
      <c r="F105" s="183" t="s">
        <v>5</v>
      </c>
      <c r="G105" s="183" t="s">
        <v>5</v>
      </c>
      <c r="H105" s="151" t="s">
        <v>5</v>
      </c>
      <c r="I105" s="151" t="s">
        <v>5</v>
      </c>
      <c r="J105" s="183">
        <v>0.6</v>
      </c>
      <c r="K105" s="183" t="s">
        <v>5</v>
      </c>
      <c r="L105" s="183" t="s">
        <v>5</v>
      </c>
      <c r="M105" s="183" t="s">
        <v>5</v>
      </c>
      <c r="N105" s="183" t="s">
        <v>5</v>
      </c>
      <c r="O105" s="183" t="s">
        <v>5</v>
      </c>
      <c r="P105" s="183" t="s">
        <v>5</v>
      </c>
      <c r="Q105" s="151" t="s">
        <v>5</v>
      </c>
      <c r="R105" s="151" t="s">
        <v>5</v>
      </c>
      <c r="S105" s="183" t="s">
        <v>5</v>
      </c>
      <c r="T105" s="183">
        <v>3.2</v>
      </c>
      <c r="U105" s="183">
        <v>2.6</v>
      </c>
      <c r="V105" s="183" t="s">
        <v>5</v>
      </c>
      <c r="W105" s="183" t="s">
        <v>5</v>
      </c>
      <c r="X105" s="183" t="s">
        <v>5</v>
      </c>
      <c r="Y105" s="183" t="s">
        <v>5</v>
      </c>
      <c r="Z105" s="151" t="s">
        <v>5</v>
      </c>
      <c r="AA105" s="151" t="s">
        <v>5</v>
      </c>
      <c r="AB105" s="233">
        <v>0.6</v>
      </c>
    </row>
    <row r="106" spans="1:28">
      <c r="A106" s="241" t="s">
        <v>152</v>
      </c>
      <c r="B106" s="258">
        <v>561.70000000000005</v>
      </c>
      <c r="C106" s="258">
        <v>136.5</v>
      </c>
      <c r="D106" s="258">
        <v>2.2999999999999998</v>
      </c>
      <c r="E106" s="258" t="s">
        <v>5</v>
      </c>
      <c r="F106" s="258" t="s">
        <v>5</v>
      </c>
      <c r="G106" s="258">
        <v>0.9</v>
      </c>
      <c r="H106" s="259">
        <v>48.1</v>
      </c>
      <c r="I106" s="259" t="s">
        <v>5</v>
      </c>
      <c r="J106" s="258">
        <v>373.9</v>
      </c>
      <c r="K106" s="258" t="s">
        <v>5</v>
      </c>
      <c r="L106" s="258" t="s">
        <v>5</v>
      </c>
      <c r="M106" s="258" t="s">
        <v>5</v>
      </c>
      <c r="N106" s="258" t="s">
        <v>5</v>
      </c>
      <c r="O106" s="258" t="s">
        <v>5</v>
      </c>
      <c r="P106" s="258" t="s">
        <v>5</v>
      </c>
      <c r="Q106" s="259" t="s">
        <v>5</v>
      </c>
      <c r="R106" s="259" t="s">
        <v>5</v>
      </c>
      <c r="S106" s="258" t="s">
        <v>5</v>
      </c>
      <c r="T106" s="258">
        <v>561.70000000000005</v>
      </c>
      <c r="U106" s="258">
        <v>136.5</v>
      </c>
      <c r="V106" s="258">
        <v>2.2999999999999998</v>
      </c>
      <c r="W106" s="258" t="s">
        <v>5</v>
      </c>
      <c r="X106" s="258" t="s">
        <v>5</v>
      </c>
      <c r="Y106" s="258">
        <v>0.9</v>
      </c>
      <c r="Z106" s="259">
        <v>48.1</v>
      </c>
      <c r="AA106" s="259" t="s">
        <v>5</v>
      </c>
      <c r="AB106" s="260">
        <v>373.9</v>
      </c>
    </row>
    <row r="107" spans="1:28" ht="14.25" customHeight="1">
      <c r="A107" s="257" t="s">
        <v>63</v>
      </c>
      <c r="B107" s="183">
        <v>44.1</v>
      </c>
      <c r="C107" s="183">
        <v>7.8</v>
      </c>
      <c r="D107" s="183">
        <v>1.9</v>
      </c>
      <c r="E107" s="183" t="s">
        <v>5</v>
      </c>
      <c r="F107" s="183" t="s">
        <v>5</v>
      </c>
      <c r="G107" s="183" t="s">
        <v>5</v>
      </c>
      <c r="H107" s="151">
        <v>14.4</v>
      </c>
      <c r="I107" s="151" t="s">
        <v>5</v>
      </c>
      <c r="J107" s="183">
        <v>20.100000000000001</v>
      </c>
      <c r="K107" s="183" t="s">
        <v>5</v>
      </c>
      <c r="L107" s="183" t="s">
        <v>5</v>
      </c>
      <c r="M107" s="183" t="s">
        <v>5</v>
      </c>
      <c r="N107" s="183" t="s">
        <v>5</v>
      </c>
      <c r="O107" s="183" t="s">
        <v>5</v>
      </c>
      <c r="P107" s="183" t="s">
        <v>5</v>
      </c>
      <c r="Q107" s="151" t="s">
        <v>5</v>
      </c>
      <c r="R107" s="151" t="s">
        <v>5</v>
      </c>
      <c r="S107" s="183" t="s">
        <v>5</v>
      </c>
      <c r="T107" s="183">
        <v>44.1</v>
      </c>
      <c r="U107" s="183">
        <v>7.8</v>
      </c>
      <c r="V107" s="183">
        <v>1.9</v>
      </c>
      <c r="W107" s="183" t="s">
        <v>5</v>
      </c>
      <c r="X107" s="183" t="s">
        <v>5</v>
      </c>
      <c r="Y107" s="183" t="s">
        <v>5</v>
      </c>
      <c r="Z107" s="151">
        <v>14.4</v>
      </c>
      <c r="AA107" s="151" t="s">
        <v>5</v>
      </c>
      <c r="AB107" s="233">
        <v>20.100000000000001</v>
      </c>
    </row>
    <row r="108" spans="1:28">
      <c r="A108" s="257" t="s">
        <v>64</v>
      </c>
      <c r="B108" s="183">
        <v>24</v>
      </c>
      <c r="C108" s="183">
        <v>11.9</v>
      </c>
      <c r="D108" s="183" t="s">
        <v>5</v>
      </c>
      <c r="E108" s="183" t="s">
        <v>5</v>
      </c>
      <c r="F108" s="183" t="s">
        <v>5</v>
      </c>
      <c r="G108" s="183">
        <v>0.1</v>
      </c>
      <c r="H108" s="151">
        <v>0.6</v>
      </c>
      <c r="I108" s="151" t="s">
        <v>5</v>
      </c>
      <c r="J108" s="183">
        <v>11.4</v>
      </c>
      <c r="K108" s="183" t="s">
        <v>5</v>
      </c>
      <c r="L108" s="183" t="s">
        <v>5</v>
      </c>
      <c r="M108" s="183" t="s">
        <v>5</v>
      </c>
      <c r="N108" s="183" t="s">
        <v>5</v>
      </c>
      <c r="O108" s="183" t="s">
        <v>5</v>
      </c>
      <c r="P108" s="183"/>
      <c r="Q108" s="151" t="s">
        <v>5</v>
      </c>
      <c r="R108" s="151" t="s">
        <v>5</v>
      </c>
      <c r="S108" s="183" t="s">
        <v>5</v>
      </c>
      <c r="T108" s="183">
        <v>24</v>
      </c>
      <c r="U108" s="183">
        <v>11.9</v>
      </c>
      <c r="V108" s="183" t="s">
        <v>5</v>
      </c>
      <c r="W108" s="183" t="s">
        <v>5</v>
      </c>
      <c r="X108" s="183" t="s">
        <v>5</v>
      </c>
      <c r="Y108" s="183">
        <v>0.1</v>
      </c>
      <c r="Z108" s="151">
        <v>0.6</v>
      </c>
      <c r="AA108" s="151" t="s">
        <v>5</v>
      </c>
      <c r="AB108" s="233">
        <v>11.4</v>
      </c>
    </row>
    <row r="109" spans="1:28">
      <c r="A109" s="257" t="s">
        <v>65</v>
      </c>
      <c r="B109" s="183">
        <v>31.7</v>
      </c>
      <c r="C109" s="183">
        <v>18.8</v>
      </c>
      <c r="D109" s="183" t="s">
        <v>5</v>
      </c>
      <c r="E109" s="183" t="s">
        <v>5</v>
      </c>
      <c r="F109" s="183" t="s">
        <v>5</v>
      </c>
      <c r="G109" s="183" t="s">
        <v>5</v>
      </c>
      <c r="H109" s="151">
        <v>0.6</v>
      </c>
      <c r="I109" s="151" t="s">
        <v>5</v>
      </c>
      <c r="J109" s="183">
        <v>12.3</v>
      </c>
      <c r="K109" s="183" t="s">
        <v>5</v>
      </c>
      <c r="L109" s="183" t="s">
        <v>5</v>
      </c>
      <c r="M109" s="183" t="s">
        <v>5</v>
      </c>
      <c r="N109" s="183" t="s">
        <v>5</v>
      </c>
      <c r="O109" s="183" t="s">
        <v>5</v>
      </c>
      <c r="P109" s="183" t="s">
        <v>5</v>
      </c>
      <c r="Q109" s="151" t="s">
        <v>5</v>
      </c>
      <c r="R109" s="151" t="s">
        <v>5</v>
      </c>
      <c r="S109" s="183" t="s">
        <v>5</v>
      </c>
      <c r="T109" s="183">
        <v>31.7</v>
      </c>
      <c r="U109" s="183">
        <v>18.8</v>
      </c>
      <c r="V109" s="183" t="s">
        <v>5</v>
      </c>
      <c r="W109" s="183" t="s">
        <v>5</v>
      </c>
      <c r="X109" s="183" t="s">
        <v>5</v>
      </c>
      <c r="Y109" s="183" t="s">
        <v>5</v>
      </c>
      <c r="Z109" s="151">
        <v>0.6</v>
      </c>
      <c r="AA109" s="151" t="s">
        <v>5</v>
      </c>
      <c r="AB109" s="233">
        <v>12.3</v>
      </c>
    </row>
    <row r="110" spans="1:28">
      <c r="A110" s="257" t="s">
        <v>66</v>
      </c>
      <c r="B110" s="183">
        <v>14.7</v>
      </c>
      <c r="C110" s="183">
        <v>5.8</v>
      </c>
      <c r="D110" s="183" t="s">
        <v>5</v>
      </c>
      <c r="E110" s="183" t="s">
        <v>5</v>
      </c>
      <c r="F110" s="183" t="s">
        <v>5</v>
      </c>
      <c r="G110" s="183" t="s">
        <v>5</v>
      </c>
      <c r="H110" s="151">
        <v>0.4</v>
      </c>
      <c r="I110" s="151" t="s">
        <v>5</v>
      </c>
      <c r="J110" s="183">
        <v>8.4</v>
      </c>
      <c r="K110" s="183" t="s">
        <v>5</v>
      </c>
      <c r="L110" s="183" t="s">
        <v>5</v>
      </c>
      <c r="M110" s="183" t="s">
        <v>5</v>
      </c>
      <c r="N110" s="183" t="s">
        <v>5</v>
      </c>
      <c r="O110" s="183" t="s">
        <v>5</v>
      </c>
      <c r="P110" s="183" t="s">
        <v>5</v>
      </c>
      <c r="Q110" s="151" t="s">
        <v>5</v>
      </c>
      <c r="R110" s="151" t="s">
        <v>5</v>
      </c>
      <c r="S110" s="183" t="s">
        <v>5</v>
      </c>
      <c r="T110" s="183">
        <v>14.7</v>
      </c>
      <c r="U110" s="183">
        <v>5.8</v>
      </c>
      <c r="V110" s="183" t="s">
        <v>5</v>
      </c>
      <c r="W110" s="183" t="s">
        <v>5</v>
      </c>
      <c r="X110" s="183" t="s">
        <v>5</v>
      </c>
      <c r="Y110" s="183" t="s">
        <v>5</v>
      </c>
      <c r="Z110" s="151">
        <v>0.4</v>
      </c>
      <c r="AA110" s="151" t="s">
        <v>5</v>
      </c>
      <c r="AB110" s="233">
        <v>8.4</v>
      </c>
    </row>
    <row r="111" spans="1:28">
      <c r="A111" s="257" t="s">
        <v>67</v>
      </c>
      <c r="B111" s="183">
        <v>38.6</v>
      </c>
      <c r="C111" s="183">
        <v>3.6</v>
      </c>
      <c r="D111" s="183" t="s">
        <v>5</v>
      </c>
      <c r="E111" s="183" t="s">
        <v>5</v>
      </c>
      <c r="F111" s="183" t="s">
        <v>5</v>
      </c>
      <c r="G111" s="183" t="s">
        <v>5</v>
      </c>
      <c r="H111" s="151">
        <v>1</v>
      </c>
      <c r="I111" s="151" t="s">
        <v>5</v>
      </c>
      <c r="J111" s="183">
        <v>34</v>
      </c>
      <c r="K111" s="183" t="s">
        <v>5</v>
      </c>
      <c r="L111" s="183" t="s">
        <v>5</v>
      </c>
      <c r="M111" s="183" t="s">
        <v>5</v>
      </c>
      <c r="N111" s="183" t="s">
        <v>5</v>
      </c>
      <c r="O111" s="183" t="s">
        <v>5</v>
      </c>
      <c r="P111" s="183" t="s">
        <v>5</v>
      </c>
      <c r="Q111" s="151" t="s">
        <v>5</v>
      </c>
      <c r="R111" s="151" t="s">
        <v>5</v>
      </c>
      <c r="S111" s="183" t="s">
        <v>5</v>
      </c>
      <c r="T111" s="183">
        <v>38.6</v>
      </c>
      <c r="U111" s="183">
        <v>3.6</v>
      </c>
      <c r="V111" s="183" t="s">
        <v>5</v>
      </c>
      <c r="W111" s="183" t="s">
        <v>5</v>
      </c>
      <c r="X111" s="183" t="s">
        <v>5</v>
      </c>
      <c r="Y111" s="183" t="s">
        <v>5</v>
      </c>
      <c r="Z111" s="151">
        <v>1</v>
      </c>
      <c r="AA111" s="151" t="s">
        <v>5</v>
      </c>
      <c r="AB111" s="233">
        <v>34</v>
      </c>
    </row>
    <row r="112" spans="1:28">
      <c r="A112" s="257" t="s">
        <v>68</v>
      </c>
      <c r="B112" s="183">
        <v>17.3</v>
      </c>
      <c r="C112" s="183">
        <v>2.2000000000000002</v>
      </c>
      <c r="D112" s="183" t="s">
        <v>5</v>
      </c>
      <c r="E112" s="183" t="s">
        <v>5</v>
      </c>
      <c r="F112" s="183" t="s">
        <v>5</v>
      </c>
      <c r="G112" s="183">
        <v>0.7</v>
      </c>
      <c r="H112" s="151">
        <v>1.6</v>
      </c>
      <c r="I112" s="151" t="s">
        <v>5</v>
      </c>
      <c r="J112" s="183">
        <v>12.8</v>
      </c>
      <c r="K112" s="183" t="s">
        <v>5</v>
      </c>
      <c r="L112" s="183" t="s">
        <v>5</v>
      </c>
      <c r="M112" s="183" t="s">
        <v>5</v>
      </c>
      <c r="N112" s="183" t="s">
        <v>5</v>
      </c>
      <c r="O112" s="183" t="s">
        <v>5</v>
      </c>
      <c r="P112" s="183" t="s">
        <v>5</v>
      </c>
      <c r="Q112" s="151" t="s">
        <v>5</v>
      </c>
      <c r="R112" s="151" t="s">
        <v>5</v>
      </c>
      <c r="S112" s="183" t="s">
        <v>5</v>
      </c>
      <c r="T112" s="183">
        <v>17.3</v>
      </c>
      <c r="U112" s="183">
        <v>2.2000000000000002</v>
      </c>
      <c r="V112" s="183" t="s">
        <v>5</v>
      </c>
      <c r="W112" s="183" t="s">
        <v>5</v>
      </c>
      <c r="X112" s="183" t="s">
        <v>5</v>
      </c>
      <c r="Y112" s="183">
        <v>0.7</v>
      </c>
      <c r="Z112" s="151">
        <v>1.6</v>
      </c>
      <c r="AA112" s="151" t="s">
        <v>5</v>
      </c>
      <c r="AB112" s="233">
        <v>12.8</v>
      </c>
    </row>
    <row r="113" spans="1:28">
      <c r="A113" s="257" t="s">
        <v>69</v>
      </c>
      <c r="B113" s="183">
        <v>20.2</v>
      </c>
      <c r="C113" s="183">
        <v>2.5</v>
      </c>
      <c r="D113" s="183" t="s">
        <v>5</v>
      </c>
      <c r="E113" s="183" t="s">
        <v>5</v>
      </c>
      <c r="F113" s="183" t="s">
        <v>5</v>
      </c>
      <c r="G113" s="183" t="s">
        <v>5</v>
      </c>
      <c r="H113" s="151">
        <v>6.2</v>
      </c>
      <c r="I113" s="151" t="s">
        <v>5</v>
      </c>
      <c r="J113" s="183">
        <v>11.6</v>
      </c>
      <c r="K113" s="183" t="s">
        <v>5</v>
      </c>
      <c r="L113" s="183" t="s">
        <v>5</v>
      </c>
      <c r="M113" s="183" t="s">
        <v>5</v>
      </c>
      <c r="N113" s="183" t="s">
        <v>5</v>
      </c>
      <c r="O113" s="183" t="s">
        <v>5</v>
      </c>
      <c r="P113" s="183" t="s">
        <v>5</v>
      </c>
      <c r="Q113" s="151" t="s">
        <v>5</v>
      </c>
      <c r="R113" s="151" t="s">
        <v>5</v>
      </c>
      <c r="S113" s="183" t="s">
        <v>5</v>
      </c>
      <c r="T113" s="183">
        <v>20.2</v>
      </c>
      <c r="U113" s="183">
        <v>2.5</v>
      </c>
      <c r="V113" s="183" t="s">
        <v>5</v>
      </c>
      <c r="W113" s="183" t="s">
        <v>5</v>
      </c>
      <c r="X113" s="183" t="s">
        <v>5</v>
      </c>
      <c r="Y113" s="183" t="s">
        <v>5</v>
      </c>
      <c r="Z113" s="151">
        <v>6.2</v>
      </c>
      <c r="AA113" s="151" t="s">
        <v>5</v>
      </c>
      <c r="AB113" s="233">
        <v>11.6</v>
      </c>
    </row>
    <row r="114" spans="1:28">
      <c r="A114" s="257" t="s">
        <v>70</v>
      </c>
      <c r="B114" s="183">
        <v>44.4</v>
      </c>
      <c r="C114" s="183">
        <v>4.4000000000000004</v>
      </c>
      <c r="D114" s="183" t="s">
        <v>5</v>
      </c>
      <c r="E114" s="183" t="s">
        <v>5</v>
      </c>
      <c r="F114" s="183" t="s">
        <v>5</v>
      </c>
      <c r="G114" s="183" t="s">
        <v>5</v>
      </c>
      <c r="H114" s="151">
        <v>10.7</v>
      </c>
      <c r="I114" s="151" t="s">
        <v>5</v>
      </c>
      <c r="J114" s="183">
        <v>29.3</v>
      </c>
      <c r="K114" s="183" t="s">
        <v>5</v>
      </c>
      <c r="L114" s="183" t="s">
        <v>5</v>
      </c>
      <c r="M114" s="183" t="s">
        <v>5</v>
      </c>
      <c r="N114" s="183" t="s">
        <v>5</v>
      </c>
      <c r="O114" s="183" t="s">
        <v>5</v>
      </c>
      <c r="P114" s="183" t="s">
        <v>5</v>
      </c>
      <c r="Q114" s="151" t="s">
        <v>5</v>
      </c>
      <c r="R114" s="151" t="s">
        <v>5</v>
      </c>
      <c r="S114" s="183" t="s">
        <v>5</v>
      </c>
      <c r="T114" s="183">
        <v>44.4</v>
      </c>
      <c r="U114" s="183">
        <v>4.4000000000000004</v>
      </c>
      <c r="V114" s="183" t="s">
        <v>5</v>
      </c>
      <c r="W114" s="183" t="s">
        <v>5</v>
      </c>
      <c r="X114" s="183" t="s">
        <v>5</v>
      </c>
      <c r="Y114" s="183" t="s">
        <v>5</v>
      </c>
      <c r="Z114" s="151">
        <v>10.7</v>
      </c>
      <c r="AA114" s="151" t="s">
        <v>5</v>
      </c>
      <c r="AB114" s="233">
        <v>29.3</v>
      </c>
    </row>
    <row r="115" spans="1:28">
      <c r="A115" s="257" t="s">
        <v>71</v>
      </c>
      <c r="B115" s="183">
        <v>101</v>
      </c>
      <c r="C115" s="183">
        <v>31</v>
      </c>
      <c r="D115" s="183">
        <v>0.2</v>
      </c>
      <c r="E115" s="183" t="s">
        <v>5</v>
      </c>
      <c r="F115" s="183" t="s">
        <v>5</v>
      </c>
      <c r="G115" s="183">
        <v>0.1</v>
      </c>
      <c r="H115" s="151">
        <v>7.4</v>
      </c>
      <c r="I115" s="151" t="s">
        <v>5</v>
      </c>
      <c r="J115" s="183">
        <v>62.4</v>
      </c>
      <c r="K115" s="183" t="s">
        <v>5</v>
      </c>
      <c r="L115" s="183" t="s">
        <v>5</v>
      </c>
      <c r="M115" s="183" t="s">
        <v>5</v>
      </c>
      <c r="N115" s="183" t="s">
        <v>5</v>
      </c>
      <c r="O115" s="183" t="s">
        <v>5</v>
      </c>
      <c r="P115" s="183" t="s">
        <v>5</v>
      </c>
      <c r="Q115" s="151" t="s">
        <v>5</v>
      </c>
      <c r="R115" s="151" t="s">
        <v>5</v>
      </c>
      <c r="S115" s="183" t="s">
        <v>5</v>
      </c>
      <c r="T115" s="183">
        <v>101</v>
      </c>
      <c r="U115" s="183">
        <v>31</v>
      </c>
      <c r="V115" s="183">
        <v>0.2</v>
      </c>
      <c r="W115" s="183" t="s">
        <v>5</v>
      </c>
      <c r="X115" s="183" t="s">
        <v>5</v>
      </c>
      <c r="Y115" s="183">
        <v>0.1</v>
      </c>
      <c r="Z115" s="151">
        <v>7.4</v>
      </c>
      <c r="AA115" s="151" t="s">
        <v>5</v>
      </c>
      <c r="AB115" s="233">
        <v>62.4</v>
      </c>
    </row>
    <row r="116" spans="1:28">
      <c r="A116" s="257" t="s">
        <v>72</v>
      </c>
      <c r="B116" s="183">
        <v>46.9</v>
      </c>
      <c r="C116" s="183">
        <v>2.2999999999999998</v>
      </c>
      <c r="D116" s="183" t="s">
        <v>5</v>
      </c>
      <c r="E116" s="183" t="s">
        <v>5</v>
      </c>
      <c r="F116" s="183" t="s">
        <v>5</v>
      </c>
      <c r="G116" s="183" t="s">
        <v>5</v>
      </c>
      <c r="H116" s="151">
        <v>1.4</v>
      </c>
      <c r="I116" s="151" t="s">
        <v>5</v>
      </c>
      <c r="J116" s="183">
        <v>43.2</v>
      </c>
      <c r="K116" s="183" t="s">
        <v>5</v>
      </c>
      <c r="L116" s="183" t="s">
        <v>5</v>
      </c>
      <c r="M116" s="183" t="s">
        <v>5</v>
      </c>
      <c r="N116" s="183" t="s">
        <v>5</v>
      </c>
      <c r="O116" s="183" t="s">
        <v>5</v>
      </c>
      <c r="P116" s="183" t="s">
        <v>5</v>
      </c>
      <c r="Q116" s="151" t="s">
        <v>5</v>
      </c>
      <c r="R116" s="151" t="s">
        <v>5</v>
      </c>
      <c r="S116" s="183" t="s">
        <v>5</v>
      </c>
      <c r="T116" s="183">
        <v>46.9</v>
      </c>
      <c r="U116" s="183">
        <v>2.2999999999999998</v>
      </c>
      <c r="V116" s="183" t="s">
        <v>5</v>
      </c>
      <c r="W116" s="183" t="s">
        <v>5</v>
      </c>
      <c r="X116" s="183" t="s">
        <v>5</v>
      </c>
      <c r="Y116" s="183" t="s">
        <v>5</v>
      </c>
      <c r="Z116" s="151">
        <v>1.4</v>
      </c>
      <c r="AA116" s="151" t="s">
        <v>5</v>
      </c>
      <c r="AB116" s="233">
        <v>43.2</v>
      </c>
    </row>
    <row r="117" spans="1:28">
      <c r="A117" s="257" t="s">
        <v>114</v>
      </c>
      <c r="B117" s="183">
        <v>63.4</v>
      </c>
      <c r="C117" s="183">
        <v>1.1000000000000001</v>
      </c>
      <c r="D117" s="183" t="s">
        <v>5</v>
      </c>
      <c r="E117" s="183" t="s">
        <v>5</v>
      </c>
      <c r="F117" s="183" t="s">
        <v>5</v>
      </c>
      <c r="G117" s="183" t="s">
        <v>5</v>
      </c>
      <c r="H117" s="151">
        <v>0.6</v>
      </c>
      <c r="I117" s="151" t="s">
        <v>5</v>
      </c>
      <c r="J117" s="183">
        <v>61.7</v>
      </c>
      <c r="K117" s="183" t="s">
        <v>5</v>
      </c>
      <c r="L117" s="183" t="s">
        <v>5</v>
      </c>
      <c r="M117" s="183" t="s">
        <v>5</v>
      </c>
      <c r="N117" s="183" t="s">
        <v>5</v>
      </c>
      <c r="O117" s="183" t="s">
        <v>5</v>
      </c>
      <c r="P117" s="183" t="s">
        <v>5</v>
      </c>
      <c r="Q117" s="151" t="s">
        <v>5</v>
      </c>
      <c r="R117" s="151" t="s">
        <v>5</v>
      </c>
      <c r="S117" s="183" t="s">
        <v>5</v>
      </c>
      <c r="T117" s="183">
        <v>63.4</v>
      </c>
      <c r="U117" s="183">
        <v>1.1000000000000001</v>
      </c>
      <c r="V117" s="183" t="s">
        <v>5</v>
      </c>
      <c r="W117" s="183" t="s">
        <v>5</v>
      </c>
      <c r="X117" s="183" t="s">
        <v>5</v>
      </c>
      <c r="Y117" s="183" t="s">
        <v>5</v>
      </c>
      <c r="Z117" s="151">
        <v>0.6</v>
      </c>
      <c r="AA117" s="151" t="s">
        <v>5</v>
      </c>
      <c r="AB117" s="233">
        <v>61.7</v>
      </c>
    </row>
    <row r="118" spans="1:28">
      <c r="A118" s="257" t="s">
        <v>278</v>
      </c>
      <c r="B118" s="183">
        <v>62.9</v>
      </c>
      <c r="C118" s="183">
        <v>5.5</v>
      </c>
      <c r="D118" s="183" t="s">
        <v>5</v>
      </c>
      <c r="E118" s="183" t="s">
        <v>5</v>
      </c>
      <c r="F118" s="183" t="s">
        <v>5</v>
      </c>
      <c r="G118" s="183" t="s">
        <v>5</v>
      </c>
      <c r="H118" s="151">
        <v>1</v>
      </c>
      <c r="I118" s="151" t="s">
        <v>5</v>
      </c>
      <c r="J118" s="183">
        <v>56.4</v>
      </c>
      <c r="K118" s="183" t="s">
        <v>5</v>
      </c>
      <c r="L118" s="183" t="s">
        <v>5</v>
      </c>
      <c r="M118" s="183" t="s">
        <v>5</v>
      </c>
      <c r="N118" s="183" t="s">
        <v>5</v>
      </c>
      <c r="O118" s="183" t="s">
        <v>5</v>
      </c>
      <c r="P118" s="183" t="s">
        <v>5</v>
      </c>
      <c r="Q118" s="151" t="s">
        <v>5</v>
      </c>
      <c r="R118" s="151" t="s">
        <v>5</v>
      </c>
      <c r="S118" s="183" t="s">
        <v>5</v>
      </c>
      <c r="T118" s="183">
        <v>62.9</v>
      </c>
      <c r="U118" s="183">
        <v>5.5</v>
      </c>
      <c r="V118" s="183" t="s">
        <v>5</v>
      </c>
      <c r="W118" s="183" t="s">
        <v>5</v>
      </c>
      <c r="X118" s="183" t="s">
        <v>5</v>
      </c>
      <c r="Y118" s="183" t="s">
        <v>5</v>
      </c>
      <c r="Z118" s="151">
        <v>1</v>
      </c>
      <c r="AA118" s="151" t="s">
        <v>5</v>
      </c>
      <c r="AB118" s="233">
        <v>56.4</v>
      </c>
    </row>
    <row r="119" spans="1:28" ht="33.75">
      <c r="A119" s="257" t="s">
        <v>73</v>
      </c>
      <c r="B119" s="183">
        <v>52.5</v>
      </c>
      <c r="C119" s="183">
        <v>39.799999999999997</v>
      </c>
      <c r="D119" s="183">
        <v>0.2</v>
      </c>
      <c r="E119" s="183" t="s">
        <v>5</v>
      </c>
      <c r="F119" s="183" t="s">
        <v>5</v>
      </c>
      <c r="G119" s="183" t="s">
        <v>5</v>
      </c>
      <c r="H119" s="151">
        <v>2.2000000000000002</v>
      </c>
      <c r="I119" s="151" t="s">
        <v>5</v>
      </c>
      <c r="J119" s="183">
        <v>10.4</v>
      </c>
      <c r="K119" s="183" t="s">
        <v>5</v>
      </c>
      <c r="L119" s="183" t="s">
        <v>5</v>
      </c>
      <c r="M119" s="183" t="s">
        <v>5</v>
      </c>
      <c r="N119" s="183" t="s">
        <v>5</v>
      </c>
      <c r="O119" s="183" t="s">
        <v>5</v>
      </c>
      <c r="P119" s="183" t="s">
        <v>5</v>
      </c>
      <c r="Q119" s="151" t="s">
        <v>5</v>
      </c>
      <c r="R119" s="151" t="s">
        <v>5</v>
      </c>
      <c r="S119" s="183" t="s">
        <v>5</v>
      </c>
      <c r="T119" s="183">
        <v>52.5</v>
      </c>
      <c r="U119" s="183">
        <v>39.799999999999997</v>
      </c>
      <c r="V119" s="183">
        <v>0.2</v>
      </c>
      <c r="W119" s="183" t="s">
        <v>5</v>
      </c>
      <c r="X119" s="183" t="s">
        <v>5</v>
      </c>
      <c r="Y119" s="183" t="s">
        <v>5</v>
      </c>
      <c r="Z119" s="151">
        <v>2.2000000000000002</v>
      </c>
      <c r="AA119" s="151" t="s">
        <v>5</v>
      </c>
      <c r="AB119" s="233">
        <v>10.4</v>
      </c>
    </row>
    <row r="120" spans="1:28">
      <c r="A120" s="241" t="s">
        <v>153</v>
      </c>
      <c r="B120" s="258">
        <v>622.4</v>
      </c>
      <c r="C120" s="258">
        <v>235</v>
      </c>
      <c r="D120" s="258" t="s">
        <v>5</v>
      </c>
      <c r="E120" s="258">
        <v>0.1</v>
      </c>
      <c r="F120" s="258">
        <v>0.2</v>
      </c>
      <c r="G120" s="258">
        <v>0.9</v>
      </c>
      <c r="H120" s="259">
        <v>114.4</v>
      </c>
      <c r="I120" s="259">
        <v>0.5</v>
      </c>
      <c r="J120" s="258">
        <v>271.3</v>
      </c>
      <c r="K120" s="258" t="s">
        <v>5</v>
      </c>
      <c r="L120" s="258" t="s">
        <v>5</v>
      </c>
      <c r="M120" s="258" t="s">
        <v>5</v>
      </c>
      <c r="N120" s="258" t="s">
        <v>5</v>
      </c>
      <c r="O120" s="258" t="s">
        <v>5</v>
      </c>
      <c r="P120" s="258" t="s">
        <v>5</v>
      </c>
      <c r="Q120" s="259" t="s">
        <v>5</v>
      </c>
      <c r="R120" s="259" t="s">
        <v>5</v>
      </c>
      <c r="S120" s="258" t="s">
        <v>5</v>
      </c>
      <c r="T120" s="258">
        <v>622.4</v>
      </c>
      <c r="U120" s="258">
        <v>235</v>
      </c>
      <c r="V120" s="258" t="s">
        <v>5</v>
      </c>
      <c r="W120" s="258">
        <v>0.1</v>
      </c>
      <c r="X120" s="258">
        <v>0.2</v>
      </c>
      <c r="Y120" s="258">
        <v>0.9</v>
      </c>
      <c r="Z120" s="259">
        <v>114.4</v>
      </c>
      <c r="AA120" s="259">
        <v>0.5</v>
      </c>
      <c r="AB120" s="260">
        <v>271.3</v>
      </c>
    </row>
    <row r="121" spans="1:28" ht="15.75" customHeight="1">
      <c r="A121" s="257" t="s">
        <v>63</v>
      </c>
      <c r="B121" s="183">
        <v>30.7</v>
      </c>
      <c r="C121" s="183">
        <v>4.5</v>
      </c>
      <c r="D121" s="183" t="s">
        <v>5</v>
      </c>
      <c r="E121" s="183" t="s">
        <v>5</v>
      </c>
      <c r="F121" s="183" t="s">
        <v>5</v>
      </c>
      <c r="G121" s="183" t="s">
        <v>5</v>
      </c>
      <c r="H121" s="151">
        <v>15.8</v>
      </c>
      <c r="I121" s="151" t="s">
        <v>5</v>
      </c>
      <c r="J121" s="183">
        <v>10.4</v>
      </c>
      <c r="K121" s="183" t="s">
        <v>5</v>
      </c>
      <c r="L121" s="183" t="s">
        <v>5</v>
      </c>
      <c r="M121" s="183" t="s">
        <v>5</v>
      </c>
      <c r="N121" s="183" t="s">
        <v>5</v>
      </c>
      <c r="O121" s="183" t="s">
        <v>5</v>
      </c>
      <c r="P121" s="183" t="s">
        <v>5</v>
      </c>
      <c r="Q121" s="151" t="s">
        <v>5</v>
      </c>
      <c r="R121" s="151" t="s">
        <v>5</v>
      </c>
      <c r="S121" s="183" t="s">
        <v>5</v>
      </c>
      <c r="T121" s="183">
        <v>30.7</v>
      </c>
      <c r="U121" s="183">
        <v>4.5</v>
      </c>
      <c r="V121" s="183" t="s">
        <v>5</v>
      </c>
      <c r="W121" s="183" t="s">
        <v>5</v>
      </c>
      <c r="X121" s="183" t="s">
        <v>5</v>
      </c>
      <c r="Y121" s="183" t="s">
        <v>5</v>
      </c>
      <c r="Z121" s="151">
        <v>15.8</v>
      </c>
      <c r="AA121" s="151" t="s">
        <v>5</v>
      </c>
      <c r="AB121" s="233">
        <v>10.4</v>
      </c>
    </row>
    <row r="122" spans="1:28">
      <c r="A122" s="257" t="s">
        <v>64</v>
      </c>
      <c r="B122" s="183">
        <v>12</v>
      </c>
      <c r="C122" s="183">
        <v>3.7</v>
      </c>
      <c r="D122" s="183" t="s">
        <v>5</v>
      </c>
      <c r="E122" s="183" t="s">
        <v>5</v>
      </c>
      <c r="F122" s="183" t="s">
        <v>5</v>
      </c>
      <c r="G122" s="183" t="s">
        <v>5</v>
      </c>
      <c r="H122" s="151">
        <v>2.2000000000000002</v>
      </c>
      <c r="I122" s="151" t="s">
        <v>5</v>
      </c>
      <c r="J122" s="183">
        <v>6.1</v>
      </c>
      <c r="K122" s="183" t="s">
        <v>5</v>
      </c>
      <c r="L122" s="183" t="s">
        <v>5</v>
      </c>
      <c r="M122" s="183" t="s">
        <v>5</v>
      </c>
      <c r="N122" s="183" t="s">
        <v>5</v>
      </c>
      <c r="O122" s="183" t="s">
        <v>5</v>
      </c>
      <c r="P122" s="183"/>
      <c r="Q122" s="151" t="s">
        <v>5</v>
      </c>
      <c r="R122" s="151" t="s">
        <v>5</v>
      </c>
      <c r="S122" s="183" t="s">
        <v>5</v>
      </c>
      <c r="T122" s="183">
        <v>12</v>
      </c>
      <c r="U122" s="183">
        <v>3.7</v>
      </c>
      <c r="V122" s="183" t="s">
        <v>5</v>
      </c>
      <c r="W122" s="183" t="s">
        <v>5</v>
      </c>
      <c r="X122" s="183" t="s">
        <v>5</v>
      </c>
      <c r="Y122" s="183" t="s">
        <v>5</v>
      </c>
      <c r="Z122" s="151">
        <v>2.2000000000000002</v>
      </c>
      <c r="AA122" s="151" t="s">
        <v>5</v>
      </c>
      <c r="AB122" s="233">
        <v>6.1</v>
      </c>
    </row>
    <row r="123" spans="1:28">
      <c r="A123" s="257" t="s">
        <v>65</v>
      </c>
      <c r="B123" s="183">
        <v>15.3</v>
      </c>
      <c r="C123" s="183">
        <v>3.6</v>
      </c>
      <c r="D123" s="183" t="s">
        <v>5</v>
      </c>
      <c r="E123" s="183" t="s">
        <v>5</v>
      </c>
      <c r="F123" s="183" t="s">
        <v>5</v>
      </c>
      <c r="G123" s="183" t="s">
        <v>5</v>
      </c>
      <c r="H123" s="151">
        <v>4.5</v>
      </c>
      <c r="I123" s="151" t="s">
        <v>5</v>
      </c>
      <c r="J123" s="183">
        <v>7.2</v>
      </c>
      <c r="K123" s="183" t="s">
        <v>5</v>
      </c>
      <c r="L123" s="183" t="s">
        <v>5</v>
      </c>
      <c r="M123" s="183" t="s">
        <v>5</v>
      </c>
      <c r="N123" s="183" t="s">
        <v>5</v>
      </c>
      <c r="O123" s="183" t="s">
        <v>5</v>
      </c>
      <c r="P123" s="183" t="s">
        <v>5</v>
      </c>
      <c r="Q123" s="151" t="s">
        <v>5</v>
      </c>
      <c r="R123" s="151" t="s">
        <v>5</v>
      </c>
      <c r="S123" s="183" t="s">
        <v>5</v>
      </c>
      <c r="T123" s="183">
        <v>15.3</v>
      </c>
      <c r="U123" s="183">
        <v>3.6</v>
      </c>
      <c r="V123" s="183" t="s">
        <v>5</v>
      </c>
      <c r="W123" s="183" t="s">
        <v>5</v>
      </c>
      <c r="X123" s="183" t="s">
        <v>5</v>
      </c>
      <c r="Y123" s="183" t="s">
        <v>5</v>
      </c>
      <c r="Z123" s="151">
        <v>4.5</v>
      </c>
      <c r="AA123" s="151" t="s">
        <v>5</v>
      </c>
      <c r="AB123" s="233">
        <v>7.2</v>
      </c>
    </row>
    <row r="124" spans="1:28">
      <c r="A124" s="257" t="s">
        <v>66</v>
      </c>
      <c r="B124" s="183">
        <v>19.600000000000001</v>
      </c>
      <c r="C124" s="183">
        <v>7.1</v>
      </c>
      <c r="D124" s="183" t="s">
        <v>5</v>
      </c>
      <c r="E124" s="183" t="s">
        <v>5</v>
      </c>
      <c r="F124" s="183" t="s">
        <v>5</v>
      </c>
      <c r="G124" s="183" t="s">
        <v>5</v>
      </c>
      <c r="H124" s="151">
        <v>2.5</v>
      </c>
      <c r="I124" s="151" t="s">
        <v>5</v>
      </c>
      <c r="J124" s="183">
        <v>10</v>
      </c>
      <c r="K124" s="183" t="s">
        <v>5</v>
      </c>
      <c r="L124" s="183" t="s">
        <v>5</v>
      </c>
      <c r="M124" s="183" t="s">
        <v>5</v>
      </c>
      <c r="N124" s="183" t="s">
        <v>5</v>
      </c>
      <c r="O124" s="183" t="s">
        <v>5</v>
      </c>
      <c r="P124" s="183" t="s">
        <v>5</v>
      </c>
      <c r="Q124" s="151" t="s">
        <v>5</v>
      </c>
      <c r="R124" s="151" t="s">
        <v>5</v>
      </c>
      <c r="S124" s="183" t="s">
        <v>5</v>
      </c>
      <c r="T124" s="183">
        <v>19.600000000000001</v>
      </c>
      <c r="U124" s="183">
        <v>7.1</v>
      </c>
      <c r="V124" s="183" t="s">
        <v>5</v>
      </c>
      <c r="W124" s="183" t="s">
        <v>5</v>
      </c>
      <c r="X124" s="183" t="s">
        <v>5</v>
      </c>
      <c r="Y124" s="183" t="s">
        <v>5</v>
      </c>
      <c r="Z124" s="151">
        <v>2.5</v>
      </c>
      <c r="AA124" s="151" t="s">
        <v>5</v>
      </c>
      <c r="AB124" s="233">
        <v>10</v>
      </c>
    </row>
    <row r="125" spans="1:28">
      <c r="A125" s="257" t="s">
        <v>67</v>
      </c>
      <c r="B125" s="183">
        <v>30.3</v>
      </c>
      <c r="C125" s="183">
        <v>11.2</v>
      </c>
      <c r="D125" s="183" t="s">
        <v>5</v>
      </c>
      <c r="E125" s="183" t="s">
        <v>5</v>
      </c>
      <c r="F125" s="183" t="s">
        <v>5</v>
      </c>
      <c r="G125" s="183" t="s">
        <v>5</v>
      </c>
      <c r="H125" s="151">
        <v>4.4000000000000004</v>
      </c>
      <c r="I125" s="151" t="s">
        <v>5</v>
      </c>
      <c r="J125" s="183">
        <v>14.7</v>
      </c>
      <c r="K125" s="183" t="s">
        <v>5</v>
      </c>
      <c r="L125" s="183" t="s">
        <v>5</v>
      </c>
      <c r="M125" s="183" t="s">
        <v>5</v>
      </c>
      <c r="N125" s="183" t="s">
        <v>5</v>
      </c>
      <c r="O125" s="183" t="s">
        <v>5</v>
      </c>
      <c r="P125" s="183" t="s">
        <v>5</v>
      </c>
      <c r="Q125" s="151" t="s">
        <v>5</v>
      </c>
      <c r="R125" s="151" t="s">
        <v>5</v>
      </c>
      <c r="S125" s="183" t="s">
        <v>5</v>
      </c>
      <c r="T125" s="183">
        <v>30.3</v>
      </c>
      <c r="U125" s="183">
        <v>11.2</v>
      </c>
      <c r="V125" s="183" t="s">
        <v>5</v>
      </c>
      <c r="W125" s="183" t="s">
        <v>5</v>
      </c>
      <c r="X125" s="183" t="s">
        <v>5</v>
      </c>
      <c r="Y125" s="183" t="s">
        <v>5</v>
      </c>
      <c r="Z125" s="151">
        <v>4.4000000000000004</v>
      </c>
      <c r="AA125" s="151" t="s">
        <v>5</v>
      </c>
      <c r="AB125" s="233">
        <v>14.7</v>
      </c>
    </row>
    <row r="126" spans="1:28">
      <c r="A126" s="257" t="s">
        <v>68</v>
      </c>
      <c r="B126" s="183">
        <v>11.2</v>
      </c>
      <c r="C126" s="183">
        <v>2.2000000000000002</v>
      </c>
      <c r="D126" s="183" t="s">
        <v>5</v>
      </c>
      <c r="E126" s="183" t="s">
        <v>5</v>
      </c>
      <c r="F126" s="183" t="s">
        <v>5</v>
      </c>
      <c r="G126" s="183" t="s">
        <v>5</v>
      </c>
      <c r="H126" s="151">
        <v>3.5</v>
      </c>
      <c r="I126" s="151" t="s">
        <v>5</v>
      </c>
      <c r="J126" s="183">
        <v>5.5</v>
      </c>
      <c r="K126" s="183" t="s">
        <v>5</v>
      </c>
      <c r="L126" s="183" t="s">
        <v>5</v>
      </c>
      <c r="M126" s="183" t="s">
        <v>5</v>
      </c>
      <c r="N126" s="183" t="s">
        <v>5</v>
      </c>
      <c r="O126" s="183" t="s">
        <v>5</v>
      </c>
      <c r="P126" s="183" t="s">
        <v>5</v>
      </c>
      <c r="Q126" s="151" t="s">
        <v>5</v>
      </c>
      <c r="R126" s="151" t="s">
        <v>5</v>
      </c>
      <c r="S126" s="183" t="s">
        <v>5</v>
      </c>
      <c r="T126" s="183">
        <v>11.2</v>
      </c>
      <c r="U126" s="183">
        <v>2.2000000000000002</v>
      </c>
      <c r="V126" s="183" t="s">
        <v>5</v>
      </c>
      <c r="W126" s="183" t="s">
        <v>5</v>
      </c>
      <c r="X126" s="183" t="s">
        <v>5</v>
      </c>
      <c r="Y126" s="183" t="s">
        <v>5</v>
      </c>
      <c r="Z126" s="151">
        <v>3.5</v>
      </c>
      <c r="AA126" s="151" t="s">
        <v>5</v>
      </c>
      <c r="AB126" s="233">
        <v>5.5</v>
      </c>
    </row>
    <row r="127" spans="1:28">
      <c r="A127" s="257" t="s">
        <v>69</v>
      </c>
      <c r="B127" s="183">
        <v>10.3</v>
      </c>
      <c r="C127" s="183">
        <v>2.2999999999999998</v>
      </c>
      <c r="D127" s="183" t="s">
        <v>5</v>
      </c>
      <c r="E127" s="183" t="s">
        <v>5</v>
      </c>
      <c r="F127" s="183" t="s">
        <v>5</v>
      </c>
      <c r="G127" s="183">
        <v>0.1</v>
      </c>
      <c r="H127" s="151">
        <v>5.5</v>
      </c>
      <c r="I127" s="151" t="s">
        <v>5</v>
      </c>
      <c r="J127" s="183">
        <v>2.4</v>
      </c>
      <c r="K127" s="183" t="s">
        <v>5</v>
      </c>
      <c r="L127" s="183" t="s">
        <v>5</v>
      </c>
      <c r="M127" s="183" t="s">
        <v>5</v>
      </c>
      <c r="N127" s="183" t="s">
        <v>5</v>
      </c>
      <c r="O127" s="183" t="s">
        <v>5</v>
      </c>
      <c r="P127" s="183" t="s">
        <v>5</v>
      </c>
      <c r="Q127" s="151" t="s">
        <v>5</v>
      </c>
      <c r="R127" s="151" t="s">
        <v>5</v>
      </c>
      <c r="S127" s="183" t="s">
        <v>5</v>
      </c>
      <c r="T127" s="183">
        <v>10.3</v>
      </c>
      <c r="U127" s="183">
        <v>2.2999999999999998</v>
      </c>
      <c r="V127" s="183" t="s">
        <v>5</v>
      </c>
      <c r="W127" s="183" t="s">
        <v>5</v>
      </c>
      <c r="X127" s="183" t="s">
        <v>5</v>
      </c>
      <c r="Y127" s="183">
        <v>0.1</v>
      </c>
      <c r="Z127" s="151">
        <v>5.5</v>
      </c>
      <c r="AA127" s="151" t="s">
        <v>5</v>
      </c>
      <c r="AB127" s="233">
        <v>2.4</v>
      </c>
    </row>
    <row r="128" spans="1:28">
      <c r="A128" s="257" t="s">
        <v>70</v>
      </c>
      <c r="B128" s="183">
        <v>25.7</v>
      </c>
      <c r="C128" s="183">
        <v>8.1</v>
      </c>
      <c r="D128" s="183" t="s">
        <v>5</v>
      </c>
      <c r="E128" s="183" t="s">
        <v>5</v>
      </c>
      <c r="F128" s="183" t="s">
        <v>5</v>
      </c>
      <c r="G128" s="183">
        <v>0.6</v>
      </c>
      <c r="H128" s="151">
        <v>11.3</v>
      </c>
      <c r="I128" s="151" t="s">
        <v>5</v>
      </c>
      <c r="J128" s="183">
        <v>5.8</v>
      </c>
      <c r="K128" s="183" t="s">
        <v>5</v>
      </c>
      <c r="L128" s="183" t="s">
        <v>5</v>
      </c>
      <c r="M128" s="183" t="s">
        <v>5</v>
      </c>
      <c r="N128" s="183" t="s">
        <v>5</v>
      </c>
      <c r="O128" s="183" t="s">
        <v>5</v>
      </c>
      <c r="P128" s="183" t="s">
        <v>5</v>
      </c>
      <c r="Q128" s="151" t="s">
        <v>5</v>
      </c>
      <c r="R128" s="151" t="s">
        <v>5</v>
      </c>
      <c r="S128" s="183" t="s">
        <v>5</v>
      </c>
      <c r="T128" s="183">
        <v>25.7</v>
      </c>
      <c r="U128" s="183">
        <v>8.1</v>
      </c>
      <c r="V128" s="183" t="s">
        <v>5</v>
      </c>
      <c r="W128" s="183" t="s">
        <v>5</v>
      </c>
      <c r="X128" s="183" t="s">
        <v>5</v>
      </c>
      <c r="Y128" s="183">
        <v>0.6</v>
      </c>
      <c r="Z128" s="151">
        <v>11.3</v>
      </c>
      <c r="AA128" s="151" t="s">
        <v>5</v>
      </c>
      <c r="AB128" s="233">
        <v>5.8</v>
      </c>
    </row>
    <row r="129" spans="1:28">
      <c r="A129" s="257" t="s">
        <v>71</v>
      </c>
      <c r="B129" s="183">
        <v>239.1</v>
      </c>
      <c r="C129" s="183">
        <v>138.69999999999999</v>
      </c>
      <c r="D129" s="183" t="s">
        <v>5</v>
      </c>
      <c r="E129" s="183" t="s">
        <v>5</v>
      </c>
      <c r="F129" s="183">
        <v>0.1</v>
      </c>
      <c r="G129" s="183" t="s">
        <v>5</v>
      </c>
      <c r="H129" s="151">
        <v>47.9</v>
      </c>
      <c r="I129" s="151" t="s">
        <v>5</v>
      </c>
      <c r="J129" s="183">
        <v>52.4</v>
      </c>
      <c r="K129" s="183" t="s">
        <v>5</v>
      </c>
      <c r="L129" s="183" t="s">
        <v>5</v>
      </c>
      <c r="M129" s="183" t="s">
        <v>5</v>
      </c>
      <c r="N129" s="183" t="s">
        <v>5</v>
      </c>
      <c r="O129" s="183" t="s">
        <v>5</v>
      </c>
      <c r="P129" s="183" t="s">
        <v>5</v>
      </c>
      <c r="Q129" s="151" t="s">
        <v>5</v>
      </c>
      <c r="R129" s="151" t="s">
        <v>5</v>
      </c>
      <c r="S129" s="183" t="s">
        <v>5</v>
      </c>
      <c r="T129" s="183">
        <v>239.1</v>
      </c>
      <c r="U129" s="183">
        <v>138.69999999999999</v>
      </c>
      <c r="V129" s="183" t="s">
        <v>5</v>
      </c>
      <c r="W129" s="183" t="s">
        <v>5</v>
      </c>
      <c r="X129" s="183">
        <v>0.1</v>
      </c>
      <c r="Y129" s="183" t="s">
        <v>5</v>
      </c>
      <c r="Z129" s="151">
        <v>47.9</v>
      </c>
      <c r="AA129" s="151" t="s">
        <v>5</v>
      </c>
      <c r="AB129" s="233">
        <v>52.4</v>
      </c>
    </row>
    <row r="130" spans="1:28">
      <c r="A130" s="257" t="s">
        <v>72</v>
      </c>
      <c r="B130" s="183">
        <v>24.8</v>
      </c>
      <c r="C130" s="183">
        <v>5.9</v>
      </c>
      <c r="D130" s="183" t="s">
        <v>5</v>
      </c>
      <c r="E130" s="183">
        <v>0.1</v>
      </c>
      <c r="F130" s="183" t="s">
        <v>5</v>
      </c>
      <c r="G130" s="183" t="s">
        <v>5</v>
      </c>
      <c r="H130" s="151">
        <v>2.4</v>
      </c>
      <c r="I130" s="151" t="s">
        <v>5</v>
      </c>
      <c r="J130" s="183">
        <v>16.5</v>
      </c>
      <c r="K130" s="183" t="s">
        <v>5</v>
      </c>
      <c r="L130" s="183" t="s">
        <v>5</v>
      </c>
      <c r="M130" s="183" t="s">
        <v>5</v>
      </c>
      <c r="N130" s="183" t="s">
        <v>5</v>
      </c>
      <c r="O130" s="183" t="s">
        <v>5</v>
      </c>
      <c r="P130" s="183" t="s">
        <v>5</v>
      </c>
      <c r="Q130" s="151" t="s">
        <v>5</v>
      </c>
      <c r="R130" s="151" t="s">
        <v>5</v>
      </c>
      <c r="S130" s="183" t="s">
        <v>5</v>
      </c>
      <c r="T130" s="183">
        <v>24.8</v>
      </c>
      <c r="U130" s="183">
        <v>5.9</v>
      </c>
      <c r="V130" s="183" t="s">
        <v>5</v>
      </c>
      <c r="W130" s="183">
        <v>0.1</v>
      </c>
      <c r="X130" s="183" t="s">
        <v>5</v>
      </c>
      <c r="Y130" s="183" t="s">
        <v>5</v>
      </c>
      <c r="Z130" s="151">
        <v>2.4</v>
      </c>
      <c r="AA130" s="151" t="s">
        <v>5</v>
      </c>
      <c r="AB130" s="233">
        <v>16.5</v>
      </c>
    </row>
    <row r="131" spans="1:28">
      <c r="A131" s="257" t="s">
        <v>114</v>
      </c>
      <c r="B131" s="183">
        <v>51</v>
      </c>
      <c r="C131" s="183">
        <v>11.9</v>
      </c>
      <c r="D131" s="183" t="s">
        <v>5</v>
      </c>
      <c r="E131" s="183" t="s">
        <v>5</v>
      </c>
      <c r="F131" s="183" t="s">
        <v>5</v>
      </c>
      <c r="G131" s="183">
        <v>0.2</v>
      </c>
      <c r="H131" s="151">
        <v>1.1000000000000001</v>
      </c>
      <c r="I131" s="151" t="s">
        <v>5</v>
      </c>
      <c r="J131" s="183">
        <v>37.9</v>
      </c>
      <c r="K131" s="183" t="s">
        <v>5</v>
      </c>
      <c r="L131" s="183" t="s">
        <v>5</v>
      </c>
      <c r="M131" s="183" t="s">
        <v>5</v>
      </c>
      <c r="N131" s="183" t="s">
        <v>5</v>
      </c>
      <c r="O131" s="183" t="s">
        <v>5</v>
      </c>
      <c r="P131" s="183" t="s">
        <v>5</v>
      </c>
      <c r="Q131" s="151" t="s">
        <v>5</v>
      </c>
      <c r="R131" s="151" t="s">
        <v>5</v>
      </c>
      <c r="S131" s="183" t="s">
        <v>5</v>
      </c>
      <c r="T131" s="183">
        <v>51</v>
      </c>
      <c r="U131" s="183">
        <v>11.9</v>
      </c>
      <c r="V131" s="183" t="s">
        <v>5</v>
      </c>
      <c r="W131" s="183" t="s">
        <v>5</v>
      </c>
      <c r="X131" s="183" t="s">
        <v>5</v>
      </c>
      <c r="Y131" s="183">
        <v>0.2</v>
      </c>
      <c r="Z131" s="151">
        <v>1.1000000000000001</v>
      </c>
      <c r="AA131" s="151" t="s">
        <v>5</v>
      </c>
      <c r="AB131" s="233">
        <v>37.9</v>
      </c>
    </row>
    <row r="132" spans="1:28">
      <c r="A132" s="257" t="s">
        <v>278</v>
      </c>
      <c r="B132" s="183">
        <v>99.8</v>
      </c>
      <c r="C132" s="183">
        <v>15.7</v>
      </c>
      <c r="D132" s="183" t="s">
        <v>5</v>
      </c>
      <c r="E132" s="183" t="s">
        <v>5</v>
      </c>
      <c r="F132" s="183" t="s">
        <v>5</v>
      </c>
      <c r="G132" s="183" t="s">
        <v>5</v>
      </c>
      <c r="H132" s="151">
        <v>8.3000000000000007</v>
      </c>
      <c r="I132" s="151" t="s">
        <v>5</v>
      </c>
      <c r="J132" s="183">
        <v>75.8</v>
      </c>
      <c r="K132" s="183" t="s">
        <v>5</v>
      </c>
      <c r="L132" s="183" t="s">
        <v>5</v>
      </c>
      <c r="M132" s="183" t="s">
        <v>5</v>
      </c>
      <c r="N132" s="183" t="s">
        <v>5</v>
      </c>
      <c r="O132" s="183" t="s">
        <v>5</v>
      </c>
      <c r="P132" s="183" t="s">
        <v>5</v>
      </c>
      <c r="Q132" s="151" t="s">
        <v>5</v>
      </c>
      <c r="R132" s="151" t="s">
        <v>5</v>
      </c>
      <c r="S132" s="183" t="s">
        <v>5</v>
      </c>
      <c r="T132" s="183">
        <v>99.8</v>
      </c>
      <c r="U132" s="183">
        <v>15.7</v>
      </c>
      <c r="V132" s="183" t="s">
        <v>5</v>
      </c>
      <c r="W132" s="183" t="s">
        <v>5</v>
      </c>
      <c r="X132" s="183" t="s">
        <v>5</v>
      </c>
      <c r="Y132" s="183" t="s">
        <v>5</v>
      </c>
      <c r="Z132" s="151">
        <v>8.3000000000000007</v>
      </c>
      <c r="AA132" s="151" t="s">
        <v>5</v>
      </c>
      <c r="AB132" s="233">
        <v>75.8</v>
      </c>
    </row>
    <row r="133" spans="1:28" ht="33.75">
      <c r="A133" s="261" t="s">
        <v>73</v>
      </c>
      <c r="B133" s="184">
        <v>52.6</v>
      </c>
      <c r="C133" s="184">
        <v>20.2</v>
      </c>
      <c r="D133" s="184" t="s">
        <v>5</v>
      </c>
      <c r="E133" s="184" t="s">
        <v>5</v>
      </c>
      <c r="F133" s="184">
        <v>0.1</v>
      </c>
      <c r="G133" s="184" t="s">
        <v>5</v>
      </c>
      <c r="H133" s="156">
        <v>5</v>
      </c>
      <c r="I133" s="156">
        <v>0.5</v>
      </c>
      <c r="J133" s="184">
        <v>26.8</v>
      </c>
      <c r="K133" s="184" t="s">
        <v>5</v>
      </c>
      <c r="L133" s="184" t="s">
        <v>5</v>
      </c>
      <c r="M133" s="184" t="s">
        <v>5</v>
      </c>
      <c r="N133" s="184" t="s">
        <v>5</v>
      </c>
      <c r="O133" s="184" t="s">
        <v>5</v>
      </c>
      <c r="P133" s="184" t="s">
        <v>5</v>
      </c>
      <c r="Q133" s="156" t="s">
        <v>5</v>
      </c>
      <c r="R133" s="156" t="s">
        <v>5</v>
      </c>
      <c r="S133" s="184" t="s">
        <v>5</v>
      </c>
      <c r="T133" s="184">
        <v>52.6</v>
      </c>
      <c r="U133" s="184">
        <v>20.2</v>
      </c>
      <c r="V133" s="184" t="s">
        <v>5</v>
      </c>
      <c r="W133" s="184" t="s">
        <v>5</v>
      </c>
      <c r="X133" s="184">
        <v>0.1</v>
      </c>
      <c r="Y133" s="184" t="s">
        <v>5</v>
      </c>
      <c r="Z133" s="156">
        <v>5</v>
      </c>
      <c r="AA133" s="156">
        <v>0.5</v>
      </c>
      <c r="AB133" s="234">
        <v>26.8</v>
      </c>
    </row>
    <row r="134" spans="1:28">
      <c r="A134" s="76"/>
      <c r="B134" s="42"/>
      <c r="C134" s="42"/>
      <c r="D134" s="42"/>
      <c r="E134" s="42"/>
      <c r="F134" s="42"/>
      <c r="G134" s="42"/>
      <c r="H134" s="35"/>
      <c r="I134" s="35"/>
      <c r="J134" s="42"/>
      <c r="K134" s="42"/>
      <c r="L134" s="42"/>
      <c r="M134" s="42"/>
      <c r="N134" s="42"/>
      <c r="O134" s="42"/>
      <c r="P134" s="42"/>
      <c r="Q134" s="35"/>
      <c r="R134" s="35"/>
      <c r="S134" s="42"/>
      <c r="T134" s="42"/>
      <c r="U134" s="42"/>
      <c r="V134" s="42"/>
      <c r="W134" s="42"/>
      <c r="X134" s="42"/>
      <c r="Y134" s="42"/>
      <c r="Z134" s="35"/>
      <c r="AA134" s="35"/>
      <c r="AB134" s="42"/>
    </row>
    <row r="135" spans="1:28">
      <c r="A135" s="76"/>
      <c r="B135" s="42"/>
      <c r="C135" s="42"/>
      <c r="D135" s="42"/>
      <c r="E135" s="42"/>
      <c r="F135" s="42"/>
      <c r="G135" s="42"/>
      <c r="H135" s="35"/>
      <c r="I135" s="35"/>
      <c r="J135" s="42"/>
      <c r="K135" s="42"/>
      <c r="L135" s="42"/>
      <c r="M135" s="42"/>
      <c r="N135" s="42"/>
      <c r="O135" s="42"/>
      <c r="P135" s="42"/>
      <c r="Q135" s="35"/>
      <c r="R135" s="35"/>
      <c r="S135" s="42"/>
      <c r="T135" s="42"/>
      <c r="U135" s="42"/>
      <c r="V135" s="42"/>
      <c r="W135" s="42"/>
      <c r="X135" s="42"/>
      <c r="Y135" s="42"/>
      <c r="Z135" s="35"/>
      <c r="AA135" s="35"/>
      <c r="AB135" s="42"/>
    </row>
    <row r="136" spans="1:28">
      <c r="A136" s="76"/>
      <c r="B136" s="42"/>
      <c r="C136" s="42"/>
      <c r="D136" s="42"/>
      <c r="E136" s="42"/>
      <c r="F136" s="42"/>
      <c r="G136" s="42"/>
      <c r="H136" s="35"/>
      <c r="I136" s="35"/>
      <c r="J136" s="42"/>
      <c r="K136" s="42"/>
      <c r="L136" s="42"/>
      <c r="M136" s="42"/>
      <c r="N136" s="42"/>
      <c r="O136" s="42"/>
      <c r="P136" s="42"/>
      <c r="Q136" s="35"/>
      <c r="R136" s="35"/>
      <c r="S136" s="42"/>
      <c r="T136" s="42"/>
      <c r="U136" s="42"/>
      <c r="V136" s="42"/>
      <c r="W136" s="42"/>
      <c r="X136" s="42"/>
      <c r="Y136" s="42"/>
      <c r="Z136" s="35"/>
      <c r="AA136" s="35"/>
      <c r="AB136" s="42"/>
    </row>
    <row r="137" spans="1:28">
      <c r="A137" s="76"/>
      <c r="B137" s="42"/>
      <c r="C137" s="42"/>
      <c r="D137" s="42"/>
      <c r="E137" s="42"/>
      <c r="F137" s="42"/>
      <c r="G137" s="42"/>
      <c r="H137" s="35"/>
      <c r="I137" s="35"/>
      <c r="J137" s="42"/>
      <c r="K137" s="42"/>
      <c r="L137" s="42"/>
      <c r="M137" s="42"/>
      <c r="N137" s="42"/>
      <c r="O137" s="42"/>
      <c r="P137" s="42"/>
      <c r="Q137" s="35"/>
      <c r="R137" s="35"/>
      <c r="S137" s="42"/>
      <c r="T137" s="42"/>
      <c r="U137" s="42"/>
      <c r="V137" s="42"/>
      <c r="W137" s="42"/>
      <c r="X137" s="42"/>
      <c r="Y137" s="42"/>
      <c r="Z137" s="35"/>
      <c r="AA137" s="35"/>
      <c r="AB137" s="42"/>
    </row>
    <row r="138" spans="1:28">
      <c r="A138" s="76"/>
      <c r="B138" s="42"/>
      <c r="C138" s="42"/>
      <c r="D138" s="42"/>
      <c r="E138" s="42"/>
      <c r="F138" s="42"/>
      <c r="G138" s="42"/>
      <c r="H138" s="35"/>
      <c r="I138" s="35"/>
      <c r="J138" s="42"/>
      <c r="K138" s="42"/>
      <c r="L138" s="42"/>
      <c r="M138" s="42"/>
      <c r="N138" s="42"/>
      <c r="O138" s="42"/>
      <c r="P138" s="42"/>
      <c r="Q138" s="35"/>
      <c r="R138" s="35"/>
      <c r="S138" s="42"/>
      <c r="T138" s="42"/>
      <c r="U138" s="42"/>
      <c r="V138" s="42"/>
      <c r="W138" s="42"/>
      <c r="X138" s="42"/>
      <c r="Y138" s="42"/>
      <c r="Z138" s="35"/>
      <c r="AA138" s="35"/>
      <c r="AB138" s="42"/>
    </row>
    <row r="139" spans="1:28">
      <c r="A139" s="76"/>
      <c r="B139" s="42"/>
      <c r="C139" s="42"/>
      <c r="D139" s="42"/>
      <c r="E139" s="42"/>
      <c r="F139" s="42"/>
      <c r="G139" s="42"/>
      <c r="H139" s="35"/>
      <c r="I139" s="35"/>
      <c r="J139" s="42"/>
      <c r="K139" s="42"/>
      <c r="L139" s="42"/>
      <c r="M139" s="42"/>
      <c r="N139" s="42"/>
      <c r="O139" s="42"/>
      <c r="P139" s="42"/>
      <c r="Q139" s="35"/>
      <c r="R139" s="35"/>
      <c r="S139" s="42"/>
      <c r="T139" s="42"/>
      <c r="U139" s="42"/>
      <c r="V139" s="42"/>
      <c r="W139" s="42"/>
      <c r="X139" s="42"/>
      <c r="Y139" s="42"/>
      <c r="Z139" s="35"/>
      <c r="AA139" s="35"/>
      <c r="AB139" s="42"/>
    </row>
    <row r="140" spans="1:28">
      <c r="A140" s="76"/>
      <c r="B140" s="42"/>
      <c r="C140" s="42"/>
      <c r="D140" s="42"/>
      <c r="E140" s="42"/>
      <c r="F140" s="42"/>
      <c r="G140" s="42"/>
      <c r="H140" s="35"/>
      <c r="I140" s="35"/>
      <c r="J140" s="42"/>
      <c r="K140" s="42"/>
      <c r="L140" s="42"/>
      <c r="M140" s="42"/>
      <c r="N140" s="42"/>
      <c r="O140" s="42"/>
      <c r="P140" s="42"/>
      <c r="Q140" s="35"/>
      <c r="R140" s="35"/>
      <c r="S140" s="42"/>
      <c r="T140" s="42"/>
      <c r="U140" s="42"/>
      <c r="V140" s="42"/>
      <c r="W140" s="42"/>
      <c r="X140" s="42"/>
      <c r="Y140" s="42"/>
      <c r="Z140" s="35"/>
      <c r="AA140" s="35"/>
      <c r="AB140" s="42"/>
    </row>
    <row r="141" spans="1:28">
      <c r="A141" s="76"/>
      <c r="B141" s="42"/>
      <c r="C141" s="42"/>
      <c r="D141" s="42"/>
      <c r="E141" s="42"/>
      <c r="F141" s="42"/>
      <c r="G141" s="42"/>
      <c r="H141" s="35"/>
      <c r="I141" s="35"/>
      <c r="J141" s="42"/>
      <c r="K141" s="42"/>
      <c r="L141" s="42"/>
      <c r="M141" s="42"/>
      <c r="N141" s="42"/>
      <c r="O141" s="42"/>
      <c r="P141" s="42"/>
      <c r="Q141" s="35"/>
      <c r="R141" s="35"/>
      <c r="S141" s="42"/>
      <c r="T141" s="42"/>
      <c r="U141" s="42"/>
      <c r="V141" s="42"/>
      <c r="W141" s="42"/>
      <c r="X141" s="42"/>
      <c r="Y141" s="42"/>
      <c r="Z141" s="35"/>
      <c r="AA141" s="35"/>
      <c r="AB141" s="42"/>
    </row>
    <row r="142" spans="1:28">
      <c r="A142" s="76"/>
      <c r="B142" s="42"/>
      <c r="C142" s="42"/>
      <c r="D142" s="42"/>
      <c r="E142" s="42"/>
      <c r="F142" s="42"/>
      <c r="G142" s="42"/>
      <c r="H142" s="35"/>
      <c r="I142" s="35"/>
      <c r="J142" s="42"/>
      <c r="K142" s="42"/>
      <c r="L142" s="42"/>
      <c r="M142" s="42"/>
      <c r="N142" s="42"/>
      <c r="O142" s="42"/>
      <c r="P142" s="42"/>
      <c r="Q142" s="35"/>
      <c r="R142" s="35"/>
      <c r="S142" s="42"/>
      <c r="T142" s="42"/>
      <c r="U142" s="42"/>
      <c r="V142" s="42"/>
      <c r="W142" s="42"/>
      <c r="X142" s="42"/>
      <c r="Y142" s="42"/>
      <c r="Z142" s="35"/>
      <c r="AA142" s="35"/>
      <c r="AB142" s="42"/>
    </row>
    <row r="143" spans="1:28">
      <c r="A143" s="76"/>
      <c r="B143" s="42"/>
      <c r="C143" s="42"/>
      <c r="D143" s="42"/>
      <c r="E143" s="42"/>
      <c r="F143" s="42"/>
      <c r="G143" s="42"/>
      <c r="H143" s="35"/>
      <c r="I143" s="35"/>
      <c r="J143" s="42"/>
      <c r="K143" s="42"/>
      <c r="L143" s="42"/>
      <c r="M143" s="42"/>
      <c r="N143" s="42"/>
      <c r="O143" s="42"/>
      <c r="P143" s="42"/>
      <c r="Q143" s="35"/>
      <c r="R143" s="35"/>
      <c r="S143" s="42"/>
      <c r="T143" s="42"/>
      <c r="U143" s="42"/>
      <c r="V143" s="42"/>
      <c r="W143" s="42"/>
      <c r="X143" s="42"/>
      <c r="Y143" s="42"/>
      <c r="Z143" s="35"/>
      <c r="AA143" s="35"/>
      <c r="AB143" s="42"/>
    </row>
    <row r="144" spans="1:28">
      <c r="A144" s="76"/>
      <c r="B144" s="42"/>
      <c r="C144" s="42"/>
      <c r="D144" s="42"/>
      <c r="E144" s="42"/>
      <c r="F144" s="42"/>
      <c r="G144" s="42"/>
      <c r="H144" s="35"/>
      <c r="I144" s="35"/>
      <c r="J144" s="42"/>
      <c r="K144" s="42"/>
      <c r="L144" s="42"/>
      <c r="M144" s="42"/>
      <c r="N144" s="42"/>
      <c r="O144" s="42"/>
      <c r="P144" s="42"/>
      <c r="Q144" s="35"/>
      <c r="R144" s="35"/>
      <c r="S144" s="42"/>
      <c r="T144" s="42"/>
      <c r="U144" s="42"/>
      <c r="V144" s="42"/>
      <c r="W144" s="42"/>
      <c r="X144" s="42"/>
      <c r="Y144" s="42"/>
      <c r="Z144" s="35"/>
      <c r="AA144" s="35"/>
      <c r="AB144" s="42"/>
    </row>
    <row r="145" spans="1:28">
      <c r="A145" s="76"/>
      <c r="B145" s="42"/>
      <c r="C145" s="42"/>
      <c r="D145" s="42"/>
      <c r="E145" s="42"/>
      <c r="F145" s="42"/>
      <c r="G145" s="42"/>
      <c r="H145" s="35"/>
      <c r="I145" s="35"/>
      <c r="J145" s="42"/>
      <c r="K145" s="42"/>
      <c r="L145" s="42"/>
      <c r="M145" s="42"/>
      <c r="N145" s="42"/>
      <c r="O145" s="42"/>
      <c r="P145" s="42"/>
      <c r="Q145" s="35"/>
      <c r="R145" s="35"/>
      <c r="S145" s="42"/>
      <c r="T145" s="42"/>
      <c r="U145" s="42"/>
      <c r="V145" s="42"/>
      <c r="W145" s="42"/>
      <c r="X145" s="42"/>
      <c r="Y145" s="42"/>
      <c r="Z145" s="35"/>
      <c r="AA145" s="35"/>
      <c r="AB145" s="42"/>
    </row>
    <row r="146" spans="1:28">
      <c r="A146" s="76"/>
      <c r="B146" s="42"/>
      <c r="C146" s="42"/>
      <c r="D146" s="42"/>
      <c r="E146" s="42"/>
      <c r="F146" s="42"/>
      <c r="G146" s="42"/>
      <c r="H146" s="35"/>
      <c r="I146" s="35"/>
      <c r="J146" s="42"/>
      <c r="K146" s="42"/>
      <c r="L146" s="42"/>
      <c r="M146" s="42"/>
      <c r="N146" s="42"/>
      <c r="O146" s="42"/>
      <c r="P146" s="42"/>
      <c r="Q146" s="35"/>
      <c r="R146" s="35"/>
      <c r="S146" s="42"/>
      <c r="T146" s="42"/>
      <c r="U146" s="42"/>
      <c r="V146" s="42"/>
      <c r="W146" s="42"/>
      <c r="X146" s="42"/>
      <c r="Y146" s="42"/>
      <c r="Z146" s="35"/>
      <c r="AA146" s="35"/>
      <c r="AB146" s="42"/>
    </row>
    <row r="147" spans="1:28">
      <c r="A147" s="76"/>
      <c r="B147" s="42"/>
      <c r="C147" s="42"/>
      <c r="D147" s="42"/>
      <c r="E147" s="42"/>
      <c r="F147" s="42"/>
      <c r="G147" s="42"/>
      <c r="H147" s="35"/>
      <c r="I147" s="35"/>
      <c r="J147" s="42"/>
      <c r="K147" s="42"/>
      <c r="L147" s="42"/>
      <c r="M147" s="42"/>
      <c r="N147" s="42"/>
      <c r="O147" s="42"/>
      <c r="P147" s="42"/>
      <c r="Q147" s="35"/>
      <c r="R147" s="35"/>
      <c r="S147" s="42"/>
      <c r="T147" s="42"/>
      <c r="U147" s="42"/>
      <c r="V147" s="42"/>
      <c r="W147" s="42"/>
      <c r="X147" s="42"/>
      <c r="Y147" s="42"/>
      <c r="Z147" s="35"/>
      <c r="AA147" s="35"/>
      <c r="AB147" s="42"/>
    </row>
    <row r="148" spans="1:28">
      <c r="A148" s="76"/>
      <c r="B148" s="42"/>
      <c r="C148" s="42"/>
      <c r="D148" s="42"/>
      <c r="E148" s="42"/>
      <c r="F148" s="42"/>
      <c r="G148" s="42"/>
      <c r="H148" s="35"/>
      <c r="I148" s="35"/>
      <c r="J148" s="42"/>
      <c r="K148" s="42"/>
      <c r="L148" s="42"/>
      <c r="M148" s="42"/>
      <c r="N148" s="42"/>
      <c r="O148" s="42"/>
      <c r="P148" s="42"/>
      <c r="Q148" s="35"/>
      <c r="R148" s="35"/>
      <c r="S148" s="42"/>
      <c r="T148" s="42"/>
      <c r="U148" s="42"/>
      <c r="V148" s="42"/>
      <c r="W148" s="42"/>
      <c r="X148" s="42"/>
      <c r="Y148" s="42"/>
      <c r="Z148" s="35"/>
      <c r="AA148" s="35"/>
      <c r="AB148" s="42"/>
    </row>
    <row r="149" spans="1:28">
      <c r="A149" s="76"/>
      <c r="B149" s="42"/>
      <c r="C149" s="42"/>
      <c r="D149" s="42"/>
      <c r="E149" s="42"/>
      <c r="F149" s="42"/>
      <c r="G149" s="42"/>
      <c r="H149" s="35"/>
      <c r="I149" s="35"/>
      <c r="J149" s="42"/>
      <c r="K149" s="42"/>
      <c r="L149" s="42"/>
      <c r="M149" s="42"/>
      <c r="N149" s="42"/>
      <c r="O149" s="42"/>
      <c r="P149" s="42"/>
      <c r="Q149" s="35"/>
      <c r="R149" s="35"/>
      <c r="S149" s="42"/>
      <c r="T149" s="42"/>
      <c r="U149" s="42"/>
      <c r="V149" s="42"/>
      <c r="W149" s="42"/>
      <c r="X149" s="42"/>
      <c r="Y149" s="42"/>
      <c r="Z149" s="35"/>
      <c r="AA149" s="35"/>
      <c r="AB149" s="42"/>
    </row>
    <row r="150" spans="1:28">
      <c r="A150" s="76"/>
      <c r="B150" s="42"/>
      <c r="C150" s="42"/>
      <c r="D150" s="42"/>
      <c r="E150" s="42"/>
      <c r="F150" s="42"/>
      <c r="G150" s="42"/>
      <c r="H150" s="42"/>
      <c r="I150" s="42"/>
      <c r="J150" s="42"/>
      <c r="K150" s="42"/>
      <c r="L150" s="42"/>
      <c r="M150" s="42"/>
      <c r="N150" s="42"/>
      <c r="O150" s="42"/>
      <c r="P150" s="42"/>
      <c r="Q150" s="35"/>
      <c r="R150" s="35"/>
      <c r="S150" s="42"/>
      <c r="T150" s="42"/>
      <c r="U150" s="42"/>
      <c r="V150" s="42"/>
      <c r="W150" s="42"/>
      <c r="X150" s="42"/>
      <c r="Y150" s="42"/>
      <c r="Z150" s="35"/>
      <c r="AA150" s="35"/>
      <c r="AB150" s="42"/>
    </row>
    <row r="151" spans="1:28">
      <c r="A151" s="76"/>
      <c r="B151" s="42"/>
      <c r="C151" s="42"/>
      <c r="D151" s="42"/>
      <c r="E151" s="42"/>
      <c r="F151" s="42"/>
      <c r="G151" s="42"/>
      <c r="H151" s="42"/>
      <c r="I151" s="42"/>
      <c r="J151" s="42"/>
      <c r="K151" s="42"/>
      <c r="L151" s="42"/>
      <c r="M151" s="42"/>
      <c r="N151" s="42"/>
      <c r="O151" s="42"/>
      <c r="P151" s="42"/>
      <c r="Q151" s="35"/>
      <c r="R151" s="35"/>
      <c r="S151" s="42"/>
      <c r="T151" s="42"/>
      <c r="U151" s="42"/>
      <c r="V151" s="42"/>
      <c r="W151" s="42"/>
      <c r="X151" s="42"/>
      <c r="Y151" s="42"/>
      <c r="Z151" s="35"/>
      <c r="AA151" s="35"/>
      <c r="AB151" s="42"/>
    </row>
    <row r="152" spans="1:28">
      <c r="A152" s="76"/>
      <c r="B152" s="42"/>
      <c r="C152" s="42"/>
      <c r="D152" s="42"/>
      <c r="E152" s="42"/>
      <c r="F152" s="42"/>
      <c r="G152" s="42"/>
      <c r="H152" s="42"/>
      <c r="I152" s="42"/>
      <c r="J152" s="42"/>
      <c r="K152" s="42"/>
      <c r="L152" s="42"/>
      <c r="M152" s="42"/>
      <c r="N152" s="42"/>
      <c r="O152" s="42"/>
      <c r="P152" s="42"/>
      <c r="Q152" s="35"/>
      <c r="R152" s="35"/>
      <c r="S152" s="42"/>
      <c r="T152" s="42"/>
      <c r="U152" s="42"/>
      <c r="V152" s="42"/>
      <c r="W152" s="42"/>
      <c r="X152" s="42"/>
      <c r="Y152" s="42"/>
      <c r="Z152" s="35"/>
      <c r="AA152" s="35"/>
      <c r="AB152" s="42"/>
    </row>
    <row r="153" spans="1:28">
      <c r="A153" s="76"/>
      <c r="B153" s="42"/>
      <c r="C153" s="42"/>
      <c r="D153" s="42"/>
      <c r="E153" s="42"/>
      <c r="F153" s="42"/>
      <c r="G153" s="42"/>
      <c r="H153" s="42"/>
      <c r="I153" s="42"/>
      <c r="J153" s="42"/>
      <c r="K153" s="42"/>
      <c r="L153" s="42"/>
      <c r="M153" s="42"/>
      <c r="N153" s="42"/>
      <c r="O153" s="42"/>
      <c r="P153" s="42"/>
      <c r="Q153" s="35"/>
      <c r="R153" s="35"/>
      <c r="S153" s="42"/>
      <c r="T153" s="42"/>
      <c r="U153" s="42"/>
      <c r="V153" s="42"/>
      <c r="W153" s="42"/>
      <c r="X153" s="42"/>
      <c r="Y153" s="42"/>
      <c r="Z153" s="35"/>
      <c r="AA153" s="35"/>
      <c r="AB153" s="42"/>
    </row>
    <row r="154" spans="1:28">
      <c r="A154" s="76"/>
      <c r="B154" s="42"/>
      <c r="C154" s="42"/>
      <c r="D154" s="42"/>
      <c r="E154" s="42"/>
      <c r="F154" s="42"/>
      <c r="G154" s="42"/>
      <c r="H154" s="42"/>
      <c r="I154" s="42"/>
      <c r="J154" s="42"/>
      <c r="K154" s="42"/>
      <c r="L154" s="42"/>
      <c r="M154" s="42"/>
      <c r="N154" s="42"/>
      <c r="O154" s="42"/>
      <c r="P154" s="42"/>
      <c r="Q154" s="35"/>
      <c r="R154" s="35"/>
      <c r="S154" s="42"/>
      <c r="T154" s="42"/>
      <c r="U154" s="42"/>
      <c r="V154" s="42"/>
      <c r="W154" s="42"/>
      <c r="X154" s="42"/>
      <c r="Y154" s="42"/>
      <c r="Z154" s="35"/>
      <c r="AA154" s="35"/>
      <c r="AB154" s="42"/>
    </row>
    <row r="155" spans="1:28">
      <c r="A155" s="76"/>
      <c r="B155" s="42"/>
      <c r="C155" s="42"/>
      <c r="D155" s="42"/>
      <c r="E155" s="42"/>
      <c r="F155" s="42"/>
      <c r="G155" s="42"/>
      <c r="H155" s="42"/>
      <c r="I155" s="42"/>
      <c r="J155" s="42"/>
      <c r="K155" s="42"/>
      <c r="L155" s="42"/>
      <c r="M155" s="42"/>
      <c r="N155" s="42"/>
      <c r="O155" s="42"/>
      <c r="P155" s="42"/>
      <c r="Q155" s="35"/>
      <c r="R155" s="35"/>
      <c r="S155" s="42"/>
      <c r="T155" s="42"/>
      <c r="U155" s="42"/>
      <c r="V155" s="42"/>
      <c r="W155" s="42"/>
      <c r="X155" s="42"/>
      <c r="Y155" s="42"/>
      <c r="Z155" s="35"/>
      <c r="AA155" s="35"/>
      <c r="AB155" s="42"/>
    </row>
    <row r="156" spans="1:28">
      <c r="A156" s="76"/>
      <c r="B156" s="42"/>
      <c r="C156" s="42"/>
      <c r="D156" s="42"/>
      <c r="E156" s="42"/>
      <c r="F156" s="42"/>
      <c r="G156" s="42"/>
      <c r="H156" s="42"/>
      <c r="I156" s="42"/>
      <c r="J156" s="42"/>
      <c r="K156" s="42"/>
      <c r="L156" s="42"/>
      <c r="M156" s="42"/>
      <c r="N156" s="42"/>
      <c r="O156" s="42"/>
      <c r="P156" s="42"/>
      <c r="Q156" s="35"/>
      <c r="R156" s="35"/>
      <c r="S156" s="42"/>
      <c r="T156" s="42"/>
      <c r="U156" s="42"/>
      <c r="V156" s="42"/>
      <c r="W156" s="42"/>
      <c r="X156" s="42"/>
      <c r="Y156" s="42"/>
      <c r="Z156" s="35"/>
      <c r="AA156" s="35"/>
      <c r="AB156" s="42"/>
    </row>
    <row r="157" spans="1:28">
      <c r="A157" s="76"/>
      <c r="B157" s="42"/>
      <c r="C157" s="42"/>
      <c r="D157" s="42"/>
      <c r="E157" s="42"/>
      <c r="F157" s="42"/>
      <c r="G157" s="42"/>
      <c r="H157" s="42"/>
      <c r="I157" s="42"/>
      <c r="J157" s="42"/>
      <c r="K157" s="42"/>
      <c r="L157" s="42"/>
      <c r="M157" s="42"/>
      <c r="N157" s="42"/>
      <c r="O157" s="42"/>
      <c r="P157" s="42"/>
      <c r="Q157" s="35"/>
      <c r="R157" s="35"/>
      <c r="S157" s="42"/>
      <c r="T157" s="42"/>
      <c r="U157" s="42"/>
      <c r="V157" s="42"/>
      <c r="W157" s="42"/>
      <c r="X157" s="42"/>
      <c r="Y157" s="42"/>
      <c r="Z157" s="35"/>
      <c r="AA157" s="35"/>
      <c r="AB157" s="42"/>
    </row>
    <row r="158" spans="1:28">
      <c r="A158" s="76"/>
      <c r="B158" s="42"/>
      <c r="C158" s="42"/>
      <c r="D158" s="42"/>
      <c r="E158" s="42"/>
      <c r="F158" s="42"/>
      <c r="G158" s="42"/>
      <c r="H158" s="42"/>
      <c r="I158" s="42"/>
      <c r="J158" s="42"/>
      <c r="K158" s="42"/>
      <c r="L158" s="42"/>
      <c r="M158" s="42"/>
      <c r="N158" s="42"/>
      <c r="O158" s="42"/>
      <c r="P158" s="42"/>
      <c r="Q158" s="35"/>
      <c r="R158" s="35"/>
      <c r="S158" s="42"/>
      <c r="T158" s="42"/>
      <c r="U158" s="42"/>
      <c r="V158" s="42"/>
      <c r="W158" s="42"/>
      <c r="X158" s="42"/>
      <c r="Y158" s="42"/>
      <c r="Z158" s="35"/>
      <c r="AA158" s="35"/>
      <c r="AB158" s="42"/>
    </row>
    <row r="159" spans="1:28">
      <c r="A159" s="76"/>
      <c r="B159" s="42"/>
      <c r="C159" s="42"/>
      <c r="D159" s="42"/>
      <c r="E159" s="42"/>
      <c r="F159" s="42"/>
      <c r="G159" s="42"/>
      <c r="H159" s="42"/>
      <c r="I159" s="42"/>
      <c r="J159" s="42"/>
      <c r="K159" s="42"/>
      <c r="L159" s="42"/>
      <c r="M159" s="42"/>
      <c r="N159" s="42"/>
      <c r="O159" s="42"/>
      <c r="P159" s="42"/>
      <c r="Q159" s="35"/>
      <c r="R159" s="35"/>
      <c r="S159" s="42"/>
      <c r="T159" s="42"/>
      <c r="U159" s="42"/>
      <c r="V159" s="42"/>
      <c r="W159" s="42"/>
      <c r="X159" s="42"/>
      <c r="Y159" s="42"/>
      <c r="Z159" s="35"/>
      <c r="AA159" s="35"/>
      <c r="AB159" s="42"/>
    </row>
    <row r="160" spans="1:28">
      <c r="A160" s="76"/>
      <c r="B160" s="42"/>
      <c r="C160" s="42"/>
      <c r="D160" s="42"/>
      <c r="E160" s="42"/>
      <c r="F160" s="42"/>
      <c r="G160" s="42"/>
      <c r="H160" s="42"/>
      <c r="I160" s="42"/>
      <c r="J160" s="42"/>
      <c r="K160" s="42"/>
      <c r="L160" s="42"/>
      <c r="M160" s="42"/>
      <c r="N160" s="42"/>
      <c r="O160" s="42"/>
      <c r="P160" s="42"/>
      <c r="Q160" s="35"/>
      <c r="R160" s="35"/>
      <c r="S160" s="42"/>
      <c r="T160" s="42"/>
      <c r="U160" s="42"/>
      <c r="V160" s="42"/>
      <c r="W160" s="42"/>
      <c r="X160" s="42"/>
      <c r="Y160" s="42"/>
      <c r="Z160" s="35"/>
      <c r="AA160" s="35"/>
      <c r="AB160" s="42"/>
    </row>
    <row r="161" spans="1:28">
      <c r="A161" s="76"/>
      <c r="B161" s="42"/>
      <c r="C161" s="42"/>
      <c r="D161" s="42"/>
      <c r="E161" s="42"/>
      <c r="F161" s="42"/>
      <c r="G161" s="42"/>
      <c r="H161" s="42"/>
      <c r="I161" s="42"/>
      <c r="J161" s="42"/>
      <c r="K161" s="42"/>
      <c r="L161" s="42"/>
      <c r="M161" s="42"/>
      <c r="N161" s="42"/>
      <c r="O161" s="42"/>
      <c r="P161" s="42"/>
      <c r="Q161" s="35"/>
      <c r="R161" s="35"/>
      <c r="S161" s="42"/>
      <c r="T161" s="42"/>
      <c r="U161" s="42"/>
      <c r="V161" s="42"/>
      <c r="W161" s="42"/>
      <c r="X161" s="42"/>
      <c r="Y161" s="42"/>
      <c r="Z161" s="35"/>
      <c r="AA161" s="35"/>
      <c r="AB161" s="42"/>
    </row>
    <row r="162" spans="1:28">
      <c r="A162" s="76"/>
      <c r="B162" s="42"/>
      <c r="C162" s="42"/>
      <c r="D162" s="42"/>
      <c r="E162" s="42"/>
      <c r="F162" s="42"/>
      <c r="G162" s="42"/>
      <c r="H162" s="42"/>
      <c r="I162" s="42"/>
      <c r="J162" s="42"/>
      <c r="K162" s="42"/>
      <c r="L162" s="42"/>
      <c r="M162" s="42"/>
      <c r="N162" s="42"/>
      <c r="O162" s="42"/>
      <c r="P162" s="42"/>
      <c r="Q162" s="35"/>
      <c r="R162" s="35"/>
      <c r="S162" s="42"/>
      <c r="T162" s="42"/>
      <c r="U162" s="42"/>
      <c r="V162" s="42"/>
      <c r="W162" s="42"/>
      <c r="X162" s="42"/>
      <c r="Y162" s="42"/>
      <c r="Z162" s="35"/>
      <c r="AA162" s="35"/>
      <c r="AB162" s="42"/>
    </row>
    <row r="163" spans="1:28">
      <c r="A163" s="76"/>
      <c r="B163" s="42"/>
      <c r="C163" s="42"/>
      <c r="D163" s="42"/>
      <c r="E163" s="42"/>
      <c r="F163" s="42"/>
      <c r="G163" s="42"/>
      <c r="H163" s="42"/>
      <c r="I163" s="42"/>
      <c r="J163" s="42"/>
      <c r="K163" s="42"/>
      <c r="L163" s="42"/>
      <c r="M163" s="42"/>
      <c r="N163" s="42"/>
      <c r="O163" s="42"/>
      <c r="P163" s="42"/>
      <c r="Q163" s="35"/>
      <c r="R163" s="35"/>
      <c r="S163" s="42"/>
      <c r="T163" s="42"/>
      <c r="U163" s="42"/>
      <c r="V163" s="42"/>
      <c r="W163" s="42"/>
      <c r="X163" s="42"/>
      <c r="Y163" s="42"/>
      <c r="Z163" s="35"/>
      <c r="AA163" s="35"/>
      <c r="AB163" s="42"/>
    </row>
    <row r="164" spans="1:28">
      <c r="A164" s="76"/>
      <c r="B164" s="42"/>
      <c r="C164" s="42"/>
      <c r="D164" s="42"/>
      <c r="E164" s="42"/>
      <c r="F164" s="42"/>
      <c r="G164" s="42"/>
      <c r="H164" s="42"/>
      <c r="I164" s="42"/>
      <c r="J164" s="42"/>
      <c r="K164" s="42"/>
      <c r="L164" s="42"/>
      <c r="M164" s="42"/>
      <c r="N164" s="42"/>
      <c r="O164" s="42"/>
      <c r="P164" s="42"/>
      <c r="Q164" s="35"/>
      <c r="R164" s="35"/>
      <c r="S164" s="42"/>
      <c r="T164" s="42"/>
      <c r="U164" s="42"/>
      <c r="V164" s="42"/>
      <c r="W164" s="42"/>
      <c r="X164" s="42"/>
      <c r="Y164" s="42"/>
      <c r="Z164" s="35"/>
      <c r="AA164" s="35"/>
      <c r="AB164" s="42"/>
    </row>
    <row r="165" spans="1:28">
      <c r="A165" s="76"/>
      <c r="B165" s="42"/>
      <c r="C165" s="42"/>
      <c r="D165" s="42"/>
      <c r="E165" s="42"/>
      <c r="F165" s="42"/>
      <c r="G165" s="42"/>
      <c r="H165" s="42"/>
      <c r="I165" s="42"/>
      <c r="J165" s="42"/>
      <c r="K165" s="42"/>
      <c r="L165" s="42"/>
      <c r="M165" s="42"/>
      <c r="N165" s="42"/>
      <c r="O165" s="42"/>
      <c r="P165" s="42"/>
      <c r="Q165" s="35"/>
      <c r="R165" s="35"/>
      <c r="S165" s="42"/>
      <c r="T165" s="42"/>
      <c r="U165" s="42"/>
      <c r="V165" s="42"/>
      <c r="W165" s="42"/>
      <c r="X165" s="42"/>
      <c r="Y165" s="42"/>
      <c r="Z165" s="35"/>
      <c r="AA165" s="35"/>
      <c r="AB165" s="42"/>
    </row>
    <row r="166" spans="1:28">
      <c r="A166" s="76"/>
      <c r="B166" s="42"/>
      <c r="C166" s="42"/>
      <c r="D166" s="42"/>
      <c r="E166" s="42"/>
      <c r="F166" s="42"/>
      <c r="G166" s="42"/>
      <c r="H166" s="35"/>
      <c r="I166" s="35"/>
      <c r="J166" s="42"/>
      <c r="K166" s="42"/>
      <c r="L166" s="42"/>
      <c r="M166" s="42"/>
      <c r="N166" s="42"/>
      <c r="O166" s="42"/>
      <c r="P166" s="42"/>
      <c r="Q166" s="35"/>
      <c r="R166" s="35"/>
      <c r="S166" s="42"/>
      <c r="T166" s="42"/>
      <c r="U166" s="42"/>
      <c r="V166" s="42"/>
      <c r="W166" s="42"/>
      <c r="X166" s="42"/>
      <c r="Y166" s="42"/>
      <c r="Z166" s="35"/>
      <c r="AA166" s="35"/>
      <c r="AB166" s="42"/>
    </row>
    <row r="167" spans="1:28">
      <c r="A167" s="76"/>
      <c r="B167" s="42"/>
      <c r="C167" s="42"/>
      <c r="D167" s="42"/>
      <c r="E167" s="42"/>
      <c r="F167" s="42"/>
      <c r="G167" s="42"/>
      <c r="H167" s="35"/>
      <c r="I167" s="35"/>
      <c r="J167" s="42"/>
      <c r="K167" s="42"/>
      <c r="L167" s="42"/>
      <c r="M167" s="42"/>
      <c r="N167" s="42"/>
      <c r="O167" s="42"/>
      <c r="P167" s="42"/>
      <c r="Q167" s="35"/>
      <c r="R167" s="35"/>
      <c r="S167" s="42"/>
      <c r="T167" s="42"/>
      <c r="U167" s="42"/>
      <c r="V167" s="42"/>
      <c r="W167" s="42"/>
      <c r="X167" s="42"/>
      <c r="Y167" s="42"/>
      <c r="Z167" s="35"/>
      <c r="AA167" s="35"/>
      <c r="AB167" s="42"/>
    </row>
    <row r="168" spans="1:28">
      <c r="A168" s="76"/>
      <c r="B168" s="42"/>
      <c r="C168" s="42"/>
      <c r="D168" s="42"/>
      <c r="E168" s="42"/>
      <c r="F168" s="42"/>
      <c r="G168" s="42"/>
      <c r="H168" s="35"/>
      <c r="I168" s="35"/>
      <c r="J168" s="42"/>
      <c r="K168" s="42"/>
      <c r="L168" s="42"/>
      <c r="M168" s="42"/>
      <c r="N168" s="42"/>
      <c r="O168" s="42"/>
      <c r="P168" s="42"/>
      <c r="Q168" s="35"/>
      <c r="R168" s="35"/>
      <c r="S168" s="42"/>
      <c r="T168" s="42"/>
      <c r="U168" s="42"/>
      <c r="V168" s="42"/>
      <c r="W168" s="42"/>
      <c r="X168" s="42"/>
      <c r="Y168" s="42"/>
      <c r="Z168" s="35"/>
      <c r="AA168" s="35"/>
      <c r="AB168" s="42"/>
    </row>
    <row r="169" spans="1:28">
      <c r="A169" s="76"/>
      <c r="B169" s="42"/>
      <c r="C169" s="42"/>
      <c r="D169" s="42"/>
      <c r="E169" s="42"/>
      <c r="F169" s="42"/>
      <c r="G169" s="42"/>
      <c r="H169" s="35"/>
      <c r="I169" s="35"/>
      <c r="J169" s="42"/>
      <c r="K169" s="42"/>
      <c r="L169" s="42"/>
      <c r="M169" s="42"/>
      <c r="N169" s="42"/>
      <c r="O169" s="42"/>
      <c r="P169" s="42"/>
      <c r="Q169" s="35"/>
      <c r="R169" s="35"/>
      <c r="S169" s="42"/>
      <c r="T169" s="42"/>
      <c r="U169" s="42"/>
      <c r="V169" s="42"/>
      <c r="W169" s="42"/>
      <c r="X169" s="42"/>
      <c r="Y169" s="42"/>
      <c r="Z169" s="35"/>
      <c r="AA169" s="35"/>
      <c r="AB169" s="42"/>
    </row>
    <row r="170" spans="1:28">
      <c r="A170" s="76"/>
      <c r="B170" s="42"/>
      <c r="C170" s="42"/>
      <c r="D170" s="42"/>
      <c r="E170" s="42"/>
      <c r="F170" s="42"/>
      <c r="G170" s="42"/>
      <c r="H170" s="35"/>
      <c r="I170" s="35"/>
      <c r="J170" s="42"/>
      <c r="K170" s="42"/>
      <c r="L170" s="42"/>
      <c r="M170" s="42"/>
      <c r="N170" s="42"/>
      <c r="O170" s="42"/>
      <c r="P170" s="42"/>
      <c r="Q170" s="35"/>
      <c r="R170" s="35"/>
      <c r="S170" s="42"/>
      <c r="T170" s="42"/>
      <c r="U170" s="42"/>
      <c r="V170" s="42"/>
      <c r="W170" s="42"/>
      <c r="X170" s="42"/>
      <c r="Y170" s="42"/>
      <c r="Z170" s="35"/>
      <c r="AA170" s="35"/>
      <c r="AB170" s="42"/>
    </row>
    <row r="171" spans="1:28">
      <c r="A171" s="76"/>
      <c r="B171" s="42"/>
      <c r="C171" s="42"/>
      <c r="D171" s="42"/>
      <c r="E171" s="42"/>
      <c r="F171" s="42"/>
      <c r="G171" s="42"/>
      <c r="H171" s="35"/>
      <c r="I171" s="35"/>
      <c r="J171" s="42"/>
      <c r="K171" s="42"/>
      <c r="L171" s="42"/>
      <c r="M171" s="42"/>
      <c r="N171" s="42"/>
      <c r="O171" s="42"/>
      <c r="P171" s="42"/>
      <c r="Q171" s="35"/>
      <c r="R171" s="35"/>
      <c r="S171" s="42"/>
      <c r="T171" s="42"/>
      <c r="U171" s="42"/>
      <c r="V171" s="42"/>
      <c r="W171" s="42"/>
      <c r="X171" s="42"/>
      <c r="Y171" s="42"/>
      <c r="Z171" s="35"/>
      <c r="AA171" s="35"/>
      <c r="AB171" s="42"/>
    </row>
    <row r="172" spans="1:28">
      <c r="A172" s="76"/>
      <c r="B172" s="42"/>
      <c r="C172" s="42"/>
      <c r="D172" s="42"/>
      <c r="E172" s="42"/>
      <c r="F172" s="42"/>
      <c r="G172" s="42"/>
      <c r="H172" s="35"/>
      <c r="I172" s="35"/>
      <c r="J172" s="42"/>
      <c r="K172" s="42"/>
      <c r="L172" s="42"/>
      <c r="M172" s="42"/>
      <c r="N172" s="42"/>
      <c r="O172" s="42"/>
      <c r="P172" s="42"/>
      <c r="Q172" s="35"/>
      <c r="R172" s="35"/>
      <c r="S172" s="42"/>
      <c r="T172" s="42"/>
      <c r="U172" s="42"/>
      <c r="V172" s="42"/>
      <c r="W172" s="42"/>
      <c r="X172" s="42"/>
      <c r="Y172" s="42"/>
      <c r="Z172" s="35"/>
      <c r="AA172" s="35"/>
      <c r="AB172" s="42"/>
    </row>
    <row r="173" spans="1:28">
      <c r="A173" s="76"/>
      <c r="B173" s="42"/>
      <c r="C173" s="42"/>
      <c r="D173" s="42"/>
      <c r="E173" s="42"/>
      <c r="F173" s="42"/>
      <c r="G173" s="42"/>
      <c r="H173" s="35"/>
      <c r="I173" s="35"/>
      <c r="J173" s="42"/>
      <c r="K173" s="42"/>
      <c r="L173" s="42"/>
      <c r="M173" s="42"/>
      <c r="N173" s="42"/>
      <c r="O173" s="42"/>
      <c r="P173" s="42"/>
      <c r="Q173" s="35"/>
      <c r="R173" s="35"/>
      <c r="S173" s="42"/>
      <c r="T173" s="42"/>
      <c r="U173" s="42"/>
      <c r="V173" s="42"/>
      <c r="W173" s="42"/>
      <c r="X173" s="42"/>
      <c r="Y173" s="42"/>
      <c r="Z173" s="35"/>
      <c r="AA173" s="35"/>
      <c r="AB173" s="42"/>
    </row>
    <row r="174" spans="1:28">
      <c r="A174" s="76"/>
      <c r="B174" s="42"/>
      <c r="C174" s="42"/>
      <c r="D174" s="42"/>
      <c r="E174" s="42"/>
      <c r="F174" s="42"/>
      <c r="G174" s="42"/>
      <c r="H174" s="35"/>
      <c r="I174" s="35"/>
      <c r="J174" s="42"/>
      <c r="K174" s="42"/>
      <c r="L174" s="42"/>
      <c r="M174" s="42"/>
      <c r="N174" s="42"/>
      <c r="O174" s="42"/>
      <c r="P174" s="42"/>
      <c r="Q174" s="35"/>
      <c r="R174" s="35"/>
      <c r="S174" s="42"/>
      <c r="T174" s="42"/>
      <c r="U174" s="42"/>
      <c r="V174" s="42"/>
      <c r="W174" s="42"/>
      <c r="X174" s="42"/>
      <c r="Y174" s="42"/>
      <c r="Z174" s="35"/>
      <c r="AA174" s="35"/>
      <c r="AB174" s="42"/>
    </row>
    <row r="175" spans="1:28">
      <c r="A175" s="76"/>
      <c r="B175" s="42"/>
      <c r="C175" s="42"/>
      <c r="D175" s="42"/>
      <c r="E175" s="42"/>
      <c r="F175" s="42"/>
      <c r="G175" s="42"/>
      <c r="H175" s="35"/>
      <c r="I175" s="35"/>
      <c r="J175" s="42"/>
      <c r="K175" s="42"/>
      <c r="L175" s="42"/>
      <c r="M175" s="42"/>
      <c r="N175" s="42"/>
      <c r="O175" s="42"/>
      <c r="P175" s="42"/>
      <c r="Q175" s="35"/>
      <c r="R175" s="35"/>
      <c r="S175" s="42"/>
      <c r="T175" s="42"/>
      <c r="U175" s="42"/>
      <c r="V175" s="42"/>
      <c r="W175" s="42"/>
      <c r="X175" s="42"/>
      <c r="Y175" s="42"/>
      <c r="Z175" s="35"/>
      <c r="AA175" s="35"/>
      <c r="AB175" s="42"/>
    </row>
    <row r="176" spans="1:28">
      <c r="A176" s="76"/>
      <c r="B176" s="42"/>
      <c r="C176" s="42"/>
      <c r="D176" s="42"/>
      <c r="E176" s="42"/>
      <c r="F176" s="42"/>
      <c r="G176" s="42"/>
      <c r="H176" s="35"/>
      <c r="I176" s="35"/>
      <c r="J176" s="42"/>
      <c r="K176" s="42"/>
      <c r="L176" s="42"/>
      <c r="M176" s="42"/>
      <c r="N176" s="42"/>
      <c r="O176" s="42"/>
      <c r="P176" s="42"/>
      <c r="Q176" s="35"/>
      <c r="R176" s="35"/>
      <c r="S176" s="42"/>
      <c r="T176" s="42"/>
      <c r="U176" s="42"/>
      <c r="V176" s="42"/>
      <c r="W176" s="42"/>
      <c r="X176" s="42"/>
      <c r="Y176" s="42"/>
      <c r="Z176" s="35"/>
      <c r="AA176" s="35"/>
      <c r="AB176" s="42"/>
    </row>
    <row r="177" spans="1:28">
      <c r="A177" s="76"/>
      <c r="B177" s="42"/>
      <c r="C177" s="42"/>
      <c r="D177" s="42"/>
      <c r="E177" s="42"/>
      <c r="F177" s="42"/>
      <c r="G177" s="42"/>
      <c r="H177" s="35"/>
      <c r="I177" s="35"/>
      <c r="J177" s="42"/>
      <c r="K177" s="42"/>
      <c r="L177" s="42"/>
      <c r="M177" s="42"/>
      <c r="N177" s="42"/>
      <c r="O177" s="42"/>
      <c r="P177" s="42"/>
      <c r="Q177" s="35"/>
      <c r="R177" s="35"/>
      <c r="S177" s="42"/>
      <c r="T177" s="42"/>
      <c r="U177" s="42"/>
      <c r="V177" s="42"/>
      <c r="W177" s="42"/>
      <c r="X177" s="42"/>
      <c r="Y177" s="42"/>
      <c r="Z177" s="35"/>
      <c r="AA177" s="35"/>
      <c r="AB177" s="42"/>
    </row>
    <row r="178" spans="1:28">
      <c r="A178" s="76"/>
      <c r="B178" s="42"/>
      <c r="C178" s="42"/>
      <c r="D178" s="42"/>
      <c r="E178" s="42"/>
      <c r="F178" s="42"/>
      <c r="G178" s="42"/>
      <c r="H178" s="35"/>
      <c r="I178" s="35"/>
      <c r="J178" s="42"/>
      <c r="K178" s="42"/>
      <c r="L178" s="42"/>
      <c r="M178" s="42"/>
      <c r="N178" s="42"/>
      <c r="O178" s="42"/>
      <c r="P178" s="42"/>
      <c r="Q178" s="35"/>
      <c r="R178" s="35"/>
      <c r="S178" s="42"/>
      <c r="T178" s="42"/>
      <c r="U178" s="42"/>
      <c r="V178" s="42"/>
      <c r="W178" s="42"/>
      <c r="X178" s="42"/>
      <c r="Y178" s="42"/>
      <c r="Z178" s="35"/>
      <c r="AA178" s="35"/>
      <c r="AB178" s="42"/>
    </row>
    <row r="179" spans="1:28">
      <c r="A179" s="76"/>
      <c r="B179" s="42"/>
      <c r="C179" s="42"/>
      <c r="D179" s="42"/>
      <c r="E179" s="42"/>
      <c r="F179" s="42"/>
      <c r="G179" s="42"/>
      <c r="H179" s="35"/>
      <c r="I179" s="35"/>
      <c r="J179" s="42"/>
      <c r="K179" s="42"/>
      <c r="L179" s="42"/>
      <c r="M179" s="42"/>
      <c r="N179" s="42"/>
      <c r="O179" s="42"/>
      <c r="P179" s="42"/>
      <c r="Q179" s="35"/>
      <c r="R179" s="35"/>
      <c r="S179" s="42"/>
      <c r="T179" s="42"/>
      <c r="U179" s="42"/>
      <c r="V179" s="42"/>
      <c r="W179" s="42"/>
      <c r="X179" s="42"/>
      <c r="Y179" s="42"/>
      <c r="Z179" s="35"/>
      <c r="AA179" s="35"/>
      <c r="AB179" s="42"/>
    </row>
    <row r="180" spans="1:28">
      <c r="A180" s="76"/>
      <c r="B180" s="42"/>
      <c r="C180" s="42"/>
      <c r="D180" s="42"/>
      <c r="E180" s="42"/>
      <c r="F180" s="42"/>
      <c r="G180" s="42"/>
      <c r="H180" s="35"/>
      <c r="I180" s="35"/>
      <c r="J180" s="42"/>
      <c r="K180" s="42"/>
      <c r="L180" s="42"/>
      <c r="M180" s="42"/>
      <c r="N180" s="42"/>
      <c r="O180" s="42"/>
      <c r="P180" s="42"/>
      <c r="Q180" s="35"/>
      <c r="R180" s="35"/>
      <c r="S180" s="42"/>
      <c r="T180" s="42"/>
      <c r="U180" s="42"/>
      <c r="V180" s="42"/>
      <c r="W180" s="42"/>
      <c r="X180" s="42"/>
      <c r="Y180" s="42"/>
      <c r="Z180" s="35"/>
      <c r="AA180" s="35"/>
      <c r="AB180" s="42"/>
    </row>
    <row r="181" spans="1:28">
      <c r="A181" s="76"/>
      <c r="B181" s="42"/>
      <c r="C181" s="42"/>
      <c r="D181" s="42"/>
      <c r="E181" s="42"/>
      <c r="F181" s="42"/>
      <c r="G181" s="42"/>
      <c r="H181" s="35"/>
      <c r="I181" s="35"/>
      <c r="J181" s="42"/>
      <c r="K181" s="42"/>
      <c r="L181" s="42"/>
      <c r="M181" s="42"/>
      <c r="N181" s="42"/>
      <c r="O181" s="42"/>
      <c r="P181" s="42"/>
      <c r="Q181" s="35"/>
      <c r="R181" s="35"/>
      <c r="S181" s="42"/>
      <c r="T181" s="42"/>
      <c r="U181" s="42"/>
      <c r="V181" s="42"/>
      <c r="W181" s="42"/>
      <c r="X181" s="42"/>
      <c r="Y181" s="42"/>
      <c r="Z181" s="35"/>
      <c r="AA181" s="35"/>
      <c r="AB181" s="42"/>
    </row>
    <row r="182" spans="1:28">
      <c r="A182" s="76"/>
      <c r="B182" s="42"/>
      <c r="C182" s="42"/>
      <c r="D182" s="42"/>
      <c r="E182" s="42"/>
      <c r="F182" s="42"/>
      <c r="G182" s="42"/>
      <c r="H182" s="35"/>
      <c r="I182" s="35"/>
      <c r="J182" s="42"/>
      <c r="K182" s="42"/>
      <c r="L182" s="42"/>
      <c r="M182" s="42"/>
      <c r="N182" s="42"/>
      <c r="O182" s="42"/>
      <c r="P182" s="42"/>
      <c r="Q182" s="35"/>
      <c r="R182" s="35"/>
      <c r="S182" s="42"/>
      <c r="T182" s="42"/>
      <c r="U182" s="42"/>
      <c r="V182" s="42"/>
      <c r="W182" s="42"/>
      <c r="X182" s="42"/>
      <c r="Y182" s="42"/>
      <c r="Z182" s="35"/>
      <c r="AA182" s="35"/>
      <c r="AB182" s="42"/>
    </row>
    <row r="183" spans="1:28">
      <c r="A183" s="76"/>
      <c r="B183" s="42"/>
      <c r="C183" s="42"/>
      <c r="D183" s="42"/>
      <c r="E183" s="42"/>
      <c r="F183" s="42"/>
      <c r="G183" s="42"/>
      <c r="H183" s="35"/>
      <c r="I183" s="35"/>
      <c r="J183" s="42"/>
      <c r="K183" s="42"/>
      <c r="L183" s="42"/>
      <c r="M183" s="42"/>
      <c r="N183" s="42"/>
      <c r="O183" s="42"/>
      <c r="P183" s="42"/>
      <c r="Q183" s="35"/>
      <c r="R183" s="35"/>
      <c r="S183" s="42"/>
      <c r="T183" s="42"/>
      <c r="U183" s="42"/>
      <c r="V183" s="42"/>
      <c r="W183" s="42"/>
      <c r="X183" s="42"/>
      <c r="Y183" s="42"/>
      <c r="Z183" s="35"/>
      <c r="AA183" s="35"/>
      <c r="AB183" s="42"/>
    </row>
    <row r="184" spans="1:28">
      <c r="A184" s="76"/>
      <c r="B184" s="42"/>
      <c r="C184" s="42"/>
      <c r="D184" s="42"/>
      <c r="E184" s="42"/>
      <c r="F184" s="42"/>
      <c r="G184" s="42"/>
      <c r="H184" s="35"/>
      <c r="I184" s="35"/>
      <c r="J184" s="42"/>
      <c r="K184" s="42"/>
      <c r="L184" s="42"/>
      <c r="M184" s="42"/>
      <c r="N184" s="42"/>
      <c r="O184" s="42"/>
      <c r="P184" s="42"/>
      <c r="Q184" s="35"/>
      <c r="R184" s="35"/>
      <c r="S184" s="42"/>
      <c r="T184" s="42"/>
      <c r="U184" s="42"/>
      <c r="V184" s="42"/>
      <c r="W184" s="42"/>
      <c r="X184" s="42"/>
      <c r="Y184" s="42"/>
      <c r="Z184" s="35"/>
      <c r="AA184" s="35"/>
      <c r="AB184" s="42"/>
    </row>
    <row r="185" spans="1:28">
      <c r="A185" s="76"/>
      <c r="B185" s="42"/>
      <c r="C185" s="42"/>
      <c r="D185" s="42"/>
      <c r="E185" s="42"/>
      <c r="F185" s="42"/>
      <c r="G185" s="42"/>
      <c r="H185" s="35"/>
      <c r="I185" s="35"/>
      <c r="J185" s="42"/>
      <c r="K185" s="42"/>
      <c r="L185" s="42"/>
      <c r="M185" s="42"/>
      <c r="N185" s="42"/>
      <c r="O185" s="42"/>
      <c r="P185" s="42"/>
      <c r="Q185" s="35"/>
      <c r="R185" s="35"/>
      <c r="S185" s="42"/>
      <c r="T185" s="42"/>
      <c r="U185" s="42"/>
      <c r="V185" s="42"/>
      <c r="W185" s="42"/>
      <c r="X185" s="42"/>
      <c r="Y185" s="42"/>
      <c r="Z185" s="35"/>
      <c r="AA185" s="35"/>
      <c r="AB185" s="42"/>
    </row>
    <row r="186" spans="1:28">
      <c r="A186" s="76"/>
      <c r="B186" s="42"/>
      <c r="C186" s="42"/>
      <c r="D186" s="42"/>
      <c r="E186" s="42"/>
      <c r="F186" s="42"/>
      <c r="G186" s="42"/>
      <c r="H186" s="35"/>
      <c r="I186" s="35"/>
      <c r="J186" s="42"/>
      <c r="K186" s="42"/>
      <c r="L186" s="42"/>
      <c r="M186" s="42"/>
      <c r="N186" s="42"/>
      <c r="O186" s="42"/>
      <c r="P186" s="42"/>
      <c r="Q186" s="35"/>
      <c r="R186" s="35"/>
      <c r="S186" s="42"/>
      <c r="T186" s="42"/>
      <c r="U186" s="42"/>
      <c r="V186" s="42"/>
      <c r="W186" s="42"/>
      <c r="X186" s="42"/>
      <c r="Y186" s="42"/>
      <c r="Z186" s="35"/>
      <c r="AA186" s="35"/>
      <c r="AB186" s="42"/>
    </row>
    <row r="187" spans="1:28">
      <c r="A187" s="76"/>
      <c r="B187" s="42"/>
      <c r="C187" s="42"/>
      <c r="D187" s="42"/>
      <c r="E187" s="42"/>
      <c r="F187" s="42"/>
      <c r="G187" s="42"/>
      <c r="H187" s="35"/>
      <c r="I187" s="35"/>
      <c r="J187" s="42"/>
      <c r="K187" s="42"/>
      <c r="L187" s="42"/>
      <c r="M187" s="42"/>
      <c r="N187" s="42"/>
      <c r="O187" s="42"/>
      <c r="P187" s="42"/>
      <c r="Q187" s="35"/>
      <c r="R187" s="35"/>
      <c r="S187" s="42"/>
      <c r="T187" s="42"/>
      <c r="U187" s="42"/>
      <c r="V187" s="42"/>
      <c r="W187" s="42"/>
      <c r="X187" s="42"/>
      <c r="Y187" s="42"/>
      <c r="Z187" s="35"/>
      <c r="AA187" s="35"/>
      <c r="AB187" s="42"/>
    </row>
    <row r="188" spans="1:28">
      <c r="A188" s="76"/>
      <c r="B188" s="42"/>
      <c r="C188" s="42"/>
      <c r="D188" s="42"/>
      <c r="E188" s="42"/>
      <c r="F188" s="42"/>
      <c r="G188" s="42"/>
      <c r="H188" s="35"/>
      <c r="I188" s="35"/>
      <c r="J188" s="42"/>
      <c r="K188" s="42"/>
      <c r="L188" s="42"/>
      <c r="M188" s="42"/>
      <c r="N188" s="42"/>
      <c r="O188" s="42"/>
      <c r="P188" s="42"/>
      <c r="Q188" s="35"/>
      <c r="R188" s="35"/>
      <c r="S188" s="42"/>
      <c r="T188" s="42"/>
      <c r="U188" s="42"/>
      <c r="V188" s="42"/>
      <c r="W188" s="42"/>
      <c r="X188" s="42"/>
      <c r="Y188" s="42"/>
      <c r="Z188" s="35"/>
      <c r="AA188" s="35"/>
      <c r="AB188" s="42"/>
    </row>
    <row r="189" spans="1:28">
      <c r="A189" s="76"/>
      <c r="B189" s="42"/>
      <c r="C189" s="42"/>
      <c r="D189" s="42"/>
      <c r="E189" s="42"/>
      <c r="F189" s="42"/>
      <c r="G189" s="42"/>
      <c r="H189" s="35"/>
      <c r="I189" s="35"/>
      <c r="J189" s="42"/>
      <c r="K189" s="42"/>
      <c r="L189" s="42"/>
      <c r="M189" s="42"/>
      <c r="N189" s="42"/>
      <c r="O189" s="42"/>
      <c r="P189" s="42"/>
      <c r="Q189" s="35"/>
      <c r="R189" s="35"/>
      <c r="S189" s="42"/>
      <c r="T189" s="42"/>
      <c r="U189" s="42"/>
      <c r="V189" s="42"/>
      <c r="W189" s="42"/>
      <c r="X189" s="42"/>
      <c r="Y189" s="42"/>
      <c r="Z189" s="35"/>
      <c r="AA189" s="35"/>
      <c r="AB189" s="42"/>
    </row>
    <row r="190" spans="1:28">
      <c r="A190" s="76"/>
      <c r="B190" s="42"/>
      <c r="C190" s="42"/>
      <c r="D190" s="42"/>
      <c r="E190" s="42"/>
      <c r="F190" s="42"/>
      <c r="G190" s="42"/>
      <c r="H190" s="35"/>
      <c r="I190" s="35"/>
      <c r="J190" s="42"/>
      <c r="K190" s="42"/>
      <c r="L190" s="42"/>
      <c r="M190" s="42"/>
      <c r="N190" s="42"/>
      <c r="O190" s="42"/>
      <c r="P190" s="42"/>
      <c r="Q190" s="35"/>
      <c r="R190" s="35"/>
      <c r="S190" s="42"/>
      <c r="T190" s="42"/>
      <c r="U190" s="42"/>
      <c r="V190" s="42"/>
      <c r="W190" s="42"/>
      <c r="X190" s="42"/>
      <c r="Y190" s="42"/>
      <c r="Z190" s="35"/>
      <c r="AA190" s="35"/>
      <c r="AB190" s="42"/>
    </row>
    <row r="191" spans="1:28">
      <c r="A191" s="76"/>
      <c r="B191" s="42"/>
      <c r="C191" s="42"/>
      <c r="D191" s="42"/>
      <c r="E191" s="42"/>
      <c r="F191" s="42"/>
      <c r="G191" s="42"/>
      <c r="H191" s="35"/>
      <c r="I191" s="35"/>
      <c r="J191" s="42"/>
      <c r="K191" s="42"/>
      <c r="L191" s="42"/>
      <c r="M191" s="42"/>
      <c r="N191" s="42"/>
      <c r="O191" s="42"/>
      <c r="P191" s="42"/>
      <c r="Q191" s="35"/>
      <c r="R191" s="35"/>
      <c r="S191" s="42"/>
      <c r="T191" s="42"/>
      <c r="U191" s="42"/>
      <c r="V191" s="42"/>
      <c r="W191" s="42"/>
      <c r="X191" s="42"/>
      <c r="Y191" s="42"/>
      <c r="Z191" s="35"/>
      <c r="AA191" s="35"/>
      <c r="AB191" s="42"/>
    </row>
    <row r="192" spans="1:28">
      <c r="A192" s="76"/>
      <c r="B192" s="42"/>
      <c r="C192" s="42"/>
      <c r="D192" s="42"/>
      <c r="E192" s="42"/>
      <c r="F192" s="42"/>
      <c r="G192" s="42"/>
      <c r="H192" s="35"/>
      <c r="I192" s="35"/>
      <c r="J192" s="42"/>
      <c r="K192" s="42"/>
      <c r="L192" s="42"/>
      <c r="M192" s="42"/>
      <c r="N192" s="42"/>
      <c r="O192" s="42"/>
      <c r="P192" s="42"/>
      <c r="Q192" s="35"/>
      <c r="R192" s="35"/>
      <c r="S192" s="42"/>
      <c r="T192" s="42"/>
      <c r="U192" s="42"/>
      <c r="V192" s="42"/>
      <c r="W192" s="42"/>
      <c r="X192" s="42"/>
      <c r="Y192" s="42"/>
      <c r="Z192" s="35"/>
      <c r="AA192" s="35"/>
      <c r="AB192" s="42"/>
    </row>
    <row r="193" spans="1:28">
      <c r="A193" s="76"/>
      <c r="B193" s="42"/>
      <c r="C193" s="42"/>
      <c r="D193" s="42"/>
      <c r="E193" s="42"/>
      <c r="F193" s="42"/>
      <c r="G193" s="42"/>
      <c r="H193" s="35"/>
      <c r="I193" s="35"/>
      <c r="J193" s="42"/>
      <c r="K193" s="42"/>
      <c r="L193" s="42"/>
      <c r="M193" s="42"/>
      <c r="N193" s="42"/>
      <c r="O193" s="42"/>
      <c r="P193" s="42"/>
      <c r="Q193" s="35"/>
      <c r="R193" s="35"/>
      <c r="S193" s="42"/>
      <c r="T193" s="42"/>
      <c r="U193" s="42"/>
      <c r="V193" s="42"/>
      <c r="W193" s="42"/>
      <c r="X193" s="42"/>
      <c r="Y193" s="42"/>
      <c r="Z193" s="35"/>
      <c r="AA193" s="35"/>
      <c r="AB193" s="42"/>
    </row>
    <row r="194" spans="1:28">
      <c r="A194" s="76"/>
      <c r="B194" s="42"/>
      <c r="C194" s="42"/>
      <c r="D194" s="42"/>
      <c r="E194" s="42"/>
      <c r="F194" s="42"/>
      <c r="G194" s="42"/>
      <c r="H194" s="35"/>
      <c r="I194" s="35"/>
      <c r="J194" s="42"/>
      <c r="K194" s="42"/>
      <c r="L194" s="42"/>
      <c r="M194" s="42"/>
      <c r="N194" s="42"/>
      <c r="O194" s="42"/>
      <c r="P194" s="42"/>
      <c r="Q194" s="35"/>
      <c r="R194" s="35"/>
      <c r="S194" s="42"/>
      <c r="T194" s="42"/>
      <c r="U194" s="42"/>
      <c r="V194" s="42"/>
      <c r="W194" s="42"/>
      <c r="X194" s="42"/>
      <c r="Y194" s="42"/>
      <c r="Z194" s="35"/>
      <c r="AA194" s="35"/>
      <c r="AB194" s="42"/>
    </row>
    <row r="195" spans="1:28">
      <c r="A195" s="76"/>
      <c r="B195" s="42"/>
      <c r="C195" s="42"/>
      <c r="D195" s="42"/>
      <c r="E195" s="42"/>
      <c r="F195" s="42"/>
      <c r="G195" s="42"/>
      <c r="H195" s="35"/>
      <c r="I195" s="35"/>
      <c r="J195" s="42"/>
      <c r="K195" s="42"/>
      <c r="L195" s="42"/>
      <c r="M195" s="42"/>
      <c r="N195" s="42"/>
      <c r="O195" s="42"/>
      <c r="P195" s="42"/>
      <c r="Q195" s="35"/>
      <c r="R195" s="35"/>
      <c r="S195" s="42"/>
      <c r="T195" s="42"/>
      <c r="U195" s="42"/>
      <c r="V195" s="42"/>
      <c r="W195" s="42"/>
      <c r="X195" s="42"/>
      <c r="Y195" s="42"/>
      <c r="Z195" s="35"/>
      <c r="AA195" s="35"/>
      <c r="AB195" s="42"/>
    </row>
    <row r="196" spans="1:28">
      <c r="A196" s="76"/>
      <c r="B196" s="42"/>
      <c r="C196" s="42"/>
      <c r="D196" s="42"/>
      <c r="E196" s="42"/>
      <c r="F196" s="42"/>
      <c r="G196" s="42"/>
      <c r="H196" s="35"/>
      <c r="I196" s="35"/>
      <c r="J196" s="42"/>
      <c r="K196" s="42"/>
      <c r="L196" s="42"/>
      <c r="M196" s="42"/>
      <c r="N196" s="42"/>
      <c r="O196" s="42"/>
      <c r="P196" s="42"/>
      <c r="Q196" s="35"/>
      <c r="R196" s="35"/>
      <c r="S196" s="42"/>
      <c r="T196" s="42"/>
      <c r="U196" s="42"/>
      <c r="V196" s="42"/>
      <c r="W196" s="42"/>
      <c r="X196" s="42"/>
      <c r="Y196" s="42"/>
      <c r="Z196" s="35"/>
      <c r="AA196" s="35"/>
      <c r="AB196" s="42"/>
    </row>
    <row r="197" spans="1:28">
      <c r="A197" s="76"/>
      <c r="B197" s="42"/>
      <c r="C197" s="42"/>
      <c r="D197" s="42"/>
      <c r="E197" s="42"/>
      <c r="F197" s="42"/>
      <c r="G197" s="42"/>
      <c r="H197" s="35"/>
      <c r="I197" s="35"/>
      <c r="J197" s="42"/>
      <c r="K197" s="42"/>
      <c r="L197" s="42"/>
      <c r="M197" s="42"/>
      <c r="N197" s="42"/>
      <c r="O197" s="42"/>
      <c r="P197" s="42"/>
      <c r="Q197" s="35"/>
      <c r="R197" s="35"/>
      <c r="S197" s="42"/>
      <c r="T197" s="42"/>
      <c r="U197" s="42"/>
      <c r="V197" s="42"/>
      <c r="W197" s="42"/>
      <c r="X197" s="42"/>
      <c r="Y197" s="42"/>
      <c r="Z197" s="35"/>
      <c r="AA197" s="35"/>
      <c r="AB197" s="42"/>
    </row>
    <row r="198" spans="1:28">
      <c r="A198" s="76"/>
      <c r="B198" s="42"/>
      <c r="C198" s="42"/>
      <c r="D198" s="42"/>
      <c r="E198" s="42"/>
      <c r="F198" s="42"/>
      <c r="G198" s="42"/>
      <c r="H198" s="35"/>
      <c r="I198" s="35"/>
      <c r="J198" s="42"/>
      <c r="K198" s="42"/>
      <c r="L198" s="42"/>
      <c r="M198" s="42"/>
      <c r="N198" s="42"/>
      <c r="O198" s="42"/>
      <c r="P198" s="42"/>
      <c r="Q198" s="35"/>
      <c r="R198" s="35"/>
      <c r="S198" s="42"/>
      <c r="T198" s="42"/>
      <c r="U198" s="42"/>
      <c r="V198" s="42"/>
      <c r="W198" s="42"/>
      <c r="X198" s="42"/>
      <c r="Y198" s="42"/>
      <c r="Z198" s="35"/>
      <c r="AA198" s="35"/>
      <c r="AB198" s="42"/>
    </row>
    <row r="199" spans="1:28">
      <c r="A199" s="76"/>
      <c r="B199" s="42"/>
      <c r="C199" s="42"/>
      <c r="D199" s="42"/>
      <c r="E199" s="42"/>
      <c r="F199" s="42"/>
      <c r="G199" s="42"/>
      <c r="H199" s="35"/>
      <c r="I199" s="35"/>
      <c r="J199" s="42"/>
      <c r="K199" s="42"/>
      <c r="L199" s="42"/>
      <c r="M199" s="42"/>
      <c r="N199" s="42"/>
      <c r="O199" s="42"/>
      <c r="P199" s="42"/>
      <c r="Q199" s="35"/>
      <c r="R199" s="35"/>
      <c r="S199" s="42"/>
      <c r="T199" s="42"/>
      <c r="U199" s="42"/>
      <c r="V199" s="42"/>
      <c r="W199" s="42"/>
      <c r="X199" s="42"/>
      <c r="Y199" s="42"/>
      <c r="Z199" s="35"/>
      <c r="AA199" s="35"/>
      <c r="AB199" s="42"/>
    </row>
    <row r="200" spans="1:28">
      <c r="A200" s="76"/>
      <c r="B200" s="42"/>
      <c r="C200" s="42"/>
      <c r="D200" s="42"/>
      <c r="E200" s="42"/>
      <c r="F200" s="42"/>
      <c r="G200" s="42"/>
      <c r="H200" s="35"/>
      <c r="I200" s="35"/>
      <c r="J200" s="42"/>
      <c r="K200" s="42"/>
      <c r="L200" s="42"/>
      <c r="M200" s="42"/>
      <c r="N200" s="42"/>
      <c r="O200" s="42"/>
      <c r="P200" s="42"/>
      <c r="Q200" s="35"/>
      <c r="R200" s="35"/>
      <c r="S200" s="42"/>
      <c r="T200" s="42"/>
      <c r="U200" s="42"/>
      <c r="V200" s="42"/>
      <c r="W200" s="42"/>
      <c r="X200" s="42"/>
      <c r="Y200" s="42"/>
      <c r="Z200" s="35"/>
      <c r="AA200" s="35"/>
      <c r="AB200" s="42"/>
    </row>
    <row r="201" spans="1:28">
      <c r="A201" s="76"/>
      <c r="B201" s="42"/>
      <c r="C201" s="42"/>
      <c r="D201" s="42"/>
      <c r="E201" s="42"/>
      <c r="F201" s="42"/>
      <c r="G201" s="42"/>
      <c r="H201" s="35"/>
      <c r="I201" s="35"/>
      <c r="J201" s="42"/>
      <c r="K201" s="42"/>
      <c r="L201" s="42"/>
      <c r="M201" s="42"/>
      <c r="N201" s="42"/>
      <c r="O201" s="42"/>
      <c r="P201" s="42"/>
      <c r="Q201" s="35"/>
      <c r="R201" s="35"/>
      <c r="S201" s="42"/>
      <c r="T201" s="42"/>
      <c r="U201" s="42"/>
      <c r="V201" s="42"/>
      <c r="W201" s="42"/>
      <c r="X201" s="42"/>
      <c r="Y201" s="42"/>
      <c r="Z201" s="35"/>
      <c r="AA201" s="35"/>
      <c r="AB201" s="42"/>
    </row>
    <row r="202" spans="1:28">
      <c r="A202" s="76"/>
      <c r="B202" s="42"/>
      <c r="C202" s="42"/>
      <c r="D202" s="42"/>
      <c r="E202" s="42"/>
      <c r="F202" s="42"/>
      <c r="G202" s="42"/>
      <c r="H202" s="35"/>
      <c r="I202" s="35"/>
      <c r="J202" s="42"/>
      <c r="K202" s="42"/>
      <c r="L202" s="42"/>
      <c r="M202" s="42"/>
      <c r="N202" s="42"/>
      <c r="O202" s="42"/>
      <c r="P202" s="42"/>
      <c r="Q202" s="35"/>
      <c r="R202" s="35"/>
      <c r="S202" s="42"/>
      <c r="T202" s="42"/>
      <c r="U202" s="42"/>
      <c r="V202" s="42"/>
      <c r="W202" s="42"/>
      <c r="X202" s="42"/>
      <c r="Y202" s="42"/>
      <c r="Z202" s="35"/>
      <c r="AA202" s="35"/>
      <c r="AB202" s="42"/>
    </row>
    <row r="203" spans="1:28">
      <c r="A203" s="76"/>
      <c r="B203" s="42"/>
      <c r="C203" s="42"/>
      <c r="D203" s="42"/>
      <c r="E203" s="42"/>
      <c r="F203" s="42"/>
      <c r="G203" s="42"/>
      <c r="H203" s="35"/>
      <c r="I203" s="35"/>
      <c r="J203" s="42"/>
      <c r="K203" s="42"/>
      <c r="L203" s="42"/>
      <c r="M203" s="42"/>
      <c r="N203" s="42"/>
      <c r="O203" s="42"/>
      <c r="P203" s="42"/>
      <c r="Q203" s="35"/>
      <c r="R203" s="35"/>
      <c r="S203" s="42"/>
      <c r="T203" s="42"/>
      <c r="U203" s="42"/>
      <c r="V203" s="42"/>
      <c r="W203" s="42"/>
      <c r="X203" s="42"/>
      <c r="Y203" s="42"/>
      <c r="Z203" s="35"/>
      <c r="AA203" s="35"/>
      <c r="AB203" s="42"/>
    </row>
    <row r="204" spans="1:28">
      <c r="A204" s="76"/>
      <c r="B204" s="42"/>
      <c r="C204" s="42"/>
      <c r="D204" s="42"/>
      <c r="E204" s="42"/>
      <c r="F204" s="42"/>
      <c r="G204" s="42"/>
      <c r="H204" s="35"/>
      <c r="I204" s="35"/>
      <c r="J204" s="42"/>
      <c r="K204" s="42"/>
      <c r="L204" s="42"/>
      <c r="M204" s="42"/>
      <c r="N204" s="42"/>
      <c r="O204" s="42"/>
      <c r="P204" s="42"/>
      <c r="Q204" s="35"/>
      <c r="R204" s="35"/>
      <c r="S204" s="42"/>
      <c r="T204" s="42"/>
      <c r="U204" s="42"/>
      <c r="V204" s="42"/>
      <c r="W204" s="42"/>
      <c r="X204" s="42"/>
      <c r="Y204" s="42"/>
      <c r="Z204" s="35"/>
      <c r="AA204" s="35"/>
      <c r="AB204" s="42"/>
    </row>
    <row r="205" spans="1:28">
      <c r="A205" s="76"/>
      <c r="B205" s="42"/>
      <c r="C205" s="42"/>
      <c r="D205" s="42"/>
      <c r="E205" s="42"/>
      <c r="F205" s="42"/>
      <c r="G205" s="42"/>
      <c r="H205" s="35"/>
      <c r="I205" s="35"/>
      <c r="J205" s="42"/>
      <c r="K205" s="42"/>
      <c r="L205" s="42"/>
      <c r="M205" s="42"/>
      <c r="N205" s="42"/>
      <c r="O205" s="42"/>
      <c r="P205" s="42"/>
      <c r="Q205" s="35"/>
      <c r="R205" s="35"/>
      <c r="S205" s="42"/>
      <c r="T205" s="42"/>
      <c r="U205" s="42"/>
      <c r="V205" s="42"/>
      <c r="W205" s="42"/>
      <c r="X205" s="42"/>
      <c r="Y205" s="42"/>
      <c r="Z205" s="35"/>
      <c r="AA205" s="35"/>
      <c r="AB205" s="42"/>
    </row>
    <row r="206" spans="1:28">
      <c r="A206" s="76"/>
      <c r="B206" s="42"/>
      <c r="C206" s="42"/>
      <c r="D206" s="42"/>
      <c r="E206" s="42"/>
      <c r="F206" s="42"/>
      <c r="G206" s="42"/>
      <c r="H206" s="35"/>
      <c r="I206" s="35"/>
      <c r="J206" s="42"/>
      <c r="K206" s="42"/>
      <c r="L206" s="42"/>
      <c r="M206" s="42"/>
      <c r="N206" s="42"/>
      <c r="O206" s="42"/>
      <c r="P206" s="42"/>
      <c r="Q206" s="35"/>
      <c r="R206" s="35"/>
      <c r="S206" s="42"/>
      <c r="T206" s="42"/>
      <c r="U206" s="42"/>
      <c r="V206" s="42"/>
      <c r="W206" s="42"/>
      <c r="X206" s="42"/>
      <c r="Y206" s="42"/>
      <c r="Z206" s="35"/>
      <c r="AA206" s="35"/>
      <c r="AB206" s="42"/>
    </row>
    <row r="207" spans="1:28">
      <c r="A207" s="76"/>
      <c r="B207" s="42"/>
      <c r="C207" s="42"/>
      <c r="D207" s="42"/>
      <c r="E207" s="42"/>
      <c r="F207" s="42"/>
      <c r="G207" s="42"/>
      <c r="H207" s="35"/>
      <c r="I207" s="35"/>
      <c r="J207" s="42"/>
      <c r="K207" s="42"/>
      <c r="L207" s="42"/>
      <c r="M207" s="42"/>
      <c r="N207" s="42"/>
      <c r="O207" s="42"/>
      <c r="P207" s="42"/>
      <c r="Q207" s="35"/>
      <c r="R207" s="35"/>
      <c r="S207" s="42"/>
      <c r="T207" s="42"/>
      <c r="U207" s="42"/>
      <c r="V207" s="42"/>
      <c r="W207" s="42"/>
      <c r="X207" s="42"/>
      <c r="Y207" s="42"/>
      <c r="Z207" s="35"/>
      <c r="AA207" s="35"/>
      <c r="AB207" s="42"/>
    </row>
    <row r="208" spans="1:28">
      <c r="A208" s="76"/>
      <c r="B208" s="42"/>
      <c r="C208" s="42"/>
      <c r="D208" s="42"/>
      <c r="E208" s="42"/>
      <c r="F208" s="42"/>
      <c r="G208" s="42"/>
      <c r="H208" s="35"/>
      <c r="I208" s="35"/>
      <c r="J208" s="42"/>
      <c r="K208" s="42"/>
      <c r="L208" s="42"/>
      <c r="M208" s="42"/>
      <c r="N208" s="42"/>
      <c r="O208" s="42"/>
      <c r="P208" s="42"/>
      <c r="Q208" s="35"/>
      <c r="R208" s="35"/>
      <c r="S208" s="42"/>
      <c r="T208" s="42"/>
      <c r="U208" s="42"/>
      <c r="V208" s="42"/>
      <c r="W208" s="42"/>
      <c r="X208" s="42"/>
      <c r="Y208" s="42"/>
      <c r="Z208" s="35"/>
      <c r="AA208" s="35"/>
      <c r="AB208" s="42"/>
    </row>
    <row r="209" spans="1:28">
      <c r="A209" s="76"/>
      <c r="B209" s="42"/>
      <c r="C209" s="42"/>
      <c r="D209" s="42"/>
      <c r="E209" s="42"/>
      <c r="F209" s="42"/>
      <c r="G209" s="42"/>
      <c r="H209" s="35"/>
      <c r="I209" s="35"/>
      <c r="J209" s="42"/>
      <c r="K209" s="42"/>
      <c r="L209" s="42"/>
      <c r="M209" s="42"/>
      <c r="N209" s="42"/>
      <c r="O209" s="42"/>
      <c r="P209" s="42"/>
      <c r="Q209" s="35"/>
      <c r="R209" s="35"/>
      <c r="S209" s="42"/>
      <c r="T209" s="42"/>
      <c r="U209" s="42"/>
      <c r="V209" s="42"/>
      <c r="W209" s="42"/>
      <c r="X209" s="42"/>
      <c r="Y209" s="42"/>
      <c r="Z209" s="35"/>
      <c r="AA209" s="35"/>
      <c r="AB209" s="42"/>
    </row>
    <row r="210" spans="1:28">
      <c r="A210" s="76"/>
      <c r="B210" s="42"/>
      <c r="C210" s="42"/>
      <c r="D210" s="42"/>
      <c r="E210" s="42"/>
      <c r="F210" s="42"/>
      <c r="G210" s="42"/>
      <c r="H210" s="35"/>
      <c r="I210" s="35"/>
      <c r="J210" s="42"/>
      <c r="K210" s="42"/>
      <c r="L210" s="42"/>
      <c r="M210" s="42"/>
      <c r="N210" s="42"/>
      <c r="O210" s="42"/>
      <c r="P210" s="42"/>
      <c r="Q210" s="35"/>
      <c r="R210" s="35"/>
      <c r="S210" s="42"/>
      <c r="T210" s="42"/>
      <c r="U210" s="42"/>
      <c r="V210" s="42"/>
      <c r="W210" s="42"/>
      <c r="X210" s="42"/>
      <c r="Y210" s="42"/>
      <c r="Z210" s="35"/>
      <c r="AA210" s="35"/>
      <c r="AB210" s="42"/>
    </row>
    <row r="211" spans="1:28">
      <c r="A211" s="76"/>
      <c r="B211" s="42"/>
      <c r="C211" s="42"/>
      <c r="D211" s="42"/>
      <c r="E211" s="42"/>
      <c r="F211" s="42"/>
      <c r="G211" s="42"/>
      <c r="H211" s="35"/>
      <c r="I211" s="35"/>
      <c r="J211" s="42"/>
      <c r="K211" s="42"/>
      <c r="L211" s="42"/>
      <c r="M211" s="42"/>
      <c r="N211" s="42"/>
      <c r="O211" s="42"/>
      <c r="P211" s="42"/>
      <c r="Q211" s="35"/>
      <c r="R211" s="35"/>
      <c r="S211" s="42"/>
      <c r="T211" s="42"/>
      <c r="U211" s="42"/>
      <c r="V211" s="42"/>
      <c r="W211" s="42"/>
      <c r="X211" s="42"/>
      <c r="Y211" s="42"/>
      <c r="Z211" s="35"/>
      <c r="AA211" s="35"/>
      <c r="AB211" s="42"/>
    </row>
    <row r="212" spans="1:28">
      <c r="A212" s="76"/>
      <c r="B212" s="42"/>
      <c r="C212" s="42"/>
      <c r="D212" s="42"/>
      <c r="E212" s="42"/>
      <c r="F212" s="42"/>
      <c r="G212" s="42"/>
      <c r="H212" s="35"/>
      <c r="I212" s="35"/>
      <c r="J212" s="42"/>
      <c r="K212" s="42"/>
      <c r="L212" s="42"/>
      <c r="M212" s="42"/>
      <c r="N212" s="42"/>
      <c r="O212" s="42"/>
      <c r="P212" s="42"/>
      <c r="Q212" s="35"/>
      <c r="R212" s="35"/>
      <c r="S212" s="42"/>
      <c r="T212" s="42"/>
      <c r="U212" s="42"/>
      <c r="V212" s="42"/>
      <c r="W212" s="42"/>
      <c r="X212" s="42"/>
      <c r="Y212" s="42"/>
      <c r="Z212" s="35"/>
      <c r="AA212" s="35"/>
      <c r="AB212" s="42"/>
    </row>
    <row r="213" spans="1:28">
      <c r="A213" s="76"/>
      <c r="B213" s="42"/>
      <c r="C213" s="42"/>
      <c r="D213" s="42"/>
      <c r="E213" s="42"/>
      <c r="F213" s="42"/>
      <c r="G213" s="42"/>
      <c r="H213" s="35"/>
      <c r="I213" s="35"/>
      <c r="J213" s="42"/>
      <c r="K213" s="42"/>
      <c r="L213" s="42"/>
      <c r="M213" s="42"/>
      <c r="N213" s="42"/>
      <c r="O213" s="42"/>
      <c r="P213" s="42"/>
      <c r="Q213" s="35"/>
      <c r="R213" s="35"/>
      <c r="S213" s="42"/>
      <c r="T213" s="42"/>
      <c r="U213" s="42"/>
      <c r="V213" s="42"/>
      <c r="W213" s="42"/>
      <c r="X213" s="42"/>
      <c r="Y213" s="42"/>
      <c r="Z213" s="35"/>
      <c r="AA213" s="35"/>
      <c r="AB213" s="42"/>
    </row>
    <row r="214" spans="1:28">
      <c r="A214" s="76"/>
      <c r="B214" s="42"/>
      <c r="C214" s="42"/>
      <c r="D214" s="42"/>
      <c r="E214" s="42"/>
      <c r="F214" s="42"/>
      <c r="G214" s="42"/>
      <c r="H214" s="35"/>
      <c r="I214" s="35"/>
      <c r="J214" s="42"/>
      <c r="K214" s="42"/>
      <c r="L214" s="42"/>
      <c r="M214" s="42"/>
      <c r="N214" s="42"/>
      <c r="O214" s="42"/>
      <c r="P214" s="42"/>
      <c r="Q214" s="35"/>
      <c r="R214" s="35"/>
      <c r="S214" s="42"/>
      <c r="T214" s="42"/>
      <c r="U214" s="42"/>
      <c r="V214" s="42"/>
      <c r="W214" s="42"/>
      <c r="X214" s="42"/>
      <c r="Y214" s="42"/>
      <c r="Z214" s="35"/>
      <c r="AA214" s="35"/>
      <c r="AB214" s="42"/>
    </row>
    <row r="215" spans="1:28">
      <c r="A215" s="76"/>
      <c r="B215" s="42"/>
      <c r="C215" s="42"/>
      <c r="D215" s="42"/>
      <c r="E215" s="42"/>
      <c r="F215" s="42"/>
      <c r="G215" s="42"/>
      <c r="H215" s="35"/>
      <c r="I215" s="35"/>
      <c r="J215" s="42"/>
      <c r="K215" s="42"/>
      <c r="L215" s="42"/>
      <c r="M215" s="42"/>
      <c r="N215" s="42"/>
      <c r="O215" s="42"/>
      <c r="P215" s="42"/>
      <c r="Q215" s="35"/>
      <c r="R215" s="35"/>
      <c r="S215" s="42"/>
      <c r="T215" s="42"/>
      <c r="U215" s="42"/>
      <c r="V215" s="42"/>
      <c r="W215" s="42"/>
      <c r="X215" s="42"/>
      <c r="Y215" s="42"/>
      <c r="Z215" s="35"/>
      <c r="AA215" s="35"/>
      <c r="AB215" s="42"/>
    </row>
    <row r="216" spans="1:28">
      <c r="A216" s="76"/>
      <c r="B216" s="42"/>
      <c r="C216" s="42"/>
      <c r="D216" s="42"/>
      <c r="E216" s="42"/>
      <c r="F216" s="42"/>
      <c r="G216" s="42"/>
      <c r="H216" s="35"/>
      <c r="I216" s="35"/>
      <c r="J216" s="42"/>
      <c r="K216" s="42"/>
      <c r="L216" s="42"/>
      <c r="M216" s="42"/>
      <c r="N216" s="42"/>
      <c r="O216" s="42"/>
      <c r="P216" s="42"/>
      <c r="Q216" s="35"/>
      <c r="R216" s="35"/>
      <c r="S216" s="42"/>
      <c r="T216" s="42"/>
      <c r="U216" s="42"/>
      <c r="V216" s="42"/>
      <c r="W216" s="42"/>
      <c r="X216" s="42"/>
      <c r="Y216" s="42"/>
      <c r="Z216" s="35"/>
      <c r="AA216" s="35"/>
      <c r="AB216" s="42"/>
    </row>
    <row r="217" spans="1:28">
      <c r="A217" s="76"/>
      <c r="B217" s="42"/>
      <c r="C217" s="42"/>
      <c r="D217" s="42"/>
      <c r="E217" s="42"/>
      <c r="F217" s="42"/>
      <c r="G217" s="42"/>
      <c r="H217" s="35"/>
      <c r="I217" s="35"/>
      <c r="J217" s="42"/>
      <c r="K217" s="42"/>
      <c r="L217" s="42"/>
      <c r="M217" s="42"/>
      <c r="N217" s="42"/>
      <c r="O217" s="42"/>
      <c r="P217" s="42"/>
      <c r="Q217" s="35"/>
      <c r="R217" s="35"/>
      <c r="S217" s="42"/>
      <c r="T217" s="42"/>
      <c r="U217" s="42"/>
      <c r="V217" s="42"/>
      <c r="W217" s="42"/>
      <c r="X217" s="42"/>
      <c r="Y217" s="42"/>
      <c r="Z217" s="35"/>
      <c r="AA217" s="35"/>
      <c r="AB217" s="42"/>
    </row>
    <row r="218" spans="1:28">
      <c r="A218" s="76"/>
      <c r="B218" s="42"/>
      <c r="C218" s="42"/>
      <c r="D218" s="42"/>
      <c r="E218" s="42"/>
      <c r="F218" s="42"/>
      <c r="G218" s="42"/>
      <c r="H218" s="35"/>
      <c r="I218" s="35"/>
      <c r="J218" s="42"/>
      <c r="K218" s="42"/>
      <c r="L218" s="42"/>
      <c r="M218" s="42"/>
      <c r="N218" s="42"/>
      <c r="O218" s="42"/>
      <c r="P218" s="42"/>
      <c r="Q218" s="35"/>
      <c r="R218" s="35"/>
      <c r="S218" s="42"/>
      <c r="T218" s="42"/>
      <c r="U218" s="42"/>
      <c r="V218" s="42"/>
      <c r="W218" s="42"/>
      <c r="X218" s="42"/>
      <c r="Y218" s="42"/>
      <c r="Z218" s="35"/>
      <c r="AA218" s="35"/>
      <c r="AB218" s="42"/>
    </row>
    <row r="219" spans="1:28">
      <c r="A219" s="76"/>
      <c r="B219" s="42"/>
      <c r="C219" s="42"/>
      <c r="D219" s="42"/>
      <c r="E219" s="42"/>
      <c r="F219" s="42"/>
      <c r="G219" s="42"/>
      <c r="H219" s="35"/>
      <c r="I219" s="35"/>
      <c r="J219" s="42"/>
      <c r="K219" s="42"/>
      <c r="L219" s="42"/>
      <c r="M219" s="42"/>
      <c r="N219" s="42"/>
      <c r="O219" s="42"/>
      <c r="P219" s="42"/>
      <c r="Q219" s="35"/>
      <c r="R219" s="35"/>
      <c r="S219" s="42"/>
      <c r="T219" s="42"/>
      <c r="U219" s="42"/>
      <c r="V219" s="42"/>
      <c r="W219" s="42"/>
      <c r="X219" s="42"/>
      <c r="Y219" s="42"/>
      <c r="Z219" s="35"/>
      <c r="AA219" s="35"/>
      <c r="AB219" s="42"/>
    </row>
    <row r="220" spans="1:28">
      <c r="A220" s="76"/>
      <c r="B220" s="42"/>
      <c r="C220" s="42"/>
      <c r="D220" s="42"/>
      <c r="E220" s="42"/>
      <c r="F220" s="42"/>
      <c r="G220" s="42"/>
      <c r="H220" s="35"/>
      <c r="I220" s="35"/>
      <c r="J220" s="42"/>
      <c r="K220" s="42"/>
      <c r="L220" s="42"/>
      <c r="M220" s="42"/>
      <c r="N220" s="42"/>
      <c r="O220" s="42"/>
      <c r="P220" s="42"/>
      <c r="Q220" s="35"/>
      <c r="R220" s="35"/>
      <c r="S220" s="42"/>
      <c r="T220" s="42"/>
      <c r="U220" s="42"/>
      <c r="V220" s="42"/>
      <c r="W220" s="42"/>
      <c r="X220" s="42"/>
      <c r="Y220" s="42"/>
      <c r="Z220" s="35"/>
      <c r="AA220" s="35"/>
      <c r="AB220" s="42"/>
    </row>
    <row r="221" spans="1:28">
      <c r="A221" s="76"/>
      <c r="B221" s="42"/>
      <c r="C221" s="42"/>
      <c r="D221" s="42"/>
      <c r="E221" s="42"/>
      <c r="F221" s="42"/>
      <c r="G221" s="42"/>
      <c r="H221" s="35"/>
      <c r="I221" s="35"/>
      <c r="J221" s="42"/>
      <c r="K221" s="42"/>
      <c r="L221" s="42"/>
      <c r="M221" s="42"/>
      <c r="N221" s="42"/>
      <c r="O221" s="42"/>
      <c r="P221" s="42"/>
      <c r="Q221" s="35"/>
      <c r="R221" s="35"/>
      <c r="S221" s="42"/>
      <c r="T221" s="42"/>
      <c r="U221" s="42"/>
      <c r="V221" s="42"/>
      <c r="W221" s="42"/>
      <c r="X221" s="42"/>
      <c r="Y221" s="42"/>
      <c r="Z221" s="35"/>
      <c r="AA221" s="35"/>
      <c r="AB221" s="42"/>
    </row>
    <row r="222" spans="1:28">
      <c r="A222" s="76"/>
      <c r="B222" s="42"/>
      <c r="C222" s="42"/>
      <c r="D222" s="42"/>
      <c r="E222" s="42"/>
      <c r="F222" s="42"/>
      <c r="G222" s="42"/>
      <c r="H222" s="35"/>
      <c r="I222" s="35"/>
      <c r="J222" s="42"/>
      <c r="K222" s="42"/>
      <c r="L222" s="42"/>
      <c r="M222" s="42"/>
      <c r="N222" s="42"/>
      <c r="O222" s="42"/>
      <c r="P222" s="42"/>
      <c r="Q222" s="35"/>
      <c r="R222" s="35"/>
      <c r="S222" s="42"/>
      <c r="T222" s="42"/>
      <c r="U222" s="42"/>
      <c r="V222" s="42"/>
      <c r="W222" s="42"/>
      <c r="X222" s="42"/>
      <c r="Y222" s="42"/>
      <c r="Z222" s="35"/>
      <c r="AA222" s="35"/>
      <c r="AB222" s="42"/>
    </row>
    <row r="223" spans="1:28">
      <c r="A223" s="76"/>
      <c r="B223" s="42"/>
      <c r="C223" s="42"/>
      <c r="D223" s="42"/>
      <c r="E223" s="42"/>
      <c r="F223" s="42"/>
      <c r="G223" s="42"/>
      <c r="H223" s="35"/>
      <c r="I223" s="35"/>
      <c r="J223" s="42"/>
      <c r="K223" s="42"/>
      <c r="L223" s="42"/>
      <c r="M223" s="42"/>
      <c r="N223" s="42"/>
      <c r="O223" s="42"/>
      <c r="P223" s="42"/>
      <c r="Q223" s="35"/>
      <c r="R223" s="35"/>
      <c r="S223" s="42"/>
      <c r="T223" s="42"/>
      <c r="U223" s="42"/>
      <c r="V223" s="42"/>
      <c r="W223" s="42"/>
      <c r="X223" s="42"/>
      <c r="Y223" s="42"/>
      <c r="Z223" s="35"/>
      <c r="AA223" s="35"/>
      <c r="AB223" s="42"/>
    </row>
    <row r="224" spans="1:28">
      <c r="A224" s="76"/>
      <c r="B224" s="42"/>
      <c r="C224" s="42"/>
      <c r="D224" s="42"/>
      <c r="E224" s="42"/>
      <c r="F224" s="42"/>
      <c r="G224" s="42"/>
      <c r="H224" s="35"/>
      <c r="I224" s="35"/>
      <c r="J224" s="42"/>
      <c r="K224" s="42"/>
      <c r="L224" s="42"/>
      <c r="M224" s="42"/>
      <c r="N224" s="42"/>
      <c r="O224" s="42"/>
      <c r="P224" s="42"/>
      <c r="Q224" s="35"/>
      <c r="R224" s="35"/>
      <c r="S224" s="42"/>
      <c r="T224" s="42"/>
      <c r="U224" s="42"/>
      <c r="V224" s="42"/>
      <c r="W224" s="42"/>
      <c r="X224" s="42"/>
      <c r="Y224" s="42"/>
      <c r="Z224" s="35"/>
      <c r="AA224" s="35"/>
      <c r="AB224" s="42"/>
    </row>
    <row r="225" spans="1:28">
      <c r="A225" s="76"/>
      <c r="B225" s="42"/>
      <c r="C225" s="42"/>
      <c r="D225" s="42"/>
      <c r="E225" s="42"/>
      <c r="F225" s="42"/>
      <c r="G225" s="42"/>
      <c r="H225" s="35"/>
      <c r="I225" s="35"/>
      <c r="J225" s="42"/>
      <c r="K225" s="42"/>
      <c r="L225" s="42"/>
      <c r="M225" s="42"/>
      <c r="N225" s="42"/>
      <c r="O225" s="42"/>
      <c r="P225" s="42"/>
      <c r="Q225" s="35"/>
      <c r="R225" s="35"/>
      <c r="S225" s="42"/>
      <c r="T225" s="42"/>
      <c r="U225" s="42"/>
      <c r="V225" s="42"/>
      <c r="W225" s="42"/>
      <c r="X225" s="42"/>
      <c r="Y225" s="42"/>
      <c r="Z225" s="35"/>
      <c r="AA225" s="35"/>
      <c r="AB225" s="42"/>
    </row>
    <row r="226" spans="1:28">
      <c r="A226" s="76"/>
      <c r="B226" s="42"/>
      <c r="C226" s="42"/>
      <c r="D226" s="42"/>
      <c r="E226" s="42"/>
      <c r="F226" s="42"/>
      <c r="G226" s="42"/>
      <c r="H226" s="35"/>
      <c r="I226" s="35"/>
      <c r="J226" s="42"/>
      <c r="K226" s="42"/>
      <c r="L226" s="42"/>
      <c r="M226" s="42"/>
      <c r="N226" s="42"/>
      <c r="O226" s="42"/>
      <c r="P226" s="42"/>
      <c r="Q226" s="35"/>
      <c r="R226" s="35"/>
      <c r="S226" s="42"/>
      <c r="T226" s="42"/>
      <c r="U226" s="42"/>
      <c r="V226" s="42"/>
      <c r="W226" s="42"/>
      <c r="X226" s="42"/>
      <c r="Y226" s="42"/>
      <c r="Z226" s="35"/>
      <c r="AA226" s="35"/>
      <c r="AB226" s="42"/>
    </row>
    <row r="227" spans="1:28">
      <c r="A227" s="76"/>
      <c r="B227" s="42"/>
      <c r="C227" s="42"/>
      <c r="D227" s="42"/>
      <c r="E227" s="42"/>
      <c r="F227" s="42"/>
      <c r="G227" s="42"/>
      <c r="H227" s="35"/>
      <c r="I227" s="35"/>
      <c r="J227" s="42"/>
      <c r="K227" s="42"/>
      <c r="L227" s="42"/>
      <c r="M227" s="42"/>
      <c r="N227" s="42"/>
      <c r="O227" s="42"/>
      <c r="P227" s="42"/>
      <c r="Q227" s="35"/>
      <c r="R227" s="35"/>
      <c r="S227" s="42"/>
      <c r="T227" s="42"/>
      <c r="U227" s="42"/>
      <c r="V227" s="42"/>
      <c r="W227" s="42"/>
      <c r="X227" s="42"/>
      <c r="Y227" s="42"/>
      <c r="Z227" s="35"/>
      <c r="AA227" s="35"/>
      <c r="AB227" s="42"/>
    </row>
    <row r="228" spans="1:28">
      <c r="A228" s="76"/>
      <c r="B228" s="42"/>
      <c r="C228" s="42"/>
      <c r="D228" s="42"/>
      <c r="E228" s="42"/>
      <c r="F228" s="42"/>
      <c r="G228" s="42"/>
      <c r="H228" s="35"/>
      <c r="I228" s="35"/>
      <c r="J228" s="42"/>
      <c r="K228" s="42"/>
      <c r="L228" s="42"/>
      <c r="M228" s="42"/>
      <c r="N228" s="42"/>
      <c r="O228" s="42"/>
      <c r="P228" s="42"/>
      <c r="Q228" s="35"/>
      <c r="R228" s="35"/>
      <c r="S228" s="42"/>
      <c r="T228" s="42"/>
      <c r="U228" s="42"/>
      <c r="V228" s="42"/>
      <c r="W228" s="42"/>
      <c r="X228" s="42"/>
      <c r="Y228" s="42"/>
      <c r="Z228" s="35"/>
      <c r="AA228" s="35"/>
      <c r="AB228" s="42"/>
    </row>
    <row r="229" spans="1:28">
      <c r="A229" s="76"/>
      <c r="B229" s="42"/>
      <c r="C229" s="42"/>
      <c r="D229" s="42"/>
      <c r="E229" s="42"/>
      <c r="F229" s="42"/>
      <c r="G229" s="42"/>
      <c r="H229" s="35"/>
      <c r="I229" s="35"/>
      <c r="J229" s="42"/>
      <c r="K229" s="42"/>
      <c r="L229" s="42"/>
      <c r="M229" s="42"/>
      <c r="N229" s="42"/>
      <c r="O229" s="42"/>
      <c r="P229" s="42"/>
      <c r="Q229" s="35"/>
      <c r="R229" s="35"/>
      <c r="S229" s="42"/>
      <c r="T229" s="42"/>
      <c r="U229" s="42"/>
      <c r="V229" s="42"/>
      <c r="W229" s="42"/>
      <c r="X229" s="42"/>
      <c r="Y229" s="42"/>
      <c r="Z229" s="35"/>
      <c r="AA229" s="35"/>
      <c r="AB229" s="42"/>
    </row>
    <row r="230" spans="1:28">
      <c r="A230" s="76"/>
      <c r="B230" s="42"/>
      <c r="C230" s="42"/>
      <c r="D230" s="42"/>
      <c r="E230" s="42"/>
      <c r="F230" s="42"/>
      <c r="G230" s="42"/>
      <c r="H230" s="35"/>
      <c r="I230" s="35"/>
      <c r="J230" s="42"/>
      <c r="K230" s="42"/>
      <c r="L230" s="42"/>
      <c r="M230" s="42"/>
      <c r="N230" s="42"/>
      <c r="O230" s="42"/>
      <c r="P230" s="42"/>
      <c r="Q230" s="35"/>
      <c r="R230" s="35"/>
      <c r="S230" s="42"/>
      <c r="T230" s="42"/>
      <c r="U230" s="42"/>
      <c r="V230" s="42"/>
      <c r="W230" s="42"/>
      <c r="X230" s="42"/>
      <c r="Y230" s="42"/>
      <c r="Z230" s="35"/>
      <c r="AA230" s="35"/>
      <c r="AB230" s="42"/>
    </row>
    <row r="231" spans="1:28">
      <c r="A231" s="76"/>
      <c r="B231" s="42"/>
      <c r="C231" s="42"/>
      <c r="D231" s="42"/>
      <c r="E231" s="42"/>
      <c r="F231" s="42"/>
      <c r="G231" s="42"/>
      <c r="H231" s="35"/>
      <c r="I231" s="35"/>
      <c r="J231" s="42"/>
      <c r="K231" s="42"/>
      <c r="L231" s="42"/>
      <c r="M231" s="42"/>
      <c r="N231" s="42"/>
      <c r="O231" s="42"/>
      <c r="P231" s="42"/>
      <c r="Q231" s="35"/>
      <c r="R231" s="35"/>
      <c r="S231" s="42"/>
      <c r="T231" s="42"/>
      <c r="U231" s="42"/>
      <c r="V231" s="42"/>
      <c r="W231" s="42"/>
      <c r="X231" s="42"/>
      <c r="Y231" s="42"/>
      <c r="Z231" s="35"/>
      <c r="AA231" s="35"/>
      <c r="AB231" s="42"/>
    </row>
    <row r="232" spans="1:28">
      <c r="A232" s="76"/>
      <c r="B232" s="42"/>
      <c r="C232" s="42"/>
      <c r="D232" s="42"/>
      <c r="E232" s="42"/>
      <c r="F232" s="42"/>
      <c r="G232" s="42"/>
      <c r="H232" s="35"/>
      <c r="I232" s="35"/>
      <c r="J232" s="42"/>
      <c r="K232" s="42"/>
      <c r="L232" s="42"/>
      <c r="M232" s="42"/>
      <c r="N232" s="42"/>
      <c r="O232" s="42"/>
      <c r="P232" s="42"/>
      <c r="Q232" s="35"/>
      <c r="R232" s="35"/>
      <c r="S232" s="42"/>
      <c r="T232" s="42"/>
      <c r="U232" s="42"/>
      <c r="V232" s="42"/>
      <c r="W232" s="42"/>
      <c r="X232" s="42"/>
      <c r="Y232" s="42"/>
      <c r="Z232" s="35"/>
      <c r="AA232" s="35"/>
      <c r="AB232" s="42"/>
    </row>
    <row r="233" spans="1:28">
      <c r="A233" s="76"/>
      <c r="B233" s="42"/>
      <c r="C233" s="42"/>
      <c r="D233" s="42"/>
      <c r="E233" s="42"/>
      <c r="F233" s="42"/>
      <c r="G233" s="42"/>
      <c r="H233" s="35"/>
      <c r="I233" s="35"/>
      <c r="J233" s="42"/>
      <c r="K233" s="42"/>
      <c r="L233" s="42"/>
      <c r="M233" s="42"/>
      <c r="N233" s="42"/>
      <c r="O233" s="42"/>
      <c r="P233" s="42"/>
      <c r="Q233" s="35"/>
      <c r="R233" s="35"/>
      <c r="S233" s="42"/>
      <c r="T233" s="42"/>
      <c r="U233" s="42"/>
      <c r="V233" s="42"/>
      <c r="W233" s="42"/>
      <c r="X233" s="42"/>
      <c r="Y233" s="42"/>
      <c r="Z233" s="35"/>
      <c r="AA233" s="35"/>
      <c r="AB233" s="42"/>
    </row>
    <row r="234" spans="1:28">
      <c r="A234" s="76"/>
      <c r="B234" s="42"/>
      <c r="C234" s="42"/>
      <c r="D234" s="42"/>
      <c r="E234" s="42"/>
      <c r="F234" s="42"/>
      <c r="G234" s="42"/>
      <c r="H234" s="35"/>
      <c r="I234" s="35"/>
      <c r="J234" s="42"/>
      <c r="K234" s="42"/>
      <c r="L234" s="42"/>
      <c r="M234" s="42"/>
      <c r="N234" s="42"/>
      <c r="O234" s="42"/>
      <c r="P234" s="42"/>
      <c r="Q234" s="35"/>
      <c r="R234" s="35"/>
      <c r="S234" s="42"/>
      <c r="T234" s="42"/>
      <c r="U234" s="42"/>
      <c r="V234" s="42"/>
      <c r="W234" s="42"/>
      <c r="X234" s="42"/>
      <c r="Y234" s="42"/>
      <c r="Z234" s="35"/>
      <c r="AA234" s="35"/>
      <c r="AB234" s="42"/>
    </row>
    <row r="235" spans="1:28">
      <c r="A235" s="76"/>
      <c r="B235" s="42"/>
      <c r="C235" s="42"/>
      <c r="D235" s="42"/>
      <c r="E235" s="42"/>
      <c r="F235" s="42"/>
      <c r="G235" s="42"/>
      <c r="H235" s="35"/>
      <c r="I235" s="35"/>
      <c r="J235" s="42"/>
      <c r="K235" s="42"/>
      <c r="L235" s="42"/>
      <c r="M235" s="42"/>
      <c r="N235" s="42"/>
      <c r="O235" s="42"/>
      <c r="P235" s="42"/>
      <c r="Q235" s="35"/>
      <c r="R235" s="35"/>
      <c r="S235" s="42"/>
      <c r="T235" s="42"/>
      <c r="U235" s="42"/>
      <c r="V235" s="42"/>
      <c r="W235" s="42"/>
      <c r="X235" s="42"/>
      <c r="Y235" s="42"/>
      <c r="Z235" s="35"/>
      <c r="AA235" s="35"/>
      <c r="AB235" s="42"/>
    </row>
    <row r="236" spans="1:28">
      <c r="A236" s="76"/>
      <c r="B236" s="42"/>
      <c r="C236" s="42"/>
      <c r="D236" s="42"/>
      <c r="E236" s="42"/>
      <c r="F236" s="42"/>
      <c r="G236" s="42"/>
      <c r="H236" s="35"/>
      <c r="I236" s="35"/>
      <c r="J236" s="42"/>
      <c r="K236" s="42"/>
      <c r="L236" s="42"/>
      <c r="M236" s="42"/>
      <c r="N236" s="42"/>
      <c r="O236" s="42"/>
      <c r="P236" s="42"/>
      <c r="Q236" s="35"/>
      <c r="R236" s="35"/>
      <c r="S236" s="42"/>
      <c r="T236" s="42"/>
      <c r="U236" s="42"/>
      <c r="V236" s="42"/>
      <c r="W236" s="42"/>
      <c r="X236" s="42"/>
      <c r="Y236" s="42"/>
      <c r="Z236" s="35"/>
      <c r="AA236" s="35"/>
      <c r="AB236" s="42"/>
    </row>
    <row r="237" spans="1:28">
      <c r="A237" s="76"/>
      <c r="B237" s="42"/>
      <c r="C237" s="42"/>
      <c r="D237" s="42"/>
      <c r="E237" s="42"/>
      <c r="F237" s="42"/>
      <c r="G237" s="42"/>
      <c r="H237" s="35"/>
      <c r="I237" s="35"/>
      <c r="J237" s="42"/>
      <c r="K237" s="42"/>
      <c r="L237" s="42"/>
      <c r="M237" s="42"/>
      <c r="N237" s="42"/>
      <c r="O237" s="42"/>
      <c r="P237" s="42"/>
      <c r="Q237" s="35"/>
      <c r="R237" s="35"/>
      <c r="S237" s="42"/>
      <c r="T237" s="42"/>
      <c r="U237" s="42"/>
      <c r="V237" s="42"/>
      <c r="W237" s="42"/>
      <c r="X237" s="42"/>
      <c r="Y237" s="42"/>
      <c r="Z237" s="35"/>
      <c r="AA237" s="35"/>
      <c r="AB237" s="42"/>
    </row>
    <row r="238" spans="1:28">
      <c r="A238" s="76"/>
      <c r="B238" s="42"/>
      <c r="C238" s="42"/>
      <c r="D238" s="42"/>
      <c r="E238" s="42"/>
      <c r="F238" s="42"/>
      <c r="G238" s="42"/>
      <c r="H238" s="35"/>
      <c r="I238" s="35"/>
      <c r="J238" s="42"/>
      <c r="K238" s="42"/>
      <c r="L238" s="42"/>
      <c r="M238" s="42"/>
      <c r="N238" s="42"/>
      <c r="O238" s="42"/>
      <c r="P238" s="42"/>
      <c r="Q238" s="35"/>
      <c r="R238" s="35"/>
      <c r="S238" s="42"/>
      <c r="T238" s="42"/>
      <c r="U238" s="42"/>
      <c r="V238" s="42"/>
      <c r="W238" s="42"/>
      <c r="X238" s="42"/>
      <c r="Y238" s="42"/>
      <c r="Z238" s="35"/>
      <c r="AA238" s="35"/>
      <c r="AB238" s="42"/>
    </row>
    <row r="239" spans="1:28">
      <c r="A239" s="76"/>
      <c r="B239" s="42"/>
      <c r="C239" s="42"/>
      <c r="D239" s="42"/>
      <c r="E239" s="42"/>
      <c r="F239" s="42"/>
      <c r="G239" s="42"/>
      <c r="H239" s="35"/>
      <c r="I239" s="35"/>
      <c r="J239" s="42"/>
      <c r="K239" s="42"/>
      <c r="L239" s="42"/>
      <c r="M239" s="42"/>
      <c r="N239" s="42"/>
      <c r="O239" s="42"/>
      <c r="P239" s="42"/>
      <c r="Q239" s="35"/>
      <c r="R239" s="35"/>
      <c r="S239" s="42"/>
      <c r="T239" s="42"/>
      <c r="U239" s="42"/>
      <c r="V239" s="42"/>
      <c r="W239" s="42"/>
      <c r="X239" s="42"/>
      <c r="Y239" s="42"/>
      <c r="Z239" s="35"/>
      <c r="AA239" s="35"/>
      <c r="AB239" s="42"/>
    </row>
    <row r="240" spans="1:28">
      <c r="A240" s="76"/>
      <c r="B240" s="42"/>
      <c r="C240" s="42"/>
      <c r="D240" s="42"/>
      <c r="E240" s="42"/>
      <c r="F240" s="42"/>
      <c r="G240" s="42"/>
      <c r="H240" s="35"/>
      <c r="I240" s="35"/>
      <c r="J240" s="42"/>
      <c r="K240" s="42"/>
      <c r="L240" s="42"/>
      <c r="M240" s="42"/>
      <c r="N240" s="42"/>
      <c r="O240" s="42"/>
      <c r="P240" s="42"/>
      <c r="Q240" s="35"/>
      <c r="R240" s="35"/>
      <c r="S240" s="42"/>
      <c r="T240" s="42"/>
      <c r="U240" s="42"/>
      <c r="V240" s="42"/>
      <c r="W240" s="42"/>
      <c r="X240" s="42"/>
      <c r="Y240" s="42"/>
      <c r="Z240" s="35"/>
      <c r="AA240" s="35"/>
      <c r="AB240" s="42"/>
    </row>
    <row r="241" spans="1:28">
      <c r="A241" s="76"/>
      <c r="B241" s="42"/>
      <c r="C241" s="42"/>
      <c r="D241" s="42"/>
      <c r="E241" s="42"/>
      <c r="F241" s="42"/>
      <c r="G241" s="42"/>
      <c r="H241" s="35"/>
      <c r="I241" s="35"/>
      <c r="J241" s="42"/>
      <c r="K241" s="42"/>
      <c r="L241" s="42"/>
      <c r="M241" s="42"/>
      <c r="N241" s="42"/>
      <c r="O241" s="42"/>
      <c r="P241" s="42"/>
      <c r="Q241" s="35"/>
      <c r="R241" s="35"/>
      <c r="S241" s="42"/>
      <c r="T241" s="42"/>
      <c r="U241" s="42"/>
      <c r="V241" s="42"/>
      <c r="W241" s="42"/>
      <c r="X241" s="42"/>
      <c r="Y241" s="42"/>
      <c r="Z241" s="35"/>
      <c r="AA241" s="35"/>
      <c r="AB241" s="42"/>
    </row>
    <row r="242" spans="1:28">
      <c r="A242" s="76"/>
      <c r="B242" s="42"/>
      <c r="C242" s="42"/>
      <c r="D242" s="42"/>
      <c r="E242" s="42"/>
      <c r="F242" s="42"/>
      <c r="G242" s="42"/>
      <c r="H242" s="35"/>
      <c r="I242" s="35"/>
      <c r="J242" s="42"/>
      <c r="K242" s="42"/>
      <c r="L242" s="42"/>
      <c r="M242" s="42"/>
      <c r="N242" s="42"/>
      <c r="O242" s="42"/>
      <c r="P242" s="42"/>
      <c r="Q242" s="35"/>
      <c r="R242" s="35"/>
      <c r="S242" s="42"/>
      <c r="T242" s="42"/>
      <c r="U242" s="42"/>
      <c r="V242" s="42"/>
      <c r="W242" s="42"/>
      <c r="X242" s="42"/>
      <c r="Y242" s="42"/>
      <c r="Z242" s="35"/>
      <c r="AA242" s="35"/>
      <c r="AB242" s="42"/>
    </row>
    <row r="243" spans="1:28">
      <c r="A243" s="76"/>
      <c r="B243" s="42"/>
      <c r="C243" s="42"/>
      <c r="D243" s="42"/>
      <c r="E243" s="42"/>
      <c r="F243" s="42"/>
      <c r="G243" s="42"/>
      <c r="H243" s="35"/>
      <c r="I243" s="35"/>
      <c r="J243" s="42"/>
      <c r="K243" s="42"/>
      <c r="L243" s="42"/>
      <c r="M243" s="42"/>
      <c r="N243" s="42"/>
      <c r="O243" s="42"/>
      <c r="P243" s="42"/>
      <c r="Q243" s="35"/>
      <c r="R243" s="35"/>
      <c r="S243" s="42"/>
      <c r="T243" s="42"/>
      <c r="U243" s="42"/>
      <c r="V243" s="42"/>
      <c r="W243" s="42"/>
      <c r="X243" s="42"/>
      <c r="Y243" s="42"/>
      <c r="Z243" s="35"/>
      <c r="AA243" s="35"/>
      <c r="AB243" s="42"/>
    </row>
    <row r="244" spans="1:28">
      <c r="A244" s="76"/>
      <c r="B244" s="42"/>
      <c r="C244" s="42"/>
      <c r="D244" s="42"/>
      <c r="E244" s="42"/>
      <c r="F244" s="42"/>
      <c r="G244" s="42"/>
      <c r="H244" s="35"/>
      <c r="I244" s="35"/>
      <c r="J244" s="42"/>
      <c r="K244" s="42"/>
      <c r="L244" s="42"/>
      <c r="M244" s="42"/>
      <c r="N244" s="42"/>
      <c r="O244" s="42"/>
      <c r="P244" s="42"/>
      <c r="Q244" s="35"/>
      <c r="R244" s="35"/>
      <c r="S244" s="42"/>
      <c r="T244" s="42"/>
      <c r="U244" s="42"/>
      <c r="V244" s="42"/>
      <c r="W244" s="42"/>
      <c r="X244" s="42"/>
      <c r="Y244" s="42"/>
      <c r="Z244" s="35"/>
      <c r="AA244" s="35"/>
      <c r="AB244" s="42"/>
    </row>
    <row r="245" spans="1:28">
      <c r="A245" s="76"/>
      <c r="B245" s="42"/>
      <c r="C245" s="42"/>
      <c r="D245" s="42"/>
      <c r="E245" s="42"/>
      <c r="F245" s="42"/>
      <c r="G245" s="42"/>
      <c r="H245" s="35"/>
      <c r="I245" s="35"/>
      <c r="J245" s="42"/>
      <c r="K245" s="42"/>
      <c r="L245" s="42"/>
      <c r="M245" s="42"/>
      <c r="N245" s="42"/>
      <c r="O245" s="42"/>
      <c r="P245" s="42"/>
      <c r="Q245" s="35"/>
      <c r="R245" s="35"/>
      <c r="S245" s="42"/>
      <c r="T245" s="42"/>
      <c r="U245" s="42"/>
      <c r="V245" s="42"/>
      <c r="W245" s="42"/>
      <c r="X245" s="42"/>
      <c r="Y245" s="42"/>
      <c r="Z245" s="35"/>
      <c r="AA245" s="35"/>
      <c r="AB245" s="42"/>
    </row>
    <row r="246" spans="1:28">
      <c r="A246" s="76"/>
      <c r="B246" s="42"/>
      <c r="C246" s="42"/>
      <c r="D246" s="42"/>
      <c r="E246" s="42"/>
      <c r="F246" s="42"/>
      <c r="G246" s="42"/>
      <c r="H246" s="35"/>
      <c r="I246" s="35"/>
      <c r="J246" s="42"/>
      <c r="K246" s="42"/>
      <c r="L246" s="42"/>
      <c r="M246" s="42"/>
      <c r="N246" s="42"/>
      <c r="O246" s="42"/>
      <c r="P246" s="42"/>
      <c r="Q246" s="35"/>
      <c r="R246" s="35"/>
      <c r="S246" s="42"/>
      <c r="T246" s="42"/>
      <c r="U246" s="42"/>
      <c r="V246" s="42"/>
      <c r="W246" s="42"/>
      <c r="X246" s="42"/>
      <c r="Y246" s="42"/>
      <c r="Z246" s="35"/>
      <c r="AA246" s="35"/>
      <c r="AB246" s="42"/>
    </row>
    <row r="247" spans="1:28">
      <c r="A247" s="76"/>
      <c r="B247" s="42"/>
      <c r="C247" s="42"/>
      <c r="D247" s="42"/>
      <c r="E247" s="42"/>
      <c r="F247" s="42"/>
      <c r="G247" s="42"/>
      <c r="H247" s="35"/>
      <c r="I247" s="35"/>
      <c r="J247" s="42"/>
      <c r="K247" s="42"/>
      <c r="L247" s="42"/>
      <c r="M247" s="42"/>
      <c r="N247" s="42"/>
      <c r="O247" s="42"/>
      <c r="P247" s="42"/>
      <c r="Q247" s="35"/>
      <c r="R247" s="35"/>
      <c r="S247" s="42"/>
      <c r="T247" s="42"/>
      <c r="U247" s="42"/>
      <c r="V247" s="42"/>
      <c r="W247" s="42"/>
      <c r="X247" s="42"/>
      <c r="Y247" s="42"/>
      <c r="Z247" s="35"/>
      <c r="AA247" s="35"/>
      <c r="AB247" s="42"/>
    </row>
    <row r="248" spans="1:28">
      <c r="A248" s="76"/>
      <c r="B248" s="42"/>
      <c r="C248" s="42"/>
      <c r="D248" s="42"/>
      <c r="E248" s="42"/>
      <c r="F248" s="42"/>
      <c r="G248" s="42"/>
      <c r="H248" s="35"/>
      <c r="I248" s="35"/>
      <c r="J248" s="42"/>
      <c r="K248" s="42"/>
      <c r="L248" s="42"/>
      <c r="M248" s="42"/>
      <c r="N248" s="42"/>
      <c r="O248" s="42"/>
      <c r="P248" s="42"/>
      <c r="Q248" s="35"/>
      <c r="R248" s="35"/>
      <c r="S248" s="42"/>
      <c r="T248" s="42"/>
      <c r="U248" s="42"/>
      <c r="V248" s="42"/>
      <c r="W248" s="42"/>
      <c r="X248" s="42"/>
      <c r="Y248" s="42"/>
      <c r="Z248" s="35"/>
      <c r="AA248" s="35"/>
      <c r="AB248" s="42"/>
    </row>
    <row r="249" spans="1:28">
      <c r="A249" s="76"/>
      <c r="B249" s="42"/>
      <c r="C249" s="42"/>
      <c r="D249" s="42"/>
      <c r="E249" s="42"/>
      <c r="F249" s="42"/>
      <c r="G249" s="42"/>
      <c r="H249" s="35"/>
      <c r="I249" s="35"/>
      <c r="J249" s="42"/>
      <c r="K249" s="42"/>
      <c r="L249" s="42"/>
      <c r="M249" s="42"/>
      <c r="N249" s="42"/>
      <c r="O249" s="42"/>
      <c r="P249" s="42"/>
      <c r="Q249" s="35"/>
      <c r="R249" s="35"/>
      <c r="S249" s="42"/>
      <c r="T249" s="42"/>
      <c r="U249" s="42"/>
      <c r="V249" s="42"/>
      <c r="W249" s="42"/>
      <c r="X249" s="42"/>
      <c r="Y249" s="42"/>
      <c r="Z249" s="35"/>
      <c r="AA249" s="35"/>
      <c r="AB249" s="42"/>
    </row>
    <row r="250" spans="1:28">
      <c r="A250" s="76"/>
      <c r="B250" s="42"/>
      <c r="C250" s="42"/>
      <c r="D250" s="42"/>
      <c r="E250" s="42"/>
      <c r="F250" s="42"/>
      <c r="G250" s="42"/>
      <c r="H250" s="35"/>
      <c r="I250" s="35"/>
      <c r="J250" s="42"/>
      <c r="K250" s="42"/>
      <c r="L250" s="42"/>
      <c r="M250" s="42"/>
      <c r="N250" s="42"/>
      <c r="O250" s="42"/>
      <c r="P250" s="42"/>
      <c r="Q250" s="35"/>
      <c r="R250" s="35"/>
      <c r="S250" s="42"/>
      <c r="T250" s="42"/>
      <c r="U250" s="42"/>
      <c r="V250" s="42"/>
      <c r="W250" s="42"/>
      <c r="X250" s="42"/>
      <c r="Y250" s="42"/>
      <c r="Z250" s="35"/>
      <c r="AA250" s="35"/>
      <c r="AB250" s="42"/>
    </row>
    <row r="251" spans="1:28">
      <c r="A251" s="76"/>
      <c r="B251" s="42"/>
      <c r="C251" s="42"/>
      <c r="D251" s="42"/>
      <c r="E251" s="42"/>
      <c r="F251" s="42"/>
      <c r="G251" s="42"/>
      <c r="H251" s="35"/>
      <c r="I251" s="35"/>
      <c r="J251" s="42"/>
      <c r="K251" s="42"/>
      <c r="L251" s="42"/>
      <c r="M251" s="42"/>
      <c r="N251" s="42"/>
      <c r="O251" s="42"/>
      <c r="P251" s="42"/>
      <c r="Q251" s="35"/>
      <c r="R251" s="35"/>
      <c r="S251" s="42"/>
      <c r="T251" s="42"/>
      <c r="U251" s="42"/>
      <c r="V251" s="42"/>
      <c r="W251" s="42"/>
      <c r="X251" s="42"/>
      <c r="Y251" s="42"/>
      <c r="Z251" s="35"/>
      <c r="AA251" s="35"/>
      <c r="AB251" s="42"/>
    </row>
    <row r="252" spans="1:28">
      <c r="A252" s="76"/>
      <c r="B252" s="42"/>
      <c r="C252" s="42"/>
      <c r="D252" s="42"/>
      <c r="E252" s="42"/>
      <c r="F252" s="42"/>
      <c r="G252" s="42"/>
      <c r="H252" s="35"/>
      <c r="I252" s="35"/>
      <c r="J252" s="42"/>
      <c r="K252" s="42"/>
      <c r="L252" s="42"/>
      <c r="M252" s="42"/>
      <c r="N252" s="42"/>
      <c r="O252" s="42"/>
      <c r="P252" s="42"/>
      <c r="Q252" s="35"/>
      <c r="R252" s="35"/>
      <c r="S252" s="42"/>
      <c r="T252" s="42"/>
      <c r="U252" s="42"/>
      <c r="V252" s="42"/>
      <c r="W252" s="42"/>
      <c r="X252" s="42"/>
      <c r="Y252" s="42"/>
      <c r="Z252" s="35"/>
      <c r="AA252" s="35"/>
      <c r="AB252" s="42"/>
    </row>
    <row r="253" spans="1:28">
      <c r="A253" s="76"/>
      <c r="B253" s="42"/>
      <c r="C253" s="42"/>
      <c r="D253" s="42"/>
      <c r="E253" s="42"/>
      <c r="F253" s="42"/>
      <c r="G253" s="42"/>
      <c r="H253" s="35"/>
      <c r="I253" s="35"/>
      <c r="J253" s="42"/>
      <c r="K253" s="42"/>
      <c r="L253" s="42"/>
      <c r="M253" s="42"/>
      <c r="N253" s="42"/>
      <c r="O253" s="42"/>
      <c r="P253" s="42"/>
      <c r="Q253" s="35"/>
      <c r="R253" s="35"/>
      <c r="S253" s="42"/>
      <c r="T253" s="42"/>
      <c r="U253" s="42"/>
      <c r="V253" s="42"/>
      <c r="W253" s="42"/>
      <c r="X253" s="42"/>
      <c r="Y253" s="42"/>
      <c r="Z253" s="35"/>
      <c r="AA253" s="35"/>
      <c r="AB253" s="42"/>
    </row>
    <row r="254" spans="1:28">
      <c r="A254" s="76"/>
      <c r="B254" s="42"/>
      <c r="C254" s="42"/>
      <c r="D254" s="42"/>
      <c r="E254" s="42"/>
      <c r="F254" s="42"/>
      <c r="G254" s="42"/>
      <c r="H254" s="35"/>
      <c r="I254" s="35"/>
      <c r="J254" s="42"/>
      <c r="K254" s="42"/>
      <c r="L254" s="42"/>
      <c r="M254" s="42"/>
      <c r="N254" s="42"/>
      <c r="O254" s="42"/>
      <c r="P254" s="42"/>
      <c r="Q254" s="35"/>
      <c r="R254" s="35"/>
      <c r="S254" s="42"/>
      <c r="T254" s="42"/>
      <c r="U254" s="42"/>
      <c r="V254" s="42"/>
      <c r="W254" s="42"/>
      <c r="X254" s="42"/>
      <c r="Y254" s="42"/>
      <c r="Z254" s="35"/>
      <c r="AA254" s="35"/>
      <c r="AB254" s="42"/>
    </row>
    <row r="255" spans="1:28">
      <c r="A255" s="76"/>
      <c r="B255" s="42"/>
      <c r="C255" s="42"/>
      <c r="D255" s="42"/>
      <c r="E255" s="42"/>
      <c r="F255" s="42"/>
      <c r="G255" s="42"/>
      <c r="H255" s="35"/>
      <c r="I255" s="35"/>
      <c r="J255" s="42"/>
      <c r="K255" s="42"/>
      <c r="L255" s="42"/>
      <c r="M255" s="42"/>
      <c r="N255" s="42"/>
      <c r="O255" s="42"/>
      <c r="P255" s="42"/>
      <c r="Q255" s="35"/>
      <c r="R255" s="35"/>
      <c r="S255" s="42"/>
      <c r="T255" s="42"/>
      <c r="U255" s="42"/>
      <c r="V255" s="42"/>
      <c r="W255" s="42"/>
      <c r="X255" s="42"/>
      <c r="Y255" s="42"/>
      <c r="Z255" s="35"/>
      <c r="AA255" s="35"/>
      <c r="AB255" s="42"/>
    </row>
    <row r="256" spans="1:28">
      <c r="A256" s="76"/>
      <c r="B256" s="42"/>
      <c r="C256" s="42"/>
      <c r="D256" s="42"/>
      <c r="E256" s="42"/>
      <c r="F256" s="42"/>
      <c r="G256" s="42"/>
      <c r="H256" s="35"/>
      <c r="I256" s="35"/>
      <c r="J256" s="42"/>
      <c r="K256" s="42"/>
      <c r="L256" s="42"/>
      <c r="M256" s="42"/>
      <c r="N256" s="42"/>
      <c r="O256" s="42"/>
      <c r="P256" s="42"/>
      <c r="Q256" s="35"/>
      <c r="R256" s="35"/>
      <c r="S256" s="42"/>
      <c r="T256" s="42"/>
      <c r="U256" s="42"/>
      <c r="V256" s="42"/>
      <c r="W256" s="42"/>
      <c r="X256" s="42"/>
      <c r="Y256" s="42"/>
      <c r="Z256" s="35"/>
      <c r="AA256" s="35"/>
      <c r="AB256" s="42"/>
    </row>
    <row r="257" spans="1:28">
      <c r="A257" s="76"/>
      <c r="B257" s="42"/>
      <c r="C257" s="42"/>
      <c r="D257" s="42"/>
      <c r="E257" s="42"/>
      <c r="F257" s="42"/>
      <c r="G257" s="42"/>
      <c r="H257" s="35"/>
      <c r="I257" s="35"/>
      <c r="J257" s="42"/>
      <c r="K257" s="42"/>
      <c r="L257" s="42"/>
      <c r="M257" s="42"/>
      <c r="N257" s="42"/>
      <c r="O257" s="42"/>
      <c r="P257" s="42"/>
      <c r="Q257" s="35"/>
      <c r="R257" s="35"/>
      <c r="S257" s="42"/>
      <c r="T257" s="42"/>
      <c r="U257" s="42"/>
      <c r="V257" s="42"/>
      <c r="W257" s="42"/>
      <c r="X257" s="42"/>
      <c r="Y257" s="42"/>
      <c r="Z257" s="35"/>
      <c r="AA257" s="35"/>
      <c r="AB257" s="42"/>
    </row>
    <row r="258" spans="1:28">
      <c r="A258" s="76"/>
      <c r="B258" s="42"/>
      <c r="C258" s="42"/>
      <c r="D258" s="42"/>
      <c r="E258" s="42"/>
      <c r="F258" s="42"/>
      <c r="G258" s="42"/>
      <c r="H258" s="35"/>
      <c r="I258" s="35"/>
      <c r="J258" s="42"/>
      <c r="K258" s="42"/>
      <c r="L258" s="42"/>
      <c r="M258" s="42"/>
      <c r="N258" s="42"/>
      <c r="O258" s="42"/>
      <c r="P258" s="42"/>
      <c r="Q258" s="35"/>
      <c r="R258" s="35"/>
      <c r="S258" s="42"/>
      <c r="T258" s="42"/>
      <c r="U258" s="42"/>
      <c r="V258" s="42"/>
      <c r="W258" s="42"/>
      <c r="X258" s="42"/>
      <c r="Y258" s="42"/>
      <c r="Z258" s="35"/>
      <c r="AA258" s="35"/>
      <c r="AB258" s="42"/>
    </row>
    <row r="259" spans="1:28">
      <c r="A259" s="76"/>
      <c r="B259" s="42"/>
      <c r="C259" s="42"/>
      <c r="D259" s="42"/>
      <c r="E259" s="42"/>
      <c r="F259" s="42"/>
      <c r="G259" s="42"/>
      <c r="H259" s="35"/>
      <c r="I259" s="35"/>
      <c r="J259" s="42"/>
      <c r="K259" s="42"/>
      <c r="L259" s="42"/>
      <c r="M259" s="42"/>
      <c r="N259" s="42"/>
      <c r="O259" s="42"/>
      <c r="P259" s="42"/>
      <c r="Q259" s="35"/>
      <c r="R259" s="35"/>
      <c r="S259" s="42"/>
      <c r="T259" s="42"/>
      <c r="U259" s="42"/>
      <c r="V259" s="42"/>
      <c r="W259" s="42"/>
      <c r="X259" s="42"/>
      <c r="Y259" s="42"/>
      <c r="Z259" s="35"/>
      <c r="AA259" s="35"/>
      <c r="AB259" s="42"/>
    </row>
    <row r="260" spans="1:28">
      <c r="A260" s="76"/>
      <c r="B260" s="42"/>
      <c r="C260" s="42"/>
      <c r="D260" s="42"/>
      <c r="E260" s="42"/>
      <c r="F260" s="42"/>
      <c r="G260" s="42"/>
      <c r="H260" s="35"/>
      <c r="I260" s="35"/>
      <c r="J260" s="42"/>
      <c r="K260" s="42"/>
      <c r="L260" s="42"/>
      <c r="M260" s="42"/>
      <c r="N260" s="42"/>
      <c r="O260" s="42"/>
      <c r="P260" s="42"/>
      <c r="Q260" s="35"/>
      <c r="R260" s="35"/>
      <c r="S260" s="42"/>
      <c r="T260" s="42"/>
      <c r="U260" s="42"/>
      <c r="V260" s="42"/>
      <c r="W260" s="42"/>
      <c r="X260" s="42"/>
      <c r="Y260" s="42"/>
      <c r="Z260" s="35"/>
      <c r="AA260" s="35"/>
      <c r="AB260" s="42"/>
    </row>
    <row r="261" spans="1:28">
      <c r="A261" s="76"/>
      <c r="B261" s="42"/>
      <c r="C261" s="42"/>
      <c r="D261" s="42"/>
      <c r="E261" s="42"/>
      <c r="F261" s="42"/>
      <c r="G261" s="42"/>
      <c r="H261" s="35"/>
      <c r="I261" s="35"/>
      <c r="J261" s="42"/>
      <c r="K261" s="42"/>
      <c r="L261" s="42"/>
      <c r="M261" s="42"/>
      <c r="N261" s="42"/>
      <c r="O261" s="42"/>
      <c r="P261" s="42"/>
      <c r="Q261" s="35"/>
      <c r="R261" s="35"/>
      <c r="S261" s="42"/>
      <c r="T261" s="42"/>
      <c r="U261" s="42"/>
      <c r="V261" s="42"/>
      <c r="W261" s="42"/>
      <c r="X261" s="42"/>
      <c r="Y261" s="42"/>
      <c r="Z261" s="35"/>
      <c r="AA261" s="35"/>
      <c r="AB261" s="42"/>
    </row>
    <row r="262" spans="1:28">
      <c r="A262" s="76"/>
      <c r="B262" s="42"/>
      <c r="C262" s="42"/>
      <c r="D262" s="42"/>
      <c r="E262" s="42"/>
      <c r="F262" s="42"/>
      <c r="G262" s="42"/>
      <c r="H262" s="35"/>
      <c r="I262" s="35"/>
      <c r="J262" s="42"/>
      <c r="K262" s="42"/>
      <c r="L262" s="42"/>
      <c r="M262" s="42"/>
      <c r="N262" s="42"/>
      <c r="O262" s="42"/>
      <c r="P262" s="42"/>
      <c r="Q262" s="35"/>
      <c r="R262" s="35"/>
      <c r="S262" s="42"/>
      <c r="T262" s="42"/>
      <c r="U262" s="42"/>
      <c r="V262" s="42"/>
      <c r="W262" s="42"/>
      <c r="X262" s="42"/>
      <c r="Y262" s="42"/>
      <c r="Z262" s="35"/>
      <c r="AA262" s="35"/>
      <c r="AB262" s="42"/>
    </row>
    <row r="263" spans="1:28">
      <c r="A263" s="76"/>
      <c r="B263" s="42"/>
      <c r="C263" s="42"/>
      <c r="D263" s="42"/>
      <c r="E263" s="42"/>
      <c r="F263" s="42"/>
      <c r="G263" s="42"/>
      <c r="H263" s="35"/>
      <c r="I263" s="35"/>
      <c r="J263" s="42"/>
      <c r="K263" s="42"/>
      <c r="L263" s="42"/>
      <c r="M263" s="42"/>
      <c r="N263" s="42"/>
      <c r="O263" s="42"/>
      <c r="P263" s="42"/>
      <c r="Q263" s="35"/>
      <c r="R263" s="35"/>
      <c r="S263" s="42"/>
      <c r="T263" s="42"/>
      <c r="U263" s="42"/>
      <c r="V263" s="42"/>
      <c r="W263" s="42"/>
      <c r="X263" s="42"/>
      <c r="Y263" s="42"/>
      <c r="Z263" s="35"/>
      <c r="AA263" s="35"/>
      <c r="AB263" s="42"/>
    </row>
    <row r="264" spans="1:28">
      <c r="A264" s="76"/>
      <c r="B264" s="42"/>
      <c r="C264" s="42"/>
      <c r="D264" s="42"/>
      <c r="E264" s="42"/>
      <c r="F264" s="42"/>
      <c r="G264" s="42"/>
      <c r="H264" s="35"/>
      <c r="I264" s="35"/>
      <c r="J264" s="42"/>
      <c r="K264" s="42"/>
      <c r="L264" s="42"/>
      <c r="M264" s="42"/>
      <c r="N264" s="42"/>
      <c r="O264" s="42"/>
      <c r="P264" s="42"/>
      <c r="Q264" s="35"/>
      <c r="R264" s="35"/>
      <c r="S264" s="42"/>
      <c r="T264" s="42"/>
      <c r="U264" s="42"/>
      <c r="V264" s="42"/>
      <c r="W264" s="42"/>
      <c r="X264" s="42"/>
      <c r="Y264" s="42"/>
      <c r="Z264" s="35"/>
      <c r="AA264" s="35"/>
      <c r="AB264" s="42"/>
    </row>
    <row r="265" spans="1:28">
      <c r="A265" s="76"/>
      <c r="B265" s="42"/>
      <c r="C265" s="42"/>
      <c r="D265" s="42"/>
      <c r="E265" s="42"/>
      <c r="F265" s="42"/>
      <c r="G265" s="42"/>
      <c r="H265" s="35"/>
      <c r="I265" s="35"/>
      <c r="J265" s="42"/>
      <c r="K265" s="42"/>
      <c r="L265" s="42"/>
      <c r="M265" s="42"/>
      <c r="N265" s="42"/>
      <c r="O265" s="42"/>
      <c r="P265" s="42"/>
      <c r="Q265" s="35"/>
      <c r="R265" s="35"/>
      <c r="S265" s="42"/>
      <c r="T265" s="42"/>
      <c r="U265" s="42"/>
      <c r="V265" s="42"/>
      <c r="W265" s="42"/>
      <c r="X265" s="42"/>
      <c r="Y265" s="42"/>
      <c r="Z265" s="35"/>
      <c r="AA265" s="35"/>
      <c r="AB265" s="42"/>
    </row>
    <row r="266" spans="1:28">
      <c r="A266" s="76"/>
      <c r="B266" s="42"/>
      <c r="C266" s="42"/>
      <c r="D266" s="42"/>
      <c r="E266" s="42"/>
      <c r="F266" s="42"/>
      <c r="G266" s="42"/>
      <c r="H266" s="35"/>
      <c r="I266" s="35"/>
      <c r="J266" s="42"/>
      <c r="K266" s="42"/>
      <c r="L266" s="42"/>
      <c r="M266" s="42"/>
      <c r="N266" s="42"/>
      <c r="O266" s="42"/>
      <c r="P266" s="42"/>
      <c r="Q266" s="35"/>
      <c r="R266" s="35"/>
      <c r="S266" s="42"/>
      <c r="T266" s="42"/>
      <c r="U266" s="42"/>
      <c r="V266" s="42"/>
      <c r="W266" s="42"/>
      <c r="X266" s="42"/>
      <c r="Y266" s="42"/>
      <c r="Z266" s="35"/>
      <c r="AA266" s="35"/>
      <c r="AB266" s="42"/>
    </row>
    <row r="267" spans="1:28">
      <c r="A267" s="76"/>
      <c r="B267" s="42"/>
      <c r="C267" s="42"/>
      <c r="D267" s="42"/>
      <c r="E267" s="42"/>
      <c r="F267" s="42"/>
      <c r="G267" s="42"/>
      <c r="H267" s="35"/>
      <c r="I267" s="35"/>
      <c r="J267" s="42"/>
      <c r="K267" s="42"/>
      <c r="L267" s="42"/>
      <c r="M267" s="42"/>
      <c r="N267" s="42"/>
      <c r="O267" s="42"/>
      <c r="P267" s="42"/>
      <c r="Q267" s="35"/>
      <c r="R267" s="35"/>
      <c r="S267" s="42"/>
      <c r="T267" s="42"/>
      <c r="U267" s="42"/>
      <c r="V267" s="42"/>
      <c r="W267" s="42"/>
      <c r="X267" s="42"/>
      <c r="Y267" s="42"/>
      <c r="Z267" s="35"/>
      <c r="AA267" s="35"/>
      <c r="AB267" s="42"/>
    </row>
    <row r="268" spans="1:28">
      <c r="A268" s="76"/>
      <c r="B268" s="42"/>
      <c r="C268" s="42"/>
      <c r="D268" s="42"/>
      <c r="E268" s="42"/>
      <c r="F268" s="42"/>
      <c r="G268" s="42"/>
      <c r="H268" s="35"/>
      <c r="I268" s="35"/>
      <c r="J268" s="42"/>
      <c r="K268" s="42"/>
      <c r="L268" s="42"/>
      <c r="M268" s="42"/>
      <c r="N268" s="42"/>
      <c r="O268" s="42"/>
      <c r="P268" s="42"/>
      <c r="Q268" s="35"/>
      <c r="R268" s="35"/>
      <c r="S268" s="42"/>
      <c r="T268" s="42"/>
      <c r="U268" s="42"/>
      <c r="V268" s="42"/>
      <c r="W268" s="42"/>
      <c r="X268" s="42"/>
      <c r="Y268" s="42"/>
      <c r="Z268" s="35"/>
      <c r="AA268" s="35"/>
      <c r="AB268" s="42"/>
    </row>
    <row r="269" spans="1:28">
      <c r="A269" s="76"/>
      <c r="B269" s="42"/>
      <c r="C269" s="42"/>
      <c r="D269" s="42"/>
      <c r="E269" s="42"/>
      <c r="F269" s="42"/>
      <c r="G269" s="42"/>
      <c r="H269" s="35"/>
      <c r="I269" s="35"/>
      <c r="J269" s="42"/>
      <c r="K269" s="42"/>
      <c r="L269" s="42"/>
      <c r="M269" s="42"/>
      <c r="N269" s="42"/>
      <c r="O269" s="42"/>
      <c r="P269" s="42"/>
      <c r="Q269" s="35"/>
      <c r="R269" s="35"/>
      <c r="S269" s="42"/>
      <c r="T269" s="42"/>
      <c r="U269" s="42"/>
      <c r="V269" s="42"/>
      <c r="W269" s="42"/>
      <c r="X269" s="42"/>
      <c r="Y269" s="42"/>
      <c r="Z269" s="35"/>
      <c r="AA269" s="35"/>
      <c r="AB269" s="42"/>
    </row>
    <row r="270" spans="1:28">
      <c r="A270" s="76"/>
      <c r="B270" s="42"/>
      <c r="C270" s="42"/>
      <c r="D270" s="42"/>
      <c r="E270" s="42"/>
      <c r="F270" s="42"/>
      <c r="G270" s="42"/>
      <c r="H270" s="35"/>
      <c r="I270" s="35"/>
      <c r="J270" s="42"/>
      <c r="K270" s="42"/>
      <c r="L270" s="42"/>
      <c r="M270" s="42"/>
      <c r="N270" s="42"/>
      <c r="O270" s="42"/>
      <c r="P270" s="42"/>
      <c r="Q270" s="35"/>
      <c r="R270" s="35"/>
      <c r="S270" s="42"/>
      <c r="T270" s="42"/>
      <c r="U270" s="42"/>
      <c r="V270" s="42"/>
      <c r="W270" s="42"/>
      <c r="X270" s="42"/>
      <c r="Y270" s="42"/>
      <c r="Z270" s="35"/>
      <c r="AA270" s="35"/>
      <c r="AB270" s="42"/>
    </row>
    <row r="271" spans="1:28">
      <c r="A271" s="76"/>
      <c r="B271" s="42"/>
      <c r="C271" s="42"/>
      <c r="D271" s="42"/>
      <c r="E271" s="42"/>
      <c r="F271" s="42"/>
      <c r="G271" s="42"/>
      <c r="H271" s="35"/>
      <c r="I271" s="35"/>
      <c r="J271" s="42"/>
      <c r="K271" s="42"/>
      <c r="L271" s="42"/>
      <c r="M271" s="42"/>
      <c r="N271" s="42"/>
      <c r="O271" s="42"/>
      <c r="P271" s="42"/>
      <c r="Q271" s="35"/>
      <c r="R271" s="35"/>
      <c r="S271" s="42"/>
      <c r="T271" s="42"/>
      <c r="U271" s="42"/>
      <c r="V271" s="42"/>
      <c r="W271" s="42"/>
      <c r="X271" s="42"/>
      <c r="Y271" s="42"/>
      <c r="Z271" s="35"/>
      <c r="AA271" s="35"/>
      <c r="AB271" s="42"/>
    </row>
    <row r="272" spans="1:28">
      <c r="A272" s="76"/>
      <c r="B272" s="42"/>
      <c r="C272" s="42"/>
      <c r="D272" s="42"/>
      <c r="E272" s="42"/>
      <c r="F272" s="42"/>
      <c r="G272" s="42"/>
      <c r="H272" s="35"/>
      <c r="I272" s="35"/>
      <c r="J272" s="42"/>
      <c r="K272" s="42"/>
      <c r="L272" s="42"/>
      <c r="M272" s="42"/>
      <c r="N272" s="42"/>
      <c r="O272" s="42"/>
      <c r="P272" s="42"/>
      <c r="Q272" s="35"/>
      <c r="R272" s="35"/>
      <c r="S272" s="42"/>
      <c r="T272" s="42"/>
      <c r="U272" s="42"/>
      <c r="V272" s="42"/>
      <c r="W272" s="42"/>
      <c r="X272" s="42"/>
      <c r="Y272" s="42"/>
      <c r="Z272" s="35"/>
      <c r="AA272" s="35"/>
      <c r="AB272" s="42"/>
    </row>
    <row r="273" spans="1:29">
      <c r="A273" s="76"/>
      <c r="B273" s="42"/>
      <c r="C273" s="42"/>
      <c r="D273" s="42"/>
      <c r="E273" s="42"/>
      <c r="F273" s="42"/>
      <c r="G273" s="42"/>
      <c r="H273" s="35"/>
      <c r="I273" s="35"/>
      <c r="J273" s="42"/>
      <c r="K273" s="42"/>
      <c r="L273" s="42"/>
      <c r="M273" s="42"/>
      <c r="N273" s="42"/>
      <c r="O273" s="42"/>
      <c r="P273" s="42"/>
      <c r="Q273" s="35"/>
      <c r="R273" s="35"/>
      <c r="S273" s="42"/>
      <c r="T273" s="42"/>
      <c r="U273" s="42"/>
      <c r="V273" s="42"/>
      <c r="W273" s="42"/>
      <c r="X273" s="42"/>
      <c r="Y273" s="42"/>
      <c r="Z273" s="35"/>
      <c r="AA273" s="35"/>
      <c r="AB273" s="42"/>
    </row>
    <row r="274" spans="1:29">
      <c r="A274" s="76"/>
      <c r="B274" s="42"/>
      <c r="C274" s="42"/>
      <c r="D274" s="42"/>
      <c r="E274" s="42"/>
      <c r="F274" s="42"/>
      <c r="G274" s="42"/>
      <c r="H274" s="35"/>
      <c r="I274" s="35"/>
      <c r="J274" s="42"/>
      <c r="K274" s="42"/>
      <c r="L274" s="42"/>
      <c r="M274" s="42"/>
      <c r="N274" s="42"/>
      <c r="O274" s="42"/>
      <c r="P274" s="42"/>
      <c r="Q274" s="35"/>
      <c r="R274" s="35"/>
      <c r="S274" s="42"/>
      <c r="T274" s="42"/>
      <c r="U274" s="42"/>
      <c r="V274" s="42"/>
      <c r="W274" s="42"/>
      <c r="X274" s="42"/>
      <c r="Y274" s="42"/>
      <c r="Z274" s="35"/>
      <c r="AA274" s="35"/>
      <c r="AB274" s="42"/>
    </row>
    <row r="275" spans="1:29">
      <c r="A275" s="76"/>
      <c r="B275" s="42"/>
      <c r="C275" s="42"/>
      <c r="D275" s="42"/>
      <c r="E275" s="42"/>
      <c r="F275" s="42"/>
      <c r="G275" s="42"/>
      <c r="H275" s="35"/>
      <c r="I275" s="35"/>
      <c r="J275" s="42"/>
      <c r="K275" s="42"/>
      <c r="L275" s="42"/>
      <c r="M275" s="42"/>
      <c r="N275" s="42"/>
      <c r="O275" s="42"/>
      <c r="P275" s="42"/>
      <c r="Q275" s="35"/>
      <c r="R275" s="35"/>
      <c r="S275" s="42"/>
      <c r="T275" s="42"/>
      <c r="U275" s="42"/>
      <c r="V275" s="42"/>
      <c r="W275" s="42"/>
      <c r="X275" s="42"/>
      <c r="Y275" s="42"/>
      <c r="Z275" s="35"/>
      <c r="AA275" s="35"/>
      <c r="AB275" s="42"/>
    </row>
    <row r="276" spans="1:29">
      <c r="A276" s="76"/>
      <c r="B276" s="42"/>
      <c r="C276" s="42"/>
      <c r="D276" s="42"/>
      <c r="E276" s="42"/>
      <c r="F276" s="42"/>
      <c r="G276" s="42"/>
      <c r="H276" s="35"/>
      <c r="I276" s="35"/>
      <c r="J276" s="42"/>
      <c r="K276" s="42"/>
      <c r="L276" s="42"/>
      <c r="M276" s="42"/>
      <c r="N276" s="42"/>
      <c r="O276" s="42"/>
      <c r="P276" s="42"/>
      <c r="Q276" s="35"/>
      <c r="R276" s="35"/>
      <c r="S276" s="42"/>
      <c r="T276" s="43"/>
      <c r="U276" s="43"/>
      <c r="V276" s="43"/>
      <c r="W276" s="43"/>
      <c r="X276" s="43"/>
      <c r="Y276" s="43"/>
      <c r="Z276" s="34"/>
      <c r="AA276" s="34"/>
      <c r="AB276" s="43"/>
      <c r="AC276" s="78"/>
    </row>
    <row r="277" spans="1:29">
      <c r="A277" s="76"/>
      <c r="B277" s="42"/>
      <c r="C277" s="42"/>
      <c r="D277" s="42"/>
      <c r="E277" s="42"/>
      <c r="F277" s="42"/>
      <c r="G277" s="42"/>
      <c r="H277" s="35"/>
      <c r="I277" s="35"/>
      <c r="J277" s="42"/>
      <c r="K277" s="42"/>
      <c r="L277" s="42"/>
      <c r="M277" s="42"/>
      <c r="N277" s="42"/>
      <c r="O277" s="42"/>
      <c r="P277" s="42"/>
      <c r="Q277" s="35"/>
      <c r="R277" s="35"/>
      <c r="S277" s="42"/>
      <c r="T277" s="43"/>
      <c r="U277" s="43"/>
      <c r="V277" s="43"/>
      <c r="W277" s="43"/>
      <c r="X277" s="43"/>
      <c r="Y277" s="43"/>
      <c r="Z277" s="34"/>
      <c r="AA277" s="34"/>
      <c r="AB277" s="43"/>
      <c r="AC277" s="78"/>
    </row>
    <row r="278" spans="1:29">
      <c r="A278" s="76"/>
      <c r="B278" s="42"/>
      <c r="C278" s="42"/>
      <c r="D278" s="42"/>
      <c r="E278" s="42"/>
      <c r="F278" s="42"/>
      <c r="G278" s="42"/>
      <c r="H278" s="35"/>
      <c r="I278" s="35"/>
      <c r="J278" s="42"/>
      <c r="K278" s="42"/>
      <c r="L278" s="42"/>
      <c r="M278" s="42"/>
      <c r="N278" s="42"/>
      <c r="O278" s="42"/>
      <c r="P278" s="42"/>
      <c r="Q278" s="35"/>
      <c r="R278" s="35"/>
      <c r="S278" s="42"/>
      <c r="T278" s="77"/>
      <c r="U278" s="77"/>
      <c r="V278" s="77"/>
      <c r="W278" s="77"/>
      <c r="X278" s="77"/>
      <c r="Y278" s="77"/>
      <c r="Z278" s="77"/>
      <c r="AA278" s="77"/>
      <c r="AB278" s="77"/>
      <c r="AC278" s="78"/>
    </row>
    <row r="279" spans="1:29">
      <c r="A279" s="76"/>
      <c r="B279" s="42"/>
      <c r="C279" s="42"/>
      <c r="D279" s="42"/>
      <c r="E279" s="42"/>
      <c r="F279" s="42"/>
      <c r="G279" s="42"/>
      <c r="H279" s="35"/>
      <c r="I279" s="35"/>
      <c r="J279" s="42"/>
      <c r="K279" s="42"/>
      <c r="L279" s="42"/>
      <c r="M279" s="42"/>
      <c r="N279" s="42"/>
      <c r="O279" s="42"/>
      <c r="P279" s="42"/>
      <c r="Q279" s="35"/>
      <c r="R279" s="35"/>
      <c r="S279" s="42"/>
      <c r="T279" s="77"/>
      <c r="U279" s="77"/>
      <c r="V279" s="77"/>
      <c r="W279" s="77"/>
      <c r="X279" s="77"/>
      <c r="Y279" s="77"/>
      <c r="Z279" s="77"/>
      <c r="AA279" s="77"/>
      <c r="AB279" s="77"/>
      <c r="AC279" s="78"/>
    </row>
    <row r="280" spans="1:29">
      <c r="A280" s="76"/>
      <c r="B280" s="42"/>
      <c r="C280" s="42"/>
      <c r="D280" s="42"/>
      <c r="E280" s="42"/>
      <c r="F280" s="42"/>
      <c r="G280" s="42"/>
      <c r="H280" s="35"/>
      <c r="I280" s="35"/>
      <c r="J280" s="42"/>
      <c r="K280" s="42"/>
      <c r="L280" s="42"/>
      <c r="M280" s="42"/>
      <c r="N280" s="42"/>
      <c r="O280" s="42"/>
      <c r="P280" s="42"/>
      <c r="Q280" s="35"/>
      <c r="R280" s="35"/>
      <c r="S280" s="42"/>
      <c r="T280" s="77"/>
      <c r="U280" s="77"/>
      <c r="V280" s="77"/>
      <c r="W280" s="77"/>
      <c r="X280" s="77"/>
      <c r="Y280" s="77"/>
      <c r="Z280" s="77"/>
      <c r="AA280" s="77"/>
      <c r="AB280" s="77"/>
      <c r="AC280" s="78"/>
    </row>
    <row r="281" spans="1:29">
      <c r="A281" s="76"/>
      <c r="B281" s="42"/>
      <c r="C281" s="42"/>
      <c r="D281" s="42"/>
      <c r="E281" s="42"/>
      <c r="F281" s="42"/>
      <c r="G281" s="42"/>
      <c r="H281" s="35"/>
      <c r="I281" s="35"/>
      <c r="J281" s="42"/>
      <c r="K281" s="42"/>
      <c r="L281" s="42"/>
      <c r="M281" s="42"/>
      <c r="N281" s="42"/>
      <c r="O281" s="42"/>
      <c r="P281" s="42"/>
      <c r="Q281" s="35"/>
      <c r="R281" s="35"/>
      <c r="S281" s="42"/>
      <c r="T281" s="77"/>
      <c r="U281" s="77"/>
      <c r="V281" s="77"/>
      <c r="W281" s="77"/>
      <c r="X281" s="77"/>
      <c r="Y281" s="77"/>
      <c r="Z281" s="77"/>
      <c r="AA281" s="77"/>
      <c r="AB281" s="77"/>
      <c r="AC281" s="78"/>
    </row>
    <row r="282" spans="1:29">
      <c r="A282" s="76"/>
      <c r="B282" s="42"/>
      <c r="C282" s="42"/>
      <c r="D282" s="42"/>
      <c r="E282" s="42"/>
      <c r="F282" s="42"/>
      <c r="G282" s="42"/>
      <c r="H282" s="35"/>
      <c r="I282" s="35"/>
      <c r="J282" s="42"/>
      <c r="K282" s="42"/>
      <c r="L282" s="42"/>
      <c r="M282" s="42"/>
      <c r="N282" s="42"/>
      <c r="O282" s="42"/>
      <c r="P282" s="42"/>
      <c r="Q282" s="35"/>
      <c r="R282" s="35"/>
      <c r="S282" s="42"/>
      <c r="T282" s="77"/>
      <c r="U282" s="77"/>
      <c r="V282" s="77"/>
      <c r="W282" s="77"/>
      <c r="X282" s="77"/>
      <c r="Y282" s="77"/>
      <c r="Z282" s="77"/>
      <c r="AA282" s="77"/>
      <c r="AB282" s="77"/>
      <c r="AC282" s="78"/>
    </row>
    <row r="283" spans="1:29">
      <c r="A283" s="76"/>
      <c r="B283" s="42"/>
      <c r="C283" s="42"/>
      <c r="D283" s="42"/>
      <c r="E283" s="42"/>
      <c r="F283" s="42"/>
      <c r="G283" s="42"/>
      <c r="H283" s="35"/>
      <c r="I283" s="35"/>
      <c r="J283" s="42"/>
      <c r="K283" s="42"/>
      <c r="L283" s="42"/>
      <c r="M283" s="42"/>
      <c r="N283" s="42"/>
      <c r="O283" s="42"/>
      <c r="P283" s="42"/>
      <c r="Q283" s="35"/>
      <c r="R283" s="35"/>
      <c r="S283" s="42"/>
      <c r="T283" s="77"/>
      <c r="U283" s="77"/>
      <c r="V283" s="77"/>
      <c r="W283" s="77"/>
      <c r="X283" s="77"/>
      <c r="Y283" s="77"/>
      <c r="Z283" s="77"/>
      <c r="AA283" s="77"/>
      <c r="AB283" s="77"/>
      <c r="AC283" s="78"/>
    </row>
    <row r="284" spans="1:29">
      <c r="A284" s="76"/>
      <c r="B284" s="42"/>
      <c r="C284" s="42"/>
      <c r="D284" s="42"/>
      <c r="E284" s="42"/>
      <c r="F284" s="42"/>
      <c r="G284" s="42"/>
      <c r="H284" s="35"/>
      <c r="I284" s="35"/>
      <c r="J284" s="42"/>
      <c r="K284" s="42"/>
      <c r="L284" s="42"/>
      <c r="M284" s="42"/>
      <c r="N284" s="42"/>
      <c r="O284" s="42"/>
      <c r="P284" s="42"/>
      <c r="Q284" s="35"/>
      <c r="R284" s="35"/>
      <c r="S284" s="42"/>
      <c r="T284" s="77"/>
      <c r="U284" s="77"/>
      <c r="V284" s="77"/>
      <c r="W284" s="77"/>
      <c r="X284" s="77"/>
      <c r="Y284" s="77"/>
      <c r="Z284" s="77"/>
      <c r="AA284" s="77"/>
      <c r="AB284" s="77"/>
      <c r="AC284" s="78"/>
    </row>
    <row r="285" spans="1:29">
      <c r="A285" s="76"/>
      <c r="B285" s="42"/>
      <c r="C285" s="42"/>
      <c r="D285" s="42"/>
      <c r="E285" s="42"/>
      <c r="F285" s="42"/>
      <c r="G285" s="42"/>
      <c r="H285" s="35"/>
      <c r="I285" s="35"/>
      <c r="J285" s="42"/>
      <c r="K285" s="42"/>
      <c r="L285" s="42"/>
      <c r="M285" s="42"/>
      <c r="N285" s="42"/>
      <c r="O285" s="42"/>
      <c r="P285" s="42"/>
      <c r="Q285" s="35"/>
      <c r="R285" s="35"/>
      <c r="S285" s="42"/>
      <c r="T285" s="77"/>
      <c r="U285" s="77"/>
      <c r="V285" s="77"/>
      <c r="W285" s="77"/>
      <c r="X285" s="77"/>
      <c r="Y285" s="77"/>
      <c r="Z285" s="77"/>
      <c r="AA285" s="77"/>
      <c r="AB285" s="77"/>
    </row>
    <row r="286" spans="1:29">
      <c r="A286" s="76"/>
      <c r="B286" s="42"/>
      <c r="C286" s="42"/>
      <c r="D286" s="42"/>
      <c r="E286" s="42"/>
      <c r="F286" s="42"/>
      <c r="G286" s="42"/>
      <c r="H286" s="35"/>
      <c r="I286" s="35"/>
      <c r="J286" s="42"/>
      <c r="K286" s="42"/>
      <c r="L286" s="42"/>
      <c r="M286" s="42"/>
      <c r="N286" s="42"/>
      <c r="O286" s="42"/>
      <c r="P286" s="42"/>
      <c r="Q286" s="35"/>
      <c r="R286" s="35"/>
      <c r="S286" s="42"/>
      <c r="T286" s="77"/>
      <c r="U286" s="77"/>
      <c r="V286" s="77"/>
      <c r="W286" s="77"/>
      <c r="X286" s="77"/>
      <c r="Y286" s="77"/>
      <c r="Z286" s="77"/>
      <c r="AA286" s="77"/>
      <c r="AB286" s="77"/>
    </row>
    <row r="287" spans="1:29">
      <c r="A287" s="76"/>
      <c r="B287" s="42"/>
      <c r="C287" s="42"/>
      <c r="D287" s="42"/>
      <c r="E287" s="42"/>
      <c r="F287" s="42"/>
      <c r="G287" s="42"/>
      <c r="H287" s="35"/>
      <c r="I287" s="35"/>
      <c r="J287" s="42"/>
      <c r="K287" s="42"/>
      <c r="L287" s="42"/>
      <c r="M287" s="42"/>
      <c r="N287" s="42"/>
      <c r="O287" s="42"/>
      <c r="P287" s="42"/>
      <c r="Q287" s="35"/>
      <c r="R287" s="35"/>
      <c r="S287" s="42"/>
      <c r="T287" s="77"/>
      <c r="U287" s="77"/>
      <c r="V287" s="77"/>
      <c r="W287" s="77"/>
      <c r="X287" s="77"/>
      <c r="Y287" s="77"/>
      <c r="Z287" s="77"/>
      <c r="AA287" s="77"/>
      <c r="AB287" s="77"/>
    </row>
    <row r="288" spans="1:29">
      <c r="A288" s="76"/>
      <c r="B288" s="42"/>
      <c r="C288" s="42"/>
      <c r="D288" s="42"/>
      <c r="E288" s="42"/>
      <c r="F288" s="42"/>
      <c r="G288" s="42"/>
      <c r="H288" s="35"/>
      <c r="I288" s="35"/>
      <c r="J288" s="42"/>
      <c r="K288" s="42"/>
      <c r="L288" s="42"/>
      <c r="M288" s="42"/>
      <c r="N288" s="42"/>
      <c r="O288" s="42"/>
      <c r="P288" s="42"/>
      <c r="Q288" s="35"/>
      <c r="R288" s="35"/>
      <c r="S288" s="42"/>
      <c r="T288" s="77"/>
      <c r="U288" s="77"/>
      <c r="V288" s="77"/>
      <c r="W288" s="77"/>
      <c r="X288" s="77"/>
      <c r="Y288" s="77"/>
      <c r="Z288" s="77"/>
      <c r="AA288" s="77"/>
      <c r="AB288" s="77"/>
    </row>
    <row r="289" spans="1:28">
      <c r="A289" s="76"/>
      <c r="B289" s="42"/>
      <c r="C289" s="42"/>
      <c r="D289" s="42"/>
      <c r="E289" s="42"/>
      <c r="F289" s="42"/>
      <c r="G289" s="42"/>
      <c r="H289" s="35"/>
      <c r="I289" s="35"/>
      <c r="J289" s="42"/>
      <c r="K289" s="42"/>
      <c r="L289" s="42"/>
      <c r="M289" s="42"/>
      <c r="N289" s="42"/>
      <c r="O289" s="42"/>
      <c r="P289" s="42"/>
      <c r="Q289" s="35"/>
      <c r="R289" s="35"/>
      <c r="S289" s="42"/>
      <c r="T289" s="77"/>
      <c r="U289" s="77"/>
      <c r="V289" s="77"/>
      <c r="W289" s="77"/>
      <c r="X289" s="77"/>
      <c r="Y289" s="77"/>
      <c r="Z289" s="77"/>
      <c r="AA289" s="77"/>
      <c r="AB289" s="77"/>
    </row>
    <row r="290" spans="1:28">
      <c r="A290" s="76"/>
      <c r="B290" s="42"/>
      <c r="C290" s="42"/>
      <c r="D290" s="42"/>
      <c r="E290" s="42"/>
      <c r="F290" s="42"/>
      <c r="G290" s="42"/>
      <c r="H290" s="35"/>
      <c r="I290" s="35"/>
      <c r="J290" s="42"/>
      <c r="K290" s="42"/>
      <c r="L290" s="42"/>
      <c r="M290" s="42"/>
      <c r="N290" s="42"/>
      <c r="O290" s="42"/>
      <c r="P290" s="42"/>
      <c r="Q290" s="35"/>
      <c r="R290" s="35"/>
      <c r="S290" s="42"/>
      <c r="T290" s="77"/>
      <c r="U290" s="77"/>
      <c r="V290" s="77"/>
      <c r="W290" s="77"/>
      <c r="X290" s="77"/>
      <c r="Y290" s="77"/>
      <c r="Z290" s="77"/>
      <c r="AA290" s="77"/>
      <c r="AB290" s="77"/>
    </row>
    <row r="291" spans="1:28">
      <c r="A291" s="76"/>
      <c r="B291" s="42"/>
      <c r="C291" s="42"/>
      <c r="D291" s="42"/>
      <c r="E291" s="42"/>
      <c r="F291" s="42"/>
      <c r="G291" s="42"/>
      <c r="H291" s="35"/>
      <c r="I291" s="35"/>
      <c r="J291" s="42"/>
      <c r="K291" s="42"/>
      <c r="L291" s="42"/>
      <c r="M291" s="42"/>
      <c r="N291" s="42"/>
      <c r="O291" s="42"/>
      <c r="P291" s="42"/>
      <c r="Q291" s="35"/>
      <c r="R291" s="35"/>
      <c r="S291" s="42"/>
      <c r="T291" s="77"/>
      <c r="U291" s="77"/>
      <c r="V291" s="77"/>
      <c r="W291" s="77"/>
      <c r="X291" s="77"/>
      <c r="Y291" s="77"/>
      <c r="Z291" s="77"/>
      <c r="AA291" s="77"/>
      <c r="AB291" s="77"/>
    </row>
    <row r="292" spans="1:28">
      <c r="A292" s="76"/>
      <c r="B292" s="42"/>
      <c r="C292" s="42"/>
      <c r="D292" s="42"/>
      <c r="E292" s="42"/>
      <c r="F292" s="42"/>
      <c r="G292" s="42"/>
      <c r="H292" s="35"/>
      <c r="I292" s="35"/>
      <c r="J292" s="42"/>
      <c r="K292" s="42"/>
      <c r="L292" s="42"/>
      <c r="M292" s="42"/>
      <c r="N292" s="42"/>
      <c r="O292" s="42"/>
      <c r="P292" s="42"/>
      <c r="Q292" s="35"/>
      <c r="R292" s="35"/>
      <c r="S292" s="42"/>
      <c r="T292" s="77"/>
      <c r="U292" s="77"/>
      <c r="V292" s="77"/>
      <c r="W292" s="77"/>
      <c r="X292" s="77"/>
      <c r="Y292" s="77"/>
      <c r="Z292" s="77"/>
      <c r="AA292" s="77"/>
      <c r="AB292" s="77"/>
    </row>
    <row r="293" spans="1:28">
      <c r="A293" s="76"/>
      <c r="B293" s="42"/>
      <c r="C293" s="42"/>
      <c r="D293" s="42"/>
      <c r="E293" s="42"/>
      <c r="F293" s="42"/>
      <c r="G293" s="42"/>
      <c r="H293" s="35"/>
      <c r="I293" s="35"/>
      <c r="J293" s="42"/>
      <c r="K293" s="42"/>
      <c r="L293" s="42"/>
      <c r="M293" s="42"/>
      <c r="N293" s="42"/>
      <c r="O293" s="42"/>
      <c r="P293" s="42"/>
      <c r="Q293" s="35"/>
      <c r="R293" s="35"/>
      <c r="S293" s="42"/>
      <c r="T293" s="77"/>
      <c r="U293" s="77"/>
      <c r="V293" s="77"/>
      <c r="W293" s="77"/>
      <c r="X293" s="77"/>
      <c r="Y293" s="77"/>
      <c r="Z293" s="77"/>
      <c r="AA293" s="77"/>
      <c r="AB293" s="77"/>
    </row>
    <row r="294" spans="1:28">
      <c r="A294" s="76"/>
      <c r="B294" s="42"/>
      <c r="C294" s="42"/>
      <c r="D294" s="42"/>
      <c r="E294" s="42"/>
      <c r="F294" s="42"/>
      <c r="G294" s="42"/>
      <c r="H294" s="35"/>
      <c r="I294" s="35"/>
      <c r="J294" s="42"/>
      <c r="K294" s="42"/>
      <c r="L294" s="42"/>
      <c r="M294" s="42"/>
      <c r="N294" s="42"/>
      <c r="O294" s="42"/>
      <c r="P294" s="42"/>
      <c r="Q294" s="35"/>
      <c r="R294" s="35"/>
      <c r="S294" s="42"/>
      <c r="T294" s="77"/>
      <c r="U294" s="77"/>
      <c r="V294" s="77"/>
      <c r="W294" s="77"/>
      <c r="X294" s="77"/>
      <c r="Y294" s="77"/>
      <c r="Z294" s="77"/>
      <c r="AA294" s="77"/>
      <c r="AB294" s="77"/>
    </row>
    <row r="295" spans="1:28">
      <c r="A295" s="76"/>
      <c r="B295" s="42"/>
      <c r="C295" s="42"/>
      <c r="D295" s="42"/>
      <c r="E295" s="42"/>
      <c r="F295" s="42"/>
      <c r="G295" s="42"/>
      <c r="H295" s="35"/>
      <c r="I295" s="35"/>
      <c r="J295" s="42"/>
      <c r="K295" s="42"/>
      <c r="L295" s="42"/>
      <c r="M295" s="42"/>
      <c r="N295" s="42"/>
      <c r="O295" s="42"/>
      <c r="P295" s="42"/>
      <c r="Q295" s="35"/>
      <c r="R295" s="35"/>
      <c r="S295" s="42"/>
      <c r="T295" s="77"/>
      <c r="U295" s="77"/>
      <c r="V295" s="77"/>
      <c r="W295" s="77"/>
      <c r="X295" s="77"/>
      <c r="Y295" s="77"/>
      <c r="Z295" s="77"/>
      <c r="AA295" s="77"/>
      <c r="AB295" s="77"/>
    </row>
    <row r="296" spans="1:28">
      <c r="A296" s="76"/>
      <c r="B296" s="42"/>
      <c r="C296" s="42"/>
      <c r="D296" s="42"/>
      <c r="E296" s="42"/>
      <c r="F296" s="42"/>
      <c r="G296" s="42"/>
      <c r="H296" s="35"/>
      <c r="I296" s="35"/>
      <c r="J296" s="42"/>
      <c r="K296" s="42"/>
      <c r="L296" s="42"/>
      <c r="M296" s="42"/>
      <c r="N296" s="42"/>
      <c r="O296" s="42"/>
      <c r="P296" s="42"/>
      <c r="Q296" s="35"/>
      <c r="R296" s="35"/>
      <c r="S296" s="42"/>
      <c r="T296" s="77"/>
      <c r="U296" s="77"/>
      <c r="V296" s="77"/>
      <c r="W296" s="77"/>
      <c r="X296" s="77"/>
      <c r="Y296" s="77"/>
      <c r="Z296" s="77"/>
      <c r="AA296" s="77"/>
      <c r="AB296" s="77"/>
    </row>
    <row r="297" spans="1:28">
      <c r="A297" s="76"/>
      <c r="B297" s="42"/>
      <c r="C297" s="42"/>
      <c r="D297" s="42"/>
      <c r="E297" s="42"/>
      <c r="F297" s="42"/>
      <c r="G297" s="42"/>
      <c r="H297" s="35"/>
      <c r="I297" s="35"/>
      <c r="J297" s="42"/>
      <c r="K297" s="42"/>
      <c r="L297" s="42"/>
      <c r="M297" s="42"/>
      <c r="N297" s="42"/>
      <c r="O297" s="42"/>
      <c r="P297" s="42"/>
      <c r="Q297" s="35"/>
      <c r="R297" s="35"/>
      <c r="S297" s="42"/>
      <c r="T297" s="77"/>
      <c r="U297" s="77"/>
      <c r="V297" s="77"/>
      <c r="W297" s="77"/>
      <c r="X297" s="77"/>
      <c r="Y297" s="77"/>
      <c r="Z297" s="77"/>
      <c r="AA297" s="77"/>
      <c r="AB297" s="77"/>
    </row>
    <row r="298" spans="1:28">
      <c r="A298" s="76"/>
      <c r="B298" s="42"/>
      <c r="C298" s="42"/>
      <c r="D298" s="42"/>
      <c r="E298" s="42"/>
      <c r="F298" s="42"/>
      <c r="G298" s="42"/>
      <c r="H298" s="35"/>
      <c r="I298" s="35"/>
      <c r="J298" s="42"/>
      <c r="K298" s="42"/>
      <c r="L298" s="42"/>
      <c r="M298" s="42"/>
      <c r="N298" s="42"/>
      <c r="O298" s="42"/>
      <c r="P298" s="42"/>
      <c r="Q298" s="35"/>
      <c r="R298" s="35"/>
      <c r="S298" s="42"/>
      <c r="T298" s="77"/>
      <c r="U298" s="77"/>
      <c r="V298" s="77"/>
      <c r="W298" s="77"/>
      <c r="X298" s="77"/>
      <c r="Y298" s="77"/>
      <c r="Z298" s="77"/>
      <c r="AA298" s="77"/>
      <c r="AB298" s="77"/>
    </row>
    <row r="299" spans="1:28">
      <c r="A299" s="76"/>
      <c r="B299" s="42"/>
      <c r="C299" s="42"/>
      <c r="D299" s="42"/>
      <c r="E299" s="42"/>
      <c r="F299" s="42"/>
      <c r="G299" s="42"/>
      <c r="H299" s="35"/>
      <c r="I299" s="35"/>
      <c r="J299" s="42"/>
      <c r="K299" s="42"/>
      <c r="L299" s="42"/>
      <c r="M299" s="42"/>
      <c r="N299" s="42"/>
      <c r="O299" s="42"/>
      <c r="P299" s="42"/>
      <c r="Q299" s="35"/>
      <c r="R299" s="35"/>
      <c r="S299" s="42"/>
      <c r="T299" s="77"/>
      <c r="U299" s="77"/>
      <c r="V299" s="77"/>
      <c r="W299" s="77"/>
      <c r="X299" s="77"/>
      <c r="Y299" s="77"/>
      <c r="Z299" s="77"/>
      <c r="AA299" s="77"/>
      <c r="AB299" s="77"/>
    </row>
    <row r="300" spans="1:28">
      <c r="A300" s="76"/>
      <c r="B300" s="42"/>
      <c r="C300" s="42"/>
      <c r="D300" s="42"/>
      <c r="E300" s="42"/>
      <c r="F300" s="42"/>
      <c r="G300" s="42"/>
      <c r="H300" s="35"/>
      <c r="I300" s="35"/>
      <c r="J300" s="42"/>
      <c r="K300" s="42"/>
      <c r="L300" s="42"/>
      <c r="M300" s="42"/>
      <c r="N300" s="42"/>
      <c r="O300" s="42"/>
      <c r="P300" s="42"/>
      <c r="Q300" s="35"/>
      <c r="R300" s="35"/>
      <c r="S300" s="42"/>
      <c r="T300" s="77"/>
      <c r="U300" s="77"/>
      <c r="V300" s="77"/>
      <c r="W300" s="77"/>
      <c r="X300" s="77"/>
      <c r="Y300" s="77"/>
      <c r="Z300" s="77"/>
      <c r="AA300" s="77"/>
      <c r="AB300" s="77"/>
    </row>
    <row r="301" spans="1:28">
      <c r="A301" s="76"/>
      <c r="B301" s="42"/>
      <c r="C301" s="42"/>
      <c r="D301" s="42"/>
      <c r="E301" s="42"/>
      <c r="F301" s="42"/>
      <c r="G301" s="42"/>
      <c r="H301" s="35"/>
      <c r="I301" s="35"/>
      <c r="J301" s="42"/>
      <c r="K301" s="42"/>
      <c r="L301" s="42"/>
      <c r="M301" s="42"/>
      <c r="N301" s="42"/>
      <c r="O301" s="42"/>
      <c r="P301" s="42"/>
      <c r="Q301" s="35"/>
      <c r="R301" s="35"/>
      <c r="S301" s="42"/>
      <c r="T301" s="77"/>
      <c r="U301" s="77"/>
      <c r="V301" s="77"/>
      <c r="W301" s="77"/>
      <c r="X301" s="77"/>
      <c r="Y301" s="77"/>
      <c r="Z301" s="77"/>
      <c r="AA301" s="77"/>
      <c r="AB301" s="77"/>
    </row>
    <row r="302" spans="1:28">
      <c r="A302" s="76"/>
      <c r="B302" s="42"/>
      <c r="C302" s="42"/>
      <c r="D302" s="42"/>
      <c r="E302" s="42"/>
      <c r="F302" s="42"/>
      <c r="G302" s="42"/>
      <c r="H302" s="35"/>
      <c r="I302" s="35"/>
      <c r="J302" s="42"/>
      <c r="K302" s="42"/>
      <c r="L302" s="42"/>
      <c r="M302" s="42"/>
      <c r="N302" s="42"/>
      <c r="O302" s="42"/>
      <c r="P302" s="42"/>
      <c r="Q302" s="35"/>
      <c r="R302" s="35"/>
      <c r="S302" s="42"/>
      <c r="T302" s="77"/>
      <c r="U302" s="77"/>
      <c r="V302" s="77"/>
      <c r="W302" s="77"/>
      <c r="X302" s="77"/>
      <c r="Y302" s="77"/>
      <c r="Z302" s="77"/>
      <c r="AA302" s="77"/>
      <c r="AB302" s="77"/>
    </row>
    <row r="303" spans="1:28">
      <c r="A303" s="76"/>
      <c r="B303" s="42"/>
      <c r="C303" s="42"/>
      <c r="D303" s="42"/>
      <c r="E303" s="42"/>
      <c r="F303" s="42"/>
      <c r="G303" s="42"/>
      <c r="H303" s="35"/>
      <c r="I303" s="35"/>
      <c r="J303" s="42"/>
      <c r="K303" s="42"/>
      <c r="L303" s="42"/>
      <c r="M303" s="42"/>
      <c r="N303" s="42"/>
      <c r="O303" s="42"/>
      <c r="P303" s="42"/>
      <c r="Q303" s="35"/>
      <c r="R303" s="35"/>
      <c r="S303" s="42"/>
      <c r="T303" s="77"/>
      <c r="U303" s="77"/>
      <c r="V303" s="77"/>
      <c r="W303" s="77"/>
      <c r="X303" s="77"/>
      <c r="Y303" s="77"/>
      <c r="Z303" s="77"/>
      <c r="AA303" s="77"/>
      <c r="AB303" s="77"/>
    </row>
    <row r="304" spans="1:28">
      <c r="A304" s="76"/>
      <c r="B304" s="42"/>
      <c r="C304" s="42"/>
      <c r="D304" s="42"/>
      <c r="E304" s="42"/>
      <c r="F304" s="42"/>
      <c r="G304" s="42"/>
      <c r="H304" s="35"/>
      <c r="I304" s="35"/>
      <c r="J304" s="42"/>
      <c r="K304" s="42"/>
      <c r="L304" s="42"/>
      <c r="M304" s="42"/>
      <c r="N304" s="42"/>
      <c r="O304" s="42"/>
      <c r="P304" s="42"/>
      <c r="Q304" s="35"/>
      <c r="R304" s="35"/>
      <c r="S304" s="42"/>
      <c r="T304" s="77"/>
      <c r="U304" s="77"/>
      <c r="V304" s="77"/>
      <c r="W304" s="77"/>
      <c r="X304" s="77"/>
      <c r="Y304" s="77"/>
      <c r="Z304" s="77"/>
      <c r="AA304" s="77"/>
      <c r="AB304" s="77"/>
    </row>
    <row r="305" spans="1:29">
      <c r="A305" s="76"/>
      <c r="B305" s="42"/>
      <c r="C305" s="42"/>
      <c r="D305" s="42"/>
      <c r="E305" s="42"/>
      <c r="F305" s="42"/>
      <c r="G305" s="42"/>
      <c r="H305" s="35"/>
      <c r="I305" s="35"/>
      <c r="J305" s="42"/>
      <c r="K305" s="42"/>
      <c r="L305" s="42"/>
      <c r="M305" s="42"/>
      <c r="N305" s="42"/>
      <c r="O305" s="42"/>
      <c r="P305" s="42"/>
      <c r="Q305" s="35"/>
      <c r="R305" s="35"/>
      <c r="S305" s="42"/>
      <c r="T305" s="77"/>
      <c r="U305" s="77"/>
      <c r="V305" s="77"/>
      <c r="W305" s="77"/>
      <c r="X305" s="77"/>
      <c r="Y305" s="77"/>
      <c r="Z305" s="77"/>
      <c r="AA305" s="77"/>
      <c r="AB305" s="77"/>
    </row>
    <row r="306" spans="1:29">
      <c r="A306" s="76"/>
      <c r="B306" s="42"/>
      <c r="C306" s="42"/>
      <c r="D306" s="42"/>
      <c r="E306" s="42"/>
      <c r="F306" s="42"/>
      <c r="G306" s="42"/>
      <c r="H306" s="35"/>
      <c r="I306" s="35"/>
      <c r="J306" s="42"/>
      <c r="K306" s="42"/>
      <c r="L306" s="42"/>
      <c r="M306" s="42"/>
      <c r="N306" s="42"/>
      <c r="O306" s="42"/>
      <c r="P306" s="42"/>
      <c r="Q306" s="35"/>
      <c r="R306" s="35"/>
      <c r="S306" s="42"/>
      <c r="T306" s="77"/>
      <c r="U306" s="77"/>
      <c r="V306" s="77"/>
      <c r="W306" s="77"/>
      <c r="X306" s="77"/>
      <c r="Y306" s="77"/>
      <c r="Z306" s="77"/>
      <c r="AA306" s="77"/>
      <c r="AB306" s="77"/>
    </row>
    <row r="307" spans="1:29">
      <c r="A307" s="76"/>
      <c r="B307" s="42"/>
      <c r="C307" s="42"/>
      <c r="D307" s="42"/>
      <c r="E307" s="42"/>
      <c r="F307" s="42"/>
      <c r="G307" s="42"/>
      <c r="H307" s="35"/>
      <c r="I307" s="35"/>
      <c r="J307" s="42"/>
      <c r="K307" s="42"/>
      <c r="L307" s="42"/>
      <c r="M307" s="42"/>
      <c r="N307" s="42"/>
      <c r="O307" s="42"/>
      <c r="P307" s="42"/>
      <c r="Q307" s="35"/>
      <c r="R307" s="35"/>
      <c r="S307" s="42"/>
      <c r="T307" s="77"/>
      <c r="U307" s="77"/>
      <c r="V307" s="77"/>
      <c r="W307" s="77"/>
      <c r="X307" s="77"/>
      <c r="Y307" s="77"/>
      <c r="Z307" s="77"/>
      <c r="AA307" s="77"/>
      <c r="AB307" s="77"/>
    </row>
    <row r="308" spans="1:29">
      <c r="A308" s="76"/>
      <c r="B308" s="42"/>
      <c r="C308" s="42"/>
      <c r="D308" s="42"/>
      <c r="E308" s="42"/>
      <c r="F308" s="42"/>
      <c r="G308" s="42"/>
      <c r="H308" s="35"/>
      <c r="I308" s="35"/>
      <c r="J308" s="42"/>
      <c r="K308" s="42"/>
      <c r="L308" s="42"/>
      <c r="M308" s="42"/>
      <c r="N308" s="42"/>
      <c r="O308" s="42"/>
      <c r="P308" s="42"/>
      <c r="Q308" s="35"/>
      <c r="R308" s="35"/>
      <c r="S308" s="42"/>
      <c r="T308" s="77"/>
      <c r="U308" s="77"/>
      <c r="V308" s="77"/>
      <c r="W308" s="77"/>
      <c r="X308" s="77"/>
      <c r="Y308" s="77"/>
      <c r="Z308" s="77"/>
      <c r="AA308" s="77"/>
      <c r="AB308" s="77"/>
    </row>
    <row r="309" spans="1:29">
      <c r="A309" s="76"/>
      <c r="B309" s="42"/>
      <c r="C309" s="42"/>
      <c r="D309" s="42"/>
      <c r="E309" s="42"/>
      <c r="F309" s="42"/>
      <c r="G309" s="42"/>
      <c r="H309" s="35"/>
      <c r="I309" s="35"/>
      <c r="J309" s="42"/>
      <c r="K309" s="42"/>
      <c r="L309" s="42"/>
      <c r="M309" s="42"/>
      <c r="N309" s="42"/>
      <c r="O309" s="42"/>
      <c r="P309" s="42"/>
      <c r="Q309" s="35"/>
      <c r="R309" s="35"/>
      <c r="S309" s="42"/>
      <c r="T309" s="77"/>
      <c r="U309" s="77"/>
      <c r="V309" s="77"/>
      <c r="W309" s="77"/>
      <c r="X309" s="77"/>
      <c r="Y309" s="77"/>
      <c r="Z309" s="77"/>
      <c r="AA309" s="77"/>
      <c r="AB309" s="77"/>
      <c r="AC309" s="78"/>
    </row>
    <row r="310" spans="1:29">
      <c r="A310" s="76"/>
      <c r="B310" s="42"/>
      <c r="C310" s="42"/>
      <c r="D310" s="42"/>
      <c r="E310" s="42"/>
      <c r="F310" s="42"/>
      <c r="G310" s="42"/>
      <c r="H310" s="35"/>
      <c r="I310" s="35"/>
      <c r="J310" s="42"/>
      <c r="K310" s="42"/>
      <c r="L310" s="42"/>
      <c r="M310" s="42"/>
      <c r="N310" s="42"/>
      <c r="O310" s="42"/>
      <c r="P310" s="42"/>
      <c r="Q310" s="35"/>
      <c r="R310" s="35"/>
      <c r="S310" s="42"/>
      <c r="T310" s="77"/>
      <c r="U310" s="77"/>
      <c r="V310" s="77"/>
      <c r="W310" s="77"/>
      <c r="X310" s="77"/>
      <c r="Y310" s="77"/>
      <c r="Z310" s="77"/>
      <c r="AA310" s="77"/>
      <c r="AB310" s="77"/>
      <c r="AC310" s="78"/>
    </row>
    <row r="311" spans="1:29">
      <c r="A311" s="76"/>
      <c r="B311" s="42"/>
      <c r="C311" s="42"/>
      <c r="D311" s="42"/>
      <c r="E311" s="42"/>
      <c r="F311" s="42"/>
      <c r="G311" s="42"/>
      <c r="H311" s="35"/>
      <c r="I311" s="35"/>
      <c r="J311" s="42"/>
      <c r="K311" s="42"/>
      <c r="L311" s="42"/>
      <c r="M311" s="42"/>
      <c r="N311" s="42"/>
      <c r="O311" s="42"/>
      <c r="P311" s="42"/>
      <c r="Q311" s="35"/>
      <c r="R311" s="35"/>
      <c r="S311" s="42"/>
      <c r="T311" s="77"/>
      <c r="U311" s="77"/>
      <c r="V311" s="77"/>
      <c r="W311" s="77"/>
      <c r="X311" s="77"/>
      <c r="Y311" s="77"/>
      <c r="Z311" s="77"/>
      <c r="AA311" s="77"/>
      <c r="AB311" s="77"/>
    </row>
    <row r="312" spans="1:29">
      <c r="A312" s="76"/>
      <c r="B312" s="42"/>
      <c r="C312" s="42"/>
      <c r="D312" s="42"/>
      <c r="E312" s="42"/>
      <c r="F312" s="42"/>
      <c r="G312" s="42"/>
      <c r="H312" s="35"/>
      <c r="I312" s="35"/>
      <c r="J312" s="42"/>
      <c r="K312" s="42"/>
      <c r="L312" s="42"/>
      <c r="M312" s="42"/>
      <c r="N312" s="42"/>
      <c r="O312" s="42"/>
      <c r="P312" s="42"/>
      <c r="Q312" s="35"/>
      <c r="R312" s="35"/>
      <c r="S312" s="42"/>
      <c r="T312" s="77"/>
      <c r="U312" s="77"/>
      <c r="V312" s="77"/>
      <c r="W312" s="77"/>
      <c r="X312" s="77"/>
      <c r="Y312" s="77"/>
      <c r="Z312" s="77"/>
      <c r="AA312" s="77"/>
      <c r="AB312" s="77"/>
    </row>
    <row r="313" spans="1:29">
      <c r="A313" s="76"/>
      <c r="B313" s="42"/>
      <c r="C313" s="42"/>
      <c r="D313" s="42"/>
      <c r="E313" s="42"/>
      <c r="F313" s="42"/>
      <c r="G313" s="42"/>
      <c r="H313" s="35"/>
      <c r="I313" s="35"/>
      <c r="J313" s="42"/>
      <c r="K313" s="42"/>
      <c r="L313" s="42"/>
      <c r="M313" s="42"/>
      <c r="N313" s="42"/>
      <c r="O313" s="42"/>
      <c r="P313" s="42"/>
      <c r="Q313" s="35"/>
      <c r="R313" s="35"/>
      <c r="S313" s="42"/>
      <c r="T313" s="77"/>
      <c r="U313" s="77"/>
      <c r="V313" s="77"/>
      <c r="W313" s="77"/>
      <c r="X313" s="77"/>
      <c r="Y313" s="77"/>
      <c r="Z313" s="77"/>
      <c r="AA313" s="77"/>
      <c r="AB313" s="77"/>
    </row>
    <row r="314" spans="1:29">
      <c r="A314" s="76"/>
      <c r="B314" s="42"/>
      <c r="C314" s="42"/>
      <c r="D314" s="42"/>
      <c r="E314" s="42"/>
      <c r="F314" s="42"/>
      <c r="G314" s="42"/>
      <c r="H314" s="35"/>
      <c r="I314" s="35"/>
      <c r="J314" s="42"/>
      <c r="K314" s="42"/>
      <c r="L314" s="42"/>
      <c r="M314" s="42"/>
      <c r="N314" s="42"/>
      <c r="O314" s="42"/>
      <c r="P314" s="42"/>
      <c r="Q314" s="35"/>
      <c r="R314" s="35"/>
      <c r="S314" s="42"/>
      <c r="T314" s="77"/>
      <c r="U314" s="77"/>
      <c r="V314" s="77"/>
      <c r="W314" s="77"/>
      <c r="X314" s="77"/>
      <c r="Y314" s="77"/>
      <c r="Z314" s="77"/>
      <c r="AA314" s="77"/>
      <c r="AB314" s="77"/>
    </row>
    <row r="315" spans="1:29">
      <c r="A315" s="76"/>
      <c r="B315" s="42"/>
      <c r="C315" s="42"/>
      <c r="D315" s="42"/>
      <c r="E315" s="42"/>
      <c r="F315" s="42"/>
      <c r="G315" s="42"/>
      <c r="H315" s="35"/>
      <c r="I315" s="35"/>
      <c r="J315" s="42"/>
      <c r="K315" s="42"/>
      <c r="L315" s="42"/>
      <c r="M315" s="42"/>
      <c r="N315" s="42"/>
      <c r="O315" s="42"/>
      <c r="P315" s="42"/>
      <c r="Q315" s="35"/>
      <c r="R315" s="35"/>
      <c r="S315" s="42"/>
      <c r="T315" s="77"/>
      <c r="U315" s="77"/>
      <c r="V315" s="77"/>
      <c r="W315" s="77"/>
      <c r="X315" s="77"/>
      <c r="Y315" s="77"/>
      <c r="Z315" s="77"/>
      <c r="AA315" s="77"/>
      <c r="AB315" s="77"/>
    </row>
    <row r="316" spans="1:29">
      <c r="A316" s="76"/>
      <c r="B316" s="42"/>
      <c r="C316" s="42"/>
      <c r="D316" s="42"/>
      <c r="E316" s="42"/>
      <c r="F316" s="42"/>
      <c r="G316" s="42"/>
      <c r="H316" s="35"/>
      <c r="I316" s="35"/>
      <c r="J316" s="42"/>
      <c r="K316" s="42"/>
      <c r="L316" s="42"/>
      <c r="M316" s="42"/>
      <c r="N316" s="42"/>
      <c r="O316" s="42"/>
      <c r="P316" s="42"/>
      <c r="Q316" s="35"/>
      <c r="R316" s="35"/>
      <c r="S316" s="42"/>
      <c r="T316" s="77"/>
      <c r="U316" s="77"/>
      <c r="V316" s="77"/>
      <c r="W316" s="77"/>
      <c r="X316" s="77"/>
      <c r="Y316" s="77"/>
      <c r="Z316" s="77"/>
      <c r="AA316" s="77"/>
      <c r="AB316" s="77"/>
    </row>
    <row r="317" spans="1:29">
      <c r="A317" s="76"/>
      <c r="B317" s="42"/>
      <c r="C317" s="42"/>
      <c r="D317" s="42"/>
      <c r="E317" s="42"/>
      <c r="F317" s="42"/>
      <c r="G317" s="42"/>
      <c r="H317" s="35"/>
      <c r="I317" s="35"/>
      <c r="J317" s="42"/>
      <c r="K317" s="42"/>
      <c r="L317" s="42"/>
      <c r="M317" s="42"/>
      <c r="N317" s="42"/>
      <c r="O317" s="42"/>
      <c r="P317" s="42"/>
      <c r="Q317" s="35"/>
      <c r="R317" s="35"/>
      <c r="S317" s="42"/>
      <c r="T317" s="77"/>
      <c r="U317" s="77"/>
      <c r="V317" s="77"/>
      <c r="W317" s="77"/>
      <c r="X317" s="77"/>
      <c r="Y317" s="77"/>
      <c r="Z317" s="77"/>
      <c r="AA317" s="77"/>
      <c r="AB317" s="77"/>
    </row>
    <row r="318" spans="1:29">
      <c r="A318" s="76"/>
      <c r="B318" s="42"/>
      <c r="C318" s="42"/>
      <c r="D318" s="42"/>
      <c r="E318" s="42"/>
      <c r="F318" s="42"/>
      <c r="G318" s="42"/>
      <c r="H318" s="35"/>
      <c r="I318" s="35"/>
      <c r="J318" s="42"/>
      <c r="K318" s="42"/>
      <c r="L318" s="42"/>
      <c r="M318" s="42"/>
      <c r="N318" s="42"/>
      <c r="O318" s="42"/>
      <c r="P318" s="42"/>
      <c r="Q318" s="35"/>
      <c r="R318" s="35"/>
      <c r="S318" s="42"/>
      <c r="T318" s="77"/>
      <c r="U318" s="77"/>
      <c r="V318" s="77"/>
      <c r="W318" s="77"/>
      <c r="X318" s="77"/>
      <c r="Y318" s="77"/>
      <c r="Z318" s="77"/>
      <c r="AA318" s="77"/>
      <c r="AB318" s="77"/>
    </row>
    <row r="319" spans="1:29">
      <c r="A319" s="76"/>
      <c r="B319" s="42"/>
      <c r="C319" s="42"/>
      <c r="D319" s="42"/>
      <c r="E319" s="42"/>
      <c r="F319" s="42"/>
      <c r="G319" s="42"/>
      <c r="H319" s="35"/>
      <c r="I319" s="35"/>
      <c r="J319" s="42"/>
      <c r="K319" s="42"/>
      <c r="L319" s="42"/>
      <c r="M319" s="42"/>
      <c r="N319" s="42"/>
      <c r="O319" s="42"/>
      <c r="P319" s="42"/>
      <c r="Q319" s="35"/>
      <c r="R319" s="35"/>
      <c r="S319" s="42"/>
      <c r="T319" s="77"/>
      <c r="U319" s="77"/>
      <c r="V319" s="77"/>
      <c r="W319" s="77"/>
      <c r="X319" s="77"/>
      <c r="Y319" s="77"/>
      <c r="Z319" s="77"/>
      <c r="AA319" s="77"/>
      <c r="AB319" s="77"/>
    </row>
    <row r="320" spans="1:29">
      <c r="A320" s="76"/>
      <c r="B320" s="42"/>
      <c r="C320" s="42"/>
      <c r="D320" s="42"/>
      <c r="E320" s="42"/>
      <c r="F320" s="42"/>
      <c r="G320" s="42"/>
      <c r="H320" s="35"/>
      <c r="I320" s="35"/>
      <c r="J320" s="42"/>
      <c r="K320" s="42"/>
      <c r="L320" s="42"/>
      <c r="M320" s="42"/>
      <c r="N320" s="42"/>
      <c r="O320" s="42"/>
      <c r="P320" s="42"/>
      <c r="Q320" s="35"/>
      <c r="R320" s="35"/>
      <c r="S320" s="42"/>
      <c r="T320" s="77"/>
      <c r="U320" s="77"/>
      <c r="V320" s="77"/>
      <c r="W320" s="77"/>
      <c r="X320" s="77"/>
      <c r="Y320" s="77"/>
      <c r="Z320" s="77"/>
      <c r="AA320" s="77"/>
      <c r="AB320" s="77"/>
    </row>
    <row r="321" spans="1:28">
      <c r="A321" s="76"/>
      <c r="B321" s="42"/>
      <c r="C321" s="42"/>
      <c r="D321" s="42"/>
      <c r="E321" s="42"/>
      <c r="F321" s="42"/>
      <c r="G321" s="42"/>
      <c r="H321" s="35"/>
      <c r="I321" s="35"/>
      <c r="J321" s="42"/>
      <c r="K321" s="42"/>
      <c r="L321" s="42"/>
      <c r="M321" s="42"/>
      <c r="N321" s="42"/>
      <c r="O321" s="42"/>
      <c r="P321" s="42"/>
      <c r="Q321" s="35"/>
      <c r="R321" s="35"/>
      <c r="S321" s="42"/>
      <c r="T321" s="77"/>
      <c r="U321" s="77"/>
      <c r="V321" s="77"/>
      <c r="W321" s="77"/>
      <c r="X321" s="77"/>
      <c r="Y321" s="77"/>
      <c r="Z321" s="77"/>
      <c r="AA321" s="77"/>
      <c r="AB321" s="77"/>
    </row>
    <row r="322" spans="1:28">
      <c r="A322" s="76"/>
      <c r="B322" s="42"/>
      <c r="C322" s="42"/>
      <c r="D322" s="42"/>
      <c r="E322" s="42"/>
      <c r="F322" s="42"/>
      <c r="G322" s="42"/>
      <c r="H322" s="35"/>
      <c r="I322" s="35"/>
      <c r="J322" s="42"/>
      <c r="K322" s="42"/>
      <c r="L322" s="42"/>
      <c r="M322" s="42"/>
      <c r="N322" s="42"/>
      <c r="O322" s="42"/>
      <c r="P322" s="42"/>
      <c r="Q322" s="35"/>
      <c r="R322" s="35"/>
      <c r="S322" s="42"/>
      <c r="T322" s="77"/>
      <c r="U322" s="77"/>
      <c r="V322" s="77"/>
      <c r="W322" s="77"/>
      <c r="X322" s="77"/>
      <c r="Y322" s="77"/>
      <c r="Z322" s="77"/>
      <c r="AA322" s="77"/>
      <c r="AB322" s="77"/>
    </row>
    <row r="323" spans="1:28">
      <c r="A323" s="76"/>
      <c r="B323" s="42"/>
      <c r="C323" s="42"/>
      <c r="D323" s="42"/>
      <c r="E323" s="42"/>
      <c r="F323" s="42"/>
      <c r="G323" s="42"/>
      <c r="H323" s="35"/>
      <c r="I323" s="35"/>
      <c r="J323" s="42"/>
      <c r="K323" s="42"/>
      <c r="L323" s="42"/>
      <c r="M323" s="42"/>
      <c r="N323" s="42"/>
      <c r="O323" s="42"/>
      <c r="P323" s="42"/>
      <c r="Q323" s="35"/>
      <c r="R323" s="35"/>
      <c r="S323" s="42"/>
      <c r="T323" s="77"/>
      <c r="U323" s="77"/>
      <c r="V323" s="77"/>
      <c r="W323" s="77"/>
      <c r="X323" s="77"/>
      <c r="Y323" s="77"/>
      <c r="Z323" s="77"/>
      <c r="AA323" s="77"/>
      <c r="AB323" s="77"/>
    </row>
    <row r="324" spans="1:28">
      <c r="A324" s="76"/>
      <c r="B324" s="43"/>
      <c r="C324" s="43"/>
      <c r="D324" s="43"/>
      <c r="E324" s="43"/>
      <c r="F324" s="43"/>
      <c r="G324" s="43"/>
      <c r="H324" s="34"/>
      <c r="I324" s="34"/>
      <c r="J324" s="43"/>
      <c r="K324" s="43"/>
      <c r="L324" s="43"/>
      <c r="M324" s="43"/>
      <c r="N324" s="43"/>
      <c r="O324" s="43"/>
      <c r="P324" s="43"/>
      <c r="Q324" s="34"/>
      <c r="R324" s="34"/>
      <c r="S324" s="43"/>
      <c r="T324" s="77"/>
      <c r="U324" s="77"/>
      <c r="V324" s="77"/>
      <c r="W324" s="77"/>
      <c r="X324" s="77"/>
      <c r="Y324" s="77"/>
      <c r="Z324" s="77"/>
      <c r="AA324" s="77"/>
      <c r="AB324" s="77"/>
    </row>
    <row r="325" spans="1:28">
      <c r="A325" s="104"/>
      <c r="B325" s="43"/>
      <c r="C325" s="43"/>
      <c r="D325" s="43"/>
      <c r="E325" s="43"/>
      <c r="F325" s="43"/>
      <c r="G325" s="43"/>
      <c r="H325" s="34"/>
      <c r="I325" s="34"/>
      <c r="J325" s="43"/>
      <c r="K325" s="43"/>
      <c r="L325" s="43"/>
      <c r="M325" s="43"/>
      <c r="N325" s="43"/>
      <c r="O325" s="43"/>
      <c r="P325" s="43"/>
      <c r="Q325" s="34"/>
      <c r="R325" s="34"/>
      <c r="S325" s="43"/>
      <c r="T325" s="77"/>
      <c r="U325" s="77"/>
      <c r="V325" s="77"/>
      <c r="W325" s="77"/>
      <c r="X325" s="77"/>
      <c r="Y325" s="77"/>
      <c r="Z325" s="77"/>
      <c r="AA325" s="77"/>
      <c r="AB325" s="77"/>
    </row>
    <row r="326" spans="1:28">
      <c r="A326" s="105"/>
      <c r="B326" s="78"/>
      <c r="C326" s="78"/>
      <c r="D326" s="78"/>
      <c r="E326" s="78"/>
      <c r="F326" s="78"/>
      <c r="G326" s="78"/>
      <c r="H326" s="78"/>
      <c r="I326" s="78"/>
      <c r="J326" s="78"/>
      <c r="K326" s="105"/>
      <c r="L326" s="78"/>
      <c r="M326" s="78"/>
      <c r="N326" s="78"/>
      <c r="O326" s="78"/>
      <c r="P326" s="78"/>
      <c r="Q326" s="78"/>
      <c r="R326" s="78"/>
      <c r="S326" s="78"/>
    </row>
  </sheetData>
  <mergeCells count="12">
    <mergeCell ref="T4:V4"/>
    <mergeCell ref="A2:AB2"/>
    <mergeCell ref="AB4:AC4"/>
    <mergeCell ref="A5:A7"/>
    <mergeCell ref="L5:S5"/>
    <mergeCell ref="U5:AB5"/>
    <mergeCell ref="B5:B7"/>
    <mergeCell ref="T5:T7"/>
    <mergeCell ref="U6:AB6"/>
    <mergeCell ref="K5:K7"/>
    <mergeCell ref="L6:S6"/>
    <mergeCell ref="C5:J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codeName="Sheet7"/>
  <dimension ref="A2:X32"/>
  <sheetViews>
    <sheetView workbookViewId="0">
      <selection activeCell="Q24" sqref="Q24"/>
    </sheetView>
  </sheetViews>
  <sheetFormatPr defaultColWidth="8.7109375" defaultRowHeight="14.25"/>
  <cols>
    <col min="1" max="1" width="13.5703125" style="25" customWidth="1"/>
    <col min="2" max="23" width="8.7109375" style="25"/>
    <col min="24" max="16384" width="8.7109375" style="19"/>
  </cols>
  <sheetData>
    <row r="2" spans="1:24" s="263" customFormat="1" ht="15" customHeight="1">
      <c r="A2" s="348" t="s">
        <v>177</v>
      </c>
      <c r="B2" s="348"/>
      <c r="C2" s="348"/>
      <c r="D2" s="348"/>
      <c r="E2" s="348"/>
      <c r="F2" s="348"/>
      <c r="G2" s="348"/>
      <c r="H2" s="348"/>
      <c r="I2" s="348"/>
      <c r="J2" s="348"/>
      <c r="K2" s="348"/>
      <c r="L2" s="348"/>
      <c r="M2" s="348"/>
      <c r="N2" s="348"/>
      <c r="O2" s="348"/>
      <c r="P2" s="348"/>
      <c r="Q2" s="348"/>
      <c r="R2" s="348"/>
      <c r="S2" s="348"/>
      <c r="T2" s="348"/>
      <c r="U2" s="348"/>
      <c r="V2" s="348"/>
      <c r="W2" s="262"/>
    </row>
    <row r="3" spans="1:24" s="263" customFormat="1" ht="15">
      <c r="A3" s="347" t="s">
        <v>178</v>
      </c>
      <c r="B3" s="347"/>
      <c r="C3" s="347"/>
      <c r="D3" s="347"/>
      <c r="E3" s="347"/>
      <c r="F3" s="347"/>
      <c r="G3" s="347"/>
      <c r="H3" s="347"/>
      <c r="I3" s="347"/>
      <c r="J3" s="347"/>
      <c r="K3" s="347"/>
      <c r="L3" s="347"/>
      <c r="M3" s="347"/>
      <c r="N3" s="347"/>
      <c r="O3" s="347"/>
      <c r="P3" s="347"/>
      <c r="Q3" s="347"/>
      <c r="R3" s="347"/>
      <c r="S3" s="347"/>
      <c r="T3" s="347"/>
      <c r="U3" s="347"/>
      <c r="V3" s="347"/>
      <c r="W3" s="262"/>
    </row>
    <row r="4" spans="1:24" s="80" customFormat="1" ht="15.75" customHeight="1">
      <c r="A4" s="81"/>
      <c r="B4" s="81"/>
      <c r="C4" s="81"/>
      <c r="D4" s="81"/>
      <c r="E4" s="81"/>
      <c r="F4" s="81"/>
      <c r="G4" s="81"/>
      <c r="H4" s="81"/>
      <c r="I4" s="81" t="s">
        <v>113</v>
      </c>
      <c r="J4" s="81"/>
      <c r="K4" s="81"/>
      <c r="L4" s="378" t="s">
        <v>110</v>
      </c>
      <c r="M4" s="378"/>
      <c r="N4" s="378"/>
      <c r="O4" s="378"/>
      <c r="P4" s="378"/>
      <c r="Q4" s="378"/>
      <c r="R4" s="378"/>
      <c r="S4" s="378"/>
      <c r="T4" s="79"/>
      <c r="U4" s="79"/>
      <c r="V4" s="79"/>
      <c r="W4" s="79"/>
    </row>
    <row r="5" spans="1:24" s="80" customFormat="1" ht="15.75" customHeight="1">
      <c r="B5" s="81"/>
      <c r="C5" s="81"/>
      <c r="D5" s="81"/>
      <c r="E5" s="81"/>
      <c r="F5" s="81"/>
      <c r="G5" s="81"/>
      <c r="H5" s="81"/>
      <c r="I5" s="81"/>
      <c r="J5" s="81"/>
      <c r="K5" s="81"/>
      <c r="L5" s="81"/>
      <c r="M5" s="81"/>
      <c r="N5" s="79"/>
      <c r="O5" s="79"/>
      <c r="P5" s="79"/>
      <c r="Q5" s="79"/>
      <c r="R5" s="79"/>
      <c r="S5" s="79"/>
      <c r="T5" s="79"/>
      <c r="U5" s="79"/>
      <c r="V5" s="264" t="s">
        <v>268</v>
      </c>
      <c r="W5" s="79"/>
    </row>
    <row r="6" spans="1:24" s="263" customFormat="1" ht="18" customHeight="1">
      <c r="A6" s="377"/>
      <c r="B6" s="354" t="s">
        <v>4</v>
      </c>
      <c r="C6" s="354" t="s">
        <v>24</v>
      </c>
      <c r="D6" s="354"/>
      <c r="E6" s="354"/>
      <c r="F6" s="354"/>
      <c r="G6" s="354"/>
      <c r="H6" s="354"/>
      <c r="I6" s="354" t="s">
        <v>4</v>
      </c>
      <c r="J6" s="354" t="s">
        <v>32</v>
      </c>
      <c r="K6" s="354"/>
      <c r="L6" s="354"/>
      <c r="M6" s="354"/>
      <c r="N6" s="354"/>
      <c r="O6" s="354"/>
      <c r="P6" s="354" t="s">
        <v>4</v>
      </c>
      <c r="Q6" s="354" t="s">
        <v>36</v>
      </c>
      <c r="R6" s="354"/>
      <c r="S6" s="354"/>
      <c r="T6" s="354"/>
      <c r="U6" s="354"/>
      <c r="V6" s="354"/>
      <c r="W6" s="262"/>
    </row>
    <row r="7" spans="1:24" s="158" customFormat="1" ht="15" customHeight="1">
      <c r="A7" s="377"/>
      <c r="B7" s="354"/>
      <c r="C7" s="354"/>
      <c r="D7" s="354"/>
      <c r="E7" s="354"/>
      <c r="F7" s="354"/>
      <c r="G7" s="354"/>
      <c r="H7" s="354"/>
      <c r="I7" s="354"/>
      <c r="J7" s="354" t="s">
        <v>34</v>
      </c>
      <c r="K7" s="354"/>
      <c r="L7" s="354"/>
      <c r="M7" s="354"/>
      <c r="N7" s="354"/>
      <c r="O7" s="354"/>
      <c r="P7" s="354"/>
      <c r="Q7" s="354" t="s">
        <v>34</v>
      </c>
      <c r="R7" s="354"/>
      <c r="S7" s="354"/>
      <c r="T7" s="354"/>
      <c r="U7" s="354"/>
      <c r="V7" s="354"/>
      <c r="W7" s="204"/>
    </row>
    <row r="8" spans="1:24" s="158" customFormat="1" ht="33.75">
      <c r="A8" s="377"/>
      <c r="B8" s="354"/>
      <c r="C8" s="226" t="s">
        <v>41</v>
      </c>
      <c r="D8" s="226" t="s">
        <v>42</v>
      </c>
      <c r="E8" s="226" t="s">
        <v>43</v>
      </c>
      <c r="F8" s="226" t="s">
        <v>44</v>
      </c>
      <c r="G8" s="226" t="s">
        <v>45</v>
      </c>
      <c r="H8" s="226" t="s">
        <v>46</v>
      </c>
      <c r="I8" s="354"/>
      <c r="J8" s="226" t="s">
        <v>41</v>
      </c>
      <c r="K8" s="226" t="s">
        <v>42</v>
      </c>
      <c r="L8" s="226" t="s">
        <v>43</v>
      </c>
      <c r="M8" s="226" t="s">
        <v>44</v>
      </c>
      <c r="N8" s="226" t="s">
        <v>45</v>
      </c>
      <c r="O8" s="226" t="s">
        <v>46</v>
      </c>
      <c r="P8" s="354"/>
      <c r="Q8" s="226" t="s">
        <v>41</v>
      </c>
      <c r="R8" s="226" t="s">
        <v>42</v>
      </c>
      <c r="S8" s="226" t="s">
        <v>43</v>
      </c>
      <c r="T8" s="226" t="s">
        <v>44</v>
      </c>
      <c r="U8" s="226" t="s">
        <v>45</v>
      </c>
      <c r="V8" s="226" t="s">
        <v>46</v>
      </c>
      <c r="W8" s="204"/>
    </row>
    <row r="9" spans="1:24" s="158" customFormat="1" ht="15">
      <c r="A9" s="168" t="s">
        <v>6</v>
      </c>
      <c r="B9" s="209">
        <v>183500</v>
      </c>
      <c r="C9" s="209">
        <v>26340</v>
      </c>
      <c r="D9" s="209">
        <v>51215</v>
      </c>
      <c r="E9" s="209">
        <v>50756</v>
      </c>
      <c r="F9" s="209">
        <v>33401</v>
      </c>
      <c r="G9" s="209">
        <v>13127</v>
      </c>
      <c r="H9" s="211">
        <v>8661</v>
      </c>
      <c r="I9" s="212">
        <v>113740</v>
      </c>
      <c r="J9" s="209">
        <v>19514</v>
      </c>
      <c r="K9" s="209">
        <v>38859</v>
      </c>
      <c r="L9" s="209">
        <v>30236</v>
      </c>
      <c r="M9" s="209">
        <v>14769</v>
      </c>
      <c r="N9" s="209">
        <v>5569</v>
      </c>
      <c r="O9" s="211">
        <v>4793</v>
      </c>
      <c r="P9" s="212">
        <v>69760</v>
      </c>
      <c r="Q9" s="209">
        <v>6826</v>
      </c>
      <c r="R9" s="209">
        <v>12356</v>
      </c>
      <c r="S9" s="209">
        <v>20520</v>
      </c>
      <c r="T9" s="209">
        <v>18632</v>
      </c>
      <c r="U9" s="209">
        <v>7558</v>
      </c>
      <c r="V9" s="211">
        <v>3868</v>
      </c>
      <c r="W9" s="230"/>
      <c r="X9" s="299"/>
    </row>
    <row r="10" spans="1:24" s="158" customFormat="1" ht="15">
      <c r="A10" s="171" t="s">
        <v>146</v>
      </c>
      <c r="B10" s="216">
        <v>120497</v>
      </c>
      <c r="C10" s="216">
        <v>21614</v>
      </c>
      <c r="D10" s="216">
        <v>37788</v>
      </c>
      <c r="E10" s="216">
        <v>31460</v>
      </c>
      <c r="F10" s="216">
        <v>16998</v>
      </c>
      <c r="G10" s="216">
        <v>7166</v>
      </c>
      <c r="H10" s="218">
        <v>5471</v>
      </c>
      <c r="I10" s="219">
        <v>100670</v>
      </c>
      <c r="J10" s="216">
        <v>18223</v>
      </c>
      <c r="K10" s="216">
        <v>34777</v>
      </c>
      <c r="L10" s="216">
        <v>26974</v>
      </c>
      <c r="M10" s="216">
        <v>12024</v>
      </c>
      <c r="N10" s="216">
        <v>4495</v>
      </c>
      <c r="O10" s="218">
        <v>4177</v>
      </c>
      <c r="P10" s="219">
        <v>19827</v>
      </c>
      <c r="Q10" s="216">
        <v>3391</v>
      </c>
      <c r="R10" s="216">
        <v>3011</v>
      </c>
      <c r="S10" s="216">
        <v>4486</v>
      </c>
      <c r="T10" s="216">
        <v>4974</v>
      </c>
      <c r="U10" s="216">
        <v>2671</v>
      </c>
      <c r="V10" s="218">
        <v>1294</v>
      </c>
      <c r="W10" s="230"/>
      <c r="X10" s="299"/>
    </row>
    <row r="11" spans="1:24" s="158" customFormat="1" ht="15">
      <c r="A11" s="171" t="s">
        <v>147</v>
      </c>
      <c r="B11" s="216">
        <v>16785</v>
      </c>
      <c r="C11" s="216">
        <v>1394</v>
      </c>
      <c r="D11" s="216">
        <v>4619</v>
      </c>
      <c r="E11" s="216">
        <v>4240</v>
      </c>
      <c r="F11" s="216">
        <v>4252</v>
      </c>
      <c r="G11" s="216">
        <v>1503</v>
      </c>
      <c r="H11" s="218">
        <v>777</v>
      </c>
      <c r="I11" s="219">
        <v>13070</v>
      </c>
      <c r="J11" s="216">
        <v>1291</v>
      </c>
      <c r="K11" s="216">
        <v>4082</v>
      </c>
      <c r="L11" s="216">
        <v>3262</v>
      </c>
      <c r="M11" s="216">
        <v>2745</v>
      </c>
      <c r="N11" s="216">
        <v>1074</v>
      </c>
      <c r="O11" s="218">
        <v>616</v>
      </c>
      <c r="P11" s="219">
        <v>3715</v>
      </c>
      <c r="Q11" s="216">
        <v>103</v>
      </c>
      <c r="R11" s="216">
        <v>537</v>
      </c>
      <c r="S11" s="216">
        <v>978</v>
      </c>
      <c r="T11" s="216">
        <v>1507</v>
      </c>
      <c r="U11" s="216">
        <v>429</v>
      </c>
      <c r="V11" s="218">
        <v>161</v>
      </c>
      <c r="W11" s="230"/>
      <c r="X11" s="299"/>
    </row>
    <row r="12" spans="1:24" s="301" customFormat="1" ht="15">
      <c r="A12" s="171" t="s">
        <v>148</v>
      </c>
      <c r="B12" s="216">
        <v>8143</v>
      </c>
      <c r="C12" s="216">
        <v>491</v>
      </c>
      <c r="D12" s="216">
        <v>1601</v>
      </c>
      <c r="E12" s="216">
        <v>2502</v>
      </c>
      <c r="F12" s="216">
        <v>2034</v>
      </c>
      <c r="G12" s="216">
        <v>1074</v>
      </c>
      <c r="H12" s="218">
        <v>441</v>
      </c>
      <c r="I12" s="219" t="s">
        <v>5</v>
      </c>
      <c r="J12" s="216" t="s">
        <v>5</v>
      </c>
      <c r="K12" s="216" t="s">
        <v>5</v>
      </c>
      <c r="L12" s="216" t="s">
        <v>5</v>
      </c>
      <c r="M12" s="216" t="s">
        <v>5</v>
      </c>
      <c r="N12" s="216" t="s">
        <v>5</v>
      </c>
      <c r="O12" s="218" t="s">
        <v>5</v>
      </c>
      <c r="P12" s="219">
        <v>8143</v>
      </c>
      <c r="Q12" s="216">
        <v>491</v>
      </c>
      <c r="R12" s="216">
        <v>1601</v>
      </c>
      <c r="S12" s="216">
        <v>2502</v>
      </c>
      <c r="T12" s="216">
        <v>2034</v>
      </c>
      <c r="U12" s="216">
        <v>1074</v>
      </c>
      <c r="V12" s="218">
        <v>441</v>
      </c>
      <c r="W12" s="230"/>
      <c r="X12" s="300"/>
    </row>
    <row r="13" spans="1:24" s="301" customFormat="1" ht="15">
      <c r="A13" s="171" t="s">
        <v>149</v>
      </c>
      <c r="B13" s="216">
        <v>6108</v>
      </c>
      <c r="C13" s="216">
        <v>285</v>
      </c>
      <c r="D13" s="216">
        <v>1095</v>
      </c>
      <c r="E13" s="216">
        <v>1910</v>
      </c>
      <c r="F13" s="216">
        <v>1652</v>
      </c>
      <c r="G13" s="216">
        <v>733</v>
      </c>
      <c r="H13" s="218">
        <v>433</v>
      </c>
      <c r="I13" s="219" t="s">
        <v>5</v>
      </c>
      <c r="J13" s="216" t="s">
        <v>5</v>
      </c>
      <c r="K13" s="216" t="s">
        <v>5</v>
      </c>
      <c r="L13" s="216" t="s">
        <v>5</v>
      </c>
      <c r="M13" s="216" t="s">
        <v>5</v>
      </c>
      <c r="N13" s="216" t="s">
        <v>5</v>
      </c>
      <c r="O13" s="218" t="s">
        <v>5</v>
      </c>
      <c r="P13" s="219">
        <v>6108</v>
      </c>
      <c r="Q13" s="216">
        <v>285</v>
      </c>
      <c r="R13" s="216">
        <v>1095</v>
      </c>
      <c r="S13" s="216">
        <v>1910</v>
      </c>
      <c r="T13" s="216">
        <v>1652</v>
      </c>
      <c r="U13" s="216">
        <v>733</v>
      </c>
      <c r="V13" s="218">
        <v>433</v>
      </c>
      <c r="W13" s="230"/>
      <c r="X13" s="300"/>
    </row>
    <row r="14" spans="1:24" s="301" customFormat="1" ht="15">
      <c r="A14" s="171" t="s">
        <v>150</v>
      </c>
      <c r="B14" s="216">
        <v>13100</v>
      </c>
      <c r="C14" s="216">
        <v>907</v>
      </c>
      <c r="D14" s="216">
        <v>2816</v>
      </c>
      <c r="E14" s="216">
        <v>4313</v>
      </c>
      <c r="F14" s="216">
        <v>3263</v>
      </c>
      <c r="G14" s="216">
        <v>1081</v>
      </c>
      <c r="H14" s="218">
        <v>720</v>
      </c>
      <c r="I14" s="219" t="s">
        <v>5</v>
      </c>
      <c r="J14" s="216" t="s">
        <v>5</v>
      </c>
      <c r="K14" s="216" t="s">
        <v>5</v>
      </c>
      <c r="L14" s="216" t="s">
        <v>5</v>
      </c>
      <c r="M14" s="216" t="s">
        <v>5</v>
      </c>
      <c r="N14" s="216" t="s">
        <v>5</v>
      </c>
      <c r="O14" s="218" t="s">
        <v>5</v>
      </c>
      <c r="P14" s="219">
        <v>13100</v>
      </c>
      <c r="Q14" s="216">
        <v>907</v>
      </c>
      <c r="R14" s="216">
        <v>2816</v>
      </c>
      <c r="S14" s="216">
        <v>4313</v>
      </c>
      <c r="T14" s="216">
        <v>3263</v>
      </c>
      <c r="U14" s="216">
        <v>1081</v>
      </c>
      <c r="V14" s="218">
        <v>720</v>
      </c>
      <c r="W14" s="230"/>
      <c r="X14" s="300"/>
    </row>
    <row r="15" spans="1:24" s="301" customFormat="1" ht="15">
      <c r="A15" s="171" t="s">
        <v>151</v>
      </c>
      <c r="B15" s="216">
        <v>6559</v>
      </c>
      <c r="C15" s="216">
        <v>850</v>
      </c>
      <c r="D15" s="216">
        <v>693</v>
      </c>
      <c r="E15" s="216">
        <v>1967</v>
      </c>
      <c r="F15" s="216">
        <v>2268</v>
      </c>
      <c r="G15" s="216">
        <v>554</v>
      </c>
      <c r="H15" s="218">
        <v>227</v>
      </c>
      <c r="I15" s="219" t="s">
        <v>5</v>
      </c>
      <c r="J15" s="216" t="s">
        <v>5</v>
      </c>
      <c r="K15" s="216" t="s">
        <v>5</v>
      </c>
      <c r="L15" s="216" t="s">
        <v>5</v>
      </c>
      <c r="M15" s="216" t="s">
        <v>5</v>
      </c>
      <c r="N15" s="216" t="s">
        <v>5</v>
      </c>
      <c r="O15" s="218" t="s">
        <v>5</v>
      </c>
      <c r="P15" s="219">
        <v>6559</v>
      </c>
      <c r="Q15" s="216">
        <v>850</v>
      </c>
      <c r="R15" s="216">
        <v>693</v>
      </c>
      <c r="S15" s="216">
        <v>1967</v>
      </c>
      <c r="T15" s="216">
        <v>2268</v>
      </c>
      <c r="U15" s="216">
        <v>554</v>
      </c>
      <c r="V15" s="218">
        <v>227</v>
      </c>
      <c r="W15" s="230"/>
      <c r="X15" s="300"/>
    </row>
    <row r="16" spans="1:24" s="301" customFormat="1" ht="15">
      <c r="A16" s="171" t="s">
        <v>152</v>
      </c>
      <c r="B16" s="216">
        <v>6137</v>
      </c>
      <c r="C16" s="216">
        <v>516</v>
      </c>
      <c r="D16" s="216">
        <v>1658</v>
      </c>
      <c r="E16" s="216">
        <v>1782</v>
      </c>
      <c r="F16" s="216">
        <v>1251</v>
      </c>
      <c r="G16" s="216">
        <v>508</v>
      </c>
      <c r="H16" s="218">
        <v>422</v>
      </c>
      <c r="I16" s="219" t="s">
        <v>5</v>
      </c>
      <c r="J16" s="216" t="s">
        <v>5</v>
      </c>
      <c r="K16" s="216" t="s">
        <v>5</v>
      </c>
      <c r="L16" s="216" t="s">
        <v>5</v>
      </c>
      <c r="M16" s="216" t="s">
        <v>5</v>
      </c>
      <c r="N16" s="216" t="s">
        <v>5</v>
      </c>
      <c r="O16" s="218" t="s">
        <v>5</v>
      </c>
      <c r="P16" s="219">
        <v>6137</v>
      </c>
      <c r="Q16" s="216">
        <v>516</v>
      </c>
      <c r="R16" s="216">
        <v>1658</v>
      </c>
      <c r="S16" s="216">
        <v>1782</v>
      </c>
      <c r="T16" s="216">
        <v>1251</v>
      </c>
      <c r="U16" s="216">
        <v>508</v>
      </c>
      <c r="V16" s="218">
        <v>422</v>
      </c>
      <c r="W16" s="230"/>
      <c r="X16" s="300"/>
    </row>
    <row r="17" spans="1:24" s="301" customFormat="1" ht="15">
      <c r="A17" s="175" t="s">
        <v>153</v>
      </c>
      <c r="B17" s="221">
        <v>6171</v>
      </c>
      <c r="C17" s="221">
        <v>283</v>
      </c>
      <c r="D17" s="221">
        <v>945</v>
      </c>
      <c r="E17" s="221">
        <v>2582</v>
      </c>
      <c r="F17" s="221">
        <v>1683</v>
      </c>
      <c r="G17" s="221">
        <v>508</v>
      </c>
      <c r="H17" s="222">
        <v>170</v>
      </c>
      <c r="I17" s="223" t="s">
        <v>5</v>
      </c>
      <c r="J17" s="221" t="s">
        <v>5</v>
      </c>
      <c r="K17" s="221" t="s">
        <v>5</v>
      </c>
      <c r="L17" s="221" t="s">
        <v>5</v>
      </c>
      <c r="M17" s="221" t="s">
        <v>5</v>
      </c>
      <c r="N17" s="221" t="s">
        <v>5</v>
      </c>
      <c r="O17" s="222" t="s">
        <v>5</v>
      </c>
      <c r="P17" s="223">
        <v>6171</v>
      </c>
      <c r="Q17" s="221">
        <v>283</v>
      </c>
      <c r="R17" s="221">
        <v>945</v>
      </c>
      <c r="S17" s="221">
        <v>2582</v>
      </c>
      <c r="T17" s="221">
        <v>1683</v>
      </c>
      <c r="U17" s="221">
        <v>508</v>
      </c>
      <c r="V17" s="222">
        <v>170</v>
      </c>
      <c r="W17" s="230"/>
      <c r="X17" s="300"/>
    </row>
    <row r="18" spans="1:24">
      <c r="A18" s="15"/>
      <c r="B18" s="51"/>
      <c r="C18" s="51"/>
      <c r="D18" s="51"/>
      <c r="E18" s="51"/>
      <c r="F18" s="51"/>
      <c r="G18" s="51"/>
      <c r="H18" s="54"/>
      <c r="I18" s="54"/>
      <c r="J18" s="54"/>
      <c r="K18" s="54"/>
      <c r="L18" s="54"/>
      <c r="M18" s="54"/>
      <c r="N18" s="54"/>
      <c r="O18" s="54"/>
      <c r="P18" s="54"/>
      <c r="Q18" s="54"/>
      <c r="R18" s="51"/>
      <c r="S18" s="51"/>
      <c r="T18" s="51"/>
      <c r="U18" s="51"/>
      <c r="V18" s="51"/>
      <c r="W18" s="29"/>
      <c r="X18" s="82"/>
    </row>
    <row r="19" spans="1:24">
      <c r="A19" s="15"/>
      <c r="B19" s="51"/>
      <c r="C19" s="51"/>
      <c r="D19" s="51"/>
      <c r="E19" s="51"/>
      <c r="F19" s="51"/>
      <c r="G19" s="51"/>
      <c r="H19" s="54"/>
      <c r="I19" s="54"/>
      <c r="J19" s="54"/>
      <c r="K19" s="54"/>
      <c r="L19" s="54"/>
      <c r="M19" s="54"/>
      <c r="N19" s="54"/>
      <c r="O19" s="54"/>
      <c r="P19" s="54"/>
      <c r="Q19" s="54"/>
      <c r="R19" s="51"/>
      <c r="S19" s="51"/>
      <c r="T19" s="51"/>
      <c r="U19" s="51"/>
      <c r="V19" s="51"/>
      <c r="W19" s="29"/>
      <c r="X19" s="82"/>
    </row>
    <row r="20" spans="1:24">
      <c r="A20" s="15"/>
      <c r="B20" s="51"/>
      <c r="C20" s="51"/>
      <c r="D20" s="51"/>
      <c r="E20" s="51"/>
      <c r="F20" s="51"/>
      <c r="G20" s="51"/>
      <c r="H20" s="54"/>
      <c r="I20" s="54"/>
      <c r="J20" s="54"/>
      <c r="K20" s="54"/>
      <c r="L20" s="54"/>
      <c r="M20" s="54"/>
      <c r="N20" s="54"/>
      <c r="O20" s="54"/>
      <c r="P20" s="54"/>
      <c r="Q20" s="54"/>
      <c r="R20" s="51"/>
      <c r="S20" s="51"/>
      <c r="T20" s="51"/>
      <c r="U20" s="51"/>
      <c r="V20" s="51"/>
      <c r="W20" s="29"/>
      <c r="X20" s="82"/>
    </row>
    <row r="21" spans="1:24">
      <c r="A21" s="15"/>
      <c r="B21" s="51"/>
      <c r="C21" s="51"/>
      <c r="D21" s="51"/>
      <c r="E21" s="51"/>
      <c r="F21" s="51"/>
      <c r="G21" s="51"/>
      <c r="H21" s="54"/>
      <c r="I21" s="54"/>
      <c r="J21" s="54"/>
      <c r="K21" s="54"/>
      <c r="L21" s="54"/>
      <c r="M21" s="54"/>
      <c r="N21" s="54"/>
      <c r="O21" s="54"/>
      <c r="P21" s="54"/>
      <c r="Q21" s="54"/>
      <c r="R21" s="51"/>
      <c r="S21" s="51"/>
      <c r="T21" s="51"/>
      <c r="U21" s="51"/>
      <c r="V21" s="51"/>
      <c r="W21" s="29"/>
      <c r="X21" s="82"/>
    </row>
    <row r="22" spans="1:24">
      <c r="A22" s="15"/>
      <c r="B22" s="51"/>
      <c r="C22" s="51"/>
      <c r="D22" s="51"/>
      <c r="E22" s="51"/>
      <c r="F22" s="51"/>
      <c r="G22" s="51"/>
      <c r="H22" s="54"/>
      <c r="I22" s="54"/>
      <c r="J22" s="54"/>
      <c r="K22" s="54"/>
      <c r="L22" s="54"/>
      <c r="M22" s="54"/>
      <c r="N22" s="54"/>
      <c r="O22" s="54"/>
      <c r="P22" s="54"/>
      <c r="Q22" s="54"/>
      <c r="R22" s="51"/>
      <c r="S22" s="51"/>
      <c r="T22" s="51"/>
      <c r="U22" s="51"/>
      <c r="V22" s="51"/>
      <c r="W22" s="29"/>
      <c r="X22" s="82"/>
    </row>
    <row r="23" spans="1:24">
      <c r="A23" s="15"/>
      <c r="B23" s="51"/>
      <c r="C23" s="51"/>
      <c r="D23" s="51"/>
      <c r="E23" s="51"/>
      <c r="F23" s="51"/>
      <c r="G23" s="51"/>
      <c r="H23" s="54"/>
      <c r="I23" s="54"/>
      <c r="J23" s="54"/>
      <c r="K23" s="54"/>
      <c r="L23" s="54"/>
      <c r="M23" s="54"/>
      <c r="N23" s="54"/>
      <c r="O23" s="54"/>
      <c r="P23" s="54"/>
      <c r="Q23" s="54"/>
      <c r="R23" s="51"/>
      <c r="S23" s="51"/>
      <c r="T23" s="51"/>
      <c r="U23" s="51"/>
      <c r="V23" s="51"/>
      <c r="W23" s="29"/>
      <c r="X23" s="82"/>
    </row>
    <row r="24" spans="1:24">
      <c r="A24" s="15"/>
      <c r="B24" s="51"/>
      <c r="C24" s="51"/>
      <c r="D24" s="51"/>
      <c r="E24" s="51"/>
      <c r="F24" s="51"/>
      <c r="G24" s="51"/>
      <c r="H24" s="54"/>
      <c r="I24" s="54"/>
      <c r="J24" s="54"/>
      <c r="K24" s="54"/>
      <c r="L24" s="54"/>
      <c r="M24" s="54"/>
      <c r="N24" s="54"/>
      <c r="O24" s="54"/>
      <c r="P24" s="54"/>
      <c r="Q24" s="54"/>
      <c r="R24" s="51"/>
      <c r="S24" s="51"/>
      <c r="T24" s="51"/>
      <c r="U24" s="51"/>
      <c r="V24" s="51"/>
      <c r="W24" s="29"/>
      <c r="X24" s="82"/>
    </row>
    <row r="25" spans="1:24">
      <c r="A25" s="16"/>
      <c r="B25" s="54"/>
      <c r="C25" s="54"/>
      <c r="D25" s="54"/>
      <c r="E25" s="54"/>
      <c r="F25" s="54"/>
      <c r="G25" s="54"/>
      <c r="H25" s="54"/>
      <c r="I25" s="54"/>
      <c r="J25" s="54"/>
      <c r="K25" s="54"/>
      <c r="L25" s="54"/>
      <c r="M25" s="54"/>
      <c r="N25" s="54"/>
      <c r="O25" s="54"/>
      <c r="P25" s="54"/>
      <c r="Q25" s="54"/>
      <c r="R25" s="54"/>
      <c r="S25" s="54"/>
      <c r="T25" s="54"/>
      <c r="U25" s="54"/>
      <c r="V25" s="54"/>
      <c r="W25" s="29"/>
      <c r="X25" s="82"/>
    </row>
    <row r="26" spans="1:24">
      <c r="A26" s="16"/>
      <c r="B26" s="54"/>
      <c r="C26" s="54"/>
      <c r="D26" s="54"/>
      <c r="E26" s="54"/>
      <c r="F26" s="54"/>
      <c r="G26" s="54"/>
      <c r="H26" s="54"/>
      <c r="I26" s="54"/>
      <c r="J26" s="54"/>
      <c r="K26" s="54"/>
      <c r="L26" s="54"/>
      <c r="M26" s="54"/>
      <c r="N26" s="54"/>
      <c r="O26" s="54"/>
      <c r="P26" s="54"/>
      <c r="Q26" s="54"/>
      <c r="R26" s="54"/>
      <c r="S26" s="54"/>
      <c r="T26" s="54"/>
      <c r="U26" s="54"/>
      <c r="V26" s="54"/>
      <c r="W26" s="29"/>
      <c r="X26" s="82"/>
    </row>
    <row r="27" spans="1:24">
      <c r="A27" s="16"/>
      <c r="B27" s="54"/>
      <c r="C27" s="54"/>
      <c r="D27" s="54"/>
      <c r="E27" s="54"/>
      <c r="F27" s="54"/>
      <c r="G27" s="54"/>
      <c r="H27" s="54"/>
      <c r="I27" s="54"/>
      <c r="J27" s="54"/>
      <c r="K27" s="54"/>
      <c r="L27" s="54"/>
      <c r="M27" s="54"/>
      <c r="N27" s="54"/>
      <c r="O27" s="54"/>
      <c r="P27" s="56"/>
      <c r="Q27" s="56"/>
      <c r="R27" s="56"/>
      <c r="S27" s="56"/>
      <c r="T27" s="56"/>
      <c r="U27" s="56"/>
      <c r="V27" s="56"/>
      <c r="W27" s="29"/>
      <c r="X27" s="82"/>
    </row>
    <row r="28" spans="1:24">
      <c r="A28" s="16"/>
      <c r="B28" s="54"/>
      <c r="C28" s="54"/>
      <c r="D28" s="54"/>
      <c r="E28" s="54"/>
      <c r="F28" s="54"/>
      <c r="G28" s="54"/>
      <c r="H28" s="54"/>
      <c r="I28" s="54"/>
      <c r="J28" s="54"/>
      <c r="K28" s="54"/>
      <c r="L28" s="54"/>
      <c r="M28" s="54"/>
      <c r="N28" s="54"/>
      <c r="O28" s="54"/>
      <c r="P28" s="56"/>
      <c r="Q28" s="56"/>
      <c r="R28" s="56"/>
      <c r="S28" s="56"/>
      <c r="T28" s="56"/>
      <c r="U28" s="56"/>
      <c r="V28" s="56"/>
      <c r="W28" s="29"/>
      <c r="X28" s="82"/>
    </row>
    <row r="29" spans="1:24">
      <c r="A29" s="16"/>
      <c r="B29" s="54"/>
      <c r="C29" s="54"/>
      <c r="D29" s="54"/>
      <c r="E29" s="54"/>
      <c r="F29" s="54"/>
      <c r="G29" s="54"/>
      <c r="H29" s="54"/>
      <c r="I29" s="54"/>
      <c r="J29" s="54"/>
      <c r="K29" s="54"/>
      <c r="L29" s="54"/>
      <c r="M29" s="54"/>
      <c r="N29" s="54"/>
      <c r="O29" s="54"/>
      <c r="P29" s="18"/>
      <c r="Q29" s="18"/>
      <c r="R29" s="18"/>
      <c r="S29" s="18"/>
      <c r="T29" s="18"/>
      <c r="U29" s="18"/>
      <c r="V29" s="18"/>
      <c r="W29" s="29"/>
      <c r="X29" s="82"/>
    </row>
    <row r="30" spans="1:24">
      <c r="A30" s="28"/>
      <c r="B30" s="28"/>
      <c r="C30" s="28"/>
      <c r="D30" s="28"/>
      <c r="E30" s="28"/>
      <c r="F30" s="28"/>
      <c r="G30" s="28"/>
      <c r="H30" s="28"/>
      <c r="I30" s="28"/>
      <c r="J30" s="28"/>
      <c r="K30" s="28"/>
      <c r="L30" s="28"/>
      <c r="M30" s="28"/>
      <c r="N30" s="28"/>
      <c r="O30" s="28"/>
      <c r="P30" s="28"/>
      <c r="Q30" s="28"/>
      <c r="R30" s="28"/>
      <c r="S30" s="28"/>
      <c r="T30" s="28"/>
      <c r="U30" s="28"/>
      <c r="V30" s="28"/>
    </row>
    <row r="31" spans="1:24">
      <c r="A31" s="28"/>
      <c r="B31" s="28"/>
      <c r="C31" s="28"/>
      <c r="D31" s="28"/>
      <c r="E31" s="28"/>
      <c r="F31" s="28"/>
      <c r="G31" s="28"/>
      <c r="H31" s="28"/>
      <c r="I31" s="28"/>
      <c r="J31" s="28"/>
      <c r="K31" s="28"/>
      <c r="L31" s="28"/>
      <c r="M31" s="28"/>
      <c r="N31" s="28"/>
      <c r="O31" s="28"/>
      <c r="P31" s="28"/>
      <c r="Q31" s="28"/>
      <c r="R31" s="28"/>
      <c r="S31" s="28"/>
      <c r="T31" s="28"/>
      <c r="U31" s="28"/>
      <c r="V31" s="28"/>
    </row>
    <row r="32" spans="1:24">
      <c r="A32" s="28"/>
      <c r="B32" s="28"/>
      <c r="C32" s="28"/>
      <c r="D32" s="28"/>
      <c r="E32" s="28"/>
      <c r="F32" s="28"/>
      <c r="G32" s="28"/>
      <c r="H32" s="28"/>
      <c r="I32" s="28"/>
      <c r="J32" s="28"/>
      <c r="K32" s="28"/>
      <c r="L32" s="28"/>
      <c r="M32" s="28"/>
      <c r="N32" s="28"/>
      <c r="O32" s="28"/>
      <c r="P32" s="28"/>
      <c r="Q32" s="28"/>
      <c r="R32" s="28"/>
      <c r="S32" s="28"/>
      <c r="T32" s="28"/>
      <c r="U32" s="28"/>
      <c r="V32" s="28"/>
    </row>
  </sheetData>
  <mergeCells count="12">
    <mergeCell ref="A3:V3"/>
    <mergeCell ref="A2:V2"/>
    <mergeCell ref="C6:H7"/>
    <mergeCell ref="A6:A8"/>
    <mergeCell ref="B6:B8"/>
    <mergeCell ref="I6:I8"/>
    <mergeCell ref="L4:S4"/>
    <mergeCell ref="J6:O6"/>
    <mergeCell ref="J7:O7"/>
    <mergeCell ref="Q7:V7"/>
    <mergeCell ref="Q6:V6"/>
    <mergeCell ref="P6:P8"/>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X33"/>
  <sheetViews>
    <sheetView workbookViewId="0">
      <selection activeCell="M22" sqref="M22"/>
    </sheetView>
  </sheetViews>
  <sheetFormatPr defaultRowHeight="14.25"/>
  <cols>
    <col min="1" max="1" width="13.5703125" style="30" customWidth="1"/>
    <col min="2" max="23" width="9.140625" style="30"/>
    <col min="24" max="16384" width="9.140625" style="1"/>
  </cols>
  <sheetData>
    <row r="1" spans="1:23">
      <c r="D1" s="379"/>
      <c r="E1" s="379"/>
      <c r="F1" s="379"/>
      <c r="G1" s="379"/>
      <c r="H1" s="379"/>
      <c r="I1" s="379"/>
      <c r="J1" s="379"/>
      <c r="K1" s="379"/>
      <c r="L1" s="379"/>
      <c r="M1" s="379"/>
      <c r="N1" s="379"/>
      <c r="O1" s="379"/>
      <c r="P1" s="379"/>
      <c r="Q1" s="379"/>
    </row>
    <row r="2" spans="1:23" s="158" customFormat="1" ht="15">
      <c r="A2" s="347" t="s">
        <v>179</v>
      </c>
      <c r="B2" s="347"/>
      <c r="C2" s="347"/>
      <c r="D2" s="347"/>
      <c r="E2" s="347"/>
      <c r="F2" s="347"/>
      <c r="G2" s="347"/>
      <c r="H2" s="347"/>
      <c r="I2" s="347"/>
      <c r="J2" s="347"/>
      <c r="K2" s="347"/>
      <c r="L2" s="347"/>
      <c r="M2" s="347"/>
      <c r="N2" s="347"/>
      <c r="O2" s="347"/>
      <c r="P2" s="347"/>
      <c r="Q2" s="347"/>
      <c r="R2" s="347"/>
      <c r="S2" s="347"/>
      <c r="T2" s="347"/>
      <c r="U2" s="347"/>
      <c r="V2" s="347"/>
      <c r="W2" s="204"/>
    </row>
    <row r="3" spans="1:23">
      <c r="D3" s="41"/>
      <c r="E3" s="41"/>
      <c r="F3" s="41"/>
      <c r="G3" s="41"/>
      <c r="H3" s="41"/>
      <c r="I3" s="41"/>
      <c r="J3" s="41"/>
      <c r="K3" s="41"/>
      <c r="L3" s="41"/>
      <c r="M3" s="41"/>
      <c r="N3" s="41"/>
      <c r="O3" s="41"/>
      <c r="P3" s="41"/>
      <c r="Q3" s="41"/>
    </row>
    <row r="4" spans="1:23">
      <c r="B4" s="81"/>
      <c r="C4" s="81"/>
      <c r="D4" s="81"/>
      <c r="E4" s="81"/>
      <c r="F4" s="81"/>
      <c r="G4" s="81"/>
      <c r="H4" s="81"/>
      <c r="I4" s="81"/>
      <c r="J4" s="81"/>
      <c r="K4" s="81"/>
      <c r="L4" s="81"/>
      <c r="M4" s="81"/>
      <c r="N4" s="79"/>
      <c r="O4" s="79"/>
      <c r="P4" s="79"/>
      <c r="Q4" s="79"/>
      <c r="R4" s="79"/>
      <c r="S4" s="79"/>
      <c r="T4" s="79"/>
      <c r="U4" s="79"/>
      <c r="V4" s="264" t="s">
        <v>269</v>
      </c>
    </row>
    <row r="5" spans="1:23">
      <c r="A5" s="377"/>
      <c r="B5" s="380" t="s">
        <v>4</v>
      </c>
      <c r="C5" s="354" t="s">
        <v>24</v>
      </c>
      <c r="D5" s="354"/>
      <c r="E5" s="354"/>
      <c r="F5" s="354"/>
      <c r="G5" s="354"/>
      <c r="H5" s="354"/>
      <c r="I5" s="380" t="s">
        <v>4</v>
      </c>
      <c r="J5" s="354" t="s">
        <v>32</v>
      </c>
      <c r="K5" s="354"/>
      <c r="L5" s="354"/>
      <c r="M5" s="354"/>
      <c r="N5" s="354"/>
      <c r="O5" s="354"/>
      <c r="P5" s="380" t="s">
        <v>4</v>
      </c>
      <c r="Q5" s="354" t="s">
        <v>36</v>
      </c>
      <c r="R5" s="354"/>
      <c r="S5" s="354"/>
      <c r="T5" s="354"/>
      <c r="U5" s="354"/>
      <c r="V5" s="354"/>
    </row>
    <row r="6" spans="1:23">
      <c r="A6" s="377"/>
      <c r="B6" s="381"/>
      <c r="C6" s="354"/>
      <c r="D6" s="354"/>
      <c r="E6" s="354"/>
      <c r="F6" s="354"/>
      <c r="G6" s="354"/>
      <c r="H6" s="354"/>
      <c r="I6" s="381"/>
      <c r="J6" s="354" t="s">
        <v>34</v>
      </c>
      <c r="K6" s="354"/>
      <c r="L6" s="354"/>
      <c r="M6" s="354"/>
      <c r="N6" s="354"/>
      <c r="O6" s="354"/>
      <c r="P6" s="381"/>
      <c r="Q6" s="354" t="s">
        <v>34</v>
      </c>
      <c r="R6" s="354"/>
      <c r="S6" s="354"/>
      <c r="T6" s="354"/>
      <c r="U6" s="354"/>
      <c r="V6" s="354"/>
    </row>
    <row r="7" spans="1:23" ht="22.5">
      <c r="A7" s="377"/>
      <c r="B7" s="382"/>
      <c r="C7" s="226" t="s">
        <v>41</v>
      </c>
      <c r="D7" s="226" t="s">
        <v>42</v>
      </c>
      <c r="E7" s="226" t="s">
        <v>43</v>
      </c>
      <c r="F7" s="226" t="s">
        <v>44</v>
      </c>
      <c r="G7" s="226" t="s">
        <v>45</v>
      </c>
      <c r="H7" s="226" t="s">
        <v>46</v>
      </c>
      <c r="I7" s="382"/>
      <c r="J7" s="226" t="s">
        <v>41</v>
      </c>
      <c r="K7" s="226" t="s">
        <v>42</v>
      </c>
      <c r="L7" s="226" t="s">
        <v>43</v>
      </c>
      <c r="M7" s="226" t="s">
        <v>44</v>
      </c>
      <c r="N7" s="226" t="s">
        <v>45</v>
      </c>
      <c r="O7" s="226" t="s">
        <v>46</v>
      </c>
      <c r="P7" s="382"/>
      <c r="Q7" s="226" t="s">
        <v>41</v>
      </c>
      <c r="R7" s="226" t="s">
        <v>42</v>
      </c>
      <c r="S7" s="226" t="s">
        <v>43</v>
      </c>
      <c r="T7" s="226" t="s">
        <v>44</v>
      </c>
      <c r="U7" s="226" t="s">
        <v>45</v>
      </c>
      <c r="V7" s="226" t="s">
        <v>46</v>
      </c>
    </row>
    <row r="8" spans="1:23">
      <c r="A8" s="168" t="s">
        <v>6</v>
      </c>
      <c r="B8" s="209">
        <v>83028</v>
      </c>
      <c r="C8" s="209">
        <v>7951</v>
      </c>
      <c r="D8" s="209">
        <v>11220</v>
      </c>
      <c r="E8" s="209">
        <v>20486</v>
      </c>
      <c r="F8" s="209">
        <v>23322</v>
      </c>
      <c r="G8" s="209">
        <v>11830</v>
      </c>
      <c r="H8" s="211">
        <v>8219</v>
      </c>
      <c r="I8" s="212">
        <v>30690</v>
      </c>
      <c r="J8" s="209">
        <v>2365</v>
      </c>
      <c r="K8" s="209">
        <v>4126</v>
      </c>
      <c r="L8" s="209">
        <v>6655</v>
      </c>
      <c r="M8" s="209">
        <v>8128</v>
      </c>
      <c r="N8" s="209">
        <v>4860</v>
      </c>
      <c r="O8" s="211">
        <v>4556</v>
      </c>
      <c r="P8" s="212">
        <v>52338</v>
      </c>
      <c r="Q8" s="209">
        <v>5586</v>
      </c>
      <c r="R8" s="209">
        <v>7094</v>
      </c>
      <c r="S8" s="209">
        <v>13831</v>
      </c>
      <c r="T8" s="209">
        <v>15194</v>
      </c>
      <c r="U8" s="209">
        <v>6970</v>
      </c>
      <c r="V8" s="211">
        <v>3663</v>
      </c>
    </row>
    <row r="9" spans="1:23">
      <c r="A9" s="171" t="s">
        <v>146</v>
      </c>
      <c r="B9" s="216">
        <v>43805</v>
      </c>
      <c r="C9" s="216">
        <v>5591</v>
      </c>
      <c r="D9" s="216">
        <v>6237</v>
      </c>
      <c r="E9" s="216">
        <v>9404</v>
      </c>
      <c r="F9" s="216">
        <v>10850</v>
      </c>
      <c r="G9" s="216">
        <v>6475</v>
      </c>
      <c r="H9" s="218">
        <v>5248</v>
      </c>
      <c r="I9" s="219">
        <v>25196</v>
      </c>
      <c r="J9" s="216">
        <v>2276</v>
      </c>
      <c r="K9" s="216">
        <v>3601</v>
      </c>
      <c r="L9" s="216">
        <v>5363</v>
      </c>
      <c r="M9" s="216">
        <v>6100</v>
      </c>
      <c r="N9" s="216">
        <v>3876</v>
      </c>
      <c r="O9" s="218">
        <v>3980</v>
      </c>
      <c r="P9" s="219">
        <v>18609</v>
      </c>
      <c r="Q9" s="216">
        <v>3315</v>
      </c>
      <c r="R9" s="216">
        <v>2636</v>
      </c>
      <c r="S9" s="216">
        <v>4041</v>
      </c>
      <c r="T9" s="216">
        <v>4750</v>
      </c>
      <c r="U9" s="216">
        <v>2599</v>
      </c>
      <c r="V9" s="218">
        <v>1268</v>
      </c>
    </row>
    <row r="10" spans="1:23">
      <c r="A10" s="171" t="s">
        <v>147</v>
      </c>
      <c r="B10" s="216">
        <v>9146</v>
      </c>
      <c r="C10" s="216">
        <v>185</v>
      </c>
      <c r="D10" s="216">
        <v>1037</v>
      </c>
      <c r="E10" s="216">
        <v>2257</v>
      </c>
      <c r="F10" s="216">
        <v>3528</v>
      </c>
      <c r="G10" s="216">
        <v>1408</v>
      </c>
      <c r="H10" s="218">
        <v>731</v>
      </c>
      <c r="I10" s="219">
        <v>5494</v>
      </c>
      <c r="J10" s="216">
        <v>89</v>
      </c>
      <c r="K10" s="216">
        <v>525</v>
      </c>
      <c r="L10" s="216">
        <v>1292</v>
      </c>
      <c r="M10" s="216">
        <v>2028</v>
      </c>
      <c r="N10" s="216">
        <v>984</v>
      </c>
      <c r="O10" s="218">
        <v>576</v>
      </c>
      <c r="P10" s="219">
        <v>3652</v>
      </c>
      <c r="Q10" s="216">
        <v>96</v>
      </c>
      <c r="R10" s="216">
        <v>512</v>
      </c>
      <c r="S10" s="216">
        <v>965</v>
      </c>
      <c r="T10" s="216">
        <v>1500</v>
      </c>
      <c r="U10" s="216">
        <v>424</v>
      </c>
      <c r="V10" s="218">
        <v>155</v>
      </c>
    </row>
    <row r="11" spans="1:23">
      <c r="A11" s="171" t="s">
        <v>148</v>
      </c>
      <c r="B11" s="216">
        <v>4685</v>
      </c>
      <c r="C11" s="216">
        <v>128</v>
      </c>
      <c r="D11" s="216">
        <v>426</v>
      </c>
      <c r="E11" s="216">
        <v>1332</v>
      </c>
      <c r="F11" s="216">
        <v>1468</v>
      </c>
      <c r="G11" s="216">
        <v>936</v>
      </c>
      <c r="H11" s="218">
        <v>395</v>
      </c>
      <c r="I11" s="219" t="s">
        <v>5</v>
      </c>
      <c r="J11" s="216" t="s">
        <v>5</v>
      </c>
      <c r="K11" s="216" t="s">
        <v>5</v>
      </c>
      <c r="L11" s="216" t="s">
        <v>5</v>
      </c>
      <c r="M11" s="216" t="s">
        <v>5</v>
      </c>
      <c r="N11" s="216" t="s">
        <v>5</v>
      </c>
      <c r="O11" s="218" t="s">
        <v>5</v>
      </c>
      <c r="P11" s="219">
        <v>4685</v>
      </c>
      <c r="Q11" s="216">
        <v>128</v>
      </c>
      <c r="R11" s="216">
        <v>426</v>
      </c>
      <c r="S11" s="216">
        <v>1332</v>
      </c>
      <c r="T11" s="216">
        <v>1468</v>
      </c>
      <c r="U11" s="216">
        <v>936</v>
      </c>
      <c r="V11" s="218">
        <v>395</v>
      </c>
    </row>
    <row r="12" spans="1:23">
      <c r="A12" s="171" t="s">
        <v>149</v>
      </c>
      <c r="B12" s="216">
        <v>4133</v>
      </c>
      <c r="C12" s="216">
        <v>137</v>
      </c>
      <c r="D12" s="216">
        <v>607</v>
      </c>
      <c r="E12" s="216">
        <v>1135</v>
      </c>
      <c r="F12" s="216">
        <v>1224</v>
      </c>
      <c r="G12" s="216">
        <v>624</v>
      </c>
      <c r="H12" s="218">
        <v>406</v>
      </c>
      <c r="I12" s="219" t="s">
        <v>5</v>
      </c>
      <c r="J12" s="216" t="s">
        <v>5</v>
      </c>
      <c r="K12" s="216" t="s">
        <v>5</v>
      </c>
      <c r="L12" s="216" t="s">
        <v>5</v>
      </c>
      <c r="M12" s="216" t="s">
        <v>5</v>
      </c>
      <c r="N12" s="216" t="s">
        <v>5</v>
      </c>
      <c r="O12" s="218" t="s">
        <v>5</v>
      </c>
      <c r="P12" s="219">
        <v>4133</v>
      </c>
      <c r="Q12" s="216">
        <v>137</v>
      </c>
      <c r="R12" s="216">
        <v>607</v>
      </c>
      <c r="S12" s="216">
        <v>1135</v>
      </c>
      <c r="T12" s="216">
        <v>1224</v>
      </c>
      <c r="U12" s="216">
        <v>624</v>
      </c>
      <c r="V12" s="218">
        <v>406</v>
      </c>
    </row>
    <row r="13" spans="1:23">
      <c r="A13" s="171" t="s">
        <v>150</v>
      </c>
      <c r="B13" s="216">
        <v>9005</v>
      </c>
      <c r="C13" s="216">
        <v>668</v>
      </c>
      <c r="D13" s="216">
        <v>1498</v>
      </c>
      <c r="E13" s="216">
        <v>2736</v>
      </c>
      <c r="F13" s="216">
        <v>2469</v>
      </c>
      <c r="G13" s="216">
        <v>968</v>
      </c>
      <c r="H13" s="218">
        <v>666</v>
      </c>
      <c r="I13" s="219" t="s">
        <v>5</v>
      </c>
      <c r="J13" s="216" t="s">
        <v>5</v>
      </c>
      <c r="K13" s="216" t="s">
        <v>5</v>
      </c>
      <c r="L13" s="216" t="s">
        <v>5</v>
      </c>
      <c r="M13" s="216" t="s">
        <v>5</v>
      </c>
      <c r="N13" s="216" t="s">
        <v>5</v>
      </c>
      <c r="O13" s="218" t="s">
        <v>5</v>
      </c>
      <c r="P13" s="219">
        <v>9005</v>
      </c>
      <c r="Q13" s="216">
        <v>668</v>
      </c>
      <c r="R13" s="216">
        <v>1498</v>
      </c>
      <c r="S13" s="216">
        <v>2736</v>
      </c>
      <c r="T13" s="216">
        <v>2469</v>
      </c>
      <c r="U13" s="216">
        <v>968</v>
      </c>
      <c r="V13" s="218">
        <v>666</v>
      </c>
    </row>
    <row r="14" spans="1:23">
      <c r="A14" s="171" t="s">
        <v>151</v>
      </c>
      <c r="B14" s="216">
        <v>4663</v>
      </c>
      <c r="C14" s="216">
        <v>833</v>
      </c>
      <c r="D14" s="216">
        <v>404</v>
      </c>
      <c r="E14" s="216">
        <v>1174</v>
      </c>
      <c r="F14" s="216">
        <v>1534</v>
      </c>
      <c r="G14" s="216">
        <v>501</v>
      </c>
      <c r="H14" s="218">
        <v>217</v>
      </c>
      <c r="I14" s="219" t="s">
        <v>5</v>
      </c>
      <c r="J14" s="216" t="s">
        <v>5</v>
      </c>
      <c r="K14" s="216" t="s">
        <v>5</v>
      </c>
      <c r="L14" s="216" t="s">
        <v>5</v>
      </c>
      <c r="M14" s="216" t="s">
        <v>5</v>
      </c>
      <c r="N14" s="216" t="s">
        <v>5</v>
      </c>
      <c r="O14" s="218" t="s">
        <v>5</v>
      </c>
      <c r="P14" s="219">
        <v>4663</v>
      </c>
      <c r="Q14" s="216">
        <v>833</v>
      </c>
      <c r="R14" s="216">
        <v>404</v>
      </c>
      <c r="S14" s="216">
        <v>1174</v>
      </c>
      <c r="T14" s="216">
        <v>1534</v>
      </c>
      <c r="U14" s="216">
        <v>501</v>
      </c>
      <c r="V14" s="218">
        <v>217</v>
      </c>
    </row>
    <row r="15" spans="1:23">
      <c r="A15" s="171" t="s">
        <v>152</v>
      </c>
      <c r="B15" s="216">
        <v>3021</v>
      </c>
      <c r="C15" s="216">
        <v>169</v>
      </c>
      <c r="D15" s="216">
        <v>384</v>
      </c>
      <c r="E15" s="216">
        <v>647</v>
      </c>
      <c r="F15" s="216">
        <v>929</v>
      </c>
      <c r="G15" s="216">
        <v>483</v>
      </c>
      <c r="H15" s="218">
        <v>409</v>
      </c>
      <c r="I15" s="219" t="s">
        <v>5</v>
      </c>
      <c r="J15" s="216" t="s">
        <v>5</v>
      </c>
      <c r="K15" s="216" t="s">
        <v>5</v>
      </c>
      <c r="L15" s="216" t="s">
        <v>5</v>
      </c>
      <c r="M15" s="216" t="s">
        <v>5</v>
      </c>
      <c r="N15" s="216" t="s">
        <v>5</v>
      </c>
      <c r="O15" s="218" t="s">
        <v>5</v>
      </c>
      <c r="P15" s="219">
        <v>3021</v>
      </c>
      <c r="Q15" s="216">
        <v>169</v>
      </c>
      <c r="R15" s="216">
        <v>384</v>
      </c>
      <c r="S15" s="216">
        <v>647</v>
      </c>
      <c r="T15" s="216">
        <v>929</v>
      </c>
      <c r="U15" s="216">
        <v>483</v>
      </c>
      <c r="V15" s="218">
        <v>409</v>
      </c>
    </row>
    <row r="16" spans="1:23">
      <c r="A16" s="175" t="s">
        <v>153</v>
      </c>
      <c r="B16" s="221">
        <v>4570</v>
      </c>
      <c r="C16" s="221">
        <v>240</v>
      </c>
      <c r="D16" s="221">
        <v>627</v>
      </c>
      <c r="E16" s="221">
        <v>1801</v>
      </c>
      <c r="F16" s="221">
        <v>1320</v>
      </c>
      <c r="G16" s="221">
        <v>435</v>
      </c>
      <c r="H16" s="222">
        <v>147</v>
      </c>
      <c r="I16" s="223" t="s">
        <v>5</v>
      </c>
      <c r="J16" s="221" t="s">
        <v>5</v>
      </c>
      <c r="K16" s="221" t="s">
        <v>5</v>
      </c>
      <c r="L16" s="221" t="s">
        <v>5</v>
      </c>
      <c r="M16" s="221" t="s">
        <v>5</v>
      </c>
      <c r="N16" s="221" t="s">
        <v>5</v>
      </c>
      <c r="O16" s="222" t="s">
        <v>5</v>
      </c>
      <c r="P16" s="223">
        <v>4570</v>
      </c>
      <c r="Q16" s="221">
        <v>240</v>
      </c>
      <c r="R16" s="221">
        <v>627</v>
      </c>
      <c r="S16" s="221">
        <v>1801</v>
      </c>
      <c r="T16" s="221">
        <v>1320</v>
      </c>
      <c r="U16" s="221">
        <v>435</v>
      </c>
      <c r="V16" s="222">
        <v>147</v>
      </c>
    </row>
    <row r="17" spans="1:24">
      <c r="A17" s="16"/>
      <c r="B17" s="54"/>
      <c r="C17" s="54"/>
      <c r="D17" s="54"/>
      <c r="E17" s="54"/>
      <c r="F17" s="54"/>
      <c r="G17" s="54"/>
      <c r="H17" s="54"/>
      <c r="I17" s="54"/>
      <c r="J17" s="54"/>
      <c r="K17" s="54"/>
      <c r="L17" s="54"/>
      <c r="M17" s="54"/>
      <c r="N17" s="54"/>
      <c r="O17" s="54"/>
      <c r="P17" s="54"/>
      <c r="Q17" s="54"/>
      <c r="R17" s="54"/>
      <c r="S17" s="54"/>
      <c r="T17" s="54"/>
      <c r="U17" s="54"/>
      <c r="V17" s="54"/>
    </row>
    <row r="18" spans="1:24">
      <c r="A18" s="16"/>
      <c r="B18" s="54"/>
      <c r="C18" s="54"/>
      <c r="D18" s="54"/>
      <c r="E18" s="54"/>
      <c r="F18" s="54"/>
      <c r="G18" s="54"/>
      <c r="H18" s="54"/>
      <c r="I18" s="54"/>
      <c r="J18" s="54"/>
      <c r="K18" s="54"/>
      <c r="L18" s="54"/>
      <c r="M18" s="54"/>
      <c r="N18" s="54"/>
      <c r="O18" s="54"/>
      <c r="P18" s="54"/>
      <c r="Q18" s="54"/>
      <c r="R18" s="54"/>
      <c r="S18" s="54"/>
      <c r="T18" s="54"/>
      <c r="U18" s="54"/>
      <c r="V18" s="54"/>
    </row>
    <row r="19" spans="1:24">
      <c r="A19" s="16"/>
      <c r="B19" s="54"/>
      <c r="C19" s="54"/>
      <c r="D19" s="54"/>
      <c r="E19" s="54"/>
      <c r="F19" s="54"/>
      <c r="G19" s="54"/>
      <c r="H19" s="54"/>
      <c r="I19" s="54"/>
      <c r="J19" s="54"/>
      <c r="K19" s="54"/>
      <c r="L19" s="54"/>
      <c r="M19" s="54"/>
      <c r="N19" s="54"/>
      <c r="O19" s="54"/>
      <c r="P19" s="54"/>
      <c r="Q19" s="54"/>
      <c r="R19" s="54"/>
      <c r="S19" s="54"/>
      <c r="T19" s="54"/>
      <c r="U19" s="54"/>
      <c r="V19" s="54"/>
    </row>
    <row r="20" spans="1:24">
      <c r="A20" s="16"/>
      <c r="B20" s="54"/>
      <c r="C20" s="54"/>
      <c r="D20" s="54"/>
      <c r="E20" s="54"/>
      <c r="F20" s="54"/>
      <c r="G20" s="54"/>
      <c r="H20" s="54"/>
      <c r="I20" s="54"/>
      <c r="J20" s="54"/>
      <c r="K20" s="54"/>
      <c r="L20" s="54"/>
      <c r="M20" s="54"/>
      <c r="N20" s="54"/>
      <c r="O20" s="54"/>
      <c r="P20" s="54"/>
      <c r="Q20" s="54"/>
      <c r="R20" s="54"/>
      <c r="S20" s="54"/>
      <c r="T20" s="54"/>
      <c r="U20" s="54"/>
      <c r="V20" s="54"/>
      <c r="W20" s="83"/>
      <c r="X20" s="17"/>
    </row>
    <row r="21" spans="1:24">
      <c r="A21" s="16"/>
      <c r="B21" s="54"/>
      <c r="C21" s="54"/>
      <c r="D21" s="54"/>
      <c r="E21" s="54"/>
      <c r="F21" s="54"/>
      <c r="G21" s="54"/>
      <c r="H21" s="54"/>
      <c r="I21" s="54"/>
      <c r="J21" s="54"/>
      <c r="K21" s="54"/>
      <c r="L21" s="54"/>
      <c r="M21" s="54"/>
      <c r="N21" s="54"/>
      <c r="O21" s="54"/>
      <c r="P21" s="54"/>
      <c r="Q21" s="54"/>
      <c r="R21" s="54"/>
      <c r="S21" s="54"/>
      <c r="T21" s="54"/>
      <c r="U21" s="54"/>
      <c r="V21" s="54"/>
      <c r="W21" s="83"/>
      <c r="X21" s="17"/>
    </row>
    <row r="22" spans="1:24">
      <c r="A22" s="16"/>
      <c r="B22" s="54"/>
      <c r="C22" s="54"/>
      <c r="D22" s="54"/>
      <c r="E22" s="54"/>
      <c r="F22" s="54"/>
      <c r="G22" s="54"/>
      <c r="H22" s="54"/>
      <c r="I22" s="54"/>
      <c r="J22" s="54"/>
      <c r="K22" s="54"/>
      <c r="L22" s="54"/>
      <c r="M22" s="54"/>
      <c r="N22" s="54"/>
      <c r="O22" s="54"/>
      <c r="P22" s="54"/>
      <c r="Q22" s="54"/>
      <c r="R22" s="54"/>
      <c r="S22" s="54"/>
      <c r="T22" s="54"/>
      <c r="U22" s="54"/>
      <c r="V22" s="54"/>
      <c r="W22" s="83"/>
      <c r="X22" s="17"/>
    </row>
    <row r="23" spans="1:24">
      <c r="A23" s="16"/>
      <c r="B23" s="54"/>
      <c r="C23" s="54"/>
      <c r="D23" s="54"/>
      <c r="E23" s="54"/>
      <c r="F23" s="54"/>
      <c r="G23" s="54"/>
      <c r="H23" s="54"/>
      <c r="I23" s="54"/>
      <c r="J23" s="54"/>
      <c r="K23" s="54"/>
      <c r="L23" s="54"/>
      <c r="M23" s="54"/>
      <c r="N23" s="54"/>
      <c r="O23" s="54"/>
      <c r="P23" s="54"/>
      <c r="Q23" s="54"/>
      <c r="R23" s="54"/>
      <c r="S23" s="54"/>
      <c r="T23" s="54"/>
      <c r="U23" s="54"/>
      <c r="V23" s="54"/>
    </row>
    <row r="24" spans="1:24">
      <c r="A24" s="16"/>
      <c r="B24" s="54"/>
      <c r="C24" s="54"/>
      <c r="D24" s="54"/>
      <c r="E24" s="54"/>
      <c r="F24" s="54"/>
      <c r="G24" s="54"/>
      <c r="H24" s="54"/>
      <c r="I24" s="54"/>
      <c r="J24" s="54"/>
      <c r="K24" s="54"/>
      <c r="L24" s="54"/>
      <c r="M24" s="54"/>
      <c r="N24" s="54"/>
      <c r="O24" s="54"/>
      <c r="P24" s="54"/>
      <c r="Q24" s="54"/>
      <c r="R24" s="54"/>
      <c r="S24" s="54"/>
      <c r="T24" s="54"/>
      <c r="U24" s="54"/>
      <c r="V24" s="54"/>
    </row>
    <row r="25" spans="1:24">
      <c r="A25" s="16"/>
      <c r="B25" s="54"/>
      <c r="C25" s="54"/>
      <c r="D25" s="54"/>
      <c r="E25" s="54"/>
      <c r="F25" s="54"/>
      <c r="G25" s="54"/>
      <c r="H25" s="54"/>
      <c r="I25" s="54"/>
      <c r="J25" s="54"/>
      <c r="K25" s="54"/>
      <c r="L25" s="54"/>
      <c r="M25" s="54"/>
      <c r="N25" s="54"/>
      <c r="O25" s="54"/>
      <c r="P25" s="54"/>
      <c r="Q25" s="54"/>
      <c r="R25" s="54"/>
      <c r="S25" s="54"/>
      <c r="T25" s="54"/>
      <c r="U25" s="54"/>
      <c r="V25" s="54"/>
    </row>
    <row r="26" spans="1:24">
      <c r="A26" s="16"/>
      <c r="B26" s="54"/>
      <c r="C26" s="54"/>
      <c r="D26" s="54"/>
      <c r="E26" s="54"/>
      <c r="F26" s="54"/>
      <c r="G26" s="54"/>
      <c r="H26" s="54"/>
      <c r="I26" s="54"/>
      <c r="J26" s="54"/>
      <c r="K26" s="54"/>
      <c r="L26" s="54"/>
      <c r="M26" s="54"/>
      <c r="N26" s="54"/>
      <c r="O26" s="54"/>
      <c r="P26" s="56"/>
      <c r="Q26" s="56"/>
      <c r="R26" s="56"/>
      <c r="S26" s="56"/>
      <c r="T26" s="56"/>
      <c r="U26" s="56"/>
      <c r="V26" s="56"/>
    </row>
    <row r="27" spans="1:24">
      <c r="A27" s="16"/>
      <c r="B27" s="54"/>
      <c r="C27" s="54"/>
      <c r="D27" s="54"/>
      <c r="E27" s="54"/>
      <c r="F27" s="54"/>
      <c r="G27" s="54"/>
      <c r="H27" s="54"/>
      <c r="I27" s="54"/>
      <c r="J27" s="54"/>
      <c r="K27" s="54"/>
      <c r="L27" s="54"/>
      <c r="M27" s="54"/>
      <c r="N27" s="54"/>
      <c r="O27" s="54"/>
      <c r="P27" s="56"/>
      <c r="Q27" s="56"/>
      <c r="R27" s="56"/>
      <c r="S27" s="56"/>
      <c r="T27" s="56"/>
      <c r="U27" s="56"/>
      <c r="V27" s="56"/>
    </row>
    <row r="28" spans="1:24">
      <c r="A28" s="16"/>
      <c r="B28" s="54"/>
      <c r="C28" s="54"/>
      <c r="D28" s="54"/>
      <c r="E28" s="54"/>
      <c r="F28" s="54"/>
      <c r="G28" s="54"/>
      <c r="H28" s="54"/>
      <c r="I28" s="54"/>
      <c r="J28" s="54"/>
      <c r="K28" s="54"/>
      <c r="L28" s="54"/>
      <c r="M28" s="54"/>
      <c r="N28" s="54"/>
      <c r="O28" s="54"/>
      <c r="P28" s="56"/>
      <c r="Q28" s="56"/>
      <c r="R28" s="56"/>
      <c r="S28" s="56"/>
      <c r="T28" s="56"/>
      <c r="U28" s="56"/>
      <c r="V28" s="56"/>
    </row>
    <row r="29" spans="1:24">
      <c r="A29" s="83"/>
      <c r="B29" s="83"/>
      <c r="C29" s="83"/>
      <c r="D29" s="83"/>
      <c r="E29" s="83"/>
      <c r="F29" s="83"/>
      <c r="G29" s="83"/>
      <c r="H29" s="83"/>
      <c r="I29" s="83"/>
      <c r="J29" s="83"/>
      <c r="K29" s="83"/>
      <c r="L29" s="83"/>
      <c r="M29" s="83"/>
      <c r="N29" s="83"/>
      <c r="O29" s="83"/>
      <c r="P29" s="83"/>
      <c r="Q29" s="83"/>
      <c r="R29" s="83"/>
      <c r="S29" s="83"/>
      <c r="T29" s="83"/>
      <c r="U29" s="83"/>
      <c r="V29" s="83"/>
    </row>
    <row r="30" spans="1:24">
      <c r="A30" s="83"/>
      <c r="B30" s="83"/>
      <c r="C30" s="83"/>
      <c r="D30" s="83"/>
      <c r="E30" s="83"/>
      <c r="F30" s="83"/>
      <c r="G30" s="83"/>
      <c r="H30" s="83"/>
      <c r="I30" s="83"/>
      <c r="J30" s="83"/>
      <c r="K30" s="83"/>
      <c r="L30" s="83"/>
      <c r="M30" s="83"/>
      <c r="N30" s="83"/>
      <c r="O30" s="83"/>
      <c r="P30" s="83"/>
      <c r="Q30" s="83"/>
      <c r="R30" s="83"/>
      <c r="S30" s="83"/>
      <c r="T30" s="83"/>
      <c r="U30" s="83"/>
      <c r="V30" s="83"/>
    </row>
    <row r="31" spans="1:24">
      <c r="A31" s="83"/>
      <c r="B31" s="83"/>
      <c r="C31" s="83"/>
      <c r="D31" s="83"/>
      <c r="E31" s="83"/>
      <c r="F31" s="83"/>
      <c r="G31" s="83"/>
      <c r="H31" s="83"/>
      <c r="I31" s="83"/>
      <c r="J31" s="83"/>
      <c r="K31" s="83"/>
      <c r="L31" s="83"/>
      <c r="M31" s="83"/>
      <c r="N31" s="83"/>
      <c r="O31" s="83"/>
      <c r="P31" s="83"/>
      <c r="Q31" s="83"/>
      <c r="R31" s="83"/>
      <c r="S31" s="83"/>
      <c r="T31" s="83"/>
      <c r="U31" s="83"/>
      <c r="V31" s="83"/>
    </row>
    <row r="32" spans="1:24">
      <c r="A32" s="83"/>
      <c r="B32" s="83"/>
      <c r="C32" s="83"/>
      <c r="D32" s="83"/>
      <c r="E32" s="83"/>
      <c r="F32" s="83"/>
      <c r="G32" s="83"/>
      <c r="H32" s="83"/>
      <c r="I32" s="83"/>
      <c r="J32" s="83"/>
      <c r="K32" s="83"/>
      <c r="L32" s="83"/>
      <c r="M32" s="83"/>
      <c r="N32" s="83"/>
      <c r="O32" s="83"/>
      <c r="P32" s="83"/>
      <c r="Q32" s="83"/>
      <c r="R32" s="83"/>
      <c r="S32" s="83"/>
      <c r="T32" s="83"/>
      <c r="U32" s="83"/>
      <c r="V32" s="83"/>
    </row>
    <row r="33" spans="1:22">
      <c r="A33" s="83"/>
      <c r="B33" s="83"/>
      <c r="C33" s="83"/>
      <c r="D33" s="83"/>
      <c r="E33" s="83"/>
      <c r="F33" s="83"/>
      <c r="G33" s="83"/>
      <c r="H33" s="83"/>
      <c r="I33" s="83"/>
      <c r="J33" s="83"/>
      <c r="K33" s="83"/>
      <c r="L33" s="83"/>
      <c r="M33" s="83"/>
      <c r="N33" s="83"/>
      <c r="O33" s="83"/>
      <c r="P33" s="83"/>
      <c r="Q33" s="83"/>
      <c r="R33" s="83"/>
      <c r="S33" s="83"/>
      <c r="T33" s="83"/>
      <c r="U33" s="83"/>
      <c r="V33" s="83"/>
    </row>
  </sheetData>
  <mergeCells count="11">
    <mergeCell ref="A5:A7"/>
    <mergeCell ref="D1:Q1"/>
    <mergeCell ref="I5:I7"/>
    <mergeCell ref="P5:P7"/>
    <mergeCell ref="B5:B7"/>
    <mergeCell ref="C5:H6"/>
    <mergeCell ref="J5:O5"/>
    <mergeCell ref="Q5:V5"/>
    <mergeCell ref="J6:O6"/>
    <mergeCell ref="Q6:V6"/>
    <mergeCell ref="A2:V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dimension ref="A1:X32"/>
  <sheetViews>
    <sheetView workbookViewId="0">
      <selection activeCell="P27" sqref="P27"/>
    </sheetView>
  </sheetViews>
  <sheetFormatPr defaultRowHeight="14.25"/>
  <cols>
    <col min="1" max="1" width="14" style="30" customWidth="1"/>
    <col min="2" max="23" width="9.140625" style="30"/>
    <col min="24" max="16384" width="9.140625" style="1"/>
  </cols>
  <sheetData>
    <row r="1" spans="1:23">
      <c r="D1" s="379"/>
      <c r="E1" s="379"/>
      <c r="F1" s="379"/>
      <c r="G1" s="379"/>
      <c r="H1" s="379"/>
      <c r="I1" s="379"/>
      <c r="J1" s="379"/>
      <c r="K1" s="379"/>
      <c r="L1" s="379"/>
      <c r="M1" s="379"/>
      <c r="N1" s="379"/>
      <c r="O1" s="379"/>
      <c r="P1" s="379"/>
      <c r="Q1" s="379"/>
    </row>
    <row r="2" spans="1:23" s="158" customFormat="1" ht="15">
      <c r="A2" s="347" t="s">
        <v>180</v>
      </c>
      <c r="B2" s="347"/>
      <c r="C2" s="347"/>
      <c r="D2" s="347"/>
      <c r="E2" s="347"/>
      <c r="F2" s="347"/>
      <c r="G2" s="347"/>
      <c r="H2" s="347"/>
      <c r="I2" s="347"/>
      <c r="J2" s="347"/>
      <c r="K2" s="347"/>
      <c r="L2" s="347"/>
      <c r="M2" s="347"/>
      <c r="N2" s="347"/>
      <c r="O2" s="347"/>
      <c r="P2" s="347"/>
      <c r="Q2" s="347"/>
      <c r="R2" s="347"/>
      <c r="S2" s="347"/>
      <c r="T2" s="347"/>
      <c r="U2" s="347"/>
      <c r="V2" s="347"/>
      <c r="W2" s="204"/>
    </row>
    <row r="3" spans="1:23">
      <c r="A3" s="41"/>
      <c r="B3" s="41"/>
      <c r="C3" s="41"/>
      <c r="D3" s="41"/>
      <c r="E3" s="41"/>
      <c r="F3" s="41"/>
      <c r="G3" s="41"/>
      <c r="H3" s="41"/>
      <c r="I3" s="41"/>
      <c r="J3" s="41"/>
      <c r="K3" s="41"/>
      <c r="L3" s="41"/>
      <c r="M3" s="41"/>
      <c r="N3" s="41"/>
      <c r="O3" s="41"/>
      <c r="P3" s="41"/>
      <c r="Q3" s="41"/>
      <c r="R3" s="41"/>
      <c r="S3" s="41"/>
      <c r="T3" s="41"/>
      <c r="U3" s="41"/>
      <c r="V3" s="41"/>
    </row>
    <row r="4" spans="1:23">
      <c r="B4" s="81"/>
      <c r="C4" s="81"/>
      <c r="D4" s="81"/>
      <c r="E4" s="81"/>
      <c r="F4" s="81"/>
      <c r="G4" s="81"/>
      <c r="H4" s="81"/>
      <c r="I4" s="81"/>
      <c r="J4" s="81"/>
      <c r="K4" s="81"/>
      <c r="L4" s="81"/>
      <c r="M4" s="81"/>
      <c r="N4" s="79"/>
      <c r="O4" s="79"/>
      <c r="P4" s="79"/>
      <c r="Q4" s="79"/>
      <c r="R4" s="79"/>
      <c r="S4" s="79"/>
      <c r="T4" s="79"/>
      <c r="U4" s="79"/>
      <c r="V4" s="264" t="s">
        <v>269</v>
      </c>
    </row>
    <row r="5" spans="1:23">
      <c r="A5" s="383"/>
      <c r="B5" s="385" t="s">
        <v>4</v>
      </c>
      <c r="C5" s="384" t="s">
        <v>24</v>
      </c>
      <c r="D5" s="384"/>
      <c r="E5" s="384"/>
      <c r="F5" s="384"/>
      <c r="G5" s="384"/>
      <c r="H5" s="384"/>
      <c r="I5" s="385" t="s">
        <v>4</v>
      </c>
      <c r="J5" s="384" t="s">
        <v>32</v>
      </c>
      <c r="K5" s="384"/>
      <c r="L5" s="384"/>
      <c r="M5" s="384"/>
      <c r="N5" s="384"/>
      <c r="O5" s="384"/>
      <c r="P5" s="385" t="s">
        <v>4</v>
      </c>
      <c r="Q5" s="384" t="s">
        <v>36</v>
      </c>
      <c r="R5" s="384"/>
      <c r="S5" s="384"/>
      <c r="T5" s="384"/>
      <c r="U5" s="384"/>
      <c r="V5" s="384"/>
    </row>
    <row r="6" spans="1:23">
      <c r="A6" s="383"/>
      <c r="B6" s="386"/>
      <c r="C6" s="384"/>
      <c r="D6" s="384"/>
      <c r="E6" s="384"/>
      <c r="F6" s="384"/>
      <c r="G6" s="384"/>
      <c r="H6" s="384"/>
      <c r="I6" s="386"/>
      <c r="J6" s="384" t="s">
        <v>34</v>
      </c>
      <c r="K6" s="384"/>
      <c r="L6" s="384"/>
      <c r="M6" s="384"/>
      <c r="N6" s="384"/>
      <c r="O6" s="384"/>
      <c r="P6" s="386"/>
      <c r="Q6" s="384" t="s">
        <v>34</v>
      </c>
      <c r="R6" s="384"/>
      <c r="S6" s="384"/>
      <c r="T6" s="384"/>
      <c r="U6" s="384"/>
      <c r="V6" s="384"/>
    </row>
    <row r="7" spans="1:23" ht="22.5">
      <c r="A7" s="383"/>
      <c r="B7" s="387"/>
      <c r="C7" s="265" t="s">
        <v>41</v>
      </c>
      <c r="D7" s="265" t="s">
        <v>42</v>
      </c>
      <c r="E7" s="265" t="s">
        <v>43</v>
      </c>
      <c r="F7" s="265" t="s">
        <v>44</v>
      </c>
      <c r="G7" s="265" t="s">
        <v>45</v>
      </c>
      <c r="H7" s="265" t="s">
        <v>46</v>
      </c>
      <c r="I7" s="387"/>
      <c r="J7" s="265" t="s">
        <v>41</v>
      </c>
      <c r="K7" s="265" t="s">
        <v>42</v>
      </c>
      <c r="L7" s="265" t="s">
        <v>43</v>
      </c>
      <c r="M7" s="265" t="s">
        <v>44</v>
      </c>
      <c r="N7" s="265" t="s">
        <v>45</v>
      </c>
      <c r="O7" s="265" t="s">
        <v>46</v>
      </c>
      <c r="P7" s="387"/>
      <c r="Q7" s="265" t="s">
        <v>41</v>
      </c>
      <c r="R7" s="265" t="s">
        <v>42</v>
      </c>
      <c r="S7" s="265" t="s">
        <v>43</v>
      </c>
      <c r="T7" s="265" t="s">
        <v>44</v>
      </c>
      <c r="U7" s="265" t="s">
        <v>45</v>
      </c>
      <c r="V7" s="265" t="s">
        <v>46</v>
      </c>
    </row>
    <row r="8" spans="1:23">
      <c r="A8" s="168" t="s">
        <v>6</v>
      </c>
      <c r="B8" s="209">
        <v>100472</v>
      </c>
      <c r="C8" s="209">
        <v>18389</v>
      </c>
      <c r="D8" s="209">
        <v>39995</v>
      </c>
      <c r="E8" s="209">
        <v>30270</v>
      </c>
      <c r="F8" s="209">
        <v>10079</v>
      </c>
      <c r="G8" s="209">
        <v>1297</v>
      </c>
      <c r="H8" s="211">
        <v>442</v>
      </c>
      <c r="I8" s="212">
        <v>83050</v>
      </c>
      <c r="J8" s="209">
        <v>17149</v>
      </c>
      <c r="K8" s="209">
        <v>34733</v>
      </c>
      <c r="L8" s="209">
        <v>23581</v>
      </c>
      <c r="M8" s="209">
        <v>6641</v>
      </c>
      <c r="N8" s="209">
        <v>709</v>
      </c>
      <c r="O8" s="211">
        <v>237</v>
      </c>
      <c r="P8" s="212">
        <v>17422</v>
      </c>
      <c r="Q8" s="209">
        <v>1240</v>
      </c>
      <c r="R8" s="209">
        <v>5262</v>
      </c>
      <c r="S8" s="209">
        <v>6689</v>
      </c>
      <c r="T8" s="209">
        <v>3438</v>
      </c>
      <c r="U8" s="209">
        <v>588</v>
      </c>
      <c r="V8" s="211">
        <v>205</v>
      </c>
    </row>
    <row r="9" spans="1:23">
      <c r="A9" s="171" t="s">
        <v>146</v>
      </c>
      <c r="B9" s="216">
        <v>76692</v>
      </c>
      <c r="C9" s="216">
        <v>16023</v>
      </c>
      <c r="D9" s="216">
        <v>31551</v>
      </c>
      <c r="E9" s="216">
        <v>22056</v>
      </c>
      <c r="F9" s="216">
        <v>6148</v>
      </c>
      <c r="G9" s="216">
        <v>691</v>
      </c>
      <c r="H9" s="218">
        <v>223</v>
      </c>
      <c r="I9" s="219">
        <v>75474</v>
      </c>
      <c r="J9" s="216">
        <v>15947</v>
      </c>
      <c r="K9" s="216">
        <v>31176</v>
      </c>
      <c r="L9" s="216">
        <v>21611</v>
      </c>
      <c r="M9" s="216">
        <v>5924</v>
      </c>
      <c r="N9" s="216">
        <v>619</v>
      </c>
      <c r="O9" s="218">
        <v>197</v>
      </c>
      <c r="P9" s="219">
        <v>1218</v>
      </c>
      <c r="Q9" s="216">
        <v>76</v>
      </c>
      <c r="R9" s="216">
        <v>375</v>
      </c>
      <c r="S9" s="216">
        <v>445</v>
      </c>
      <c r="T9" s="216">
        <v>224</v>
      </c>
      <c r="U9" s="216">
        <v>72</v>
      </c>
      <c r="V9" s="218">
        <v>26</v>
      </c>
    </row>
    <row r="10" spans="1:23">
      <c r="A10" s="171" t="s">
        <v>147</v>
      </c>
      <c r="B10" s="216">
        <v>7639</v>
      </c>
      <c r="C10" s="216">
        <v>1209</v>
      </c>
      <c r="D10" s="216">
        <v>3582</v>
      </c>
      <c r="E10" s="216">
        <v>1983</v>
      </c>
      <c r="F10" s="216">
        <v>724</v>
      </c>
      <c r="G10" s="216">
        <v>95</v>
      </c>
      <c r="H10" s="218">
        <v>46</v>
      </c>
      <c r="I10" s="219">
        <v>7576</v>
      </c>
      <c r="J10" s="216">
        <v>1202</v>
      </c>
      <c r="K10" s="216">
        <v>3557</v>
      </c>
      <c r="L10" s="216">
        <v>1970</v>
      </c>
      <c r="M10" s="216">
        <v>717</v>
      </c>
      <c r="N10" s="216">
        <v>90</v>
      </c>
      <c r="O10" s="218">
        <v>40</v>
      </c>
      <c r="P10" s="219">
        <v>63</v>
      </c>
      <c r="Q10" s="216">
        <v>7</v>
      </c>
      <c r="R10" s="216">
        <v>25</v>
      </c>
      <c r="S10" s="216">
        <v>13</v>
      </c>
      <c r="T10" s="216">
        <v>7</v>
      </c>
      <c r="U10" s="216">
        <v>5</v>
      </c>
      <c r="V10" s="218">
        <v>6</v>
      </c>
    </row>
    <row r="11" spans="1:23">
      <c r="A11" s="171" t="s">
        <v>148</v>
      </c>
      <c r="B11" s="216">
        <v>3458</v>
      </c>
      <c r="C11" s="216">
        <v>363</v>
      </c>
      <c r="D11" s="216">
        <v>1175</v>
      </c>
      <c r="E11" s="216">
        <v>1170</v>
      </c>
      <c r="F11" s="216">
        <v>566</v>
      </c>
      <c r="G11" s="216">
        <v>138</v>
      </c>
      <c r="H11" s="218">
        <v>46</v>
      </c>
      <c r="I11" s="219" t="s">
        <v>5</v>
      </c>
      <c r="J11" s="216" t="s">
        <v>5</v>
      </c>
      <c r="K11" s="216" t="s">
        <v>5</v>
      </c>
      <c r="L11" s="216" t="s">
        <v>5</v>
      </c>
      <c r="M11" s="216" t="s">
        <v>5</v>
      </c>
      <c r="N11" s="216" t="s">
        <v>5</v>
      </c>
      <c r="O11" s="218" t="s">
        <v>5</v>
      </c>
      <c r="P11" s="219">
        <v>3458</v>
      </c>
      <c r="Q11" s="216">
        <v>363</v>
      </c>
      <c r="R11" s="216">
        <v>1175</v>
      </c>
      <c r="S11" s="216">
        <v>1170</v>
      </c>
      <c r="T11" s="216">
        <v>566</v>
      </c>
      <c r="U11" s="216">
        <v>138</v>
      </c>
      <c r="V11" s="218">
        <v>46</v>
      </c>
    </row>
    <row r="12" spans="1:23">
      <c r="A12" s="171" t="s">
        <v>149</v>
      </c>
      <c r="B12" s="216">
        <v>1975</v>
      </c>
      <c r="C12" s="216">
        <v>148</v>
      </c>
      <c r="D12" s="216">
        <v>488</v>
      </c>
      <c r="E12" s="216">
        <v>775</v>
      </c>
      <c r="F12" s="216">
        <v>428</v>
      </c>
      <c r="G12" s="216">
        <v>109</v>
      </c>
      <c r="H12" s="218">
        <v>27</v>
      </c>
      <c r="I12" s="219" t="s">
        <v>5</v>
      </c>
      <c r="J12" s="216" t="s">
        <v>5</v>
      </c>
      <c r="K12" s="216" t="s">
        <v>5</v>
      </c>
      <c r="L12" s="216" t="s">
        <v>5</v>
      </c>
      <c r="M12" s="216" t="s">
        <v>5</v>
      </c>
      <c r="N12" s="216" t="s">
        <v>5</v>
      </c>
      <c r="O12" s="218" t="s">
        <v>5</v>
      </c>
      <c r="P12" s="219">
        <v>1975</v>
      </c>
      <c r="Q12" s="216">
        <v>148</v>
      </c>
      <c r="R12" s="216">
        <v>488</v>
      </c>
      <c r="S12" s="216">
        <v>775</v>
      </c>
      <c r="T12" s="216">
        <v>428</v>
      </c>
      <c r="U12" s="216">
        <v>109</v>
      </c>
      <c r="V12" s="218">
        <v>27</v>
      </c>
    </row>
    <row r="13" spans="1:23">
      <c r="A13" s="171" t="s">
        <v>150</v>
      </c>
      <c r="B13" s="216">
        <v>4095</v>
      </c>
      <c r="C13" s="216">
        <v>239</v>
      </c>
      <c r="D13" s="216">
        <v>1318</v>
      </c>
      <c r="E13" s="216">
        <v>1577</v>
      </c>
      <c r="F13" s="216">
        <v>794</v>
      </c>
      <c r="G13" s="216">
        <v>113</v>
      </c>
      <c r="H13" s="218">
        <v>54</v>
      </c>
      <c r="I13" s="219" t="s">
        <v>5</v>
      </c>
      <c r="J13" s="216" t="s">
        <v>5</v>
      </c>
      <c r="K13" s="216" t="s">
        <v>5</v>
      </c>
      <c r="L13" s="216" t="s">
        <v>5</v>
      </c>
      <c r="M13" s="216" t="s">
        <v>5</v>
      </c>
      <c r="N13" s="216" t="s">
        <v>5</v>
      </c>
      <c r="O13" s="218" t="s">
        <v>5</v>
      </c>
      <c r="P13" s="219">
        <v>4095</v>
      </c>
      <c r="Q13" s="216">
        <v>239</v>
      </c>
      <c r="R13" s="216">
        <v>1318</v>
      </c>
      <c r="S13" s="216">
        <v>1577</v>
      </c>
      <c r="T13" s="216">
        <v>794</v>
      </c>
      <c r="U13" s="216">
        <v>113</v>
      </c>
      <c r="V13" s="218">
        <v>54</v>
      </c>
    </row>
    <row r="14" spans="1:23">
      <c r="A14" s="171" t="s">
        <v>151</v>
      </c>
      <c r="B14" s="216">
        <v>1896</v>
      </c>
      <c r="C14" s="216">
        <v>17</v>
      </c>
      <c r="D14" s="216">
        <v>289</v>
      </c>
      <c r="E14" s="216">
        <v>793</v>
      </c>
      <c r="F14" s="216">
        <v>734</v>
      </c>
      <c r="G14" s="216">
        <v>53</v>
      </c>
      <c r="H14" s="218">
        <v>10</v>
      </c>
      <c r="I14" s="219" t="s">
        <v>5</v>
      </c>
      <c r="J14" s="216" t="s">
        <v>5</v>
      </c>
      <c r="K14" s="216" t="s">
        <v>5</v>
      </c>
      <c r="L14" s="216" t="s">
        <v>5</v>
      </c>
      <c r="M14" s="216" t="s">
        <v>5</v>
      </c>
      <c r="N14" s="216" t="s">
        <v>5</v>
      </c>
      <c r="O14" s="218" t="s">
        <v>5</v>
      </c>
      <c r="P14" s="219">
        <v>1896</v>
      </c>
      <c r="Q14" s="216">
        <v>17</v>
      </c>
      <c r="R14" s="216">
        <v>289</v>
      </c>
      <c r="S14" s="216">
        <v>793</v>
      </c>
      <c r="T14" s="216">
        <v>734</v>
      </c>
      <c r="U14" s="216">
        <v>53</v>
      </c>
      <c r="V14" s="218">
        <v>10</v>
      </c>
    </row>
    <row r="15" spans="1:23">
      <c r="A15" s="171" t="s">
        <v>152</v>
      </c>
      <c r="B15" s="216">
        <v>3116</v>
      </c>
      <c r="C15" s="216">
        <v>347</v>
      </c>
      <c r="D15" s="216">
        <v>1274</v>
      </c>
      <c r="E15" s="216">
        <v>1135</v>
      </c>
      <c r="F15" s="216">
        <v>322</v>
      </c>
      <c r="G15" s="216">
        <v>25</v>
      </c>
      <c r="H15" s="218">
        <v>13</v>
      </c>
      <c r="I15" s="219" t="s">
        <v>5</v>
      </c>
      <c r="J15" s="216" t="s">
        <v>5</v>
      </c>
      <c r="K15" s="216" t="s">
        <v>5</v>
      </c>
      <c r="L15" s="216" t="s">
        <v>5</v>
      </c>
      <c r="M15" s="216" t="s">
        <v>5</v>
      </c>
      <c r="N15" s="216" t="s">
        <v>5</v>
      </c>
      <c r="O15" s="218" t="s">
        <v>5</v>
      </c>
      <c r="P15" s="219">
        <v>3116</v>
      </c>
      <c r="Q15" s="216">
        <v>347</v>
      </c>
      <c r="R15" s="216">
        <v>1274</v>
      </c>
      <c r="S15" s="216">
        <v>1135</v>
      </c>
      <c r="T15" s="216">
        <v>322</v>
      </c>
      <c r="U15" s="216">
        <v>25</v>
      </c>
      <c r="V15" s="218">
        <v>13</v>
      </c>
    </row>
    <row r="16" spans="1:23">
      <c r="A16" s="175" t="s">
        <v>153</v>
      </c>
      <c r="B16" s="221">
        <v>1601</v>
      </c>
      <c r="C16" s="221">
        <v>43</v>
      </c>
      <c r="D16" s="221">
        <v>318</v>
      </c>
      <c r="E16" s="221">
        <v>781</v>
      </c>
      <c r="F16" s="221">
        <v>363</v>
      </c>
      <c r="G16" s="221">
        <v>73</v>
      </c>
      <c r="H16" s="222">
        <v>23</v>
      </c>
      <c r="I16" s="223" t="s">
        <v>5</v>
      </c>
      <c r="J16" s="221" t="s">
        <v>5</v>
      </c>
      <c r="K16" s="221" t="s">
        <v>5</v>
      </c>
      <c r="L16" s="221" t="s">
        <v>5</v>
      </c>
      <c r="M16" s="221" t="s">
        <v>5</v>
      </c>
      <c r="N16" s="221" t="s">
        <v>5</v>
      </c>
      <c r="O16" s="222" t="s">
        <v>5</v>
      </c>
      <c r="P16" s="223">
        <v>1601</v>
      </c>
      <c r="Q16" s="221">
        <v>43</v>
      </c>
      <c r="R16" s="221">
        <v>318</v>
      </c>
      <c r="S16" s="221">
        <v>781</v>
      </c>
      <c r="T16" s="221">
        <v>363</v>
      </c>
      <c r="U16" s="221">
        <v>73</v>
      </c>
      <c r="V16" s="222">
        <v>23</v>
      </c>
    </row>
    <row r="17" spans="1:24">
      <c r="A17" s="16"/>
      <c r="B17" s="54"/>
      <c r="C17" s="54"/>
      <c r="D17" s="54"/>
      <c r="E17" s="54"/>
      <c r="F17" s="54"/>
      <c r="G17" s="54"/>
      <c r="H17" s="54"/>
      <c r="I17" s="54"/>
      <c r="J17" s="54"/>
      <c r="K17" s="54"/>
      <c r="L17" s="54"/>
      <c r="M17" s="54"/>
      <c r="N17" s="54"/>
      <c r="O17" s="54"/>
      <c r="P17" s="54"/>
      <c r="Q17" s="54"/>
      <c r="R17" s="54"/>
      <c r="S17" s="54"/>
      <c r="T17" s="54"/>
      <c r="U17" s="54"/>
      <c r="V17" s="54"/>
    </row>
    <row r="18" spans="1:24">
      <c r="A18" s="16"/>
      <c r="B18" s="54"/>
      <c r="C18" s="54"/>
      <c r="D18" s="54"/>
      <c r="E18" s="54"/>
      <c r="F18" s="54"/>
      <c r="G18" s="54"/>
      <c r="H18" s="54"/>
      <c r="I18" s="54"/>
      <c r="J18" s="54"/>
      <c r="K18" s="54"/>
      <c r="L18" s="54"/>
      <c r="M18" s="54"/>
      <c r="N18" s="54"/>
      <c r="O18" s="54"/>
      <c r="P18" s="54"/>
      <c r="Q18" s="54"/>
      <c r="R18" s="54"/>
      <c r="S18" s="54"/>
      <c r="T18" s="54"/>
      <c r="U18" s="54"/>
      <c r="V18" s="54"/>
    </row>
    <row r="19" spans="1:24">
      <c r="A19" s="16"/>
      <c r="B19" s="54"/>
      <c r="C19" s="54"/>
      <c r="D19" s="54"/>
      <c r="E19" s="54"/>
      <c r="F19" s="54"/>
      <c r="G19" s="54"/>
      <c r="H19" s="54"/>
      <c r="I19" s="54"/>
      <c r="J19" s="54"/>
      <c r="K19" s="54"/>
      <c r="L19" s="54"/>
      <c r="M19" s="54"/>
      <c r="N19" s="54"/>
      <c r="O19" s="54"/>
      <c r="P19" s="54"/>
      <c r="Q19" s="54"/>
      <c r="R19" s="54"/>
      <c r="S19" s="54"/>
      <c r="T19" s="54"/>
      <c r="U19" s="54"/>
      <c r="V19" s="54"/>
    </row>
    <row r="20" spans="1:24">
      <c r="A20" s="16"/>
      <c r="B20" s="54"/>
      <c r="C20" s="54"/>
      <c r="D20" s="54"/>
      <c r="E20" s="54"/>
      <c r="F20" s="54"/>
      <c r="G20" s="54"/>
      <c r="H20" s="54"/>
      <c r="I20" s="54"/>
      <c r="J20" s="54"/>
      <c r="K20" s="54"/>
      <c r="L20" s="54"/>
      <c r="M20" s="54"/>
      <c r="N20" s="54"/>
      <c r="O20" s="54"/>
      <c r="P20" s="54"/>
      <c r="Q20" s="54"/>
      <c r="R20" s="54"/>
      <c r="S20" s="54"/>
      <c r="T20" s="54"/>
      <c r="U20" s="54"/>
      <c r="V20" s="54"/>
      <c r="W20" s="83"/>
      <c r="X20" s="17"/>
    </row>
    <row r="21" spans="1:24">
      <c r="A21" s="16"/>
      <c r="B21" s="54"/>
      <c r="C21" s="54"/>
      <c r="D21" s="54"/>
      <c r="E21" s="54"/>
      <c r="F21" s="54"/>
      <c r="G21" s="54"/>
      <c r="H21" s="54"/>
      <c r="I21" s="54"/>
      <c r="J21" s="54"/>
      <c r="K21" s="54"/>
      <c r="L21" s="54"/>
      <c r="M21" s="54"/>
      <c r="N21" s="54"/>
      <c r="O21" s="54"/>
      <c r="P21" s="54"/>
      <c r="Q21" s="54"/>
      <c r="R21" s="54"/>
      <c r="S21" s="54"/>
      <c r="T21" s="54"/>
      <c r="U21" s="54"/>
      <c r="V21" s="54"/>
      <c r="W21" s="83"/>
      <c r="X21" s="17"/>
    </row>
    <row r="22" spans="1:24">
      <c r="A22" s="16"/>
      <c r="B22" s="54"/>
      <c r="C22" s="54"/>
      <c r="D22" s="54"/>
      <c r="E22" s="54"/>
      <c r="F22" s="54"/>
      <c r="G22" s="54"/>
      <c r="H22" s="54"/>
      <c r="I22" s="54"/>
      <c r="J22" s="54"/>
      <c r="K22" s="54"/>
      <c r="L22" s="54"/>
      <c r="M22" s="54"/>
      <c r="N22" s="54"/>
      <c r="O22" s="54"/>
      <c r="P22" s="54"/>
      <c r="Q22" s="54"/>
      <c r="R22" s="54"/>
      <c r="S22" s="54"/>
      <c r="T22" s="54"/>
      <c r="U22" s="54"/>
      <c r="V22" s="54"/>
      <c r="W22" s="83"/>
      <c r="X22" s="17"/>
    </row>
    <row r="23" spans="1:24">
      <c r="A23" s="16"/>
      <c r="B23" s="54"/>
      <c r="C23" s="54"/>
      <c r="D23" s="54"/>
      <c r="E23" s="54"/>
      <c r="F23" s="54"/>
      <c r="G23" s="54"/>
      <c r="H23" s="54"/>
      <c r="I23" s="54"/>
      <c r="J23" s="54"/>
      <c r="K23" s="54"/>
      <c r="L23" s="54"/>
      <c r="M23" s="54"/>
      <c r="N23" s="54"/>
      <c r="O23" s="54"/>
      <c r="P23" s="54"/>
      <c r="Q23" s="54"/>
      <c r="R23" s="54"/>
      <c r="S23" s="54"/>
      <c r="T23" s="54"/>
      <c r="U23" s="54"/>
      <c r="V23" s="54"/>
    </row>
    <row r="24" spans="1:24">
      <c r="A24" s="16"/>
      <c r="B24" s="54"/>
      <c r="C24" s="54"/>
      <c r="D24" s="54"/>
      <c r="E24" s="54"/>
      <c r="F24" s="54"/>
      <c r="G24" s="54"/>
      <c r="H24" s="54"/>
      <c r="I24" s="54"/>
      <c r="J24" s="54"/>
      <c r="K24" s="54"/>
      <c r="L24" s="54"/>
      <c r="M24" s="54"/>
      <c r="N24" s="54"/>
      <c r="O24" s="54"/>
      <c r="P24" s="54"/>
      <c r="Q24" s="54"/>
      <c r="R24" s="54"/>
      <c r="S24" s="54"/>
      <c r="T24" s="54"/>
      <c r="U24" s="54"/>
      <c r="V24" s="54"/>
    </row>
    <row r="25" spans="1:24">
      <c r="A25" s="16"/>
      <c r="B25" s="54"/>
      <c r="C25" s="54"/>
      <c r="D25" s="54"/>
      <c r="E25" s="54"/>
      <c r="F25" s="54"/>
      <c r="G25" s="54"/>
      <c r="H25" s="54"/>
      <c r="I25" s="54"/>
      <c r="J25" s="54"/>
      <c r="K25" s="54"/>
      <c r="L25" s="54"/>
      <c r="M25" s="54"/>
      <c r="N25" s="54"/>
      <c r="O25" s="54"/>
      <c r="P25" s="54"/>
      <c r="Q25" s="54"/>
      <c r="R25" s="54"/>
      <c r="S25" s="54"/>
      <c r="T25" s="54"/>
      <c r="U25" s="54"/>
      <c r="V25" s="54"/>
    </row>
    <row r="26" spans="1:24">
      <c r="A26" s="16"/>
      <c r="B26" s="54"/>
      <c r="C26" s="54"/>
      <c r="D26" s="54"/>
      <c r="E26" s="54"/>
      <c r="F26" s="54"/>
      <c r="G26" s="54"/>
      <c r="H26" s="54"/>
      <c r="I26" s="54"/>
      <c r="J26" s="54"/>
      <c r="K26" s="54"/>
      <c r="L26" s="54"/>
      <c r="M26" s="54"/>
      <c r="N26" s="54"/>
      <c r="O26" s="54"/>
      <c r="P26" s="56"/>
      <c r="Q26" s="56"/>
      <c r="R26" s="56"/>
      <c r="S26" s="56"/>
      <c r="T26" s="56"/>
      <c r="U26" s="56"/>
      <c r="V26" s="56"/>
    </row>
    <row r="27" spans="1:24">
      <c r="A27" s="16"/>
      <c r="B27" s="54"/>
      <c r="C27" s="54"/>
      <c r="D27" s="54"/>
      <c r="E27" s="54"/>
      <c r="F27" s="54"/>
      <c r="G27" s="54"/>
      <c r="H27" s="54"/>
      <c r="I27" s="54"/>
      <c r="J27" s="54"/>
      <c r="K27" s="54"/>
      <c r="L27" s="54"/>
      <c r="M27" s="54"/>
      <c r="N27" s="54"/>
      <c r="O27" s="54"/>
      <c r="P27" s="56"/>
      <c r="Q27" s="56"/>
      <c r="R27" s="56"/>
      <c r="S27" s="56"/>
      <c r="T27" s="56"/>
      <c r="U27" s="56"/>
      <c r="V27" s="56"/>
    </row>
    <row r="28" spans="1:24">
      <c r="A28" s="16"/>
      <c r="B28" s="54"/>
      <c r="C28" s="54"/>
      <c r="D28" s="54"/>
      <c r="E28" s="54"/>
      <c r="F28" s="54"/>
      <c r="G28" s="54"/>
      <c r="H28" s="54"/>
      <c r="I28" s="54"/>
      <c r="J28" s="54"/>
      <c r="K28" s="54"/>
      <c r="L28" s="54"/>
      <c r="M28" s="54"/>
      <c r="N28" s="54"/>
      <c r="O28" s="54"/>
      <c r="P28" s="56"/>
      <c r="Q28" s="56"/>
      <c r="R28" s="56"/>
      <c r="S28" s="56"/>
      <c r="T28" s="56"/>
      <c r="U28" s="56"/>
      <c r="V28" s="56"/>
    </row>
    <row r="29" spans="1:24">
      <c r="A29" s="83"/>
      <c r="B29" s="83"/>
      <c r="C29" s="83"/>
      <c r="D29" s="83"/>
      <c r="E29" s="83"/>
      <c r="F29" s="83"/>
      <c r="G29" s="83"/>
      <c r="H29" s="83"/>
      <c r="I29" s="83"/>
      <c r="J29" s="83"/>
      <c r="K29" s="83"/>
      <c r="L29" s="83"/>
      <c r="M29" s="83"/>
      <c r="N29" s="83"/>
      <c r="O29" s="83"/>
      <c r="P29" s="83"/>
      <c r="Q29" s="83"/>
      <c r="R29" s="83"/>
      <c r="S29" s="83"/>
      <c r="T29" s="83"/>
      <c r="U29" s="83"/>
      <c r="V29" s="83"/>
    </row>
    <row r="30" spans="1:24">
      <c r="A30" s="83"/>
      <c r="B30" s="83"/>
      <c r="C30" s="83"/>
      <c r="D30" s="83"/>
      <c r="E30" s="83"/>
      <c r="F30" s="83"/>
      <c r="G30" s="83"/>
      <c r="H30" s="83"/>
      <c r="I30" s="83"/>
      <c r="J30" s="83"/>
      <c r="K30" s="83"/>
      <c r="L30" s="83"/>
      <c r="M30" s="83"/>
      <c r="N30" s="83"/>
      <c r="O30" s="83"/>
      <c r="P30" s="83"/>
      <c r="Q30" s="83"/>
      <c r="R30" s="83"/>
      <c r="S30" s="83"/>
      <c r="T30" s="83"/>
      <c r="U30" s="83"/>
      <c r="V30" s="83"/>
    </row>
    <row r="31" spans="1:24">
      <c r="A31" s="83"/>
      <c r="B31" s="83"/>
      <c r="C31" s="83"/>
      <c r="D31" s="83"/>
      <c r="E31" s="83"/>
      <c r="F31" s="83"/>
      <c r="G31" s="83"/>
      <c r="H31" s="83"/>
      <c r="I31" s="83"/>
      <c r="J31" s="83"/>
      <c r="K31" s="83"/>
      <c r="L31" s="83"/>
      <c r="M31" s="83"/>
      <c r="N31" s="83"/>
      <c r="O31" s="83"/>
      <c r="P31" s="83"/>
      <c r="Q31" s="83"/>
      <c r="R31" s="83"/>
      <c r="S31" s="83"/>
      <c r="T31" s="83"/>
      <c r="U31" s="83"/>
      <c r="V31" s="83"/>
    </row>
    <row r="32" spans="1:24">
      <c r="A32" s="83"/>
      <c r="B32" s="83"/>
      <c r="C32" s="83"/>
      <c r="D32" s="83"/>
      <c r="E32" s="83"/>
      <c r="F32" s="83"/>
      <c r="G32" s="83"/>
      <c r="H32" s="83"/>
      <c r="I32" s="83"/>
      <c r="J32" s="83"/>
      <c r="K32" s="83"/>
      <c r="L32" s="83"/>
      <c r="M32" s="83"/>
      <c r="N32" s="83"/>
      <c r="O32" s="83"/>
      <c r="P32" s="83"/>
      <c r="Q32" s="83"/>
      <c r="R32" s="83"/>
      <c r="S32" s="83"/>
      <c r="T32" s="83"/>
      <c r="U32" s="83"/>
      <c r="V32" s="83"/>
    </row>
  </sheetData>
  <mergeCells count="11">
    <mergeCell ref="D1:Q1"/>
    <mergeCell ref="A5:A7"/>
    <mergeCell ref="C5:H6"/>
    <mergeCell ref="J5:O5"/>
    <mergeCell ref="Q5:V5"/>
    <mergeCell ref="J6:O6"/>
    <mergeCell ref="P5:P7"/>
    <mergeCell ref="I5:I7"/>
    <mergeCell ref="B5:B7"/>
    <mergeCell ref="Q6:V6"/>
    <mergeCell ref="A2:V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2:G156"/>
  <sheetViews>
    <sheetView workbookViewId="0">
      <selection activeCell="F57" sqref="F57"/>
    </sheetView>
  </sheetViews>
  <sheetFormatPr defaultRowHeight="14.25"/>
  <cols>
    <col min="1" max="1" width="15.5703125" style="86" customWidth="1"/>
    <col min="2" max="16384" width="9.140625" style="86"/>
  </cols>
  <sheetData>
    <row r="2" spans="1:7" s="266" customFormat="1" ht="30" customHeight="1">
      <c r="A2" s="388" t="s">
        <v>185</v>
      </c>
      <c r="B2" s="388"/>
      <c r="C2" s="388"/>
      <c r="D2" s="388"/>
      <c r="E2" s="388"/>
      <c r="F2" s="388"/>
      <c r="G2" s="388"/>
    </row>
    <row r="3" spans="1:7" ht="15.75" customHeight="1">
      <c r="A3" s="87"/>
      <c r="B3" s="87"/>
      <c r="C3" s="87"/>
      <c r="D3" s="87"/>
      <c r="E3" s="87"/>
      <c r="F3" s="87"/>
      <c r="G3" s="87"/>
    </row>
    <row r="4" spans="1:7" ht="15">
      <c r="F4" s="389" t="s">
        <v>30</v>
      </c>
      <c r="G4" s="390"/>
    </row>
    <row r="5" spans="1:7">
      <c r="A5" s="391"/>
      <c r="B5" s="392" t="s">
        <v>122</v>
      </c>
      <c r="C5" s="392" t="s">
        <v>123</v>
      </c>
      <c r="D5" s="392" t="s">
        <v>124</v>
      </c>
      <c r="E5" s="392" t="s">
        <v>125</v>
      </c>
      <c r="F5" s="392" t="s">
        <v>126</v>
      </c>
      <c r="G5" s="392" t="s">
        <v>127</v>
      </c>
    </row>
    <row r="6" spans="1:7">
      <c r="A6" s="391"/>
      <c r="B6" s="393"/>
      <c r="C6" s="393"/>
      <c r="D6" s="393"/>
      <c r="E6" s="393"/>
      <c r="F6" s="393"/>
      <c r="G6" s="393"/>
    </row>
    <row r="7" spans="1:7">
      <c r="A7" s="267" t="s">
        <v>6</v>
      </c>
      <c r="B7" s="169">
        <v>1300.8</v>
      </c>
      <c r="C7" s="169">
        <v>2939.3</v>
      </c>
      <c r="D7" s="169">
        <v>4254.1000000000004</v>
      </c>
      <c r="E7" s="169">
        <v>4039.7</v>
      </c>
      <c r="F7" s="169">
        <v>2230.1999999999998</v>
      </c>
      <c r="G7" s="170">
        <v>2102.8000000000002</v>
      </c>
    </row>
    <row r="8" spans="1:7">
      <c r="A8" s="268" t="s">
        <v>128</v>
      </c>
      <c r="B8" s="151">
        <v>666.4</v>
      </c>
      <c r="C8" s="151">
        <v>940.6</v>
      </c>
      <c r="D8" s="151">
        <v>117.9</v>
      </c>
      <c r="E8" s="151">
        <v>5.9</v>
      </c>
      <c r="F8" s="151">
        <v>0.1</v>
      </c>
      <c r="G8" s="187">
        <v>0.1</v>
      </c>
    </row>
    <row r="9" spans="1:7" ht="16.5" customHeight="1">
      <c r="A9" s="268" t="s">
        <v>129</v>
      </c>
      <c r="B9" s="183">
        <v>228.4</v>
      </c>
      <c r="C9" s="183">
        <v>1394.7</v>
      </c>
      <c r="D9" s="183">
        <v>1309.4000000000001</v>
      </c>
      <c r="E9" s="183">
        <v>268.10000000000002</v>
      </c>
      <c r="F9" s="183">
        <v>10.9</v>
      </c>
      <c r="G9" s="233">
        <v>3</v>
      </c>
    </row>
    <row r="10" spans="1:7" ht="18" customHeight="1">
      <c r="A10" s="268" t="s">
        <v>130</v>
      </c>
      <c r="B10" s="183">
        <v>137.4</v>
      </c>
      <c r="C10" s="183">
        <v>439.8</v>
      </c>
      <c r="D10" s="183">
        <v>1318.9</v>
      </c>
      <c r="E10" s="183">
        <v>694.2</v>
      </c>
      <c r="F10" s="183">
        <v>88.6</v>
      </c>
      <c r="G10" s="233">
        <v>13</v>
      </c>
    </row>
    <row r="11" spans="1:7" ht="22.5">
      <c r="A11" s="268" t="s">
        <v>131</v>
      </c>
      <c r="B11" s="183">
        <v>267.60000000000002</v>
      </c>
      <c r="C11" s="183">
        <v>121.7</v>
      </c>
      <c r="D11" s="183">
        <v>1164.2</v>
      </c>
      <c r="E11" s="183">
        <v>1631.3</v>
      </c>
      <c r="F11" s="183">
        <v>516.79999999999995</v>
      </c>
      <c r="G11" s="233">
        <v>117.9</v>
      </c>
    </row>
    <row r="12" spans="1:7" ht="22.5">
      <c r="A12" s="268" t="s">
        <v>132</v>
      </c>
      <c r="B12" s="183">
        <v>1.1000000000000001</v>
      </c>
      <c r="C12" s="183">
        <v>42.4</v>
      </c>
      <c r="D12" s="183">
        <v>320.2</v>
      </c>
      <c r="E12" s="183">
        <v>1330.9</v>
      </c>
      <c r="F12" s="183">
        <v>1282.5999999999999</v>
      </c>
      <c r="G12" s="233">
        <v>853.2</v>
      </c>
    </row>
    <row r="13" spans="1:7">
      <c r="A13" s="268" t="s">
        <v>133</v>
      </c>
      <c r="B13" s="183" t="s">
        <v>5</v>
      </c>
      <c r="C13" s="183" t="s">
        <v>5</v>
      </c>
      <c r="D13" s="183">
        <v>23.5</v>
      </c>
      <c r="E13" s="183">
        <v>109.2</v>
      </c>
      <c r="F13" s="183">
        <v>331.2</v>
      </c>
      <c r="G13" s="233">
        <v>1115.5999999999999</v>
      </c>
    </row>
    <row r="14" spans="1:7">
      <c r="A14" s="241" t="s">
        <v>146</v>
      </c>
      <c r="B14" s="258">
        <v>1048.2</v>
      </c>
      <c r="C14" s="258">
        <v>2186</v>
      </c>
      <c r="D14" s="258">
        <v>2648.6</v>
      </c>
      <c r="E14" s="258">
        <v>2155.4</v>
      </c>
      <c r="F14" s="258">
        <v>1308.5999999999999</v>
      </c>
      <c r="G14" s="260">
        <v>1454.3</v>
      </c>
    </row>
    <row r="15" spans="1:7">
      <c r="A15" s="268" t="s">
        <v>128</v>
      </c>
      <c r="B15" s="183">
        <v>566.1</v>
      </c>
      <c r="C15" s="183">
        <v>686.8</v>
      </c>
      <c r="D15" s="183">
        <v>69.599999999999994</v>
      </c>
      <c r="E15" s="183">
        <v>1.6</v>
      </c>
      <c r="F15" s="183" t="s">
        <v>5</v>
      </c>
      <c r="G15" s="233">
        <v>0.1</v>
      </c>
    </row>
    <row r="16" spans="1:7">
      <c r="A16" s="268" t="s">
        <v>129</v>
      </c>
      <c r="B16" s="183">
        <v>181.2</v>
      </c>
      <c r="C16" s="183">
        <v>1052.0999999999999</v>
      </c>
      <c r="D16" s="183">
        <v>812.1</v>
      </c>
      <c r="E16" s="183">
        <v>115.1</v>
      </c>
      <c r="F16" s="183">
        <v>2.8</v>
      </c>
      <c r="G16" s="233">
        <v>0.8</v>
      </c>
    </row>
    <row r="17" spans="1:7">
      <c r="A17" s="268" t="s">
        <v>130</v>
      </c>
      <c r="B17" s="183">
        <v>96.1</v>
      </c>
      <c r="C17" s="183">
        <v>345.3</v>
      </c>
      <c r="D17" s="183">
        <v>809.6</v>
      </c>
      <c r="E17" s="183">
        <v>321.7</v>
      </c>
      <c r="F17" s="183">
        <v>36.1</v>
      </c>
      <c r="G17" s="233">
        <v>4.0999999999999996</v>
      </c>
    </row>
    <row r="18" spans="1:7" ht="22.5">
      <c r="A18" s="268" t="s">
        <v>131</v>
      </c>
      <c r="B18" s="183">
        <v>204</v>
      </c>
      <c r="C18" s="183">
        <v>76.099999999999994</v>
      </c>
      <c r="D18" s="183">
        <v>730.2</v>
      </c>
      <c r="E18" s="183">
        <v>802</v>
      </c>
      <c r="F18" s="183">
        <v>223.9</v>
      </c>
      <c r="G18" s="233">
        <v>44</v>
      </c>
    </row>
    <row r="19" spans="1:7" ht="22.5">
      <c r="A19" s="268" t="s">
        <v>132</v>
      </c>
      <c r="B19" s="183">
        <v>0.9</v>
      </c>
      <c r="C19" s="183">
        <v>25.6</v>
      </c>
      <c r="D19" s="183">
        <v>210.8</v>
      </c>
      <c r="E19" s="183">
        <v>840.3</v>
      </c>
      <c r="F19" s="183">
        <v>790.6</v>
      </c>
      <c r="G19" s="233">
        <v>494</v>
      </c>
    </row>
    <row r="20" spans="1:7">
      <c r="A20" s="268" t="s">
        <v>133</v>
      </c>
      <c r="B20" s="183" t="s">
        <v>5</v>
      </c>
      <c r="C20" s="183" t="s">
        <v>5</v>
      </c>
      <c r="D20" s="183">
        <v>16.2</v>
      </c>
      <c r="E20" s="183">
        <v>74.8</v>
      </c>
      <c r="F20" s="183">
        <v>255.2</v>
      </c>
      <c r="G20" s="233">
        <v>911.3</v>
      </c>
    </row>
    <row r="21" spans="1:7">
      <c r="A21" s="241" t="s">
        <v>147</v>
      </c>
      <c r="B21" s="258">
        <v>51.8</v>
      </c>
      <c r="C21" s="258">
        <v>259.39999999999998</v>
      </c>
      <c r="D21" s="258">
        <v>387.4</v>
      </c>
      <c r="E21" s="258">
        <v>567.70000000000005</v>
      </c>
      <c r="F21" s="258">
        <v>265</v>
      </c>
      <c r="G21" s="260">
        <v>171.9</v>
      </c>
    </row>
    <row r="22" spans="1:7">
      <c r="A22" s="268" t="s">
        <v>128</v>
      </c>
      <c r="B22" s="183">
        <v>43.1</v>
      </c>
      <c r="C22" s="183">
        <v>87.6</v>
      </c>
      <c r="D22" s="183">
        <v>2.9</v>
      </c>
      <c r="E22" s="183">
        <v>0.1</v>
      </c>
      <c r="F22" s="183" t="s">
        <v>5</v>
      </c>
      <c r="G22" s="233" t="s">
        <v>5</v>
      </c>
    </row>
    <row r="23" spans="1:7">
      <c r="A23" s="268" t="s">
        <v>129</v>
      </c>
      <c r="B23" s="183">
        <v>4</v>
      </c>
      <c r="C23" s="183">
        <v>125.3</v>
      </c>
      <c r="D23" s="183">
        <v>111.3</v>
      </c>
      <c r="E23" s="183">
        <v>21.6</v>
      </c>
      <c r="F23" s="183">
        <v>0.1</v>
      </c>
      <c r="G23" s="233" t="s">
        <v>5</v>
      </c>
    </row>
    <row r="24" spans="1:7">
      <c r="A24" s="268" t="s">
        <v>130</v>
      </c>
      <c r="B24" s="183">
        <v>1.8</v>
      </c>
      <c r="C24" s="183">
        <v>22.1</v>
      </c>
      <c r="D24" s="183">
        <v>86.9</v>
      </c>
      <c r="E24" s="183">
        <v>52.4</v>
      </c>
      <c r="F24" s="183">
        <v>4.0999999999999996</v>
      </c>
      <c r="G24" s="233">
        <v>0.4</v>
      </c>
    </row>
    <row r="25" spans="1:7" ht="22.5">
      <c r="A25" s="268" t="s">
        <v>131</v>
      </c>
      <c r="B25" s="183">
        <v>2.9</v>
      </c>
      <c r="C25" s="183">
        <v>17</v>
      </c>
      <c r="D25" s="183">
        <v>135</v>
      </c>
      <c r="E25" s="183">
        <v>255</v>
      </c>
      <c r="F25" s="183">
        <v>61.8</v>
      </c>
      <c r="G25" s="233">
        <v>16.100000000000001</v>
      </c>
    </row>
    <row r="26" spans="1:7" ht="22.5">
      <c r="A26" s="268" t="s">
        <v>132</v>
      </c>
      <c r="B26" s="183" t="s">
        <v>5</v>
      </c>
      <c r="C26" s="183">
        <v>7.3</v>
      </c>
      <c r="D26" s="183">
        <v>48</v>
      </c>
      <c r="E26" s="183">
        <v>220.2</v>
      </c>
      <c r="F26" s="183">
        <v>155.6</v>
      </c>
      <c r="G26" s="233">
        <v>85.1</v>
      </c>
    </row>
    <row r="27" spans="1:7">
      <c r="A27" s="268" t="s">
        <v>133</v>
      </c>
      <c r="B27" s="183" t="s">
        <v>5</v>
      </c>
      <c r="C27" s="183" t="s">
        <v>5</v>
      </c>
      <c r="D27" s="183">
        <v>3.3</v>
      </c>
      <c r="E27" s="183">
        <v>18.5</v>
      </c>
      <c r="F27" s="183">
        <v>43.4</v>
      </c>
      <c r="G27" s="233">
        <v>70.3</v>
      </c>
    </row>
    <row r="28" spans="1:7">
      <c r="A28" s="241" t="s">
        <v>148</v>
      </c>
      <c r="B28" s="258">
        <v>22.9</v>
      </c>
      <c r="C28" s="258">
        <v>88.1</v>
      </c>
      <c r="D28" s="258">
        <v>209</v>
      </c>
      <c r="E28" s="258">
        <v>228.1</v>
      </c>
      <c r="F28" s="258">
        <v>162.69999999999999</v>
      </c>
      <c r="G28" s="260">
        <v>94.7</v>
      </c>
    </row>
    <row r="29" spans="1:7">
      <c r="A29" s="268" t="s">
        <v>128</v>
      </c>
      <c r="B29" s="183">
        <v>11.5</v>
      </c>
      <c r="C29" s="183">
        <v>27.7</v>
      </c>
      <c r="D29" s="183">
        <v>5.8</v>
      </c>
      <c r="E29" s="183">
        <v>0.2</v>
      </c>
      <c r="F29" s="183" t="s">
        <v>5</v>
      </c>
      <c r="G29" s="233" t="s">
        <v>5</v>
      </c>
    </row>
    <row r="30" spans="1:7">
      <c r="A30" s="268" t="s">
        <v>129</v>
      </c>
      <c r="B30" s="183">
        <v>4.8</v>
      </c>
      <c r="C30" s="183">
        <v>43.7</v>
      </c>
      <c r="D30" s="183">
        <v>56.7</v>
      </c>
      <c r="E30" s="183">
        <v>12.2</v>
      </c>
      <c r="F30" s="183">
        <v>1</v>
      </c>
      <c r="G30" s="233">
        <v>0.1</v>
      </c>
    </row>
    <row r="31" spans="1:7">
      <c r="A31" s="268" t="s">
        <v>130</v>
      </c>
      <c r="B31" s="183">
        <v>3.3</v>
      </c>
      <c r="C31" s="183">
        <v>11.7</v>
      </c>
      <c r="D31" s="183">
        <v>71.8</v>
      </c>
      <c r="E31" s="183">
        <v>59.2</v>
      </c>
      <c r="F31" s="183">
        <v>8.6999999999999993</v>
      </c>
      <c r="G31" s="233">
        <v>0.1</v>
      </c>
    </row>
    <row r="32" spans="1:7" ht="22.5">
      <c r="A32" s="268" t="s">
        <v>131</v>
      </c>
      <c r="B32" s="183">
        <v>3.3</v>
      </c>
      <c r="C32" s="183">
        <v>4.2</v>
      </c>
      <c r="D32" s="183">
        <v>65.099999999999994</v>
      </c>
      <c r="E32" s="183">
        <v>111.8</v>
      </c>
      <c r="F32" s="183">
        <v>55.5</v>
      </c>
      <c r="G32" s="233">
        <v>5</v>
      </c>
    </row>
    <row r="33" spans="1:7" ht="22.5">
      <c r="A33" s="268" t="s">
        <v>132</v>
      </c>
      <c r="B33" s="183" t="s">
        <v>5</v>
      </c>
      <c r="C33" s="183">
        <v>0.9</v>
      </c>
      <c r="D33" s="183">
        <v>9.3000000000000007</v>
      </c>
      <c r="E33" s="183">
        <v>43.9</v>
      </c>
      <c r="F33" s="183">
        <v>93.2</v>
      </c>
      <c r="G33" s="233">
        <v>62</v>
      </c>
    </row>
    <row r="34" spans="1:7">
      <c r="A34" s="268" t="s">
        <v>133</v>
      </c>
      <c r="B34" s="183" t="s">
        <v>5</v>
      </c>
      <c r="C34" s="183" t="s">
        <v>5</v>
      </c>
      <c r="D34" s="183">
        <v>0.3</v>
      </c>
      <c r="E34" s="183">
        <v>0.9</v>
      </c>
      <c r="F34" s="183">
        <v>4.4000000000000004</v>
      </c>
      <c r="G34" s="233">
        <v>27.5</v>
      </c>
    </row>
    <row r="35" spans="1:7">
      <c r="A35" s="241" t="s">
        <v>149</v>
      </c>
      <c r="B35" s="258">
        <v>14.4</v>
      </c>
      <c r="C35" s="258">
        <v>62.1</v>
      </c>
      <c r="D35" s="258">
        <v>153.80000000000001</v>
      </c>
      <c r="E35" s="258">
        <v>182.7</v>
      </c>
      <c r="F35" s="258">
        <v>110</v>
      </c>
      <c r="G35" s="260">
        <v>90.1</v>
      </c>
    </row>
    <row r="36" spans="1:7">
      <c r="A36" s="268" t="s">
        <v>128</v>
      </c>
      <c r="B36" s="183">
        <v>6.7</v>
      </c>
      <c r="C36" s="183">
        <v>22.5</v>
      </c>
      <c r="D36" s="183">
        <v>6.2</v>
      </c>
      <c r="E36" s="183">
        <v>0.1</v>
      </c>
      <c r="F36" s="183" t="s">
        <v>5</v>
      </c>
      <c r="G36" s="233" t="s">
        <v>5</v>
      </c>
    </row>
    <row r="37" spans="1:7">
      <c r="A37" s="268" t="s">
        <v>129</v>
      </c>
      <c r="B37" s="183">
        <v>3.9</v>
      </c>
      <c r="C37" s="183">
        <v>23.5</v>
      </c>
      <c r="D37" s="183">
        <v>48.5</v>
      </c>
      <c r="E37" s="183">
        <v>13.7</v>
      </c>
      <c r="F37" s="183">
        <v>0.6</v>
      </c>
      <c r="G37" s="233">
        <v>0.1</v>
      </c>
    </row>
    <row r="38" spans="1:7">
      <c r="A38" s="268" t="s">
        <v>130</v>
      </c>
      <c r="B38" s="183">
        <v>2</v>
      </c>
      <c r="C38" s="183">
        <v>10.3</v>
      </c>
      <c r="D38" s="183">
        <v>55</v>
      </c>
      <c r="E38" s="183">
        <v>42.8</v>
      </c>
      <c r="F38" s="183">
        <v>5.6</v>
      </c>
      <c r="G38" s="233">
        <v>0.8</v>
      </c>
    </row>
    <row r="39" spans="1:7" ht="22.5">
      <c r="A39" s="268" t="s">
        <v>131</v>
      </c>
      <c r="B39" s="183">
        <v>1.8</v>
      </c>
      <c r="C39" s="183">
        <v>4.7</v>
      </c>
      <c r="D39" s="183">
        <v>37.6</v>
      </c>
      <c r="E39" s="183">
        <v>91.8</v>
      </c>
      <c r="F39" s="183">
        <v>40</v>
      </c>
      <c r="G39" s="233">
        <v>9.1</v>
      </c>
    </row>
    <row r="40" spans="1:7" ht="22.5">
      <c r="A40" s="268" t="s">
        <v>132</v>
      </c>
      <c r="B40" s="183" t="s">
        <v>5</v>
      </c>
      <c r="C40" s="183">
        <v>1.1000000000000001</v>
      </c>
      <c r="D40" s="183">
        <v>5.9</v>
      </c>
      <c r="E40" s="183">
        <v>32.299999999999997</v>
      </c>
      <c r="F40" s="183">
        <v>58.1</v>
      </c>
      <c r="G40" s="233">
        <v>50.1</v>
      </c>
    </row>
    <row r="41" spans="1:7">
      <c r="A41" s="268" t="s">
        <v>133</v>
      </c>
      <c r="B41" s="183" t="s">
        <v>5</v>
      </c>
      <c r="C41" s="183" t="s">
        <v>5</v>
      </c>
      <c r="D41" s="183">
        <v>0.6</v>
      </c>
      <c r="E41" s="183">
        <v>2</v>
      </c>
      <c r="F41" s="183">
        <v>5.7</v>
      </c>
      <c r="G41" s="233">
        <v>29.9</v>
      </c>
    </row>
    <row r="42" spans="1:7">
      <c r="A42" s="241" t="s">
        <v>150</v>
      </c>
      <c r="B42" s="259">
        <v>51.4</v>
      </c>
      <c r="C42" s="259">
        <v>158.4</v>
      </c>
      <c r="D42" s="259">
        <v>342.8</v>
      </c>
      <c r="E42" s="259">
        <v>328.4</v>
      </c>
      <c r="F42" s="259">
        <v>142.30000000000001</v>
      </c>
      <c r="G42" s="269">
        <v>124.6</v>
      </c>
    </row>
    <row r="43" spans="1:7">
      <c r="A43" s="268" t="s">
        <v>128</v>
      </c>
      <c r="B43" s="151">
        <v>15.9</v>
      </c>
      <c r="C43" s="151">
        <v>53.1</v>
      </c>
      <c r="D43" s="151">
        <v>17.5</v>
      </c>
      <c r="E43" s="151">
        <v>2.2999999999999998</v>
      </c>
      <c r="F43" s="151" t="s">
        <v>5</v>
      </c>
      <c r="G43" s="187" t="s">
        <v>5</v>
      </c>
    </row>
    <row r="44" spans="1:7">
      <c r="A44" s="268" t="s">
        <v>129</v>
      </c>
      <c r="B44" s="183">
        <v>15</v>
      </c>
      <c r="C44" s="183">
        <v>67.599999999999994</v>
      </c>
      <c r="D44" s="183">
        <v>113.7</v>
      </c>
      <c r="E44" s="183">
        <v>52.9</v>
      </c>
      <c r="F44" s="183">
        <v>4.4000000000000004</v>
      </c>
      <c r="G44" s="233">
        <v>1.7</v>
      </c>
    </row>
    <row r="45" spans="1:7">
      <c r="A45" s="268" t="s">
        <v>130</v>
      </c>
      <c r="B45" s="183">
        <v>11</v>
      </c>
      <c r="C45" s="183">
        <v>26.9</v>
      </c>
      <c r="D45" s="183">
        <v>118.8</v>
      </c>
      <c r="E45" s="183">
        <v>88</v>
      </c>
      <c r="F45" s="183">
        <v>22.1</v>
      </c>
      <c r="G45" s="233">
        <v>6.7</v>
      </c>
    </row>
    <row r="46" spans="1:7" ht="22.5">
      <c r="A46" s="268" t="s">
        <v>131</v>
      </c>
      <c r="B46" s="183">
        <v>9.6</v>
      </c>
      <c r="C46" s="183">
        <v>9.6999999999999993</v>
      </c>
      <c r="D46" s="183">
        <v>70.400000000000006</v>
      </c>
      <c r="E46" s="183">
        <v>126.1</v>
      </c>
      <c r="F46" s="183">
        <v>56.6</v>
      </c>
      <c r="G46" s="233">
        <v>27.2</v>
      </c>
    </row>
    <row r="47" spans="1:7" ht="22.5">
      <c r="A47" s="268" t="s">
        <v>132</v>
      </c>
      <c r="B47" s="183" t="s">
        <v>5</v>
      </c>
      <c r="C47" s="183">
        <v>1.2</v>
      </c>
      <c r="D47" s="183">
        <v>20.9</v>
      </c>
      <c r="E47" s="183">
        <v>55.9</v>
      </c>
      <c r="F47" s="183">
        <v>51.8</v>
      </c>
      <c r="G47" s="233">
        <v>57.1</v>
      </c>
    </row>
    <row r="48" spans="1:7">
      <c r="A48" s="268" t="s">
        <v>133</v>
      </c>
      <c r="B48" s="183" t="s">
        <v>5</v>
      </c>
      <c r="C48" s="183" t="s">
        <v>5</v>
      </c>
      <c r="D48" s="183">
        <v>1.5</v>
      </c>
      <c r="E48" s="183">
        <v>3.2</v>
      </c>
      <c r="F48" s="183">
        <v>7.3</v>
      </c>
      <c r="G48" s="233">
        <v>32</v>
      </c>
    </row>
    <row r="49" spans="1:7">
      <c r="A49" s="241" t="s">
        <v>151</v>
      </c>
      <c r="B49" s="258">
        <v>67.5</v>
      </c>
      <c r="C49" s="258">
        <v>40.200000000000003</v>
      </c>
      <c r="D49" s="258">
        <v>147.9</v>
      </c>
      <c r="E49" s="258">
        <v>232.7</v>
      </c>
      <c r="F49" s="258">
        <v>79.8</v>
      </c>
      <c r="G49" s="260">
        <v>43.8</v>
      </c>
    </row>
    <row r="50" spans="1:7">
      <c r="A50" s="268" t="s">
        <v>128</v>
      </c>
      <c r="B50" s="183">
        <v>6.7</v>
      </c>
      <c r="C50" s="183">
        <v>10.7</v>
      </c>
      <c r="D50" s="183">
        <v>6.6</v>
      </c>
      <c r="E50" s="183">
        <v>0.8</v>
      </c>
      <c r="F50" s="183" t="s">
        <v>5</v>
      </c>
      <c r="G50" s="233" t="s">
        <v>5</v>
      </c>
    </row>
    <row r="51" spans="1:7">
      <c r="A51" s="268" t="s">
        <v>129</v>
      </c>
      <c r="B51" s="183">
        <v>13</v>
      </c>
      <c r="C51" s="183">
        <v>20</v>
      </c>
      <c r="D51" s="183">
        <v>57</v>
      </c>
      <c r="E51" s="183">
        <v>33.9</v>
      </c>
      <c r="F51" s="183">
        <v>0.8</v>
      </c>
      <c r="G51" s="233">
        <v>0.2</v>
      </c>
    </row>
    <row r="52" spans="1:7">
      <c r="A52" s="268" t="s">
        <v>130</v>
      </c>
      <c r="B52" s="183">
        <v>18.100000000000001</v>
      </c>
      <c r="C52" s="183">
        <v>4.5</v>
      </c>
      <c r="D52" s="183">
        <v>55.9</v>
      </c>
      <c r="E52" s="183">
        <v>64.5</v>
      </c>
      <c r="F52" s="183">
        <v>6.1</v>
      </c>
      <c r="G52" s="233">
        <v>0.3</v>
      </c>
    </row>
    <row r="53" spans="1:7" ht="22.5">
      <c r="A53" s="268" t="s">
        <v>131</v>
      </c>
      <c r="B53" s="183">
        <v>29.5</v>
      </c>
      <c r="C53" s="183">
        <v>1.3</v>
      </c>
      <c r="D53" s="183">
        <v>23.5</v>
      </c>
      <c r="E53" s="183">
        <v>81.7</v>
      </c>
      <c r="F53" s="183">
        <v>28.6</v>
      </c>
      <c r="G53" s="233">
        <v>6.9</v>
      </c>
    </row>
    <row r="54" spans="1:7" ht="22.5">
      <c r="A54" s="268" t="s">
        <v>132</v>
      </c>
      <c r="B54" s="183">
        <v>0.2</v>
      </c>
      <c r="C54" s="183">
        <v>3.7</v>
      </c>
      <c r="D54" s="183">
        <v>4.4000000000000004</v>
      </c>
      <c r="E54" s="183">
        <v>47.8</v>
      </c>
      <c r="F54" s="183">
        <v>40.200000000000003</v>
      </c>
      <c r="G54" s="233">
        <v>24.7</v>
      </c>
    </row>
    <row r="55" spans="1:7">
      <c r="A55" s="268" t="s">
        <v>133</v>
      </c>
      <c r="B55" s="183" t="s">
        <v>5</v>
      </c>
      <c r="C55" s="183" t="s">
        <v>5</v>
      </c>
      <c r="D55" s="183">
        <v>0.6</v>
      </c>
      <c r="E55" s="183">
        <v>4</v>
      </c>
      <c r="F55" s="183">
        <v>4.0999999999999996</v>
      </c>
      <c r="G55" s="233">
        <v>11.7</v>
      </c>
    </row>
    <row r="56" spans="1:7">
      <c r="A56" s="241" t="s">
        <v>152</v>
      </c>
      <c r="B56" s="258">
        <v>25.1</v>
      </c>
      <c r="C56" s="258">
        <v>87.5</v>
      </c>
      <c r="D56" s="258">
        <v>138.80000000000001</v>
      </c>
      <c r="E56" s="258">
        <v>142.1</v>
      </c>
      <c r="F56" s="258">
        <v>79.099999999999994</v>
      </c>
      <c r="G56" s="260">
        <v>89.1</v>
      </c>
    </row>
    <row r="57" spans="1:7">
      <c r="A57" s="268" t="s">
        <v>128</v>
      </c>
      <c r="B57" s="183">
        <v>12.8</v>
      </c>
      <c r="C57" s="183">
        <v>38.1</v>
      </c>
      <c r="D57" s="183">
        <v>2.9</v>
      </c>
      <c r="E57" s="183">
        <v>0.1</v>
      </c>
      <c r="F57" s="183" t="s">
        <v>5</v>
      </c>
      <c r="G57" s="233" t="s">
        <v>5</v>
      </c>
    </row>
    <row r="58" spans="1:7">
      <c r="A58" s="268" t="s">
        <v>129</v>
      </c>
      <c r="B58" s="183">
        <v>2.2000000000000002</v>
      </c>
      <c r="C58" s="183">
        <v>37.4</v>
      </c>
      <c r="D58" s="183">
        <v>57.5</v>
      </c>
      <c r="E58" s="183">
        <v>7.9</v>
      </c>
      <c r="F58" s="183">
        <v>0.2</v>
      </c>
      <c r="G58" s="233" t="s">
        <v>5</v>
      </c>
    </row>
    <row r="59" spans="1:7">
      <c r="A59" s="268" t="s">
        <v>130</v>
      </c>
      <c r="B59" s="183">
        <v>2.2000000000000002</v>
      </c>
      <c r="C59" s="183">
        <v>8.5</v>
      </c>
      <c r="D59" s="183">
        <v>48.4</v>
      </c>
      <c r="E59" s="183">
        <v>30.6</v>
      </c>
      <c r="F59" s="183">
        <v>2.7</v>
      </c>
      <c r="G59" s="233">
        <v>0.2</v>
      </c>
    </row>
    <row r="60" spans="1:7" ht="22.5">
      <c r="A60" s="268" t="s">
        <v>131</v>
      </c>
      <c r="B60" s="183">
        <v>7.9</v>
      </c>
      <c r="C60" s="183">
        <v>3.2</v>
      </c>
      <c r="D60" s="183">
        <v>26.3</v>
      </c>
      <c r="E60" s="183">
        <v>73.8</v>
      </c>
      <c r="F60" s="183">
        <v>27.8</v>
      </c>
      <c r="G60" s="233">
        <v>4</v>
      </c>
    </row>
    <row r="61" spans="1:7" ht="22.5">
      <c r="A61" s="268" t="s">
        <v>132</v>
      </c>
      <c r="B61" s="183" t="s">
        <v>5</v>
      </c>
      <c r="C61" s="183">
        <v>0.3</v>
      </c>
      <c r="D61" s="183">
        <v>3.4</v>
      </c>
      <c r="E61" s="183">
        <v>28.3</v>
      </c>
      <c r="F61" s="183">
        <v>46.8</v>
      </c>
      <c r="G61" s="233">
        <v>65</v>
      </c>
    </row>
    <row r="62" spans="1:7">
      <c r="A62" s="268" t="s">
        <v>133</v>
      </c>
      <c r="B62" s="183" t="s">
        <v>5</v>
      </c>
      <c r="C62" s="183" t="s">
        <v>5</v>
      </c>
      <c r="D62" s="183">
        <v>0.3</v>
      </c>
      <c r="E62" s="183">
        <v>1.5</v>
      </c>
      <c r="F62" s="183">
        <v>1.7</v>
      </c>
      <c r="G62" s="233">
        <v>19.899999999999999</v>
      </c>
    </row>
    <row r="63" spans="1:7">
      <c r="A63" s="241" t="s">
        <v>153</v>
      </c>
      <c r="B63" s="258">
        <v>19.399999999999999</v>
      </c>
      <c r="C63" s="258">
        <v>57.6</v>
      </c>
      <c r="D63" s="258">
        <v>225.9</v>
      </c>
      <c r="E63" s="258">
        <v>202.5</v>
      </c>
      <c r="F63" s="258">
        <v>82.6</v>
      </c>
      <c r="G63" s="260">
        <v>34.4</v>
      </c>
    </row>
    <row r="64" spans="1:7">
      <c r="A64" s="268" t="s">
        <v>128</v>
      </c>
      <c r="B64" s="183">
        <v>3.6</v>
      </c>
      <c r="C64" s="183">
        <v>14.1</v>
      </c>
      <c r="D64" s="183">
        <v>6.4</v>
      </c>
      <c r="E64" s="183">
        <v>0.8</v>
      </c>
      <c r="F64" s="183" t="s">
        <v>5</v>
      </c>
      <c r="G64" s="233" t="s">
        <v>5</v>
      </c>
    </row>
    <row r="65" spans="1:7">
      <c r="A65" s="268" t="s">
        <v>129</v>
      </c>
      <c r="B65" s="183">
        <v>4.3</v>
      </c>
      <c r="C65" s="183">
        <v>25.2</v>
      </c>
      <c r="D65" s="183">
        <v>52.5</v>
      </c>
      <c r="E65" s="183">
        <v>11</v>
      </c>
      <c r="F65" s="183">
        <v>1</v>
      </c>
      <c r="G65" s="233">
        <v>0.1</v>
      </c>
    </row>
    <row r="66" spans="1:7">
      <c r="A66" s="268" t="s">
        <v>130</v>
      </c>
      <c r="B66" s="183">
        <v>2.8</v>
      </c>
      <c r="C66" s="183">
        <v>10.5</v>
      </c>
      <c r="D66" s="183">
        <v>72.5</v>
      </c>
      <c r="E66" s="183">
        <v>35.1</v>
      </c>
      <c r="F66" s="183">
        <v>3.1</v>
      </c>
      <c r="G66" s="233">
        <v>0.6</v>
      </c>
    </row>
    <row r="67" spans="1:7" ht="22.5">
      <c r="A67" s="268" t="s">
        <v>131</v>
      </c>
      <c r="B67" s="183">
        <v>8.6</v>
      </c>
      <c r="C67" s="183">
        <v>5.6</v>
      </c>
      <c r="D67" s="183">
        <v>76.099999999999994</v>
      </c>
      <c r="E67" s="183">
        <v>89</v>
      </c>
      <c r="F67" s="183">
        <v>22.6</v>
      </c>
      <c r="G67" s="233">
        <v>5.7</v>
      </c>
    </row>
    <row r="68" spans="1:7" ht="22.5">
      <c r="A68" s="268" t="s">
        <v>132</v>
      </c>
      <c r="B68" s="183" t="s">
        <v>5</v>
      </c>
      <c r="C68" s="183">
        <v>2.2999999999999998</v>
      </c>
      <c r="D68" s="183">
        <v>17.5</v>
      </c>
      <c r="E68" s="183">
        <v>62.1</v>
      </c>
      <c r="F68" s="183">
        <v>46.4</v>
      </c>
      <c r="G68" s="233">
        <v>15.1</v>
      </c>
    </row>
    <row r="69" spans="1:7">
      <c r="A69" s="270" t="s">
        <v>133</v>
      </c>
      <c r="B69" s="184" t="s">
        <v>5</v>
      </c>
      <c r="C69" s="184" t="s">
        <v>5</v>
      </c>
      <c r="D69" s="184">
        <v>0.8</v>
      </c>
      <c r="E69" s="184">
        <v>4.5</v>
      </c>
      <c r="F69" s="184">
        <v>9.5</v>
      </c>
      <c r="G69" s="234">
        <v>12.9</v>
      </c>
    </row>
    <row r="70" spans="1:7">
      <c r="A70" s="91"/>
      <c r="B70" s="43"/>
      <c r="C70" s="43"/>
      <c r="D70" s="43"/>
      <c r="E70" s="43"/>
      <c r="F70" s="43"/>
      <c r="G70" s="43"/>
    </row>
    <row r="71" spans="1:7">
      <c r="A71" s="91"/>
      <c r="B71" s="43"/>
      <c r="C71" s="43"/>
      <c r="D71" s="43"/>
      <c r="E71" s="43"/>
      <c r="F71" s="43"/>
      <c r="G71" s="43"/>
    </row>
    <row r="72" spans="1:7">
      <c r="A72" s="91"/>
      <c r="B72" s="43"/>
      <c r="C72" s="43"/>
      <c r="D72" s="43"/>
      <c r="E72" s="43"/>
      <c r="F72" s="43"/>
      <c r="G72" s="43"/>
    </row>
    <row r="73" spans="1:7">
      <c r="A73" s="91"/>
      <c r="B73" s="43"/>
      <c r="C73" s="43"/>
      <c r="D73" s="43"/>
      <c r="E73" s="43"/>
      <c r="F73" s="43"/>
      <c r="G73" s="43"/>
    </row>
    <row r="74" spans="1:7">
      <c r="A74" s="91"/>
      <c r="B74" s="43"/>
      <c r="C74" s="43"/>
      <c r="D74" s="43"/>
      <c r="E74" s="43"/>
      <c r="F74" s="43"/>
      <c r="G74" s="43"/>
    </row>
    <row r="75" spans="1:7">
      <c r="A75" s="91"/>
      <c r="B75" s="43"/>
      <c r="C75" s="43"/>
      <c r="D75" s="43"/>
      <c r="E75" s="43"/>
      <c r="F75" s="43"/>
      <c r="G75" s="43"/>
    </row>
    <row r="76" spans="1:7">
      <c r="A76" s="91"/>
      <c r="B76" s="43"/>
      <c r="C76" s="43"/>
      <c r="D76" s="43"/>
      <c r="E76" s="43"/>
      <c r="F76" s="43"/>
      <c r="G76" s="43"/>
    </row>
    <row r="77" spans="1:7">
      <c r="A77" s="91"/>
      <c r="B77" s="34"/>
      <c r="C77" s="34"/>
      <c r="D77" s="34"/>
      <c r="E77" s="34"/>
      <c r="F77" s="34"/>
      <c r="G77" s="34"/>
    </row>
    <row r="78" spans="1:7">
      <c r="A78" s="91"/>
      <c r="B78" s="34"/>
      <c r="C78" s="34"/>
      <c r="D78" s="34"/>
      <c r="E78" s="34"/>
      <c r="F78" s="34"/>
      <c r="G78" s="34"/>
    </row>
    <row r="79" spans="1:7">
      <c r="A79" s="91"/>
      <c r="B79" s="43"/>
      <c r="C79" s="43"/>
      <c r="D79" s="43"/>
      <c r="E79" s="43"/>
      <c r="F79" s="43"/>
      <c r="G79" s="43"/>
    </row>
    <row r="80" spans="1:7">
      <c r="A80" s="91"/>
      <c r="B80" s="43"/>
      <c r="C80" s="43"/>
      <c r="D80" s="43"/>
      <c r="E80" s="43"/>
      <c r="F80" s="43"/>
      <c r="G80" s="43"/>
    </row>
    <row r="81" spans="1:7">
      <c r="A81" s="91"/>
      <c r="B81" s="43"/>
      <c r="C81" s="43"/>
      <c r="D81" s="43"/>
      <c r="E81" s="43"/>
      <c r="F81" s="43"/>
      <c r="G81" s="43"/>
    </row>
    <row r="82" spans="1:7">
      <c r="A82" s="91"/>
      <c r="B82" s="43"/>
      <c r="C82" s="43"/>
      <c r="D82" s="43"/>
      <c r="E82" s="43"/>
      <c r="F82" s="43"/>
      <c r="G82" s="43"/>
    </row>
    <row r="83" spans="1:7">
      <c r="A83" s="91"/>
      <c r="B83" s="43"/>
      <c r="C83" s="43"/>
      <c r="D83" s="43"/>
      <c r="E83" s="43"/>
      <c r="F83" s="43"/>
      <c r="G83" s="43"/>
    </row>
    <row r="84" spans="1:7">
      <c r="A84" s="91"/>
      <c r="B84" s="43"/>
      <c r="C84" s="43"/>
      <c r="D84" s="43"/>
      <c r="E84" s="43"/>
      <c r="F84" s="43"/>
      <c r="G84" s="43"/>
    </row>
    <row r="85" spans="1:7">
      <c r="A85" s="91"/>
      <c r="B85" s="43"/>
      <c r="C85" s="43"/>
      <c r="D85" s="43"/>
      <c r="E85" s="43"/>
      <c r="F85" s="43"/>
      <c r="G85" s="43"/>
    </row>
    <row r="86" spans="1:7">
      <c r="A86" s="91"/>
      <c r="B86" s="43"/>
      <c r="C86" s="43"/>
      <c r="D86" s="43"/>
      <c r="E86" s="43"/>
      <c r="F86" s="43"/>
      <c r="G86" s="43"/>
    </row>
    <row r="87" spans="1:7">
      <c r="A87" s="91"/>
      <c r="B87" s="43"/>
      <c r="C87" s="43"/>
      <c r="D87" s="43"/>
      <c r="E87" s="43"/>
      <c r="F87" s="43"/>
      <c r="G87" s="43"/>
    </row>
    <row r="88" spans="1:7">
      <c r="A88" s="91"/>
      <c r="B88" s="43"/>
      <c r="C88" s="43"/>
      <c r="D88" s="43"/>
      <c r="E88" s="43"/>
      <c r="F88" s="43"/>
      <c r="G88" s="43"/>
    </row>
    <row r="89" spans="1:7">
      <c r="A89" s="91"/>
      <c r="B89" s="43"/>
      <c r="C89" s="43"/>
      <c r="D89" s="43"/>
      <c r="E89" s="43"/>
      <c r="F89" s="43"/>
      <c r="G89" s="43"/>
    </row>
    <row r="90" spans="1:7">
      <c r="A90" s="91"/>
      <c r="B90" s="43"/>
      <c r="C90" s="43"/>
      <c r="D90" s="43"/>
      <c r="E90" s="43"/>
      <c r="F90" s="43"/>
      <c r="G90" s="43"/>
    </row>
    <row r="91" spans="1:7">
      <c r="A91" s="91"/>
      <c r="B91" s="43"/>
      <c r="C91" s="43"/>
      <c r="D91" s="43"/>
      <c r="E91" s="43"/>
      <c r="F91" s="43"/>
      <c r="G91" s="43"/>
    </row>
    <row r="92" spans="1:7">
      <c r="A92" s="91"/>
      <c r="B92" s="43"/>
      <c r="C92" s="43"/>
      <c r="D92" s="43"/>
      <c r="E92" s="43"/>
      <c r="F92" s="43"/>
      <c r="G92" s="43"/>
    </row>
    <row r="93" spans="1:7">
      <c r="A93" s="91"/>
      <c r="B93" s="43"/>
      <c r="C93" s="43"/>
      <c r="D93" s="43"/>
      <c r="E93" s="43"/>
      <c r="F93" s="43"/>
      <c r="G93" s="43"/>
    </row>
    <row r="94" spans="1:7">
      <c r="A94" s="91"/>
      <c r="B94" s="43"/>
      <c r="C94" s="43"/>
      <c r="D94" s="43"/>
      <c r="E94" s="43"/>
      <c r="F94" s="43"/>
      <c r="G94" s="43"/>
    </row>
    <row r="95" spans="1:7">
      <c r="A95" s="91"/>
      <c r="B95" s="43"/>
      <c r="C95" s="43"/>
      <c r="D95" s="43"/>
      <c r="E95" s="43"/>
      <c r="F95" s="43"/>
      <c r="G95" s="43"/>
    </row>
    <row r="96" spans="1:7">
      <c r="A96" s="91"/>
      <c r="B96" s="43"/>
      <c r="C96" s="43"/>
      <c r="D96" s="43"/>
      <c r="E96" s="43"/>
      <c r="F96" s="43"/>
      <c r="G96" s="43"/>
    </row>
    <row r="97" spans="1:7">
      <c r="A97" s="91"/>
      <c r="B97" s="43"/>
      <c r="C97" s="43"/>
      <c r="D97" s="43"/>
      <c r="E97" s="43"/>
      <c r="F97" s="43"/>
      <c r="G97" s="43"/>
    </row>
    <row r="98" spans="1:7">
      <c r="A98" s="91"/>
      <c r="B98" s="43"/>
      <c r="C98" s="43"/>
      <c r="D98" s="43"/>
      <c r="E98" s="43"/>
      <c r="F98" s="43"/>
      <c r="G98" s="43"/>
    </row>
    <row r="99" spans="1:7">
      <c r="A99" s="91"/>
      <c r="B99" s="43"/>
      <c r="C99" s="43"/>
      <c r="D99" s="43"/>
      <c r="E99" s="43"/>
      <c r="F99" s="43"/>
      <c r="G99" s="43"/>
    </row>
    <row r="100" spans="1:7">
      <c r="A100" s="91"/>
      <c r="B100" s="43"/>
      <c r="C100" s="43"/>
      <c r="D100" s="43"/>
      <c r="E100" s="43"/>
      <c r="F100" s="43"/>
      <c r="G100" s="43"/>
    </row>
    <row r="101" spans="1:7">
      <c r="A101" s="91"/>
      <c r="B101" s="43"/>
      <c r="C101" s="43"/>
      <c r="D101" s="43"/>
      <c r="E101" s="43"/>
      <c r="F101" s="43"/>
      <c r="G101" s="43"/>
    </row>
    <row r="102" spans="1:7">
      <c r="A102" s="91"/>
      <c r="B102" s="43"/>
      <c r="C102" s="43"/>
      <c r="D102" s="43"/>
      <c r="E102" s="43"/>
      <c r="F102" s="43"/>
      <c r="G102" s="43"/>
    </row>
    <row r="103" spans="1:7">
      <c r="A103" s="91"/>
      <c r="B103" s="43"/>
      <c r="C103" s="43"/>
      <c r="D103" s="43"/>
      <c r="E103" s="43"/>
      <c r="F103" s="43"/>
      <c r="G103" s="43"/>
    </row>
    <row r="104" spans="1:7">
      <c r="A104" s="91"/>
      <c r="B104" s="43"/>
      <c r="C104" s="43"/>
      <c r="D104" s="43"/>
      <c r="E104" s="43"/>
      <c r="F104" s="43"/>
      <c r="G104" s="43"/>
    </row>
    <row r="105" spans="1:7">
      <c r="A105" s="91"/>
      <c r="B105" s="43"/>
      <c r="C105" s="43"/>
      <c r="D105" s="43"/>
      <c r="E105" s="43"/>
      <c r="F105" s="43"/>
      <c r="G105" s="43"/>
    </row>
    <row r="106" spans="1:7">
      <c r="A106" s="91"/>
      <c r="B106" s="43"/>
      <c r="C106" s="43"/>
      <c r="D106" s="43"/>
      <c r="E106" s="43"/>
      <c r="F106" s="43"/>
      <c r="G106" s="43"/>
    </row>
    <row r="107" spans="1:7">
      <c r="A107" s="91"/>
      <c r="B107" s="43"/>
      <c r="C107" s="43"/>
      <c r="D107" s="43"/>
      <c r="E107" s="43"/>
      <c r="F107" s="43"/>
      <c r="G107" s="43"/>
    </row>
    <row r="108" spans="1:7">
      <c r="A108" s="91"/>
      <c r="B108" s="43"/>
      <c r="C108" s="43"/>
      <c r="D108" s="43"/>
      <c r="E108" s="43"/>
      <c r="F108" s="43"/>
      <c r="G108" s="43"/>
    </row>
    <row r="109" spans="1:7">
      <c r="A109" s="91"/>
      <c r="B109" s="43"/>
      <c r="C109" s="43"/>
      <c r="D109" s="43"/>
      <c r="E109" s="43"/>
      <c r="F109" s="43"/>
      <c r="G109" s="43"/>
    </row>
    <row r="110" spans="1:7">
      <c r="A110" s="91"/>
      <c r="B110" s="43"/>
      <c r="C110" s="43"/>
      <c r="D110" s="43"/>
      <c r="E110" s="43"/>
      <c r="F110" s="43"/>
      <c r="G110" s="43"/>
    </row>
    <row r="111" spans="1:7">
      <c r="A111" s="91"/>
      <c r="B111" s="43"/>
      <c r="C111" s="43"/>
      <c r="D111" s="43"/>
      <c r="E111" s="43"/>
      <c r="F111" s="43"/>
      <c r="G111" s="43"/>
    </row>
    <row r="112" spans="1:7">
      <c r="A112" s="90"/>
      <c r="B112" s="34"/>
      <c r="C112" s="34"/>
      <c r="D112" s="34"/>
      <c r="E112" s="34"/>
      <c r="F112" s="34"/>
      <c r="G112" s="34"/>
    </row>
    <row r="113" spans="1:7">
      <c r="A113" s="88"/>
      <c r="B113" s="35"/>
      <c r="C113" s="35"/>
      <c r="D113" s="35"/>
      <c r="E113" s="35"/>
      <c r="F113" s="35"/>
      <c r="G113" s="35"/>
    </row>
    <row r="114" spans="1:7">
      <c r="A114" s="88"/>
      <c r="B114" s="42"/>
      <c r="C114" s="42"/>
      <c r="D114" s="42"/>
      <c r="E114" s="42"/>
      <c r="F114" s="42"/>
      <c r="G114" s="42"/>
    </row>
    <row r="115" spans="1:7">
      <c r="A115" s="88"/>
      <c r="B115" s="42"/>
      <c r="C115" s="42"/>
      <c r="D115" s="42"/>
      <c r="E115" s="42"/>
      <c r="F115" s="42"/>
      <c r="G115" s="42"/>
    </row>
    <row r="116" spans="1:7">
      <c r="A116" s="88"/>
      <c r="B116" s="42"/>
      <c r="C116" s="42"/>
      <c r="D116" s="42"/>
      <c r="E116" s="42"/>
      <c r="F116" s="42"/>
      <c r="G116" s="42"/>
    </row>
    <row r="117" spans="1:7">
      <c r="A117" s="88"/>
      <c r="B117" s="42"/>
      <c r="C117" s="42"/>
      <c r="D117" s="42"/>
      <c r="E117" s="42"/>
      <c r="F117" s="42"/>
      <c r="G117" s="42"/>
    </row>
    <row r="118" spans="1:7">
      <c r="A118" s="88"/>
      <c r="B118" s="42"/>
      <c r="C118" s="42"/>
      <c r="D118" s="42"/>
      <c r="E118" s="42"/>
      <c r="F118" s="42"/>
      <c r="G118" s="42"/>
    </row>
    <row r="119" spans="1:7">
      <c r="A119" s="88"/>
      <c r="B119" s="42"/>
      <c r="C119" s="42"/>
      <c r="D119" s="42"/>
      <c r="E119" s="42"/>
      <c r="F119" s="42"/>
      <c r="G119" s="42"/>
    </row>
    <row r="120" spans="1:7">
      <c r="A120" s="88"/>
      <c r="B120" s="42"/>
      <c r="C120" s="42"/>
      <c r="D120" s="42"/>
      <c r="E120" s="42"/>
      <c r="F120" s="42"/>
      <c r="G120" s="42"/>
    </row>
    <row r="121" spans="1:7">
      <c r="A121" s="88"/>
      <c r="B121" s="42"/>
      <c r="C121" s="42"/>
      <c r="D121" s="42"/>
      <c r="E121" s="42"/>
      <c r="F121" s="42"/>
      <c r="G121" s="42"/>
    </row>
    <row r="122" spans="1:7">
      <c r="A122" s="88"/>
      <c r="B122" s="42"/>
      <c r="C122" s="42"/>
      <c r="D122" s="42"/>
      <c r="E122" s="42"/>
      <c r="F122" s="42"/>
      <c r="G122" s="42"/>
    </row>
    <row r="123" spans="1:7">
      <c r="A123" s="88"/>
      <c r="B123" s="42"/>
      <c r="C123" s="42"/>
      <c r="D123" s="42"/>
      <c r="E123" s="42"/>
      <c r="F123" s="42"/>
      <c r="G123" s="42"/>
    </row>
    <row r="124" spans="1:7">
      <c r="A124" s="88"/>
      <c r="B124" s="42"/>
      <c r="C124" s="42"/>
      <c r="D124" s="42"/>
      <c r="E124" s="42"/>
      <c r="F124" s="42"/>
      <c r="G124" s="42"/>
    </row>
    <row r="125" spans="1:7">
      <c r="A125" s="88"/>
      <c r="B125" s="42"/>
      <c r="C125" s="42"/>
      <c r="D125" s="42"/>
      <c r="E125" s="42"/>
      <c r="F125" s="42"/>
      <c r="G125" s="42"/>
    </row>
    <row r="126" spans="1:7">
      <c r="A126" s="88"/>
      <c r="B126" s="42"/>
      <c r="C126" s="42"/>
      <c r="D126" s="42"/>
      <c r="E126" s="42"/>
      <c r="F126" s="42"/>
      <c r="G126" s="42"/>
    </row>
    <row r="127" spans="1:7">
      <c r="A127" s="88"/>
      <c r="B127" s="42"/>
      <c r="C127" s="42"/>
      <c r="D127" s="42"/>
      <c r="E127" s="42"/>
      <c r="F127" s="42"/>
      <c r="G127" s="42"/>
    </row>
    <row r="128" spans="1:7">
      <c r="A128" s="88"/>
      <c r="B128" s="42"/>
      <c r="C128" s="42"/>
      <c r="D128" s="42"/>
      <c r="E128" s="42"/>
      <c r="F128" s="42"/>
      <c r="G128" s="42"/>
    </row>
    <row r="129" spans="1:7">
      <c r="A129" s="88"/>
      <c r="B129" s="42"/>
      <c r="C129" s="42"/>
      <c r="D129" s="42"/>
      <c r="E129" s="42"/>
      <c r="F129" s="42"/>
      <c r="G129" s="42"/>
    </row>
    <row r="130" spans="1:7">
      <c r="A130" s="88"/>
      <c r="B130" s="42"/>
      <c r="C130" s="42"/>
      <c r="D130" s="42"/>
      <c r="E130" s="42"/>
      <c r="F130" s="42"/>
      <c r="G130" s="42"/>
    </row>
    <row r="131" spans="1:7">
      <c r="A131" s="88"/>
      <c r="B131" s="42"/>
      <c r="C131" s="42"/>
      <c r="D131" s="42"/>
      <c r="E131" s="42"/>
      <c r="F131" s="42"/>
      <c r="G131" s="42"/>
    </row>
    <row r="132" spans="1:7">
      <c r="A132" s="88"/>
      <c r="B132" s="42"/>
      <c r="C132" s="42"/>
      <c r="D132" s="42"/>
      <c r="E132" s="42"/>
      <c r="F132" s="42"/>
      <c r="G132" s="42"/>
    </row>
    <row r="133" spans="1:7">
      <c r="A133" s="88"/>
      <c r="B133" s="42"/>
      <c r="C133" s="42"/>
      <c r="D133" s="42"/>
      <c r="E133" s="42"/>
      <c r="F133" s="42"/>
      <c r="G133" s="42"/>
    </row>
    <row r="134" spans="1:7">
      <c r="A134" s="88"/>
      <c r="B134" s="42"/>
      <c r="C134" s="42"/>
      <c r="D134" s="42"/>
      <c r="E134" s="42"/>
      <c r="F134" s="42"/>
      <c r="G134" s="42"/>
    </row>
    <row r="135" spans="1:7">
      <c r="A135" s="88"/>
      <c r="B135" s="42"/>
      <c r="C135" s="42"/>
      <c r="D135" s="42"/>
      <c r="E135" s="42"/>
      <c r="F135" s="42"/>
      <c r="G135" s="42"/>
    </row>
    <row r="136" spans="1:7">
      <c r="A136" s="88"/>
      <c r="B136" s="42"/>
      <c r="C136" s="42"/>
      <c r="D136" s="42"/>
      <c r="E136" s="42"/>
      <c r="F136" s="42"/>
      <c r="G136" s="42"/>
    </row>
    <row r="137" spans="1:7">
      <c r="A137" s="88"/>
      <c r="B137" s="42"/>
      <c r="C137" s="42"/>
      <c r="D137" s="42"/>
      <c r="E137" s="42"/>
      <c r="F137" s="42"/>
      <c r="G137" s="42"/>
    </row>
    <row r="138" spans="1:7">
      <c r="A138" s="88"/>
      <c r="B138" s="42"/>
      <c r="C138" s="42"/>
      <c r="D138" s="42"/>
      <c r="E138" s="42"/>
      <c r="F138" s="42"/>
      <c r="G138" s="42"/>
    </row>
    <row r="139" spans="1:7">
      <c r="A139" s="88"/>
      <c r="B139" s="42"/>
      <c r="C139" s="42"/>
      <c r="D139" s="42"/>
      <c r="E139" s="42"/>
      <c r="F139" s="42"/>
      <c r="G139" s="42"/>
    </row>
    <row r="140" spans="1:7">
      <c r="A140" s="88"/>
      <c r="B140" s="42"/>
      <c r="C140" s="42"/>
      <c r="D140" s="42"/>
      <c r="E140" s="42"/>
      <c r="F140" s="42"/>
      <c r="G140" s="42"/>
    </row>
    <row r="141" spans="1:7">
      <c r="A141" s="88"/>
      <c r="B141" s="42"/>
      <c r="C141" s="42"/>
      <c r="D141" s="42"/>
      <c r="E141" s="42"/>
      <c r="F141" s="42"/>
      <c r="G141" s="42"/>
    </row>
    <row r="142" spans="1:7">
      <c r="A142" s="88"/>
      <c r="B142" s="42"/>
      <c r="C142" s="42"/>
      <c r="D142" s="42"/>
      <c r="E142" s="42"/>
      <c r="F142" s="42"/>
      <c r="G142" s="42"/>
    </row>
    <row r="143" spans="1:7">
      <c r="A143" s="88"/>
      <c r="B143" s="42"/>
      <c r="C143" s="42"/>
      <c r="D143" s="42"/>
      <c r="E143" s="42"/>
      <c r="F143" s="42"/>
      <c r="G143" s="42"/>
    </row>
    <row r="144" spans="1:7">
      <c r="A144" s="88"/>
      <c r="B144" s="42"/>
      <c r="C144" s="42"/>
      <c r="D144" s="42"/>
      <c r="E144" s="42"/>
      <c r="F144" s="42"/>
      <c r="G144" s="42"/>
    </row>
    <row r="145" spans="1:7">
      <c r="A145" s="88"/>
      <c r="B145" s="42"/>
      <c r="C145" s="42"/>
      <c r="D145" s="42"/>
      <c r="E145" s="42"/>
      <c r="F145" s="42"/>
      <c r="G145" s="42"/>
    </row>
    <row r="146" spans="1:7">
      <c r="A146" s="88"/>
      <c r="B146" s="42"/>
      <c r="C146" s="42"/>
      <c r="D146" s="42"/>
      <c r="E146" s="42"/>
      <c r="F146" s="42"/>
      <c r="G146" s="42"/>
    </row>
    <row r="147" spans="1:7">
      <c r="A147" s="88"/>
      <c r="B147" s="42"/>
      <c r="C147" s="42"/>
      <c r="D147" s="42"/>
      <c r="E147" s="42"/>
      <c r="F147" s="42"/>
      <c r="G147" s="42"/>
    </row>
    <row r="148" spans="1:7">
      <c r="A148" s="88"/>
      <c r="B148" s="42"/>
      <c r="C148" s="42"/>
      <c r="D148" s="42"/>
      <c r="E148" s="42"/>
      <c r="F148" s="42"/>
      <c r="G148" s="42"/>
    </row>
    <row r="149" spans="1:7">
      <c r="A149" s="88"/>
      <c r="B149" s="42"/>
      <c r="C149" s="42"/>
      <c r="D149" s="42"/>
      <c r="E149" s="42"/>
      <c r="F149" s="42"/>
      <c r="G149" s="42"/>
    </row>
    <row r="150" spans="1:7">
      <c r="A150" s="88"/>
      <c r="B150" s="42"/>
      <c r="C150" s="42"/>
      <c r="D150" s="42"/>
      <c r="E150" s="42"/>
      <c r="F150" s="42"/>
      <c r="G150" s="42"/>
    </row>
    <row r="151" spans="1:7">
      <c r="A151" s="88"/>
      <c r="B151" s="42"/>
      <c r="C151" s="42"/>
      <c r="D151" s="42"/>
      <c r="E151" s="42"/>
      <c r="F151" s="42"/>
      <c r="G151" s="42"/>
    </row>
    <row r="152" spans="1:7">
      <c r="A152" s="91"/>
      <c r="B152" s="43"/>
      <c r="C152" s="43"/>
      <c r="D152" s="43"/>
      <c r="E152" s="43"/>
      <c r="F152" s="43"/>
      <c r="G152" s="43"/>
    </row>
    <row r="153" spans="1:7">
      <c r="A153" s="91"/>
      <c r="B153" s="43"/>
      <c r="C153" s="43"/>
      <c r="D153" s="43"/>
      <c r="E153" s="43"/>
      <c r="F153" s="43"/>
      <c r="G153" s="43"/>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sheetData>
  <mergeCells count="9">
    <mergeCell ref="A2:G2"/>
    <mergeCell ref="F4:G4"/>
    <mergeCell ref="A5:A6"/>
    <mergeCell ref="B5:B6"/>
    <mergeCell ref="C5:C6"/>
    <mergeCell ref="D5:D6"/>
    <mergeCell ref="E5:E6"/>
    <mergeCell ref="F5:F6"/>
    <mergeCell ref="G5:G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2:G157"/>
  <sheetViews>
    <sheetView workbookViewId="0">
      <selection activeCell="I9" sqref="I9"/>
    </sheetView>
  </sheetViews>
  <sheetFormatPr defaultRowHeight="14.25"/>
  <cols>
    <col min="1" max="1" width="14.42578125" style="86" customWidth="1"/>
    <col min="2" max="16384" width="9.140625" style="86"/>
  </cols>
  <sheetData>
    <row r="2" spans="1:7" ht="30" customHeight="1">
      <c r="A2" s="388" t="s">
        <v>186</v>
      </c>
      <c r="B2" s="388"/>
      <c r="C2" s="388"/>
      <c r="D2" s="388"/>
      <c r="E2" s="388"/>
      <c r="F2" s="388"/>
      <c r="G2" s="388"/>
    </row>
    <row r="3" spans="1:7" ht="15.75" customHeight="1">
      <c r="A3" s="89"/>
      <c r="B3" s="89"/>
      <c r="C3" s="89"/>
      <c r="D3" s="89"/>
      <c r="E3" s="89"/>
      <c r="F3" s="89"/>
      <c r="G3" s="89"/>
    </row>
    <row r="4" spans="1:7" ht="15">
      <c r="F4" s="389" t="s">
        <v>143</v>
      </c>
      <c r="G4" s="390"/>
    </row>
    <row r="5" spans="1:7" ht="21.75" customHeight="1">
      <c r="A5" s="391"/>
      <c r="B5" s="392" t="s">
        <v>122</v>
      </c>
      <c r="C5" s="392" t="s">
        <v>123</v>
      </c>
      <c r="D5" s="392" t="s">
        <v>124</v>
      </c>
      <c r="E5" s="392" t="s">
        <v>125</v>
      </c>
      <c r="F5" s="392" t="s">
        <v>126</v>
      </c>
      <c r="G5" s="392" t="s">
        <v>127</v>
      </c>
    </row>
    <row r="6" spans="1:7" ht="1.5" customHeight="1">
      <c r="A6" s="391"/>
      <c r="B6" s="393"/>
      <c r="C6" s="393"/>
      <c r="D6" s="393"/>
      <c r="E6" s="393"/>
      <c r="F6" s="393"/>
      <c r="G6" s="393"/>
    </row>
    <row r="7" spans="1:7">
      <c r="A7" s="267" t="s">
        <v>6</v>
      </c>
      <c r="B7" s="169">
        <v>607.29999999999995</v>
      </c>
      <c r="C7" s="169">
        <v>758</v>
      </c>
      <c r="D7" s="169">
        <v>2000.3</v>
      </c>
      <c r="E7" s="169">
        <v>3073.9</v>
      </c>
      <c r="F7" s="169">
        <v>2065.8000000000002</v>
      </c>
      <c r="G7" s="170">
        <v>2020.5</v>
      </c>
    </row>
    <row r="8" spans="1:7">
      <c r="A8" s="268" t="s">
        <v>128</v>
      </c>
      <c r="B8" s="151">
        <v>72.7</v>
      </c>
      <c r="C8" s="151">
        <v>120.2</v>
      </c>
      <c r="D8" s="151">
        <v>32.1</v>
      </c>
      <c r="E8" s="151">
        <v>3.3</v>
      </c>
      <c r="F8" s="151" t="s">
        <v>5</v>
      </c>
      <c r="G8" s="187">
        <v>0.1384</v>
      </c>
    </row>
    <row r="9" spans="1:7" ht="22.5">
      <c r="A9" s="268" t="s">
        <v>129</v>
      </c>
      <c r="B9" s="183">
        <v>152.30000000000001</v>
      </c>
      <c r="C9" s="183">
        <v>311.7</v>
      </c>
      <c r="D9" s="183">
        <v>323.2</v>
      </c>
      <c r="E9" s="183">
        <v>100.5</v>
      </c>
      <c r="F9" s="183">
        <v>8.1999999999999993</v>
      </c>
      <c r="G9" s="233">
        <v>2.5</v>
      </c>
    </row>
    <row r="10" spans="1:7" ht="22.5">
      <c r="A10" s="268" t="s">
        <v>130</v>
      </c>
      <c r="B10" s="183">
        <v>121.9</v>
      </c>
      <c r="C10" s="183">
        <v>182.6</v>
      </c>
      <c r="D10" s="183">
        <v>546.1</v>
      </c>
      <c r="E10" s="183">
        <v>390.3</v>
      </c>
      <c r="F10" s="183">
        <v>61</v>
      </c>
      <c r="G10" s="233">
        <v>10.6</v>
      </c>
    </row>
    <row r="11" spans="1:7" ht="22.5">
      <c r="A11" s="268" t="s">
        <v>131</v>
      </c>
      <c r="B11" s="183">
        <v>259.3</v>
      </c>
      <c r="C11" s="183">
        <v>103.4</v>
      </c>
      <c r="D11" s="183">
        <v>784.7</v>
      </c>
      <c r="E11" s="183">
        <v>1249</v>
      </c>
      <c r="F11" s="183">
        <v>439</v>
      </c>
      <c r="G11" s="233">
        <v>100.3</v>
      </c>
    </row>
    <row r="12" spans="1:7" ht="22.5">
      <c r="A12" s="268" t="s">
        <v>132</v>
      </c>
      <c r="B12" s="183">
        <v>1.1000000000000001</v>
      </c>
      <c r="C12" s="183">
        <v>40.1</v>
      </c>
      <c r="D12" s="183">
        <v>291</v>
      </c>
      <c r="E12" s="183">
        <v>1223.8</v>
      </c>
      <c r="F12" s="183">
        <v>1233.0999999999999</v>
      </c>
      <c r="G12" s="233">
        <v>815.5</v>
      </c>
    </row>
    <row r="13" spans="1:7" ht="22.5">
      <c r="A13" s="268" t="s">
        <v>133</v>
      </c>
      <c r="B13" s="183" t="s">
        <v>5</v>
      </c>
      <c r="C13" s="183" t="s">
        <v>5</v>
      </c>
      <c r="D13" s="183">
        <v>23.2</v>
      </c>
      <c r="E13" s="183">
        <v>107</v>
      </c>
      <c r="F13" s="183">
        <v>324.3</v>
      </c>
      <c r="G13" s="233">
        <v>1091.4000000000001</v>
      </c>
    </row>
    <row r="14" spans="1:7">
      <c r="A14" s="241" t="s">
        <v>146</v>
      </c>
      <c r="B14" s="258">
        <v>438.8</v>
      </c>
      <c r="C14" s="258">
        <v>428.4</v>
      </c>
      <c r="D14" s="258">
        <v>974.5</v>
      </c>
      <c r="E14" s="258">
        <v>1539.1</v>
      </c>
      <c r="F14" s="258">
        <v>1217.2</v>
      </c>
      <c r="G14" s="260">
        <v>1409.1</v>
      </c>
    </row>
    <row r="15" spans="1:7">
      <c r="A15" s="268" t="s">
        <v>128</v>
      </c>
      <c r="B15" s="183">
        <v>45</v>
      </c>
      <c r="C15" s="183">
        <v>63.5</v>
      </c>
      <c r="D15" s="183">
        <v>12.7</v>
      </c>
      <c r="E15" s="183">
        <v>1.3</v>
      </c>
      <c r="F15" s="183" t="s">
        <v>5</v>
      </c>
      <c r="G15" s="233">
        <v>0.1</v>
      </c>
    </row>
    <row r="16" spans="1:7" ht="22.5">
      <c r="A16" s="268" t="s">
        <v>129</v>
      </c>
      <c r="B16" s="183">
        <v>112.5</v>
      </c>
      <c r="C16" s="183">
        <v>172.4</v>
      </c>
      <c r="D16" s="183">
        <v>124.7</v>
      </c>
      <c r="E16" s="183">
        <v>28.7</v>
      </c>
      <c r="F16" s="183">
        <v>1.8</v>
      </c>
      <c r="G16" s="233">
        <v>0.7</v>
      </c>
    </row>
    <row r="17" spans="1:7" ht="22.5">
      <c r="A17" s="268" t="s">
        <v>130</v>
      </c>
      <c r="B17" s="183">
        <v>84</v>
      </c>
      <c r="C17" s="183">
        <v>105.9</v>
      </c>
      <c r="D17" s="183">
        <v>233.7</v>
      </c>
      <c r="E17" s="183">
        <v>155.19999999999999</v>
      </c>
      <c r="F17" s="183">
        <v>22.4</v>
      </c>
      <c r="G17" s="233">
        <v>3</v>
      </c>
    </row>
    <row r="18" spans="1:7" ht="22.5">
      <c r="A18" s="268" t="s">
        <v>131</v>
      </c>
      <c r="B18" s="183">
        <v>196.4</v>
      </c>
      <c r="C18" s="183">
        <v>63.1</v>
      </c>
      <c r="D18" s="183">
        <v>399.7</v>
      </c>
      <c r="E18" s="183">
        <v>527.4</v>
      </c>
      <c r="F18" s="183">
        <v>184.8</v>
      </c>
      <c r="G18" s="233">
        <v>35.799999999999997</v>
      </c>
    </row>
    <row r="19" spans="1:7" ht="22.5">
      <c r="A19" s="268" t="s">
        <v>132</v>
      </c>
      <c r="B19" s="183">
        <v>0.9</v>
      </c>
      <c r="C19" s="183">
        <v>23.6</v>
      </c>
      <c r="D19" s="183">
        <v>188</v>
      </c>
      <c r="E19" s="183">
        <v>753</v>
      </c>
      <c r="F19" s="183">
        <v>758.7</v>
      </c>
      <c r="G19" s="233">
        <v>476.3</v>
      </c>
    </row>
    <row r="20" spans="1:7" ht="22.5">
      <c r="A20" s="268" t="s">
        <v>133</v>
      </c>
      <c r="B20" s="183" t="s">
        <v>5</v>
      </c>
      <c r="C20" s="183" t="s">
        <v>5</v>
      </c>
      <c r="D20" s="183">
        <v>15.8</v>
      </c>
      <c r="E20" s="183">
        <v>73.5</v>
      </c>
      <c r="F20" s="183">
        <v>249.5</v>
      </c>
      <c r="G20" s="233">
        <v>893.2</v>
      </c>
    </row>
    <row r="21" spans="1:7">
      <c r="A21" s="241" t="s">
        <v>147</v>
      </c>
      <c r="B21" s="258">
        <v>11.3</v>
      </c>
      <c r="C21" s="258">
        <v>80.8</v>
      </c>
      <c r="D21" s="258">
        <v>251.1</v>
      </c>
      <c r="E21" s="258">
        <v>503</v>
      </c>
      <c r="F21" s="258">
        <v>253.2</v>
      </c>
      <c r="G21" s="260">
        <v>163.5</v>
      </c>
    </row>
    <row r="22" spans="1:7">
      <c r="A22" s="268" t="s">
        <v>128</v>
      </c>
      <c r="B22" s="183">
        <v>3.6</v>
      </c>
      <c r="C22" s="183">
        <v>5.8</v>
      </c>
      <c r="D22" s="183">
        <v>0.7</v>
      </c>
      <c r="E22" s="183" t="s">
        <v>5</v>
      </c>
      <c r="F22" s="183" t="s">
        <v>5</v>
      </c>
      <c r="G22" s="233" t="s">
        <v>5</v>
      </c>
    </row>
    <row r="23" spans="1:7" ht="22.5">
      <c r="A23" s="268" t="s">
        <v>129</v>
      </c>
      <c r="B23" s="183">
        <v>3.1</v>
      </c>
      <c r="C23" s="183">
        <v>30.5</v>
      </c>
      <c r="D23" s="183">
        <v>18.899999999999999</v>
      </c>
      <c r="E23" s="183">
        <v>5.4</v>
      </c>
      <c r="F23" s="183">
        <v>0.1</v>
      </c>
      <c r="G23" s="233" t="s">
        <v>5</v>
      </c>
    </row>
    <row r="24" spans="1:7" ht="22.5">
      <c r="A24" s="268" t="s">
        <v>130</v>
      </c>
      <c r="B24" s="183">
        <v>1.7</v>
      </c>
      <c r="C24" s="183">
        <v>20.8</v>
      </c>
      <c r="D24" s="183">
        <v>49.4</v>
      </c>
      <c r="E24" s="183">
        <v>26.6</v>
      </c>
      <c r="F24" s="183">
        <v>2.2000000000000002</v>
      </c>
      <c r="G24" s="233">
        <v>0.3</v>
      </c>
    </row>
    <row r="25" spans="1:7" ht="22.5">
      <c r="A25" s="268" t="s">
        <v>131</v>
      </c>
      <c r="B25" s="183">
        <v>2.9</v>
      </c>
      <c r="C25" s="183">
        <v>16.399999999999999</v>
      </c>
      <c r="D25" s="183">
        <v>131.5</v>
      </c>
      <c r="E25" s="183">
        <v>234.1</v>
      </c>
      <c r="F25" s="183">
        <v>54.7</v>
      </c>
      <c r="G25" s="233">
        <v>13.7</v>
      </c>
    </row>
    <row r="26" spans="1:7" ht="22.5">
      <c r="A26" s="268" t="s">
        <v>132</v>
      </c>
      <c r="B26" s="183" t="s">
        <v>5</v>
      </c>
      <c r="C26" s="183">
        <v>7.3</v>
      </c>
      <c r="D26" s="183">
        <v>47.2</v>
      </c>
      <c r="E26" s="183">
        <v>218.6</v>
      </c>
      <c r="F26" s="183">
        <v>153.1</v>
      </c>
      <c r="G26" s="233">
        <v>81</v>
      </c>
    </row>
    <row r="27" spans="1:7" ht="22.5">
      <c r="A27" s="268" t="s">
        <v>133</v>
      </c>
      <c r="B27" s="183" t="s">
        <v>5</v>
      </c>
      <c r="C27" s="183" t="s">
        <v>5</v>
      </c>
      <c r="D27" s="183">
        <v>3.3</v>
      </c>
      <c r="E27" s="183">
        <v>18.2</v>
      </c>
      <c r="F27" s="183">
        <v>43.1</v>
      </c>
      <c r="G27" s="233">
        <v>68.5</v>
      </c>
    </row>
    <row r="28" spans="1:7">
      <c r="A28" s="241" t="s">
        <v>148</v>
      </c>
      <c r="B28" s="258">
        <v>8.1999999999999993</v>
      </c>
      <c r="C28" s="258">
        <v>28</v>
      </c>
      <c r="D28" s="258">
        <v>122.4</v>
      </c>
      <c r="E28" s="258">
        <v>173.7</v>
      </c>
      <c r="F28" s="258">
        <v>144.4</v>
      </c>
      <c r="G28" s="260">
        <v>85.1</v>
      </c>
    </row>
    <row r="29" spans="1:7">
      <c r="A29" s="268" t="s">
        <v>128</v>
      </c>
      <c r="B29" s="183">
        <v>2</v>
      </c>
      <c r="C29" s="183">
        <v>4.2</v>
      </c>
      <c r="D29" s="183">
        <v>1.4</v>
      </c>
      <c r="E29" s="183">
        <v>0.1</v>
      </c>
      <c r="F29" s="183" t="s">
        <v>5</v>
      </c>
      <c r="G29" s="233" t="s">
        <v>5</v>
      </c>
    </row>
    <row r="30" spans="1:7" ht="22.5">
      <c r="A30" s="268" t="s">
        <v>129</v>
      </c>
      <c r="B30" s="183">
        <v>1.8</v>
      </c>
      <c r="C30" s="183">
        <v>13.1</v>
      </c>
      <c r="D30" s="183">
        <v>23.8</v>
      </c>
      <c r="E30" s="183">
        <v>5</v>
      </c>
      <c r="F30" s="183">
        <v>1</v>
      </c>
      <c r="G30" s="233">
        <v>0.1</v>
      </c>
    </row>
    <row r="31" spans="1:7" ht="22.5">
      <c r="A31" s="268" t="s">
        <v>130</v>
      </c>
      <c r="B31" s="183">
        <v>1.3</v>
      </c>
      <c r="C31" s="183">
        <v>7</v>
      </c>
      <c r="D31" s="183">
        <v>37.4</v>
      </c>
      <c r="E31" s="183">
        <v>36.1</v>
      </c>
      <c r="F31" s="183">
        <v>6.3</v>
      </c>
      <c r="G31" s="233">
        <v>0.1</v>
      </c>
    </row>
    <row r="32" spans="1:7" ht="22.5">
      <c r="A32" s="268" t="s">
        <v>131</v>
      </c>
      <c r="B32" s="183">
        <v>3.1</v>
      </c>
      <c r="C32" s="183">
        <v>2.9</v>
      </c>
      <c r="D32" s="183">
        <v>51.5</v>
      </c>
      <c r="E32" s="183">
        <v>91.4</v>
      </c>
      <c r="F32" s="183">
        <v>45.6</v>
      </c>
      <c r="G32" s="233">
        <v>4.0999999999999996</v>
      </c>
    </row>
    <row r="33" spans="1:7" ht="22.5">
      <c r="A33" s="268" t="s">
        <v>132</v>
      </c>
      <c r="B33" s="183" t="s">
        <v>5</v>
      </c>
      <c r="C33" s="183">
        <v>0.8</v>
      </c>
      <c r="D33" s="183">
        <v>8.1</v>
      </c>
      <c r="E33" s="183">
        <v>40.200000000000003</v>
      </c>
      <c r="F33" s="183">
        <v>87.1</v>
      </c>
      <c r="G33" s="233">
        <v>55.2</v>
      </c>
    </row>
    <row r="34" spans="1:7" ht="22.5">
      <c r="A34" s="268" t="s">
        <v>133</v>
      </c>
      <c r="B34" s="183" t="s">
        <v>5</v>
      </c>
      <c r="C34" s="183" t="s">
        <v>5</v>
      </c>
      <c r="D34" s="183">
        <v>0.3</v>
      </c>
      <c r="E34" s="183">
        <v>0.9</v>
      </c>
      <c r="F34" s="183">
        <v>4.4000000000000004</v>
      </c>
      <c r="G34" s="233">
        <v>25.7</v>
      </c>
    </row>
    <row r="35" spans="1:7">
      <c r="A35" s="241" t="s">
        <v>149</v>
      </c>
      <c r="B35" s="258">
        <v>8.1999999999999993</v>
      </c>
      <c r="C35" s="258">
        <v>37.5</v>
      </c>
      <c r="D35" s="258">
        <v>99.2</v>
      </c>
      <c r="E35" s="258">
        <v>142.19999999999999</v>
      </c>
      <c r="F35" s="258">
        <v>96.8</v>
      </c>
      <c r="G35" s="260">
        <v>85.6</v>
      </c>
    </row>
    <row r="36" spans="1:7">
      <c r="A36" s="268" t="s">
        <v>128</v>
      </c>
      <c r="B36" s="183">
        <v>2.1</v>
      </c>
      <c r="C36" s="183">
        <v>9</v>
      </c>
      <c r="D36" s="183">
        <v>2.2000000000000002</v>
      </c>
      <c r="E36" s="183">
        <v>0.1</v>
      </c>
      <c r="F36" s="183" t="s">
        <v>5</v>
      </c>
      <c r="G36" s="233" t="s">
        <v>5</v>
      </c>
    </row>
    <row r="37" spans="1:7" ht="22.5">
      <c r="A37" s="268" t="s">
        <v>129</v>
      </c>
      <c r="B37" s="183">
        <v>2.8</v>
      </c>
      <c r="C37" s="183">
        <v>15.6</v>
      </c>
      <c r="D37" s="183">
        <v>22.4</v>
      </c>
      <c r="E37" s="183">
        <v>7</v>
      </c>
      <c r="F37" s="183">
        <v>0.5</v>
      </c>
      <c r="G37" s="233">
        <v>0.1</v>
      </c>
    </row>
    <row r="38" spans="1:7" ht="22.5">
      <c r="A38" s="268" t="s">
        <v>130</v>
      </c>
      <c r="B38" s="183">
        <v>1.5</v>
      </c>
      <c r="C38" s="183">
        <v>8</v>
      </c>
      <c r="D38" s="183">
        <v>36.299999999999997</v>
      </c>
      <c r="E38" s="183">
        <v>26.7</v>
      </c>
      <c r="F38" s="183">
        <v>3.5</v>
      </c>
      <c r="G38" s="233">
        <v>0.4</v>
      </c>
    </row>
    <row r="39" spans="1:7" ht="22.5">
      <c r="A39" s="268" t="s">
        <v>131</v>
      </c>
      <c r="B39" s="183">
        <v>1.7</v>
      </c>
      <c r="C39" s="183">
        <v>4</v>
      </c>
      <c r="D39" s="183">
        <v>32.5</v>
      </c>
      <c r="E39" s="183">
        <v>77.599999999999994</v>
      </c>
      <c r="F39" s="183">
        <v>31.7</v>
      </c>
      <c r="G39" s="233">
        <v>8</v>
      </c>
    </row>
    <row r="40" spans="1:7" ht="22.5">
      <c r="A40" s="268" t="s">
        <v>132</v>
      </c>
      <c r="B40" s="183" t="s">
        <v>5</v>
      </c>
      <c r="C40" s="183">
        <v>0.9</v>
      </c>
      <c r="D40" s="183">
        <v>5.2</v>
      </c>
      <c r="E40" s="183">
        <v>28.9</v>
      </c>
      <c r="F40" s="183">
        <v>55.4</v>
      </c>
      <c r="G40" s="233">
        <v>47.9</v>
      </c>
    </row>
    <row r="41" spans="1:7" ht="22.5">
      <c r="A41" s="268" t="s">
        <v>133</v>
      </c>
      <c r="B41" s="183" t="s">
        <v>5</v>
      </c>
      <c r="C41" s="183" t="s">
        <v>5</v>
      </c>
      <c r="D41" s="183">
        <v>0.6</v>
      </c>
      <c r="E41" s="183">
        <v>2</v>
      </c>
      <c r="F41" s="183">
        <v>5.7</v>
      </c>
      <c r="G41" s="233">
        <v>29.2</v>
      </c>
    </row>
    <row r="42" spans="1:7">
      <c r="A42" s="241" t="s">
        <v>150</v>
      </c>
      <c r="B42" s="259">
        <v>42.8</v>
      </c>
      <c r="C42" s="259">
        <v>92.9</v>
      </c>
      <c r="D42" s="259">
        <v>233</v>
      </c>
      <c r="E42" s="259">
        <v>261.5</v>
      </c>
      <c r="F42" s="259">
        <v>129.9</v>
      </c>
      <c r="G42" s="269">
        <v>117.2</v>
      </c>
    </row>
    <row r="43" spans="1:7">
      <c r="A43" s="268" t="s">
        <v>128</v>
      </c>
      <c r="B43" s="151">
        <v>9.1</v>
      </c>
      <c r="C43" s="151">
        <v>18.899999999999999</v>
      </c>
      <c r="D43" s="151">
        <v>8.5</v>
      </c>
      <c r="E43" s="151">
        <v>1.1000000000000001</v>
      </c>
      <c r="F43" s="151" t="s">
        <v>5</v>
      </c>
      <c r="G43" s="187" t="s">
        <v>5</v>
      </c>
    </row>
    <row r="44" spans="1:7" ht="22.5">
      <c r="A44" s="268" t="s">
        <v>129</v>
      </c>
      <c r="B44" s="183">
        <v>13.5</v>
      </c>
      <c r="C44" s="183">
        <v>41.8</v>
      </c>
      <c r="D44" s="183">
        <v>61.9</v>
      </c>
      <c r="E44" s="183">
        <v>32.799999999999997</v>
      </c>
      <c r="F44" s="183">
        <v>3.7</v>
      </c>
      <c r="G44" s="233">
        <v>1.3</v>
      </c>
    </row>
    <row r="45" spans="1:7" ht="22.5">
      <c r="A45" s="268" t="s">
        <v>130</v>
      </c>
      <c r="B45" s="183">
        <v>10.7</v>
      </c>
      <c r="C45" s="183">
        <v>22</v>
      </c>
      <c r="D45" s="183">
        <v>79.7</v>
      </c>
      <c r="E45" s="183">
        <v>64.599999999999994</v>
      </c>
      <c r="F45" s="183">
        <v>18.100000000000001</v>
      </c>
      <c r="G45" s="233">
        <v>6</v>
      </c>
    </row>
    <row r="46" spans="1:7" ht="22.5">
      <c r="A46" s="268" t="s">
        <v>131</v>
      </c>
      <c r="B46" s="183">
        <v>9.6</v>
      </c>
      <c r="C46" s="183">
        <v>8.9</v>
      </c>
      <c r="D46" s="183">
        <v>61.7</v>
      </c>
      <c r="E46" s="183">
        <v>107.3</v>
      </c>
      <c r="F46" s="183">
        <v>52</v>
      </c>
      <c r="G46" s="233">
        <v>24.4</v>
      </c>
    </row>
    <row r="47" spans="1:7" ht="22.5">
      <c r="A47" s="268" t="s">
        <v>132</v>
      </c>
      <c r="B47" s="183" t="s">
        <v>5</v>
      </c>
      <c r="C47" s="183">
        <v>1.2</v>
      </c>
      <c r="D47" s="183">
        <v>19.8</v>
      </c>
      <c r="E47" s="183">
        <v>52.3</v>
      </c>
      <c r="F47" s="183">
        <v>49.2</v>
      </c>
      <c r="G47" s="233">
        <v>54.3</v>
      </c>
    </row>
    <row r="48" spans="1:7" ht="22.5">
      <c r="A48" s="268" t="s">
        <v>133</v>
      </c>
      <c r="B48" s="183" t="s">
        <v>5</v>
      </c>
      <c r="C48" s="183" t="s">
        <v>5</v>
      </c>
      <c r="D48" s="183">
        <v>1.5</v>
      </c>
      <c r="E48" s="183">
        <v>3.2</v>
      </c>
      <c r="F48" s="183">
        <v>7</v>
      </c>
      <c r="G48" s="233">
        <v>31.2</v>
      </c>
    </row>
    <row r="49" spans="1:7">
      <c r="A49" s="241" t="s">
        <v>151</v>
      </c>
      <c r="B49" s="258">
        <v>66.900000000000006</v>
      </c>
      <c r="C49" s="258">
        <v>25.7</v>
      </c>
      <c r="D49" s="258">
        <v>96.2</v>
      </c>
      <c r="E49" s="258">
        <v>175.7</v>
      </c>
      <c r="F49" s="258">
        <v>74.599999999999994</v>
      </c>
      <c r="G49" s="260">
        <v>42.4</v>
      </c>
    </row>
    <row r="50" spans="1:7">
      <c r="A50" s="268" t="s">
        <v>128</v>
      </c>
      <c r="B50" s="183">
        <v>6.4</v>
      </c>
      <c r="C50" s="183">
        <v>5.7</v>
      </c>
      <c r="D50" s="183">
        <v>2.8</v>
      </c>
      <c r="E50" s="183">
        <v>0.3</v>
      </c>
      <c r="F50" s="183" t="s">
        <v>5</v>
      </c>
      <c r="G50" s="233" t="s">
        <v>5</v>
      </c>
    </row>
    <row r="51" spans="1:7" ht="22.5">
      <c r="A51" s="268" t="s">
        <v>129</v>
      </c>
      <c r="B51" s="183">
        <v>12.7</v>
      </c>
      <c r="C51" s="183">
        <v>11.7</v>
      </c>
      <c r="D51" s="183">
        <v>27.6</v>
      </c>
      <c r="E51" s="183">
        <v>12.3</v>
      </c>
      <c r="F51" s="183">
        <v>0.5</v>
      </c>
      <c r="G51" s="233">
        <v>0.1</v>
      </c>
    </row>
    <row r="52" spans="1:7" ht="22.5">
      <c r="A52" s="268" t="s">
        <v>130</v>
      </c>
      <c r="B52" s="183">
        <v>18</v>
      </c>
      <c r="C52" s="183">
        <v>3.6</v>
      </c>
      <c r="D52" s="183">
        <v>38.6</v>
      </c>
      <c r="E52" s="183">
        <v>40</v>
      </c>
      <c r="F52" s="183">
        <v>4.5</v>
      </c>
      <c r="G52" s="233">
        <v>0.3</v>
      </c>
    </row>
    <row r="53" spans="1:7" ht="22.5">
      <c r="A53" s="268" t="s">
        <v>131</v>
      </c>
      <c r="B53" s="183">
        <v>29.5</v>
      </c>
      <c r="C53" s="183">
        <v>1.1000000000000001</v>
      </c>
      <c r="D53" s="183">
        <v>22.1</v>
      </c>
      <c r="E53" s="183">
        <v>72.3</v>
      </c>
      <c r="F53" s="183">
        <v>25.4</v>
      </c>
      <c r="G53" s="233">
        <v>6.2</v>
      </c>
    </row>
    <row r="54" spans="1:7" ht="22.5">
      <c r="A54" s="268" t="s">
        <v>132</v>
      </c>
      <c r="B54" s="183">
        <v>0.2</v>
      </c>
      <c r="C54" s="183">
        <v>3.7</v>
      </c>
      <c r="D54" s="183">
        <v>4.4000000000000004</v>
      </c>
      <c r="E54" s="183">
        <v>46.8</v>
      </c>
      <c r="F54" s="183">
        <v>40.200000000000003</v>
      </c>
      <c r="G54" s="233">
        <v>24.4</v>
      </c>
    </row>
    <row r="55" spans="1:7" ht="22.5">
      <c r="A55" s="268" t="s">
        <v>133</v>
      </c>
      <c r="B55" s="183" t="s">
        <v>5</v>
      </c>
      <c r="C55" s="183" t="s">
        <v>5</v>
      </c>
      <c r="D55" s="183">
        <v>0.6</v>
      </c>
      <c r="E55" s="183">
        <v>4</v>
      </c>
      <c r="F55" s="183">
        <v>4.0999999999999996</v>
      </c>
      <c r="G55" s="233">
        <v>11.5</v>
      </c>
    </row>
    <row r="56" spans="1:7">
      <c r="A56" s="241" t="s">
        <v>152</v>
      </c>
      <c r="B56" s="258">
        <v>13.3</v>
      </c>
      <c r="C56" s="258">
        <v>25.1</v>
      </c>
      <c r="D56" s="258">
        <v>59.7</v>
      </c>
      <c r="E56" s="258">
        <v>112.6</v>
      </c>
      <c r="F56" s="258">
        <v>76.099999999999994</v>
      </c>
      <c r="G56" s="260">
        <v>86.9</v>
      </c>
    </row>
    <row r="57" spans="1:7">
      <c r="A57" s="268" t="s">
        <v>128</v>
      </c>
      <c r="B57" s="183">
        <v>1.9</v>
      </c>
      <c r="C57" s="183">
        <v>3.5</v>
      </c>
      <c r="D57" s="183">
        <v>0.5</v>
      </c>
      <c r="E57" s="183" t="s">
        <v>5</v>
      </c>
      <c r="F57" s="183" t="s">
        <v>5</v>
      </c>
      <c r="G57" s="233" t="s">
        <v>5</v>
      </c>
    </row>
    <row r="58" spans="1:7" ht="22.5">
      <c r="A58" s="268" t="s">
        <v>129</v>
      </c>
      <c r="B58" s="183">
        <v>1.6</v>
      </c>
      <c r="C58" s="183">
        <v>12</v>
      </c>
      <c r="D58" s="183">
        <v>10.5</v>
      </c>
      <c r="E58" s="183">
        <v>3</v>
      </c>
      <c r="F58" s="183">
        <v>0.2</v>
      </c>
      <c r="G58" s="233" t="s">
        <v>5</v>
      </c>
    </row>
    <row r="59" spans="1:7" ht="22.5">
      <c r="A59" s="268" t="s">
        <v>130</v>
      </c>
      <c r="B59" s="183">
        <v>2.1</v>
      </c>
      <c r="C59" s="183">
        <v>6.9</v>
      </c>
      <c r="D59" s="183">
        <v>23</v>
      </c>
      <c r="E59" s="183">
        <v>16.7</v>
      </c>
      <c r="F59" s="183">
        <v>1.9</v>
      </c>
      <c r="G59" s="233">
        <v>0.1</v>
      </c>
    </row>
    <row r="60" spans="1:7" ht="22.5">
      <c r="A60" s="268" t="s">
        <v>131</v>
      </c>
      <c r="B60" s="183">
        <v>7.8</v>
      </c>
      <c r="C60" s="183">
        <v>2.4</v>
      </c>
      <c r="D60" s="183">
        <v>22.6</v>
      </c>
      <c r="E60" s="183">
        <v>65.099999999999994</v>
      </c>
      <c r="F60" s="183">
        <v>26.4</v>
      </c>
      <c r="G60" s="233">
        <v>3.6</v>
      </c>
    </row>
    <row r="61" spans="1:7" ht="22.5">
      <c r="A61" s="268" t="s">
        <v>132</v>
      </c>
      <c r="B61" s="183" t="s">
        <v>5</v>
      </c>
      <c r="C61" s="183">
        <v>0.3</v>
      </c>
      <c r="D61" s="183">
        <v>2.8</v>
      </c>
      <c r="E61" s="183">
        <v>26.4</v>
      </c>
      <c r="F61" s="183">
        <v>45.9</v>
      </c>
      <c r="G61" s="233">
        <v>63.3</v>
      </c>
    </row>
    <row r="62" spans="1:7" ht="22.5">
      <c r="A62" s="268" t="s">
        <v>133</v>
      </c>
      <c r="B62" s="183" t="s">
        <v>5</v>
      </c>
      <c r="C62" s="183" t="s">
        <v>5</v>
      </c>
      <c r="D62" s="183">
        <v>0.3</v>
      </c>
      <c r="E62" s="183">
        <v>1.5</v>
      </c>
      <c r="F62" s="183">
        <v>1.7</v>
      </c>
      <c r="G62" s="233">
        <v>19.899999999999999</v>
      </c>
    </row>
    <row r="63" spans="1:7">
      <c r="A63" s="241" t="s">
        <v>153</v>
      </c>
      <c r="B63" s="258">
        <v>17.8</v>
      </c>
      <c r="C63" s="258">
        <v>39.700000000000003</v>
      </c>
      <c r="D63" s="258">
        <v>164.1</v>
      </c>
      <c r="E63" s="258">
        <v>165.9</v>
      </c>
      <c r="F63" s="258">
        <v>73.400000000000006</v>
      </c>
      <c r="G63" s="260">
        <v>30.5</v>
      </c>
    </row>
    <row r="64" spans="1:7">
      <c r="A64" s="268" t="s">
        <v>128</v>
      </c>
      <c r="B64" s="183">
        <v>2.6</v>
      </c>
      <c r="C64" s="183">
        <v>9.6</v>
      </c>
      <c r="D64" s="183">
        <v>3.4</v>
      </c>
      <c r="E64" s="183">
        <v>0.3</v>
      </c>
      <c r="F64" s="183" t="s">
        <v>5</v>
      </c>
      <c r="G64" s="233" t="s">
        <v>5</v>
      </c>
    </row>
    <row r="65" spans="1:7" ht="22.5">
      <c r="A65" s="268" t="s">
        <v>129</v>
      </c>
      <c r="B65" s="183">
        <v>4.2</v>
      </c>
      <c r="C65" s="183">
        <v>14.6</v>
      </c>
      <c r="D65" s="183">
        <v>33.4</v>
      </c>
      <c r="E65" s="183">
        <v>6.3</v>
      </c>
      <c r="F65" s="183">
        <v>0.5</v>
      </c>
      <c r="G65" s="233">
        <v>0.1</v>
      </c>
    </row>
    <row r="66" spans="1:7" ht="22.5">
      <c r="A66" s="268" t="s">
        <v>130</v>
      </c>
      <c r="B66" s="183">
        <v>2.6</v>
      </c>
      <c r="C66" s="183">
        <v>8.5</v>
      </c>
      <c r="D66" s="183">
        <v>48</v>
      </c>
      <c r="E66" s="183">
        <v>24.3</v>
      </c>
      <c r="F66" s="183">
        <v>2.2000000000000002</v>
      </c>
      <c r="G66" s="233">
        <v>0.5</v>
      </c>
    </row>
    <row r="67" spans="1:7" ht="22.5">
      <c r="A67" s="268" t="s">
        <v>131</v>
      </c>
      <c r="B67" s="183">
        <v>8.5</v>
      </c>
      <c r="C67" s="183">
        <v>4.5999999999999996</v>
      </c>
      <c r="D67" s="183">
        <v>63</v>
      </c>
      <c r="E67" s="183">
        <v>73.7</v>
      </c>
      <c r="F67" s="183">
        <v>18.399999999999999</v>
      </c>
      <c r="G67" s="233">
        <v>4.5999999999999996</v>
      </c>
    </row>
    <row r="68" spans="1:7" ht="22.5">
      <c r="A68" s="268" t="s">
        <v>132</v>
      </c>
      <c r="B68" s="183" t="s">
        <v>5</v>
      </c>
      <c r="C68" s="183">
        <v>2.2999999999999998</v>
      </c>
      <c r="D68" s="183">
        <v>15.6</v>
      </c>
      <c r="E68" s="183">
        <v>57.5</v>
      </c>
      <c r="F68" s="183">
        <v>43.5</v>
      </c>
      <c r="G68" s="233">
        <v>13.1</v>
      </c>
    </row>
    <row r="69" spans="1:7" ht="22.5">
      <c r="A69" s="270" t="s">
        <v>133</v>
      </c>
      <c r="B69" s="184" t="s">
        <v>5</v>
      </c>
      <c r="C69" s="184" t="s">
        <v>5</v>
      </c>
      <c r="D69" s="184">
        <v>0.8</v>
      </c>
      <c r="E69" s="184">
        <v>3.8</v>
      </c>
      <c r="F69" s="184">
        <v>8.9</v>
      </c>
      <c r="G69" s="234">
        <v>12.1</v>
      </c>
    </row>
    <row r="70" spans="1:7">
      <c r="A70" s="91"/>
      <c r="B70" s="43"/>
      <c r="C70" s="43"/>
      <c r="D70" s="43"/>
      <c r="E70" s="43"/>
      <c r="F70" s="43"/>
      <c r="G70" s="43"/>
    </row>
    <row r="71" spans="1:7">
      <c r="A71" s="91"/>
      <c r="B71" s="43"/>
      <c r="C71" s="43"/>
      <c r="D71" s="43"/>
      <c r="E71" s="43"/>
      <c r="F71" s="43"/>
      <c r="G71" s="43"/>
    </row>
    <row r="72" spans="1:7">
      <c r="A72" s="91"/>
      <c r="B72" s="43"/>
      <c r="C72" s="43"/>
      <c r="D72" s="43"/>
      <c r="E72" s="43"/>
      <c r="F72" s="43"/>
      <c r="G72" s="43"/>
    </row>
    <row r="73" spans="1:7">
      <c r="A73" s="91"/>
      <c r="B73" s="43"/>
      <c r="C73" s="43"/>
      <c r="D73" s="43"/>
      <c r="E73" s="43"/>
      <c r="F73" s="43"/>
      <c r="G73" s="43"/>
    </row>
    <row r="74" spans="1:7">
      <c r="A74" s="91"/>
      <c r="B74" s="43"/>
      <c r="C74" s="43"/>
      <c r="D74" s="43"/>
      <c r="E74" s="43"/>
      <c r="F74" s="43"/>
      <c r="G74" s="43"/>
    </row>
    <row r="75" spans="1:7">
      <c r="A75" s="91"/>
      <c r="B75" s="43"/>
      <c r="C75" s="43"/>
      <c r="D75" s="43"/>
      <c r="E75" s="43"/>
      <c r="F75" s="43"/>
      <c r="G75" s="43"/>
    </row>
    <row r="76" spans="1:7">
      <c r="A76" s="91"/>
      <c r="B76" s="43"/>
      <c r="C76" s="43"/>
      <c r="D76" s="43"/>
      <c r="E76" s="43"/>
      <c r="F76" s="43"/>
      <c r="G76" s="43"/>
    </row>
    <row r="77" spans="1:7">
      <c r="A77" s="91"/>
      <c r="B77" s="34"/>
      <c r="C77" s="34"/>
      <c r="D77" s="34"/>
      <c r="E77" s="34"/>
      <c r="F77" s="34"/>
      <c r="G77" s="34"/>
    </row>
    <row r="78" spans="1:7">
      <c r="A78" s="91"/>
      <c r="B78" s="34"/>
      <c r="C78" s="34"/>
      <c r="D78" s="34"/>
      <c r="E78" s="34"/>
      <c r="F78" s="34"/>
      <c r="G78" s="34"/>
    </row>
    <row r="79" spans="1:7">
      <c r="A79" s="91"/>
      <c r="B79" s="43"/>
      <c r="C79" s="43"/>
      <c r="D79" s="43"/>
      <c r="E79" s="43"/>
      <c r="F79" s="43"/>
      <c r="G79" s="43"/>
    </row>
    <row r="80" spans="1:7">
      <c r="A80" s="91"/>
      <c r="B80" s="43"/>
      <c r="C80" s="43"/>
      <c r="D80" s="43"/>
      <c r="E80" s="43"/>
      <c r="F80" s="43"/>
      <c r="G80" s="43"/>
    </row>
    <row r="81" spans="1:7">
      <c r="A81" s="91"/>
      <c r="B81" s="43"/>
      <c r="C81" s="43"/>
      <c r="D81" s="43"/>
      <c r="E81" s="43"/>
      <c r="F81" s="43"/>
      <c r="G81" s="43"/>
    </row>
    <row r="82" spans="1:7">
      <c r="A82" s="91"/>
      <c r="B82" s="43"/>
      <c r="C82" s="43"/>
      <c r="D82" s="43"/>
      <c r="E82" s="43"/>
      <c r="F82" s="43"/>
      <c r="G82" s="43"/>
    </row>
    <row r="83" spans="1:7">
      <c r="A83" s="91"/>
      <c r="B83" s="43"/>
      <c r="C83" s="43"/>
      <c r="D83" s="43"/>
      <c r="E83" s="43"/>
      <c r="F83" s="43"/>
      <c r="G83" s="43"/>
    </row>
    <row r="84" spans="1:7">
      <c r="A84" s="91"/>
      <c r="B84" s="43"/>
      <c r="C84" s="43"/>
      <c r="D84" s="43"/>
      <c r="E84" s="43"/>
      <c r="F84" s="43"/>
      <c r="G84" s="43"/>
    </row>
    <row r="85" spans="1:7">
      <c r="A85" s="91"/>
      <c r="B85" s="43"/>
      <c r="C85" s="43"/>
      <c r="D85" s="43"/>
      <c r="E85" s="43"/>
      <c r="F85" s="43"/>
      <c r="G85" s="43"/>
    </row>
    <row r="86" spans="1:7">
      <c r="A86" s="91"/>
      <c r="B86" s="43"/>
      <c r="C86" s="43"/>
      <c r="D86" s="43"/>
      <c r="E86" s="43"/>
      <c r="F86" s="43"/>
      <c r="G86" s="43"/>
    </row>
    <row r="87" spans="1:7">
      <c r="A87" s="91"/>
      <c r="B87" s="43"/>
      <c r="C87" s="43"/>
      <c r="D87" s="43"/>
      <c r="E87" s="43"/>
      <c r="F87" s="43"/>
      <c r="G87" s="43"/>
    </row>
    <row r="88" spans="1:7">
      <c r="A88" s="91"/>
      <c r="B88" s="43"/>
      <c r="C88" s="43"/>
      <c r="D88" s="43"/>
      <c r="E88" s="43"/>
      <c r="F88" s="43"/>
      <c r="G88" s="43"/>
    </row>
    <row r="89" spans="1:7">
      <c r="A89" s="91"/>
      <c r="B89" s="43"/>
      <c r="C89" s="43"/>
      <c r="D89" s="43"/>
      <c r="E89" s="43"/>
      <c r="F89" s="43"/>
      <c r="G89" s="43"/>
    </row>
    <row r="90" spans="1:7">
      <c r="A90" s="91"/>
      <c r="B90" s="43"/>
      <c r="C90" s="43"/>
      <c r="D90" s="43"/>
      <c r="E90" s="43"/>
      <c r="F90" s="43"/>
      <c r="G90" s="43"/>
    </row>
    <row r="91" spans="1:7">
      <c r="A91" s="91"/>
      <c r="B91" s="43"/>
      <c r="C91" s="43"/>
      <c r="D91" s="43"/>
      <c r="E91" s="43"/>
      <c r="F91" s="43"/>
      <c r="G91" s="43"/>
    </row>
    <row r="92" spans="1:7">
      <c r="A92" s="91"/>
      <c r="B92" s="43"/>
      <c r="C92" s="43"/>
      <c r="D92" s="43"/>
      <c r="E92" s="43"/>
      <c r="F92" s="43"/>
      <c r="G92" s="43"/>
    </row>
    <row r="93" spans="1:7">
      <c r="A93" s="91"/>
      <c r="B93" s="43"/>
      <c r="C93" s="43"/>
      <c r="D93" s="43"/>
      <c r="E93" s="43"/>
      <c r="F93" s="43"/>
      <c r="G93" s="43"/>
    </row>
    <row r="94" spans="1:7">
      <c r="A94" s="91"/>
      <c r="B94" s="43"/>
      <c r="C94" s="43"/>
      <c r="D94" s="43"/>
      <c r="E94" s="43"/>
      <c r="F94" s="43"/>
      <c r="G94" s="43"/>
    </row>
    <row r="95" spans="1:7">
      <c r="A95" s="91"/>
      <c r="B95" s="43"/>
      <c r="C95" s="43"/>
      <c r="D95" s="43"/>
      <c r="E95" s="43"/>
      <c r="F95" s="43"/>
      <c r="G95" s="43"/>
    </row>
    <row r="96" spans="1:7">
      <c r="A96" s="91"/>
      <c r="B96" s="43"/>
      <c r="C96" s="43"/>
      <c r="D96" s="43"/>
      <c r="E96" s="43"/>
      <c r="F96" s="43"/>
      <c r="G96" s="43"/>
    </row>
    <row r="97" spans="1:7">
      <c r="A97" s="91"/>
      <c r="B97" s="43"/>
      <c r="C97" s="43"/>
      <c r="D97" s="43"/>
      <c r="E97" s="43"/>
      <c r="F97" s="43"/>
      <c r="G97" s="43"/>
    </row>
    <row r="98" spans="1:7">
      <c r="A98" s="91"/>
      <c r="B98" s="43"/>
      <c r="C98" s="43"/>
      <c r="D98" s="43"/>
      <c r="E98" s="43"/>
      <c r="F98" s="43"/>
      <c r="G98" s="43"/>
    </row>
    <row r="99" spans="1:7">
      <c r="A99" s="91"/>
      <c r="B99" s="43"/>
      <c r="C99" s="43"/>
      <c r="D99" s="43"/>
      <c r="E99" s="43"/>
      <c r="F99" s="43"/>
      <c r="G99" s="43"/>
    </row>
    <row r="100" spans="1:7">
      <c r="A100" s="91"/>
      <c r="B100" s="43"/>
      <c r="C100" s="43"/>
      <c r="D100" s="43"/>
      <c r="E100" s="43"/>
      <c r="F100" s="43"/>
      <c r="G100" s="43"/>
    </row>
    <row r="101" spans="1:7">
      <c r="A101" s="91"/>
      <c r="B101" s="43"/>
      <c r="C101" s="43"/>
      <c r="D101" s="43"/>
      <c r="E101" s="43"/>
      <c r="F101" s="43"/>
      <c r="G101" s="43"/>
    </row>
    <row r="102" spans="1:7">
      <c r="A102" s="91"/>
      <c r="B102" s="43"/>
      <c r="C102" s="43"/>
      <c r="D102" s="43"/>
      <c r="E102" s="43"/>
      <c r="F102" s="43"/>
      <c r="G102" s="43"/>
    </row>
    <row r="103" spans="1:7">
      <c r="A103" s="91"/>
      <c r="B103" s="43"/>
      <c r="C103" s="43"/>
      <c r="D103" s="43"/>
      <c r="E103" s="43"/>
      <c r="F103" s="43"/>
      <c r="G103" s="43"/>
    </row>
    <row r="104" spans="1:7">
      <c r="A104" s="91"/>
      <c r="B104" s="43"/>
      <c r="C104" s="43"/>
      <c r="D104" s="43"/>
      <c r="E104" s="43"/>
      <c r="F104" s="43"/>
      <c r="G104" s="43"/>
    </row>
    <row r="105" spans="1:7">
      <c r="A105" s="91"/>
      <c r="B105" s="43"/>
      <c r="C105" s="43"/>
      <c r="D105" s="43"/>
      <c r="E105" s="43"/>
      <c r="F105" s="43"/>
      <c r="G105" s="43"/>
    </row>
    <row r="106" spans="1:7">
      <c r="A106" s="91"/>
      <c r="B106" s="43"/>
      <c r="C106" s="43"/>
      <c r="D106" s="43"/>
      <c r="E106" s="43"/>
      <c r="F106" s="43"/>
      <c r="G106" s="43"/>
    </row>
    <row r="107" spans="1:7">
      <c r="A107" s="91"/>
      <c r="B107" s="43"/>
      <c r="C107" s="43"/>
      <c r="D107" s="43"/>
      <c r="E107" s="43"/>
      <c r="F107" s="43"/>
      <c r="G107" s="43"/>
    </row>
    <row r="108" spans="1:7">
      <c r="A108" s="91"/>
      <c r="B108" s="43"/>
      <c r="C108" s="43"/>
      <c r="D108" s="43"/>
      <c r="E108" s="43"/>
      <c r="F108" s="43"/>
      <c r="G108" s="43"/>
    </row>
    <row r="109" spans="1:7">
      <c r="A109" s="91"/>
      <c r="B109" s="43"/>
      <c r="C109" s="43"/>
      <c r="D109" s="43"/>
      <c r="E109" s="43"/>
      <c r="F109" s="43"/>
      <c r="G109" s="43"/>
    </row>
    <row r="110" spans="1:7">
      <c r="A110" s="91"/>
      <c r="B110" s="43"/>
      <c r="C110" s="43"/>
      <c r="D110" s="43"/>
      <c r="E110" s="43"/>
      <c r="F110" s="43"/>
      <c r="G110" s="43"/>
    </row>
    <row r="111" spans="1:7">
      <c r="A111" s="91"/>
      <c r="B111" s="43"/>
      <c r="C111" s="43"/>
      <c r="D111" s="43"/>
      <c r="E111" s="43"/>
      <c r="F111" s="43"/>
      <c r="G111" s="43"/>
    </row>
    <row r="112" spans="1:7">
      <c r="A112" s="90"/>
      <c r="B112" s="34"/>
      <c r="C112" s="34"/>
      <c r="D112" s="34"/>
      <c r="E112" s="34"/>
      <c r="F112" s="34"/>
      <c r="G112" s="34"/>
    </row>
    <row r="113" spans="1:7">
      <c r="A113" s="91"/>
      <c r="B113" s="34"/>
      <c r="C113" s="34"/>
      <c r="D113" s="34"/>
      <c r="E113" s="34"/>
      <c r="F113" s="34"/>
      <c r="G113" s="34"/>
    </row>
    <row r="114" spans="1:7">
      <c r="A114" s="91"/>
      <c r="B114" s="43"/>
      <c r="C114" s="43"/>
      <c r="D114" s="43"/>
      <c r="E114" s="43"/>
      <c r="F114" s="43"/>
      <c r="G114" s="43"/>
    </row>
    <row r="115" spans="1:7">
      <c r="A115" s="91"/>
      <c r="B115" s="43"/>
      <c r="C115" s="43"/>
      <c r="D115" s="43"/>
      <c r="E115" s="43"/>
      <c r="F115" s="43"/>
      <c r="G115" s="43"/>
    </row>
    <row r="116" spans="1:7">
      <c r="A116" s="88"/>
      <c r="B116" s="42"/>
      <c r="C116" s="42"/>
      <c r="D116" s="42"/>
      <c r="E116" s="42"/>
      <c r="F116" s="42"/>
      <c r="G116" s="42"/>
    </row>
    <row r="117" spans="1:7">
      <c r="A117" s="88"/>
      <c r="B117" s="42"/>
      <c r="C117" s="42"/>
      <c r="D117" s="42"/>
      <c r="E117" s="42"/>
      <c r="F117" s="42"/>
      <c r="G117" s="42"/>
    </row>
    <row r="118" spans="1:7">
      <c r="A118" s="88"/>
      <c r="B118" s="42"/>
      <c r="C118" s="42"/>
      <c r="D118" s="42"/>
      <c r="E118" s="42"/>
      <c r="F118" s="42"/>
      <c r="G118" s="42"/>
    </row>
    <row r="119" spans="1:7">
      <c r="A119" s="88"/>
      <c r="B119" s="42"/>
      <c r="C119" s="42"/>
      <c r="D119" s="42"/>
      <c r="E119" s="42"/>
      <c r="F119" s="42"/>
      <c r="G119" s="42"/>
    </row>
    <row r="120" spans="1:7">
      <c r="A120" s="88"/>
      <c r="B120" s="42"/>
      <c r="C120" s="42"/>
      <c r="D120" s="42"/>
      <c r="E120" s="42"/>
      <c r="F120" s="42"/>
      <c r="G120" s="42"/>
    </row>
    <row r="121" spans="1:7">
      <c r="A121" s="88"/>
      <c r="B121" s="42"/>
      <c r="C121" s="42"/>
      <c r="D121" s="42"/>
      <c r="E121" s="42"/>
      <c r="F121" s="42"/>
      <c r="G121" s="42"/>
    </row>
    <row r="122" spans="1:7">
      <c r="A122" s="88"/>
      <c r="B122" s="42"/>
      <c r="C122" s="42"/>
      <c r="D122" s="42"/>
      <c r="E122" s="42"/>
      <c r="F122" s="42"/>
      <c r="G122" s="42"/>
    </row>
    <row r="123" spans="1:7">
      <c r="A123" s="88"/>
      <c r="B123" s="42"/>
      <c r="C123" s="42"/>
      <c r="D123" s="42"/>
      <c r="E123" s="42"/>
      <c r="F123" s="42"/>
      <c r="G123" s="42"/>
    </row>
    <row r="124" spans="1:7">
      <c r="A124" s="88"/>
      <c r="B124" s="42"/>
      <c r="C124" s="42"/>
      <c r="D124" s="42"/>
      <c r="E124" s="42"/>
      <c r="F124" s="42"/>
      <c r="G124" s="42"/>
    </row>
    <row r="125" spans="1:7">
      <c r="A125" s="88"/>
      <c r="B125" s="42"/>
      <c r="C125" s="42"/>
      <c r="D125" s="42"/>
      <c r="E125" s="42"/>
      <c r="F125" s="42"/>
      <c r="G125" s="42"/>
    </row>
    <row r="126" spans="1:7">
      <c r="A126" s="88"/>
      <c r="B126" s="42"/>
      <c r="C126" s="42"/>
      <c r="D126" s="42"/>
      <c r="E126" s="42"/>
      <c r="F126" s="42"/>
      <c r="G126" s="42"/>
    </row>
    <row r="127" spans="1:7">
      <c r="A127" s="88"/>
      <c r="B127" s="42"/>
      <c r="C127" s="42"/>
      <c r="D127" s="42"/>
      <c r="E127" s="42"/>
      <c r="F127" s="42"/>
      <c r="G127" s="42"/>
    </row>
    <row r="128" spans="1:7">
      <c r="A128" s="88"/>
      <c r="B128" s="42"/>
      <c r="C128" s="42"/>
      <c r="D128" s="42"/>
      <c r="E128" s="42"/>
      <c r="F128" s="42"/>
      <c r="G128" s="42"/>
    </row>
    <row r="129" spans="1:7">
      <c r="A129" s="88"/>
      <c r="B129" s="42"/>
      <c r="C129" s="42"/>
      <c r="D129" s="42"/>
      <c r="E129" s="42"/>
      <c r="F129" s="42"/>
      <c r="G129" s="42"/>
    </row>
    <row r="130" spans="1:7">
      <c r="A130" s="88"/>
      <c r="B130" s="42"/>
      <c r="C130" s="42"/>
      <c r="D130" s="42"/>
      <c r="E130" s="42"/>
      <c r="F130" s="42"/>
      <c r="G130" s="42"/>
    </row>
    <row r="131" spans="1:7">
      <c r="A131" s="88"/>
      <c r="B131" s="42"/>
      <c r="C131" s="42"/>
      <c r="D131" s="42"/>
      <c r="E131" s="42"/>
      <c r="F131" s="42"/>
      <c r="G131" s="42"/>
    </row>
    <row r="132" spans="1:7">
      <c r="A132" s="88"/>
      <c r="B132" s="42"/>
      <c r="C132" s="42"/>
      <c r="D132" s="42"/>
      <c r="E132" s="42"/>
      <c r="F132" s="42"/>
      <c r="G132" s="42"/>
    </row>
    <row r="133" spans="1:7">
      <c r="A133" s="88"/>
      <c r="B133" s="42"/>
      <c r="C133" s="42"/>
      <c r="D133" s="42"/>
      <c r="E133" s="42"/>
      <c r="F133" s="42"/>
      <c r="G133" s="42"/>
    </row>
    <row r="134" spans="1:7">
      <c r="A134" s="88"/>
      <c r="B134" s="42"/>
      <c r="C134" s="42"/>
      <c r="D134" s="42"/>
      <c r="E134" s="42"/>
      <c r="F134" s="42"/>
      <c r="G134" s="42"/>
    </row>
    <row r="135" spans="1:7">
      <c r="A135" s="88"/>
      <c r="B135" s="42"/>
      <c r="C135" s="42"/>
      <c r="D135" s="42"/>
      <c r="E135" s="42"/>
      <c r="F135" s="42"/>
      <c r="G135" s="42"/>
    </row>
    <row r="136" spans="1:7">
      <c r="A136" s="88"/>
      <c r="B136" s="42"/>
      <c r="C136" s="42"/>
      <c r="D136" s="42"/>
      <c r="E136" s="42"/>
      <c r="F136" s="42"/>
      <c r="G136" s="42"/>
    </row>
    <row r="137" spans="1:7">
      <c r="A137" s="88"/>
      <c r="B137" s="42"/>
      <c r="C137" s="42"/>
      <c r="D137" s="42"/>
      <c r="E137" s="42"/>
      <c r="F137" s="42"/>
      <c r="G137" s="42"/>
    </row>
    <row r="138" spans="1:7">
      <c r="A138" s="88"/>
      <c r="B138" s="42"/>
      <c r="C138" s="42"/>
      <c r="D138" s="42"/>
      <c r="E138" s="42"/>
      <c r="F138" s="42"/>
      <c r="G138" s="42"/>
    </row>
    <row r="139" spans="1:7">
      <c r="A139" s="88"/>
      <c r="B139" s="42"/>
      <c r="C139" s="42"/>
      <c r="D139" s="42"/>
      <c r="E139" s="42"/>
      <c r="F139" s="42"/>
      <c r="G139" s="42"/>
    </row>
    <row r="140" spans="1:7">
      <c r="A140" s="88"/>
      <c r="B140" s="42"/>
      <c r="C140" s="42"/>
      <c r="D140" s="42"/>
      <c r="E140" s="42"/>
      <c r="F140" s="42"/>
      <c r="G140" s="42"/>
    </row>
    <row r="141" spans="1:7">
      <c r="A141" s="88"/>
      <c r="B141" s="42"/>
      <c r="C141" s="42"/>
      <c r="D141" s="42"/>
      <c r="E141" s="42"/>
      <c r="F141" s="42"/>
      <c r="G141" s="42"/>
    </row>
    <row r="142" spans="1:7">
      <c r="A142" s="88"/>
      <c r="B142" s="42"/>
      <c r="C142" s="42"/>
      <c r="D142" s="42"/>
      <c r="E142" s="42"/>
      <c r="F142" s="42"/>
      <c r="G142" s="42"/>
    </row>
    <row r="143" spans="1:7">
      <c r="A143" s="88"/>
      <c r="B143" s="42"/>
      <c r="C143" s="42"/>
      <c r="D143" s="42"/>
      <c r="E143" s="42"/>
      <c r="F143" s="42"/>
      <c r="G143" s="42"/>
    </row>
    <row r="144" spans="1:7">
      <c r="A144" s="88"/>
      <c r="B144" s="42"/>
      <c r="C144" s="42"/>
      <c r="D144" s="42"/>
      <c r="E144" s="42"/>
      <c r="F144" s="42"/>
      <c r="G144" s="42"/>
    </row>
    <row r="145" spans="1:7">
      <c r="A145" s="88"/>
      <c r="B145" s="42"/>
      <c r="C145" s="42"/>
      <c r="D145" s="42"/>
      <c r="E145" s="42"/>
      <c r="F145" s="42"/>
      <c r="G145" s="42"/>
    </row>
    <row r="146" spans="1:7">
      <c r="A146" s="88"/>
      <c r="B146" s="42"/>
      <c r="C146" s="42"/>
      <c r="D146" s="42"/>
      <c r="E146" s="42"/>
      <c r="F146" s="42"/>
      <c r="G146" s="42"/>
    </row>
    <row r="147" spans="1:7">
      <c r="A147" s="88"/>
      <c r="B147" s="42"/>
      <c r="C147" s="42"/>
      <c r="D147" s="42"/>
      <c r="E147" s="42"/>
      <c r="F147" s="42"/>
      <c r="G147" s="42"/>
    </row>
    <row r="148" spans="1:7">
      <c r="A148" s="88"/>
      <c r="B148" s="42"/>
      <c r="C148" s="42"/>
      <c r="D148" s="42"/>
      <c r="E148" s="42"/>
      <c r="F148" s="42"/>
      <c r="G148" s="42"/>
    </row>
    <row r="149" spans="1:7">
      <c r="A149" s="88"/>
      <c r="B149" s="42"/>
      <c r="C149" s="42"/>
      <c r="D149" s="42"/>
      <c r="E149" s="42"/>
      <c r="F149" s="42"/>
      <c r="G149" s="42"/>
    </row>
    <row r="150" spans="1:7">
      <c r="A150" s="88"/>
      <c r="B150" s="42"/>
      <c r="C150" s="42"/>
      <c r="D150" s="42"/>
      <c r="E150" s="42"/>
      <c r="F150" s="42"/>
      <c r="G150" s="42"/>
    </row>
    <row r="151" spans="1:7">
      <c r="A151" s="88"/>
      <c r="B151" s="42"/>
      <c r="C151" s="42"/>
      <c r="D151" s="42"/>
      <c r="E151" s="42"/>
      <c r="F151" s="42"/>
      <c r="G151" s="42"/>
    </row>
    <row r="152" spans="1:7">
      <c r="A152" s="91"/>
      <c r="B152" s="43"/>
      <c r="C152" s="43"/>
      <c r="D152" s="43"/>
      <c r="E152" s="43"/>
      <c r="F152" s="43"/>
      <c r="G152" s="43"/>
    </row>
    <row r="153" spans="1:7">
      <c r="A153" s="91"/>
      <c r="B153" s="43"/>
      <c r="C153" s="43"/>
      <c r="D153" s="43"/>
      <c r="E153" s="43"/>
      <c r="F153" s="43"/>
      <c r="G153" s="43"/>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sheetData>
  <mergeCells count="9">
    <mergeCell ref="A2:G2"/>
    <mergeCell ref="F4:G4"/>
    <mergeCell ref="A5:A6"/>
    <mergeCell ref="B5:B6"/>
    <mergeCell ref="C5:C6"/>
    <mergeCell ref="D5:D6"/>
    <mergeCell ref="E5:E6"/>
    <mergeCell ref="F5:F6"/>
    <mergeCell ref="G5:G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A2:G155"/>
  <sheetViews>
    <sheetView workbookViewId="0">
      <selection activeCell="I7" sqref="I7"/>
    </sheetView>
  </sheetViews>
  <sheetFormatPr defaultRowHeight="14.25"/>
  <cols>
    <col min="1" max="1" width="15" style="86" customWidth="1"/>
    <col min="2" max="16384" width="9.140625" style="86"/>
  </cols>
  <sheetData>
    <row r="2" spans="1:7" ht="30" customHeight="1">
      <c r="A2" s="388" t="s">
        <v>187</v>
      </c>
      <c r="B2" s="388"/>
      <c r="C2" s="388"/>
      <c r="D2" s="388"/>
      <c r="E2" s="388"/>
      <c r="F2" s="388"/>
      <c r="G2" s="388"/>
    </row>
    <row r="3" spans="1:7" ht="15.75" customHeight="1">
      <c r="A3" s="89"/>
      <c r="B3" s="89"/>
      <c r="C3" s="89"/>
      <c r="D3" s="89"/>
      <c r="E3" s="89"/>
      <c r="F3" s="89"/>
      <c r="G3" s="89"/>
    </row>
    <row r="4" spans="1:7" ht="15">
      <c r="F4" s="389" t="s">
        <v>143</v>
      </c>
      <c r="G4" s="390"/>
    </row>
    <row r="5" spans="1:7" ht="21.75" customHeight="1">
      <c r="A5" s="391"/>
      <c r="B5" s="392" t="s">
        <v>122</v>
      </c>
      <c r="C5" s="392" t="s">
        <v>123</v>
      </c>
      <c r="D5" s="392" t="s">
        <v>124</v>
      </c>
      <c r="E5" s="392" t="s">
        <v>125</v>
      </c>
      <c r="F5" s="392" t="s">
        <v>126</v>
      </c>
      <c r="G5" s="392" t="s">
        <v>127</v>
      </c>
    </row>
    <row r="6" spans="1:7" ht="1.5" customHeight="1">
      <c r="A6" s="391"/>
      <c r="B6" s="393"/>
      <c r="C6" s="393"/>
      <c r="D6" s="393"/>
      <c r="E6" s="393"/>
      <c r="F6" s="393"/>
      <c r="G6" s="393"/>
    </row>
    <row r="7" spans="1:7">
      <c r="A7" s="267" t="s">
        <v>6</v>
      </c>
      <c r="B7" s="169">
        <v>693.5</v>
      </c>
      <c r="C7" s="169">
        <v>2181.4</v>
      </c>
      <c r="D7" s="169">
        <v>2253.8000000000002</v>
      </c>
      <c r="E7" s="169">
        <v>965.8</v>
      </c>
      <c r="F7" s="169">
        <v>164.4</v>
      </c>
      <c r="G7" s="170">
        <v>82.4</v>
      </c>
    </row>
    <row r="8" spans="1:7">
      <c r="A8" s="268" t="s">
        <v>128</v>
      </c>
      <c r="B8" s="151">
        <v>593.6</v>
      </c>
      <c r="C8" s="151">
        <v>820.5</v>
      </c>
      <c r="D8" s="151">
        <v>85.8</v>
      </c>
      <c r="E8" s="151">
        <v>2.7</v>
      </c>
      <c r="F8" s="151">
        <v>4.7199999999999999E-2</v>
      </c>
      <c r="G8" s="187">
        <v>4.4499999999999998E-2</v>
      </c>
    </row>
    <row r="9" spans="1:7">
      <c r="A9" s="268" t="s">
        <v>129</v>
      </c>
      <c r="B9" s="183">
        <v>76.099999999999994</v>
      </c>
      <c r="C9" s="183">
        <v>1083.0999999999999</v>
      </c>
      <c r="D9" s="183">
        <v>986.2</v>
      </c>
      <c r="E9" s="183">
        <v>167.6</v>
      </c>
      <c r="F9" s="183">
        <v>2.6</v>
      </c>
      <c r="G9" s="233">
        <v>0.5</v>
      </c>
    </row>
    <row r="10" spans="1:7" ht="22.5">
      <c r="A10" s="268" t="s">
        <v>130</v>
      </c>
      <c r="B10" s="183">
        <v>15.5</v>
      </c>
      <c r="C10" s="183">
        <v>257.2</v>
      </c>
      <c r="D10" s="183">
        <v>772.8</v>
      </c>
      <c r="E10" s="183">
        <v>303.89999999999998</v>
      </c>
      <c r="F10" s="183">
        <v>27.5</v>
      </c>
      <c r="G10" s="233">
        <v>2.2999999999999998</v>
      </c>
    </row>
    <row r="11" spans="1:7" ht="22.5">
      <c r="A11" s="268" t="s">
        <v>131</v>
      </c>
      <c r="B11" s="183">
        <v>8.1999999999999993</v>
      </c>
      <c r="C11" s="183">
        <v>18.399999999999999</v>
      </c>
      <c r="D11" s="183">
        <v>379.5</v>
      </c>
      <c r="E11" s="183">
        <v>382.4</v>
      </c>
      <c r="F11" s="183">
        <v>77.8</v>
      </c>
      <c r="G11" s="233">
        <v>17.5</v>
      </c>
    </row>
    <row r="12" spans="1:7" ht="22.5">
      <c r="A12" s="268" t="s">
        <v>132</v>
      </c>
      <c r="B12" s="183" t="s">
        <v>5</v>
      </c>
      <c r="C12" s="183">
        <v>2.2999999999999998</v>
      </c>
      <c r="D12" s="183">
        <v>29.2</v>
      </c>
      <c r="E12" s="183">
        <v>107.1</v>
      </c>
      <c r="F12" s="183">
        <v>49.5</v>
      </c>
      <c r="G12" s="233">
        <v>37.700000000000003</v>
      </c>
    </row>
    <row r="13" spans="1:7">
      <c r="A13" s="268" t="s">
        <v>133</v>
      </c>
      <c r="B13" s="183" t="s">
        <v>5</v>
      </c>
      <c r="C13" s="183" t="s">
        <v>5</v>
      </c>
      <c r="D13" s="183">
        <v>0.38450000000000001</v>
      </c>
      <c r="E13" s="183">
        <v>2.2999999999999998</v>
      </c>
      <c r="F13" s="183">
        <v>6.8</v>
      </c>
      <c r="G13" s="233">
        <v>24.2</v>
      </c>
    </row>
    <row r="14" spans="1:7">
      <c r="A14" s="241" t="s">
        <v>146</v>
      </c>
      <c r="B14" s="258">
        <v>609.4</v>
      </c>
      <c r="C14" s="258">
        <v>1757.5</v>
      </c>
      <c r="D14" s="258">
        <v>1674</v>
      </c>
      <c r="E14" s="258">
        <v>616.20000000000005</v>
      </c>
      <c r="F14" s="258">
        <v>91.4</v>
      </c>
      <c r="G14" s="260">
        <v>45.2</v>
      </c>
    </row>
    <row r="15" spans="1:7">
      <c r="A15" s="268" t="s">
        <v>128</v>
      </c>
      <c r="B15" s="183">
        <v>521.1</v>
      </c>
      <c r="C15" s="183">
        <v>623.4</v>
      </c>
      <c r="D15" s="183">
        <v>57</v>
      </c>
      <c r="E15" s="183">
        <v>0.3</v>
      </c>
      <c r="F15" s="183" t="s">
        <v>5</v>
      </c>
      <c r="G15" s="233" t="s">
        <v>5</v>
      </c>
    </row>
    <row r="16" spans="1:7">
      <c r="A16" s="268" t="s">
        <v>129</v>
      </c>
      <c r="B16" s="183">
        <v>68.7</v>
      </c>
      <c r="C16" s="183">
        <v>879.7</v>
      </c>
      <c r="D16" s="183">
        <v>687.5</v>
      </c>
      <c r="E16" s="183">
        <v>86.3</v>
      </c>
      <c r="F16" s="183">
        <v>1</v>
      </c>
      <c r="G16" s="233">
        <v>0.1</v>
      </c>
    </row>
    <row r="17" spans="1:7" ht="22.5">
      <c r="A17" s="268" t="s">
        <v>130</v>
      </c>
      <c r="B17" s="183">
        <v>12</v>
      </c>
      <c r="C17" s="183">
        <v>239.4</v>
      </c>
      <c r="D17" s="183">
        <v>575.9</v>
      </c>
      <c r="E17" s="183">
        <v>166.5</v>
      </c>
      <c r="F17" s="183">
        <v>13.7</v>
      </c>
      <c r="G17" s="233">
        <v>1</v>
      </c>
    </row>
    <row r="18" spans="1:7" ht="22.5">
      <c r="A18" s="268" t="s">
        <v>131</v>
      </c>
      <c r="B18" s="183">
        <v>7.6</v>
      </c>
      <c r="C18" s="183">
        <v>13</v>
      </c>
      <c r="D18" s="183">
        <v>330.4</v>
      </c>
      <c r="E18" s="183">
        <v>274.60000000000002</v>
      </c>
      <c r="F18" s="183">
        <v>39.1</v>
      </c>
      <c r="G18" s="233">
        <v>8.1999999999999993</v>
      </c>
    </row>
    <row r="19" spans="1:7" ht="22.5">
      <c r="A19" s="268" t="s">
        <v>132</v>
      </c>
      <c r="B19" s="183" t="s">
        <v>5</v>
      </c>
      <c r="C19" s="183">
        <v>2</v>
      </c>
      <c r="D19" s="183">
        <v>22.9</v>
      </c>
      <c r="E19" s="183">
        <v>87.3</v>
      </c>
      <c r="F19" s="183">
        <v>31.9</v>
      </c>
      <c r="G19" s="233">
        <v>17.7</v>
      </c>
    </row>
    <row r="20" spans="1:7">
      <c r="A20" s="268" t="s">
        <v>133</v>
      </c>
      <c r="B20" s="183" t="s">
        <v>5</v>
      </c>
      <c r="C20" s="183" t="s">
        <v>5</v>
      </c>
      <c r="D20" s="183">
        <v>0.4</v>
      </c>
      <c r="E20" s="183">
        <v>1.3</v>
      </c>
      <c r="F20" s="183">
        <v>5.7</v>
      </c>
      <c r="G20" s="233">
        <v>18.100000000000001</v>
      </c>
    </row>
    <row r="21" spans="1:7">
      <c r="A21" s="241" t="s">
        <v>147</v>
      </c>
      <c r="B21" s="258">
        <v>40.5</v>
      </c>
      <c r="C21" s="258">
        <v>178.6</v>
      </c>
      <c r="D21" s="258">
        <v>136.30000000000001</v>
      </c>
      <c r="E21" s="258">
        <v>64.7</v>
      </c>
      <c r="F21" s="258">
        <v>11.8</v>
      </c>
      <c r="G21" s="260">
        <v>8.4</v>
      </c>
    </row>
    <row r="22" spans="1:7">
      <c r="A22" s="268" t="s">
        <v>128</v>
      </c>
      <c r="B22" s="183">
        <v>39.5</v>
      </c>
      <c r="C22" s="183">
        <v>81.8</v>
      </c>
      <c r="D22" s="183">
        <v>2.2000000000000002</v>
      </c>
      <c r="E22" s="183" t="s">
        <v>5</v>
      </c>
      <c r="F22" s="183" t="s">
        <v>5</v>
      </c>
      <c r="G22" s="233" t="s">
        <v>5</v>
      </c>
    </row>
    <row r="23" spans="1:7">
      <c r="A23" s="268" t="s">
        <v>129</v>
      </c>
      <c r="B23" s="183">
        <v>0.9</v>
      </c>
      <c r="C23" s="183">
        <v>94.9</v>
      </c>
      <c r="D23" s="183">
        <v>92.4</v>
      </c>
      <c r="E23" s="183">
        <v>16.2</v>
      </c>
      <c r="F23" s="183" t="s">
        <v>5</v>
      </c>
      <c r="G23" s="233" t="s">
        <v>5</v>
      </c>
    </row>
    <row r="24" spans="1:7" ht="22.5">
      <c r="A24" s="268" t="s">
        <v>130</v>
      </c>
      <c r="B24" s="183">
        <v>0.1</v>
      </c>
      <c r="C24" s="183">
        <v>1.3</v>
      </c>
      <c r="D24" s="183">
        <v>37.5</v>
      </c>
      <c r="E24" s="183">
        <v>25.7</v>
      </c>
      <c r="F24" s="183">
        <v>2</v>
      </c>
      <c r="G24" s="233">
        <v>0.1</v>
      </c>
    </row>
    <row r="25" spans="1:7" ht="22.5">
      <c r="A25" s="268" t="s">
        <v>131</v>
      </c>
      <c r="B25" s="183" t="s">
        <v>5</v>
      </c>
      <c r="C25" s="183">
        <v>0.7</v>
      </c>
      <c r="D25" s="183">
        <v>3.5</v>
      </c>
      <c r="E25" s="183">
        <v>20.9</v>
      </c>
      <c r="F25" s="183">
        <v>7.1</v>
      </c>
      <c r="G25" s="233">
        <v>2.4</v>
      </c>
    </row>
    <row r="26" spans="1:7" ht="22.5">
      <c r="A26" s="268" t="s">
        <v>132</v>
      </c>
      <c r="B26" s="183" t="s">
        <v>5</v>
      </c>
      <c r="C26" s="183" t="s">
        <v>5</v>
      </c>
      <c r="D26" s="183">
        <v>0.8</v>
      </c>
      <c r="E26" s="183">
        <v>1.5</v>
      </c>
      <c r="F26" s="183">
        <v>2.5</v>
      </c>
      <c r="G26" s="233">
        <v>4.0999999999999996</v>
      </c>
    </row>
    <row r="27" spans="1:7">
      <c r="A27" s="268" t="s">
        <v>133</v>
      </c>
      <c r="B27" s="183" t="s">
        <v>5</v>
      </c>
      <c r="C27" s="183" t="s">
        <v>5</v>
      </c>
      <c r="D27" s="183" t="s">
        <v>5</v>
      </c>
      <c r="E27" s="183">
        <v>0.3</v>
      </c>
      <c r="F27" s="183">
        <v>0.3</v>
      </c>
      <c r="G27" s="233">
        <v>1.8</v>
      </c>
    </row>
    <row r="28" spans="1:7">
      <c r="A28" s="241" t="s">
        <v>148</v>
      </c>
      <c r="B28" s="258">
        <v>14.7</v>
      </c>
      <c r="C28" s="258">
        <v>60.2</v>
      </c>
      <c r="D28" s="258">
        <v>86.6</v>
      </c>
      <c r="E28" s="258">
        <v>54.4</v>
      </c>
      <c r="F28" s="258">
        <v>18.3</v>
      </c>
      <c r="G28" s="260">
        <v>9.5</v>
      </c>
    </row>
    <row r="29" spans="1:7">
      <c r="A29" s="268" t="s">
        <v>128</v>
      </c>
      <c r="B29" s="183">
        <v>9.5</v>
      </c>
      <c r="C29" s="183">
        <v>23.5</v>
      </c>
      <c r="D29" s="183">
        <v>4.5</v>
      </c>
      <c r="E29" s="183">
        <v>0.1</v>
      </c>
      <c r="F29" s="183" t="s">
        <v>5</v>
      </c>
      <c r="G29" s="233" t="s">
        <v>5</v>
      </c>
    </row>
    <row r="30" spans="1:7">
      <c r="A30" s="268" t="s">
        <v>129</v>
      </c>
      <c r="B30" s="183">
        <v>3</v>
      </c>
      <c r="C30" s="183">
        <v>30.5</v>
      </c>
      <c r="D30" s="183">
        <v>32.9</v>
      </c>
      <c r="E30" s="183">
        <v>7.1</v>
      </c>
      <c r="F30" s="183" t="s">
        <v>5</v>
      </c>
      <c r="G30" s="233" t="s">
        <v>5</v>
      </c>
    </row>
    <row r="31" spans="1:7" ht="22.5">
      <c r="A31" s="268" t="s">
        <v>130</v>
      </c>
      <c r="B31" s="183">
        <v>2.1</v>
      </c>
      <c r="C31" s="183">
        <v>4.7</v>
      </c>
      <c r="D31" s="183">
        <v>34.4</v>
      </c>
      <c r="E31" s="183">
        <v>23.1</v>
      </c>
      <c r="F31" s="183">
        <v>2.2999999999999998</v>
      </c>
      <c r="G31" s="233" t="s">
        <v>5</v>
      </c>
    </row>
    <row r="32" spans="1:7" ht="22.5">
      <c r="A32" s="268" t="s">
        <v>131</v>
      </c>
      <c r="B32" s="183">
        <v>0.2</v>
      </c>
      <c r="C32" s="183">
        <v>1.3</v>
      </c>
      <c r="D32" s="183">
        <v>13.6</v>
      </c>
      <c r="E32" s="183">
        <v>20.3</v>
      </c>
      <c r="F32" s="183">
        <v>10</v>
      </c>
      <c r="G32" s="233">
        <v>0.9</v>
      </c>
    </row>
    <row r="33" spans="1:7" ht="22.5">
      <c r="A33" s="268" t="s">
        <v>132</v>
      </c>
      <c r="B33" s="183" t="s">
        <v>5</v>
      </c>
      <c r="C33" s="183">
        <v>0.2</v>
      </c>
      <c r="D33" s="183">
        <v>1.2</v>
      </c>
      <c r="E33" s="183">
        <v>3.7</v>
      </c>
      <c r="F33" s="183">
        <v>6.1</v>
      </c>
      <c r="G33" s="233">
        <v>6.8</v>
      </c>
    </row>
    <row r="34" spans="1:7">
      <c r="A34" s="268" t="s">
        <v>133</v>
      </c>
      <c r="B34" s="183" t="s">
        <v>5</v>
      </c>
      <c r="C34" s="183" t="s">
        <v>5</v>
      </c>
      <c r="D34" s="183" t="s">
        <v>5</v>
      </c>
      <c r="E34" s="183" t="s">
        <v>5</v>
      </c>
      <c r="F34" s="183" t="s">
        <v>5</v>
      </c>
      <c r="G34" s="233">
        <v>1.8</v>
      </c>
    </row>
    <row r="35" spans="1:7">
      <c r="A35" s="241" t="s">
        <v>149</v>
      </c>
      <c r="B35" s="258">
        <v>6.2</v>
      </c>
      <c r="C35" s="258">
        <v>24.5</v>
      </c>
      <c r="D35" s="258">
        <v>54.6</v>
      </c>
      <c r="E35" s="258">
        <v>40.4</v>
      </c>
      <c r="F35" s="258">
        <v>13.2</v>
      </c>
      <c r="G35" s="260">
        <v>4.5</v>
      </c>
    </row>
    <row r="36" spans="1:7">
      <c r="A36" s="268" t="s">
        <v>128</v>
      </c>
      <c r="B36" s="183">
        <v>4.5999999999999996</v>
      </c>
      <c r="C36" s="183">
        <v>13.5</v>
      </c>
      <c r="D36" s="183">
        <v>4</v>
      </c>
      <c r="E36" s="183" t="s">
        <v>5</v>
      </c>
      <c r="F36" s="183" t="s">
        <v>5</v>
      </c>
      <c r="G36" s="233" t="s">
        <v>5</v>
      </c>
    </row>
    <row r="37" spans="1:7">
      <c r="A37" s="268" t="s">
        <v>129</v>
      </c>
      <c r="B37" s="183">
        <v>1</v>
      </c>
      <c r="C37" s="183">
        <v>7.9</v>
      </c>
      <c r="D37" s="183">
        <v>26.2</v>
      </c>
      <c r="E37" s="183">
        <v>6.7</v>
      </c>
      <c r="F37" s="183">
        <v>0.1</v>
      </c>
      <c r="G37" s="233" t="s">
        <v>5</v>
      </c>
    </row>
    <row r="38" spans="1:7" ht="22.5">
      <c r="A38" s="268" t="s">
        <v>130</v>
      </c>
      <c r="B38" s="183">
        <v>0.5</v>
      </c>
      <c r="C38" s="183">
        <v>2.2000000000000002</v>
      </c>
      <c r="D38" s="183">
        <v>18.7</v>
      </c>
      <c r="E38" s="183">
        <v>16.100000000000001</v>
      </c>
      <c r="F38" s="183">
        <v>2.2000000000000002</v>
      </c>
      <c r="G38" s="233">
        <v>0.4</v>
      </c>
    </row>
    <row r="39" spans="1:7" ht="22.5">
      <c r="A39" s="268" t="s">
        <v>131</v>
      </c>
      <c r="B39" s="183">
        <v>0.1</v>
      </c>
      <c r="C39" s="183">
        <v>0.7</v>
      </c>
      <c r="D39" s="183">
        <v>5</v>
      </c>
      <c r="E39" s="183">
        <v>14.2</v>
      </c>
      <c r="F39" s="183">
        <v>8.3000000000000007</v>
      </c>
      <c r="G39" s="233">
        <v>1.1000000000000001</v>
      </c>
    </row>
    <row r="40" spans="1:7" ht="22.5">
      <c r="A40" s="268" t="s">
        <v>132</v>
      </c>
      <c r="B40" s="183" t="s">
        <v>5</v>
      </c>
      <c r="C40" s="183">
        <v>0.2</v>
      </c>
      <c r="D40" s="183">
        <v>0.7</v>
      </c>
      <c r="E40" s="183">
        <v>3.4</v>
      </c>
      <c r="F40" s="183">
        <v>2.7</v>
      </c>
      <c r="G40" s="233">
        <v>2.2999999999999998</v>
      </c>
    </row>
    <row r="41" spans="1:7">
      <c r="A41" s="268" t="s">
        <v>133</v>
      </c>
      <c r="B41" s="183" t="s">
        <v>5</v>
      </c>
      <c r="C41" s="183" t="s">
        <v>5</v>
      </c>
      <c r="D41" s="183" t="s">
        <v>5</v>
      </c>
      <c r="E41" s="183" t="s">
        <v>5</v>
      </c>
      <c r="F41" s="183" t="s">
        <v>5</v>
      </c>
      <c r="G41" s="233">
        <v>0.8</v>
      </c>
    </row>
    <row r="42" spans="1:7">
      <c r="A42" s="241" t="s">
        <v>150</v>
      </c>
      <c r="B42" s="259">
        <v>8.6</v>
      </c>
      <c r="C42" s="259">
        <v>65.599999999999994</v>
      </c>
      <c r="D42" s="259">
        <v>109.7</v>
      </c>
      <c r="E42" s="259">
        <v>67</v>
      </c>
      <c r="F42" s="259">
        <v>12.3</v>
      </c>
      <c r="G42" s="269">
        <v>7.3</v>
      </c>
    </row>
    <row r="43" spans="1:7">
      <c r="A43" s="268" t="s">
        <v>128</v>
      </c>
      <c r="B43" s="151">
        <v>6.8</v>
      </c>
      <c r="C43" s="151">
        <v>34.200000000000003</v>
      </c>
      <c r="D43" s="151">
        <v>9</v>
      </c>
      <c r="E43" s="151">
        <v>1.2</v>
      </c>
      <c r="F43" s="151" t="s">
        <v>5</v>
      </c>
      <c r="G43" s="187" t="s">
        <v>5</v>
      </c>
    </row>
    <row r="44" spans="1:7">
      <c r="A44" s="268" t="s">
        <v>129</v>
      </c>
      <c r="B44" s="183">
        <v>1.4</v>
      </c>
      <c r="C44" s="183">
        <v>25.7</v>
      </c>
      <c r="D44" s="183">
        <v>51.9</v>
      </c>
      <c r="E44" s="183">
        <v>20.100000000000001</v>
      </c>
      <c r="F44" s="183">
        <v>0.8</v>
      </c>
      <c r="G44" s="233">
        <v>0.3</v>
      </c>
    </row>
    <row r="45" spans="1:7" ht="22.5">
      <c r="A45" s="268" t="s">
        <v>130</v>
      </c>
      <c r="B45" s="183">
        <v>0.4</v>
      </c>
      <c r="C45" s="183">
        <v>4.9000000000000004</v>
      </c>
      <c r="D45" s="183">
        <v>39.1</v>
      </c>
      <c r="E45" s="183">
        <v>23.3</v>
      </c>
      <c r="F45" s="183">
        <v>4</v>
      </c>
      <c r="G45" s="233">
        <v>0.7</v>
      </c>
    </row>
    <row r="46" spans="1:7" ht="22.5">
      <c r="A46" s="268" t="s">
        <v>131</v>
      </c>
      <c r="B46" s="183" t="s">
        <v>5</v>
      </c>
      <c r="C46" s="183">
        <v>0.8</v>
      </c>
      <c r="D46" s="183">
        <v>8.6</v>
      </c>
      <c r="E46" s="183">
        <v>18.8</v>
      </c>
      <c r="F46" s="183">
        <v>4.5999999999999996</v>
      </c>
      <c r="G46" s="233">
        <v>2.8</v>
      </c>
    </row>
    <row r="47" spans="1:7" ht="22.5">
      <c r="A47" s="268" t="s">
        <v>132</v>
      </c>
      <c r="B47" s="183" t="s">
        <v>5</v>
      </c>
      <c r="C47" s="183" t="s">
        <v>5</v>
      </c>
      <c r="D47" s="183">
        <v>1.1000000000000001</v>
      </c>
      <c r="E47" s="183">
        <v>3.6</v>
      </c>
      <c r="F47" s="183">
        <v>2.6</v>
      </c>
      <c r="G47" s="233">
        <v>2.8</v>
      </c>
    </row>
    <row r="48" spans="1:7">
      <c r="A48" s="268" t="s">
        <v>133</v>
      </c>
      <c r="B48" s="183" t="s">
        <v>5</v>
      </c>
      <c r="C48" s="183" t="s">
        <v>5</v>
      </c>
      <c r="D48" s="183" t="s">
        <v>5</v>
      </c>
      <c r="E48" s="183" t="s">
        <v>5</v>
      </c>
      <c r="F48" s="183">
        <v>0.3</v>
      </c>
      <c r="G48" s="233">
        <v>0.7</v>
      </c>
    </row>
    <row r="49" spans="1:7">
      <c r="A49" s="241" t="s">
        <v>151</v>
      </c>
      <c r="B49" s="258">
        <v>0.6</v>
      </c>
      <c r="C49" s="258">
        <v>14.6</v>
      </c>
      <c r="D49" s="258">
        <v>51.7</v>
      </c>
      <c r="E49" s="258">
        <v>57</v>
      </c>
      <c r="F49" s="258">
        <v>5.2</v>
      </c>
      <c r="G49" s="260">
        <v>1.3</v>
      </c>
    </row>
    <row r="50" spans="1:7">
      <c r="A50" s="268" t="s">
        <v>128</v>
      </c>
      <c r="B50" s="183">
        <v>0.3</v>
      </c>
      <c r="C50" s="183">
        <v>5</v>
      </c>
      <c r="D50" s="183">
        <v>3.7</v>
      </c>
      <c r="E50" s="183">
        <v>0.5</v>
      </c>
      <c r="F50" s="183" t="s">
        <v>5</v>
      </c>
      <c r="G50" s="233" t="s">
        <v>5</v>
      </c>
    </row>
    <row r="51" spans="1:7">
      <c r="A51" s="268" t="s">
        <v>129</v>
      </c>
      <c r="B51" s="183">
        <v>0.2</v>
      </c>
      <c r="C51" s="183">
        <v>8.4</v>
      </c>
      <c r="D51" s="183">
        <v>29.3</v>
      </c>
      <c r="E51" s="183">
        <v>21.5</v>
      </c>
      <c r="F51" s="183">
        <v>0.2</v>
      </c>
      <c r="G51" s="233">
        <v>0.1</v>
      </c>
    </row>
    <row r="52" spans="1:7" ht="22.5">
      <c r="A52" s="268" t="s">
        <v>130</v>
      </c>
      <c r="B52" s="183">
        <v>0.1</v>
      </c>
      <c r="C52" s="183">
        <v>1</v>
      </c>
      <c r="D52" s="183">
        <v>17.3</v>
      </c>
      <c r="E52" s="183">
        <v>24.5</v>
      </c>
      <c r="F52" s="183">
        <v>1.7</v>
      </c>
      <c r="G52" s="233" t="s">
        <v>5</v>
      </c>
    </row>
    <row r="53" spans="1:7" ht="22.5">
      <c r="A53" s="268" t="s">
        <v>131</v>
      </c>
      <c r="B53" s="183" t="s">
        <v>5</v>
      </c>
      <c r="C53" s="183">
        <v>0.2</v>
      </c>
      <c r="D53" s="183">
        <v>1.4</v>
      </c>
      <c r="E53" s="183">
        <v>9.5</v>
      </c>
      <c r="F53" s="183">
        <v>3.2</v>
      </c>
      <c r="G53" s="233">
        <v>0.7</v>
      </c>
    </row>
    <row r="54" spans="1:7" ht="22.5">
      <c r="A54" s="268" t="s">
        <v>132</v>
      </c>
      <c r="B54" s="183" t="s">
        <v>5</v>
      </c>
      <c r="C54" s="183" t="s">
        <v>5</v>
      </c>
      <c r="D54" s="183" t="s">
        <v>5</v>
      </c>
      <c r="E54" s="183">
        <v>1</v>
      </c>
      <c r="F54" s="183" t="s">
        <v>5</v>
      </c>
      <c r="G54" s="233">
        <v>0.3</v>
      </c>
    </row>
    <row r="55" spans="1:7">
      <c r="A55" s="268" t="s">
        <v>133</v>
      </c>
      <c r="B55" s="183" t="s">
        <v>5</v>
      </c>
      <c r="C55" s="183" t="s">
        <v>5</v>
      </c>
      <c r="D55" s="183" t="s">
        <v>5</v>
      </c>
      <c r="E55" s="183" t="s">
        <v>5</v>
      </c>
      <c r="F55" s="183" t="s">
        <v>5</v>
      </c>
      <c r="G55" s="233">
        <v>0.3</v>
      </c>
    </row>
    <row r="56" spans="1:7">
      <c r="A56" s="241" t="s">
        <v>152</v>
      </c>
      <c r="B56" s="258">
        <v>11.8</v>
      </c>
      <c r="C56" s="258">
        <v>62.4</v>
      </c>
      <c r="D56" s="258">
        <v>79</v>
      </c>
      <c r="E56" s="258">
        <v>29.5</v>
      </c>
      <c r="F56" s="258">
        <v>3</v>
      </c>
      <c r="G56" s="260">
        <v>2.1</v>
      </c>
    </row>
    <row r="57" spans="1:7">
      <c r="A57" s="268" t="s">
        <v>128</v>
      </c>
      <c r="B57" s="183">
        <v>10.9</v>
      </c>
      <c r="C57" s="183">
        <v>34.5</v>
      </c>
      <c r="D57" s="183">
        <v>2.5</v>
      </c>
      <c r="E57" s="183" t="s">
        <v>5</v>
      </c>
      <c r="F57" s="183" t="s">
        <v>5</v>
      </c>
      <c r="G57" s="233" t="s">
        <v>5</v>
      </c>
    </row>
    <row r="58" spans="1:7">
      <c r="A58" s="268" t="s">
        <v>129</v>
      </c>
      <c r="B58" s="183">
        <v>0.6</v>
      </c>
      <c r="C58" s="183">
        <v>25.4</v>
      </c>
      <c r="D58" s="183">
        <v>46.9</v>
      </c>
      <c r="E58" s="183">
        <v>4.9000000000000004</v>
      </c>
      <c r="F58" s="183" t="s">
        <v>5</v>
      </c>
      <c r="G58" s="233" t="s">
        <v>5</v>
      </c>
    </row>
    <row r="59" spans="1:7" ht="22.5">
      <c r="A59" s="268" t="s">
        <v>130</v>
      </c>
      <c r="B59" s="183">
        <v>0.2</v>
      </c>
      <c r="C59" s="183">
        <v>1.7</v>
      </c>
      <c r="D59" s="183">
        <v>25.4</v>
      </c>
      <c r="E59" s="183">
        <v>13.9</v>
      </c>
      <c r="F59" s="183">
        <v>0.7</v>
      </c>
      <c r="G59" s="233">
        <v>0.1</v>
      </c>
    </row>
    <row r="60" spans="1:7" ht="22.5">
      <c r="A60" s="268" t="s">
        <v>131</v>
      </c>
      <c r="B60" s="183">
        <v>0.1</v>
      </c>
      <c r="C60" s="183">
        <v>0.8</v>
      </c>
      <c r="D60" s="183">
        <v>3.7</v>
      </c>
      <c r="E60" s="183">
        <v>8.6999999999999993</v>
      </c>
      <c r="F60" s="183">
        <v>1.4</v>
      </c>
      <c r="G60" s="233">
        <v>0.4</v>
      </c>
    </row>
    <row r="61" spans="1:7" ht="22.5">
      <c r="A61" s="268" t="s">
        <v>132</v>
      </c>
      <c r="B61" s="183" t="s">
        <v>5</v>
      </c>
      <c r="C61" s="183" t="s">
        <v>5</v>
      </c>
      <c r="D61" s="183">
        <v>0.5</v>
      </c>
      <c r="E61" s="183">
        <v>2</v>
      </c>
      <c r="F61" s="183">
        <v>0.9</v>
      </c>
      <c r="G61" s="233">
        <v>1.7</v>
      </c>
    </row>
    <row r="62" spans="1:7">
      <c r="A62" s="268" t="s">
        <v>133</v>
      </c>
      <c r="B62" s="183" t="s">
        <v>5</v>
      </c>
      <c r="C62" s="183" t="s">
        <v>5</v>
      </c>
      <c r="D62" s="183" t="s">
        <v>5</v>
      </c>
      <c r="E62" s="183" t="s">
        <v>5</v>
      </c>
      <c r="F62" s="183" t="s">
        <v>5</v>
      </c>
      <c r="G62" s="233" t="s">
        <v>5</v>
      </c>
    </row>
    <row r="63" spans="1:7">
      <c r="A63" s="241" t="s">
        <v>153</v>
      </c>
      <c r="B63" s="258">
        <v>1.6</v>
      </c>
      <c r="C63" s="258">
        <v>17.899999999999999</v>
      </c>
      <c r="D63" s="258">
        <v>61.8</v>
      </c>
      <c r="E63" s="258">
        <v>36.6</v>
      </c>
      <c r="F63" s="258">
        <v>9</v>
      </c>
      <c r="G63" s="260">
        <v>3.9</v>
      </c>
    </row>
    <row r="64" spans="1:7">
      <c r="A64" s="268" t="s">
        <v>128</v>
      </c>
      <c r="B64" s="183">
        <v>1.1000000000000001</v>
      </c>
      <c r="C64" s="183">
        <v>4.5</v>
      </c>
      <c r="D64" s="183">
        <v>3</v>
      </c>
      <c r="E64" s="183">
        <v>0.5</v>
      </c>
      <c r="F64" s="183" t="s">
        <v>5</v>
      </c>
      <c r="G64" s="233" t="s">
        <v>5</v>
      </c>
    </row>
    <row r="65" spans="1:7">
      <c r="A65" s="268" t="s">
        <v>129</v>
      </c>
      <c r="B65" s="183">
        <v>0.2</v>
      </c>
      <c r="C65" s="183">
        <v>10.6</v>
      </c>
      <c r="D65" s="183">
        <v>19.100000000000001</v>
      </c>
      <c r="E65" s="183">
        <v>4.5999999999999996</v>
      </c>
      <c r="F65" s="183">
        <v>0.5</v>
      </c>
      <c r="G65" s="233" t="s">
        <v>5</v>
      </c>
    </row>
    <row r="66" spans="1:7" ht="22.5">
      <c r="A66" s="268" t="s">
        <v>130</v>
      </c>
      <c r="B66" s="183">
        <v>0.2</v>
      </c>
      <c r="C66" s="183">
        <v>1.9</v>
      </c>
      <c r="D66" s="183">
        <v>24.5</v>
      </c>
      <c r="E66" s="183">
        <v>10.8</v>
      </c>
      <c r="F66" s="183">
        <v>0.9</v>
      </c>
      <c r="G66" s="233">
        <v>0.1</v>
      </c>
    </row>
    <row r="67" spans="1:7" ht="22.5">
      <c r="A67" s="268" t="s">
        <v>131</v>
      </c>
      <c r="B67" s="183">
        <v>0.1</v>
      </c>
      <c r="C67" s="183">
        <v>0.9</v>
      </c>
      <c r="D67" s="183">
        <v>13.2</v>
      </c>
      <c r="E67" s="183">
        <v>15.3</v>
      </c>
      <c r="F67" s="183">
        <v>4.0999999999999996</v>
      </c>
      <c r="G67" s="233">
        <v>1.1000000000000001</v>
      </c>
    </row>
    <row r="68" spans="1:7" ht="22.5">
      <c r="A68" s="268" t="s">
        <v>132</v>
      </c>
      <c r="B68" s="183" t="s">
        <v>5</v>
      </c>
      <c r="C68" s="183" t="s">
        <v>5</v>
      </c>
      <c r="D68" s="183">
        <v>2</v>
      </c>
      <c r="E68" s="183">
        <v>4.7</v>
      </c>
      <c r="F68" s="183">
        <v>3</v>
      </c>
      <c r="G68" s="233">
        <v>2</v>
      </c>
    </row>
    <row r="69" spans="1:7">
      <c r="A69" s="270" t="s">
        <v>133</v>
      </c>
      <c r="B69" s="184" t="s">
        <v>5</v>
      </c>
      <c r="C69" s="184" t="s">
        <v>5</v>
      </c>
      <c r="D69" s="184" t="s">
        <v>5</v>
      </c>
      <c r="E69" s="184">
        <v>0.7</v>
      </c>
      <c r="F69" s="184">
        <v>0.6</v>
      </c>
      <c r="G69" s="234">
        <v>0.8</v>
      </c>
    </row>
    <row r="70" spans="1:7">
      <c r="A70" s="91"/>
      <c r="B70" s="43"/>
      <c r="C70" s="43"/>
      <c r="D70" s="43"/>
      <c r="E70" s="43"/>
      <c r="F70" s="43"/>
      <c r="G70" s="43"/>
    </row>
    <row r="71" spans="1:7">
      <c r="A71" s="91"/>
      <c r="B71" s="43"/>
      <c r="C71" s="43"/>
      <c r="D71" s="43"/>
      <c r="E71" s="43"/>
      <c r="F71" s="43"/>
      <c r="G71" s="43"/>
    </row>
    <row r="72" spans="1:7">
      <c r="A72" s="91"/>
      <c r="B72" s="43"/>
      <c r="C72" s="43"/>
      <c r="D72" s="43"/>
      <c r="E72" s="43"/>
      <c r="F72" s="43"/>
      <c r="G72" s="43"/>
    </row>
    <row r="73" spans="1:7">
      <c r="A73" s="91"/>
      <c r="B73" s="43"/>
      <c r="C73" s="43"/>
      <c r="D73" s="43"/>
      <c r="E73" s="43"/>
      <c r="F73" s="43"/>
      <c r="G73" s="43"/>
    </row>
    <row r="74" spans="1:7">
      <c r="A74" s="91"/>
      <c r="B74" s="43"/>
      <c r="C74" s="43"/>
      <c r="D74" s="43"/>
      <c r="E74" s="43"/>
      <c r="F74" s="43"/>
      <c r="G74" s="43"/>
    </row>
    <row r="75" spans="1:7">
      <c r="A75" s="91"/>
      <c r="B75" s="43"/>
      <c r="C75" s="43"/>
      <c r="D75" s="43"/>
      <c r="E75" s="43"/>
      <c r="F75" s="43"/>
      <c r="G75" s="43"/>
    </row>
    <row r="76" spans="1:7">
      <c r="A76" s="91"/>
      <c r="B76" s="43"/>
      <c r="C76" s="43"/>
      <c r="D76" s="43"/>
      <c r="E76" s="43"/>
      <c r="F76" s="43"/>
      <c r="G76" s="43"/>
    </row>
    <row r="77" spans="1:7">
      <c r="A77" s="91"/>
      <c r="B77" s="34"/>
      <c r="C77" s="34"/>
      <c r="D77" s="34"/>
      <c r="E77" s="34"/>
      <c r="F77" s="34"/>
      <c r="G77" s="34"/>
    </row>
    <row r="78" spans="1:7">
      <c r="A78" s="91"/>
      <c r="B78" s="34"/>
      <c r="C78" s="34"/>
      <c r="D78" s="34"/>
      <c r="E78" s="34"/>
      <c r="F78" s="34"/>
      <c r="G78" s="34"/>
    </row>
    <row r="79" spans="1:7">
      <c r="A79" s="88"/>
      <c r="B79" s="42"/>
      <c r="C79" s="42"/>
      <c r="D79" s="42"/>
      <c r="E79" s="42"/>
      <c r="F79" s="42"/>
      <c r="G79" s="42"/>
    </row>
    <row r="80" spans="1:7">
      <c r="A80" s="88"/>
      <c r="B80" s="42"/>
      <c r="C80" s="42"/>
      <c r="D80" s="42"/>
      <c r="E80" s="42"/>
      <c r="F80" s="42"/>
      <c r="G80" s="42"/>
    </row>
    <row r="81" spans="1:7">
      <c r="A81" s="88"/>
      <c r="B81" s="42"/>
      <c r="C81" s="42"/>
      <c r="D81" s="42"/>
      <c r="E81" s="42"/>
      <c r="F81" s="42"/>
      <c r="G81" s="42"/>
    </row>
    <row r="82" spans="1:7">
      <c r="A82" s="88"/>
      <c r="B82" s="42"/>
      <c r="C82" s="42"/>
      <c r="D82" s="42"/>
      <c r="E82" s="42"/>
      <c r="F82" s="42"/>
      <c r="G82" s="42"/>
    </row>
    <row r="83" spans="1:7">
      <c r="A83" s="88"/>
      <c r="B83" s="42"/>
      <c r="C83" s="42"/>
      <c r="D83" s="42"/>
      <c r="E83" s="42"/>
      <c r="F83" s="42"/>
      <c r="G83" s="42"/>
    </row>
    <row r="84" spans="1:7">
      <c r="A84" s="88"/>
      <c r="B84" s="42"/>
      <c r="C84" s="42"/>
      <c r="D84" s="42"/>
      <c r="E84" s="42"/>
      <c r="F84" s="42"/>
      <c r="G84" s="42"/>
    </row>
    <row r="85" spans="1:7">
      <c r="A85" s="88"/>
      <c r="B85" s="42"/>
      <c r="C85" s="42"/>
      <c r="D85" s="42"/>
      <c r="E85" s="42"/>
      <c r="F85" s="42"/>
      <c r="G85" s="42"/>
    </row>
    <row r="86" spans="1:7">
      <c r="A86" s="88"/>
      <c r="B86" s="42"/>
      <c r="C86" s="42"/>
      <c r="D86" s="42"/>
      <c r="E86" s="42"/>
      <c r="F86" s="42"/>
      <c r="G86" s="42"/>
    </row>
    <row r="87" spans="1:7">
      <c r="A87" s="88"/>
      <c r="B87" s="42"/>
      <c r="C87" s="42"/>
      <c r="D87" s="42"/>
      <c r="E87" s="42"/>
      <c r="F87" s="42"/>
      <c r="G87" s="42"/>
    </row>
    <row r="88" spans="1:7">
      <c r="A88" s="88"/>
      <c r="B88" s="42"/>
      <c r="C88" s="42"/>
      <c r="D88" s="42"/>
      <c r="E88" s="42"/>
      <c r="F88" s="42"/>
      <c r="G88" s="42"/>
    </row>
    <row r="89" spans="1:7">
      <c r="A89" s="88"/>
      <c r="B89" s="42"/>
      <c r="C89" s="42"/>
      <c r="D89" s="42"/>
      <c r="E89" s="42"/>
      <c r="F89" s="42"/>
      <c r="G89" s="42"/>
    </row>
    <row r="90" spans="1:7">
      <c r="A90" s="88"/>
      <c r="B90" s="42"/>
      <c r="C90" s="42"/>
      <c r="D90" s="42"/>
      <c r="E90" s="42"/>
      <c r="F90" s="42"/>
      <c r="G90" s="42"/>
    </row>
    <row r="91" spans="1:7">
      <c r="A91" s="88"/>
      <c r="B91" s="42"/>
      <c r="C91" s="42"/>
      <c r="D91" s="42"/>
      <c r="E91" s="42"/>
      <c r="F91" s="42"/>
      <c r="G91" s="42"/>
    </row>
    <row r="92" spans="1:7">
      <c r="A92" s="88"/>
      <c r="B92" s="42"/>
      <c r="C92" s="42"/>
      <c r="D92" s="42"/>
      <c r="E92" s="42"/>
      <c r="F92" s="42"/>
      <c r="G92" s="42"/>
    </row>
    <row r="93" spans="1:7">
      <c r="A93" s="88"/>
      <c r="B93" s="42"/>
      <c r="C93" s="42"/>
      <c r="D93" s="42"/>
      <c r="E93" s="42"/>
      <c r="F93" s="42"/>
      <c r="G93" s="42"/>
    </row>
    <row r="94" spans="1:7">
      <c r="A94" s="88"/>
      <c r="B94" s="42"/>
      <c r="C94" s="42"/>
      <c r="D94" s="42"/>
      <c r="E94" s="42"/>
      <c r="F94" s="42"/>
      <c r="G94" s="42"/>
    </row>
    <row r="95" spans="1:7">
      <c r="A95" s="88"/>
      <c r="B95" s="42"/>
      <c r="C95" s="42"/>
      <c r="D95" s="42"/>
      <c r="E95" s="42"/>
      <c r="F95" s="42"/>
      <c r="G95" s="42"/>
    </row>
    <row r="96" spans="1:7">
      <c r="A96" s="88"/>
      <c r="B96" s="42"/>
      <c r="C96" s="42"/>
      <c r="D96" s="42"/>
      <c r="E96" s="42"/>
      <c r="F96" s="42"/>
      <c r="G96" s="42"/>
    </row>
    <row r="97" spans="1:7">
      <c r="A97" s="88"/>
      <c r="B97" s="42"/>
      <c r="C97" s="42"/>
      <c r="D97" s="42"/>
      <c r="E97" s="42"/>
      <c r="F97" s="42"/>
      <c r="G97" s="42"/>
    </row>
    <row r="98" spans="1:7">
      <c r="A98" s="88"/>
      <c r="B98" s="42"/>
      <c r="C98" s="42"/>
      <c r="D98" s="42"/>
      <c r="E98" s="42"/>
      <c r="F98" s="42"/>
      <c r="G98" s="42"/>
    </row>
    <row r="99" spans="1:7">
      <c r="A99" s="88"/>
      <c r="B99" s="42"/>
      <c r="C99" s="42"/>
      <c r="D99" s="42"/>
      <c r="E99" s="42"/>
      <c r="F99" s="42"/>
      <c r="G99" s="42"/>
    </row>
    <row r="100" spans="1:7">
      <c r="A100" s="88"/>
      <c r="B100" s="42"/>
      <c r="C100" s="42"/>
      <c r="D100" s="42"/>
      <c r="E100" s="42"/>
      <c r="F100" s="42"/>
      <c r="G100" s="42"/>
    </row>
    <row r="101" spans="1:7">
      <c r="A101" s="88"/>
      <c r="B101" s="42"/>
      <c r="C101" s="42"/>
      <c r="D101" s="42"/>
      <c r="E101" s="42"/>
      <c r="F101" s="42"/>
      <c r="G101" s="42"/>
    </row>
    <row r="102" spans="1:7">
      <c r="A102" s="88"/>
      <c r="B102" s="42"/>
      <c r="C102" s="42"/>
      <c r="D102" s="42"/>
      <c r="E102" s="42"/>
      <c r="F102" s="42"/>
      <c r="G102" s="42"/>
    </row>
    <row r="103" spans="1:7">
      <c r="A103" s="88"/>
      <c r="B103" s="42"/>
      <c r="C103" s="42"/>
      <c r="D103" s="42"/>
      <c r="E103" s="42"/>
      <c r="F103" s="42"/>
      <c r="G103" s="42"/>
    </row>
    <row r="104" spans="1:7">
      <c r="A104" s="88"/>
      <c r="B104" s="42"/>
      <c r="C104" s="42"/>
      <c r="D104" s="42"/>
      <c r="E104" s="42"/>
      <c r="F104" s="42"/>
      <c r="G104" s="42"/>
    </row>
    <row r="105" spans="1:7">
      <c r="A105" s="88"/>
      <c r="B105" s="42"/>
      <c r="C105" s="42"/>
      <c r="D105" s="42"/>
      <c r="E105" s="42"/>
      <c r="F105" s="42"/>
      <c r="G105" s="42"/>
    </row>
    <row r="106" spans="1:7">
      <c r="A106" s="88"/>
      <c r="B106" s="42"/>
      <c r="C106" s="42"/>
      <c r="D106" s="42"/>
      <c r="E106" s="42"/>
      <c r="F106" s="42"/>
      <c r="G106" s="42"/>
    </row>
    <row r="107" spans="1:7">
      <c r="A107" s="88"/>
      <c r="B107" s="42"/>
      <c r="C107" s="42"/>
      <c r="D107" s="42"/>
      <c r="E107" s="42"/>
      <c r="F107" s="42"/>
      <c r="G107" s="42"/>
    </row>
    <row r="108" spans="1:7">
      <c r="A108" s="88"/>
      <c r="B108" s="42"/>
      <c r="C108" s="42"/>
      <c r="D108" s="42"/>
      <c r="E108" s="42"/>
      <c r="F108" s="42"/>
      <c r="G108" s="42"/>
    </row>
    <row r="109" spans="1:7">
      <c r="A109" s="88"/>
      <c r="B109" s="42"/>
      <c r="C109" s="42"/>
      <c r="D109" s="42"/>
      <c r="E109" s="42"/>
      <c r="F109" s="42"/>
      <c r="G109" s="42"/>
    </row>
    <row r="110" spans="1:7">
      <c r="A110" s="88"/>
      <c r="B110" s="42"/>
      <c r="C110" s="42"/>
      <c r="D110" s="42"/>
      <c r="E110" s="42"/>
      <c r="F110" s="42"/>
      <c r="G110" s="42"/>
    </row>
    <row r="111" spans="1:7">
      <c r="A111" s="91"/>
      <c r="B111" s="43"/>
      <c r="C111" s="43"/>
      <c r="D111" s="43"/>
      <c r="E111" s="43"/>
      <c r="F111" s="43"/>
      <c r="G111" s="43"/>
    </row>
    <row r="112" spans="1:7">
      <c r="A112" s="90"/>
      <c r="B112" s="34"/>
      <c r="C112" s="34"/>
      <c r="D112" s="34"/>
      <c r="E112" s="34"/>
      <c r="F112" s="34"/>
      <c r="G112" s="34"/>
    </row>
    <row r="113" spans="1:7">
      <c r="A113" s="88"/>
      <c r="B113" s="35"/>
      <c r="C113" s="35"/>
      <c r="D113" s="35"/>
      <c r="E113" s="35"/>
      <c r="F113" s="35"/>
      <c r="G113" s="35"/>
    </row>
    <row r="114" spans="1:7">
      <c r="A114" s="88"/>
      <c r="B114" s="42"/>
      <c r="C114" s="42"/>
      <c r="D114" s="42"/>
      <c r="E114" s="42"/>
      <c r="F114" s="42"/>
      <c r="G114" s="42"/>
    </row>
    <row r="115" spans="1:7">
      <c r="A115" s="88"/>
      <c r="B115" s="42"/>
      <c r="C115" s="42"/>
      <c r="D115" s="42"/>
      <c r="E115" s="42"/>
      <c r="F115" s="42"/>
      <c r="G115" s="42"/>
    </row>
    <row r="116" spans="1:7">
      <c r="A116" s="88"/>
      <c r="B116" s="42"/>
      <c r="C116" s="42"/>
      <c r="D116" s="42"/>
      <c r="E116" s="42"/>
      <c r="F116" s="42"/>
      <c r="G116" s="42"/>
    </row>
    <row r="117" spans="1:7">
      <c r="A117" s="88"/>
      <c r="B117" s="42"/>
      <c r="C117" s="42"/>
      <c r="D117" s="42"/>
      <c r="E117" s="42"/>
      <c r="F117" s="42"/>
      <c r="G117" s="42"/>
    </row>
    <row r="118" spans="1:7">
      <c r="A118" s="88"/>
      <c r="B118" s="42"/>
      <c r="C118" s="42"/>
      <c r="D118" s="42"/>
      <c r="E118" s="42"/>
      <c r="F118" s="42"/>
      <c r="G118" s="42"/>
    </row>
    <row r="119" spans="1:7">
      <c r="A119" s="88"/>
      <c r="B119" s="42"/>
      <c r="C119" s="42"/>
      <c r="D119" s="42"/>
      <c r="E119" s="42"/>
      <c r="F119" s="42"/>
      <c r="G119" s="42"/>
    </row>
    <row r="120" spans="1:7">
      <c r="A120" s="88"/>
      <c r="B120" s="42"/>
      <c r="C120" s="42"/>
      <c r="D120" s="42"/>
      <c r="E120" s="42"/>
      <c r="F120" s="42"/>
      <c r="G120" s="42"/>
    </row>
    <row r="121" spans="1:7">
      <c r="A121" s="88"/>
      <c r="B121" s="42"/>
      <c r="C121" s="42"/>
      <c r="D121" s="42"/>
      <c r="E121" s="42"/>
      <c r="F121" s="42"/>
      <c r="G121" s="42"/>
    </row>
    <row r="122" spans="1:7">
      <c r="A122" s="88"/>
      <c r="B122" s="42"/>
      <c r="C122" s="42"/>
      <c r="D122" s="42"/>
      <c r="E122" s="42"/>
      <c r="F122" s="42"/>
      <c r="G122" s="42"/>
    </row>
    <row r="123" spans="1:7">
      <c r="A123" s="88"/>
      <c r="B123" s="42"/>
      <c r="C123" s="42"/>
      <c r="D123" s="42"/>
      <c r="E123" s="42"/>
      <c r="F123" s="42"/>
      <c r="G123" s="42"/>
    </row>
    <row r="124" spans="1:7">
      <c r="A124" s="88"/>
      <c r="B124" s="42"/>
      <c r="C124" s="42"/>
      <c r="D124" s="42"/>
      <c r="E124" s="42"/>
      <c r="F124" s="42"/>
      <c r="G124" s="42"/>
    </row>
    <row r="125" spans="1:7">
      <c r="A125" s="88"/>
      <c r="B125" s="42"/>
      <c r="C125" s="42"/>
      <c r="D125" s="42"/>
      <c r="E125" s="42"/>
      <c r="F125" s="42"/>
      <c r="G125" s="42"/>
    </row>
    <row r="126" spans="1:7">
      <c r="A126" s="88"/>
      <c r="B126" s="42"/>
      <c r="C126" s="42"/>
      <c r="D126" s="42"/>
      <c r="E126" s="42"/>
      <c r="F126" s="42"/>
      <c r="G126" s="42"/>
    </row>
    <row r="127" spans="1:7">
      <c r="A127" s="88"/>
      <c r="B127" s="42"/>
      <c r="C127" s="42"/>
      <c r="D127" s="42"/>
      <c r="E127" s="42"/>
      <c r="F127" s="42"/>
      <c r="G127" s="42"/>
    </row>
    <row r="128" spans="1:7">
      <c r="A128" s="88"/>
      <c r="B128" s="42"/>
      <c r="C128" s="42"/>
      <c r="D128" s="42"/>
      <c r="E128" s="42"/>
      <c r="F128" s="42"/>
      <c r="G128" s="42"/>
    </row>
    <row r="129" spans="1:7">
      <c r="A129" s="88"/>
      <c r="B129" s="42"/>
      <c r="C129" s="42"/>
      <c r="D129" s="42"/>
      <c r="E129" s="42"/>
      <c r="F129" s="42"/>
      <c r="G129" s="42"/>
    </row>
    <row r="130" spans="1:7">
      <c r="A130" s="88"/>
      <c r="B130" s="42"/>
      <c r="C130" s="42"/>
      <c r="D130" s="42"/>
      <c r="E130" s="42"/>
      <c r="F130" s="42"/>
      <c r="G130" s="42"/>
    </row>
    <row r="131" spans="1:7">
      <c r="A131" s="88"/>
      <c r="B131" s="42"/>
      <c r="C131" s="42"/>
      <c r="D131" s="42"/>
      <c r="E131" s="42"/>
      <c r="F131" s="42"/>
      <c r="G131" s="42"/>
    </row>
    <row r="132" spans="1:7">
      <c r="A132" s="88"/>
      <c r="B132" s="42"/>
      <c r="C132" s="42"/>
      <c r="D132" s="42"/>
      <c r="E132" s="42"/>
      <c r="F132" s="42"/>
      <c r="G132" s="42"/>
    </row>
    <row r="133" spans="1:7">
      <c r="A133" s="88"/>
      <c r="B133" s="42"/>
      <c r="C133" s="42"/>
      <c r="D133" s="42"/>
      <c r="E133" s="42"/>
      <c r="F133" s="42"/>
      <c r="G133" s="42"/>
    </row>
    <row r="134" spans="1:7">
      <c r="A134" s="88"/>
      <c r="B134" s="42"/>
      <c r="C134" s="42"/>
      <c r="D134" s="42"/>
      <c r="E134" s="42"/>
      <c r="F134" s="42"/>
      <c r="G134" s="42"/>
    </row>
    <row r="135" spans="1:7">
      <c r="A135" s="88"/>
      <c r="B135" s="42"/>
      <c r="C135" s="42"/>
      <c r="D135" s="42"/>
      <c r="E135" s="42"/>
      <c r="F135" s="42"/>
      <c r="G135" s="42"/>
    </row>
    <row r="136" spans="1:7">
      <c r="A136" s="88"/>
      <c r="B136" s="42"/>
      <c r="C136" s="42"/>
      <c r="D136" s="42"/>
      <c r="E136" s="42"/>
      <c r="F136" s="42"/>
      <c r="G136" s="42"/>
    </row>
    <row r="137" spans="1:7">
      <c r="A137" s="88"/>
      <c r="B137" s="42"/>
      <c r="C137" s="42"/>
      <c r="D137" s="42"/>
      <c r="E137" s="42"/>
      <c r="F137" s="42"/>
      <c r="G137" s="42"/>
    </row>
    <row r="138" spans="1:7">
      <c r="A138" s="88"/>
      <c r="B138" s="42"/>
      <c r="C138" s="42"/>
      <c r="D138" s="42"/>
      <c r="E138" s="42"/>
      <c r="F138" s="42"/>
      <c r="G138" s="42"/>
    </row>
    <row r="139" spans="1:7">
      <c r="A139" s="88"/>
      <c r="B139" s="42"/>
      <c r="C139" s="42"/>
      <c r="D139" s="42"/>
      <c r="E139" s="42"/>
      <c r="F139" s="42"/>
      <c r="G139" s="42"/>
    </row>
    <row r="140" spans="1:7">
      <c r="A140" s="88"/>
      <c r="B140" s="42"/>
      <c r="C140" s="42"/>
      <c r="D140" s="42"/>
      <c r="E140" s="42"/>
      <c r="F140" s="42"/>
      <c r="G140" s="42"/>
    </row>
    <row r="141" spans="1:7">
      <c r="A141" s="88"/>
      <c r="B141" s="42"/>
      <c r="C141" s="42"/>
      <c r="D141" s="42"/>
      <c r="E141" s="42"/>
      <c r="F141" s="42"/>
      <c r="G141" s="42"/>
    </row>
    <row r="142" spans="1:7">
      <c r="A142" s="88"/>
      <c r="B142" s="42"/>
      <c r="C142" s="42"/>
      <c r="D142" s="42"/>
      <c r="E142" s="42"/>
      <c r="F142" s="42"/>
      <c r="G142" s="42"/>
    </row>
    <row r="143" spans="1:7">
      <c r="A143" s="88"/>
      <c r="B143" s="42"/>
      <c r="C143" s="42"/>
      <c r="D143" s="42"/>
      <c r="E143" s="42"/>
      <c r="F143" s="42"/>
      <c r="G143" s="42"/>
    </row>
    <row r="144" spans="1:7">
      <c r="A144" s="88"/>
      <c r="B144" s="42"/>
      <c r="C144" s="42"/>
      <c r="D144" s="42"/>
      <c r="E144" s="42"/>
      <c r="F144" s="42"/>
      <c r="G144" s="42"/>
    </row>
    <row r="145" spans="1:7">
      <c r="A145" s="88"/>
      <c r="B145" s="42"/>
      <c r="C145" s="42"/>
      <c r="D145" s="42"/>
      <c r="E145" s="42"/>
      <c r="F145" s="42"/>
      <c r="G145" s="42"/>
    </row>
    <row r="146" spans="1:7">
      <c r="A146" s="88"/>
      <c r="B146" s="42"/>
      <c r="C146" s="42"/>
      <c r="D146" s="42"/>
      <c r="E146" s="42"/>
      <c r="F146" s="42"/>
      <c r="G146" s="42"/>
    </row>
    <row r="147" spans="1:7">
      <c r="A147" s="88"/>
      <c r="B147" s="42"/>
      <c r="C147" s="42"/>
      <c r="D147" s="42"/>
      <c r="E147" s="42"/>
      <c r="F147" s="42"/>
      <c r="G147" s="42"/>
    </row>
    <row r="148" spans="1:7">
      <c r="A148" s="88"/>
      <c r="B148" s="42"/>
      <c r="C148" s="42"/>
      <c r="D148" s="42"/>
      <c r="E148" s="42"/>
      <c r="F148" s="42"/>
      <c r="G148" s="42"/>
    </row>
    <row r="149" spans="1:7">
      <c r="A149" s="88"/>
      <c r="B149" s="42"/>
      <c r="C149" s="42"/>
      <c r="D149" s="42"/>
      <c r="E149" s="42"/>
      <c r="F149" s="42"/>
      <c r="G149" s="42"/>
    </row>
    <row r="150" spans="1:7">
      <c r="A150" s="88"/>
      <c r="B150" s="42"/>
      <c r="C150" s="42"/>
      <c r="D150" s="42"/>
      <c r="E150" s="42"/>
      <c r="F150" s="42"/>
      <c r="G150" s="42"/>
    </row>
    <row r="151" spans="1:7">
      <c r="A151" s="88"/>
      <c r="B151" s="42"/>
      <c r="C151" s="42"/>
      <c r="D151" s="42"/>
      <c r="E151" s="42"/>
      <c r="F151" s="42"/>
      <c r="G151" s="42"/>
    </row>
    <row r="152" spans="1:7">
      <c r="A152" s="88"/>
      <c r="B152" s="42"/>
      <c r="C152" s="42"/>
      <c r="D152" s="42"/>
      <c r="E152" s="42"/>
      <c r="F152" s="42"/>
      <c r="G152" s="42"/>
    </row>
    <row r="153" spans="1:7">
      <c r="A153" s="91"/>
      <c r="B153" s="43"/>
      <c r="C153" s="43"/>
      <c r="D153" s="43"/>
      <c r="E153" s="43"/>
      <c r="F153" s="43"/>
      <c r="G153" s="43"/>
    </row>
    <row r="154" spans="1:7">
      <c r="A154" s="8"/>
      <c r="B154" s="8"/>
      <c r="C154" s="8"/>
      <c r="D154" s="8"/>
      <c r="E154" s="8"/>
      <c r="F154" s="8"/>
      <c r="G154" s="8"/>
    </row>
    <row r="155" spans="1:7">
      <c r="A155" s="8"/>
      <c r="B155" s="8"/>
      <c r="C155" s="8"/>
      <c r="D155" s="8"/>
      <c r="E155" s="8"/>
      <c r="F155" s="8"/>
      <c r="G155" s="8"/>
    </row>
  </sheetData>
  <mergeCells count="9">
    <mergeCell ref="A2:G2"/>
    <mergeCell ref="F4:G4"/>
    <mergeCell ref="A5:A6"/>
    <mergeCell ref="B5:B6"/>
    <mergeCell ref="C5:C6"/>
    <mergeCell ref="D5:D6"/>
    <mergeCell ref="E5:E6"/>
    <mergeCell ref="F5:F6"/>
    <mergeCell ref="G5:G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1"/>
  <dimension ref="A1:A64"/>
  <sheetViews>
    <sheetView workbookViewId="0">
      <selection activeCell="A7" sqref="A7"/>
    </sheetView>
  </sheetViews>
  <sheetFormatPr defaultColWidth="8.7109375" defaultRowHeight="14.25"/>
  <cols>
    <col min="1" max="1" width="124" style="11" customWidth="1"/>
    <col min="2" max="2" width="8.7109375" style="8" customWidth="1"/>
    <col min="3" max="16384" width="8.7109375" style="8"/>
  </cols>
  <sheetData>
    <row r="1" spans="1:1" ht="15.75">
      <c r="A1" s="36"/>
    </row>
    <row r="2" spans="1:1" ht="3.75" hidden="1" customHeight="1">
      <c r="A2" s="7"/>
    </row>
    <row r="3" spans="1:1" hidden="1">
      <c r="A3" s="9"/>
    </row>
    <row r="4" spans="1:1" ht="24" hidden="1" customHeight="1">
      <c r="A4" s="10"/>
    </row>
    <row r="5" spans="1:1" ht="15.75">
      <c r="A5" s="302" t="s">
        <v>86</v>
      </c>
    </row>
    <row r="6" spans="1:1" s="135" customFormat="1" ht="12.75">
      <c r="A6" s="134" t="s">
        <v>53</v>
      </c>
    </row>
    <row r="7" spans="1:1" s="135" customFormat="1" ht="12.75">
      <c r="A7" s="134" t="s">
        <v>154</v>
      </c>
    </row>
    <row r="8" spans="1:1" s="135" customFormat="1" ht="12.75">
      <c r="A8" s="136" t="s">
        <v>155</v>
      </c>
    </row>
    <row r="9" spans="1:1" s="135" customFormat="1" ht="12.75">
      <c r="A9" s="134" t="s">
        <v>229</v>
      </c>
    </row>
    <row r="10" spans="1:1" s="135" customFormat="1" ht="12.75">
      <c r="A10" s="134" t="s">
        <v>230</v>
      </c>
    </row>
    <row r="11" spans="1:1" s="135" customFormat="1" ht="12.75">
      <c r="A11" s="136" t="s">
        <v>231</v>
      </c>
    </row>
    <row r="12" spans="1:1" s="135" customFormat="1" ht="12.75">
      <c r="A12" s="134" t="s">
        <v>232</v>
      </c>
    </row>
    <row r="13" spans="1:1" s="135" customFormat="1" ht="12.75">
      <c r="A13" s="134" t="s">
        <v>233</v>
      </c>
    </row>
    <row r="14" spans="1:1" s="135" customFormat="1" ht="102" hidden="1" customHeight="1">
      <c r="A14" s="137" t="s">
        <v>0</v>
      </c>
    </row>
    <row r="15" spans="1:1" s="135" customFormat="1" ht="63.75" hidden="1" customHeight="1">
      <c r="A15" s="137" t="s">
        <v>1</v>
      </c>
    </row>
    <row r="16" spans="1:1" s="135" customFormat="1" ht="76.5" hidden="1" customHeight="1">
      <c r="A16" s="137" t="s">
        <v>2</v>
      </c>
    </row>
    <row r="17" spans="1:1" s="135" customFormat="1" ht="102" hidden="1" customHeight="1">
      <c r="A17" s="137" t="s">
        <v>3</v>
      </c>
    </row>
    <row r="18" spans="1:1" s="135" customFormat="1" ht="15" customHeight="1">
      <c r="A18" s="137" t="s">
        <v>234</v>
      </c>
    </row>
    <row r="19" spans="1:1" s="135" customFormat="1" ht="12.75">
      <c r="A19" s="134" t="s">
        <v>235</v>
      </c>
    </row>
    <row r="20" spans="1:1" s="135" customFormat="1" ht="12.75">
      <c r="A20" s="134" t="s">
        <v>236</v>
      </c>
    </row>
    <row r="21" spans="1:1" s="135" customFormat="1" ht="12.75">
      <c r="A21" s="136" t="s">
        <v>237</v>
      </c>
    </row>
    <row r="22" spans="1:1" s="135" customFormat="1" ht="12.75">
      <c r="A22" s="134" t="s">
        <v>238</v>
      </c>
    </row>
    <row r="23" spans="1:1" s="135" customFormat="1" ht="12.75">
      <c r="A23" s="134" t="s">
        <v>239</v>
      </c>
    </row>
    <row r="24" spans="1:1" s="135" customFormat="1" ht="12.75">
      <c r="A24" s="134" t="s">
        <v>167</v>
      </c>
    </row>
    <row r="25" spans="1:1" s="135" customFormat="1" ht="12.75">
      <c r="A25" s="134" t="s">
        <v>168</v>
      </c>
    </row>
    <row r="26" spans="1:1" s="135" customFormat="1" ht="12.75">
      <c r="A26" s="134" t="s">
        <v>240</v>
      </c>
    </row>
    <row r="27" spans="1:1" s="135" customFormat="1" ht="12.75">
      <c r="A27" s="134" t="s">
        <v>241</v>
      </c>
    </row>
    <row r="28" spans="1:1" s="135" customFormat="1" ht="12.75">
      <c r="A28" s="134" t="s">
        <v>242</v>
      </c>
    </row>
    <row r="29" spans="1:1" s="135" customFormat="1" ht="12.75">
      <c r="A29" s="134" t="s">
        <v>243</v>
      </c>
    </row>
    <row r="30" spans="1:1" s="135" customFormat="1" ht="12.75">
      <c r="A30" s="134" t="s">
        <v>244</v>
      </c>
    </row>
    <row r="31" spans="1:1" s="135" customFormat="1" ht="12.75">
      <c r="A31" s="134" t="s">
        <v>245</v>
      </c>
    </row>
    <row r="32" spans="1:1" s="135" customFormat="1" ht="12.75">
      <c r="A32" s="134" t="s">
        <v>246</v>
      </c>
    </row>
    <row r="33" spans="1:1" s="135" customFormat="1" ht="12.75">
      <c r="A33" s="134" t="s">
        <v>247</v>
      </c>
    </row>
    <row r="34" spans="1:1" s="135" customFormat="1" ht="12.75">
      <c r="A34" s="134" t="s">
        <v>177</v>
      </c>
    </row>
    <row r="35" spans="1:1" s="135" customFormat="1" ht="12.75">
      <c r="A35" s="134" t="s">
        <v>178</v>
      </c>
    </row>
    <row r="36" spans="1:1" s="135" customFormat="1" ht="12.75">
      <c r="A36" s="134" t="s">
        <v>179</v>
      </c>
    </row>
    <row r="37" spans="1:1" s="135" customFormat="1" ht="12.75">
      <c r="A37" s="134" t="s">
        <v>248</v>
      </c>
    </row>
    <row r="38" spans="1:1" s="135" customFormat="1" ht="12.75">
      <c r="A38" s="134" t="s">
        <v>249</v>
      </c>
    </row>
    <row r="39" spans="1:1" s="135" customFormat="1" ht="12.75">
      <c r="A39" s="134" t="s">
        <v>186</v>
      </c>
    </row>
    <row r="40" spans="1:1" s="135" customFormat="1" ht="12.75">
      <c r="A40" s="134" t="s">
        <v>250</v>
      </c>
    </row>
    <row r="41" spans="1:1" s="135" customFormat="1" ht="12.75">
      <c r="A41" s="136" t="s">
        <v>181</v>
      </c>
    </row>
    <row r="42" spans="1:1" s="135" customFormat="1" ht="12.75">
      <c r="A42" s="136" t="s">
        <v>251</v>
      </c>
    </row>
    <row r="43" spans="1:1" s="135" customFormat="1" ht="12.75">
      <c r="A43" s="136" t="s">
        <v>183</v>
      </c>
    </row>
    <row r="44" spans="1:1" s="135" customFormat="1" ht="12.75">
      <c r="A44" s="136" t="s">
        <v>252</v>
      </c>
    </row>
    <row r="45" spans="1:1" s="135" customFormat="1" ht="12.75">
      <c r="A45" s="134" t="s">
        <v>188</v>
      </c>
    </row>
    <row r="46" spans="1:1" s="135" customFormat="1" ht="12.75">
      <c r="A46" s="134" t="s">
        <v>189</v>
      </c>
    </row>
    <row r="47" spans="1:1" s="135" customFormat="1" ht="12.75">
      <c r="A47" s="134" t="s">
        <v>190</v>
      </c>
    </row>
    <row r="48" spans="1:1" s="135" customFormat="1" ht="12.75">
      <c r="A48" s="134" t="s">
        <v>253</v>
      </c>
    </row>
    <row r="49" spans="1:1" s="135" customFormat="1" ht="12.75">
      <c r="A49" s="136" t="s">
        <v>254</v>
      </c>
    </row>
    <row r="50" spans="1:1" s="135" customFormat="1" ht="12.75">
      <c r="A50" s="134" t="s">
        <v>193</v>
      </c>
    </row>
    <row r="51" spans="1:1" s="135" customFormat="1" ht="12.75">
      <c r="A51" s="134" t="s">
        <v>194</v>
      </c>
    </row>
    <row r="52" spans="1:1" s="135" customFormat="1" ht="12.75">
      <c r="A52" s="134" t="s">
        <v>195</v>
      </c>
    </row>
    <row r="53" spans="1:1" s="135" customFormat="1" ht="12.75">
      <c r="A53" s="134" t="s">
        <v>196</v>
      </c>
    </row>
    <row r="54" spans="1:1" s="133" customFormat="1" ht="12.75">
      <c r="A54" s="130"/>
    </row>
    <row r="55" spans="1:1" s="133" customFormat="1" ht="12.75">
      <c r="A55" s="131"/>
    </row>
    <row r="56" spans="1:1" s="133" customFormat="1" ht="12.75">
      <c r="A56" s="132"/>
    </row>
    <row r="57" spans="1:1" s="133" customFormat="1" ht="12.75">
      <c r="A57" s="132"/>
    </row>
    <row r="58" spans="1:1" s="133" customFormat="1" ht="12.75"/>
    <row r="59" spans="1:1">
      <c r="A59" s="9"/>
    </row>
    <row r="60" spans="1:1">
      <c r="A60" s="37"/>
    </row>
    <row r="61" spans="1:1">
      <c r="A61" s="38"/>
    </row>
    <row r="62" spans="1:1">
      <c r="A62" s="38"/>
    </row>
    <row r="63" spans="1:1">
      <c r="A63" s="38"/>
    </row>
    <row r="64" spans="1:1">
      <c r="A64" s="38"/>
    </row>
  </sheetData>
  <hyperlinks>
    <hyperlink ref="A9" location="'1.2'!A1" display="1.2 Тұрғын үй қорының серпіні"/>
    <hyperlink ref="A7" location="'1.1'!A1" display="1.Тұрғын үй қоры статистикасы"/>
    <hyperlink ref="A10" location="'2.1'!A1" display="2. Тұрғын үй қорының жалпы алаңы "/>
    <hyperlink ref="A14" location="'Births Average Emp'!A1" display="Business births, average employment, breakdown by region and industry"/>
    <hyperlink ref="A16" location="'Births Average TO'!A1" display="Business births, average turnover, breakdown by region and industry"/>
    <hyperlink ref="A15" location="'Births Average Emp BIG'!A1" display="Business births, average employment, breakdown by industry"/>
    <hyperlink ref="A17" location="'Births Average TO BIG'!A1" display="Business births, average turnover, breakdown by industry"/>
    <hyperlink ref="A12" location="'2.2'!A1" display="2.2 Меншік нысандары бойынша"/>
    <hyperlink ref="A13" location="'3.1'!A1" display="3.  Тұрғын үй қорының тұрғын алаңы"/>
    <hyperlink ref="A19" location="'3.2'!A1" display="3.2 Меншік нысандары бойынша"/>
    <hyperlink ref="A20" location="'4.1'!A1" display="4. Тұрғын үйлер саны "/>
    <hyperlink ref="A22" location="'4.2'!A1" display="4.2 Қалалық және ауылдық елді мекендердегі жеке тұрғын үйлердің саны"/>
    <hyperlink ref="A23" location="'4.3'!A1" display="4.3 Қалалық және ауылдық елді мекендердегі көппәтерлі тұрғын үйлердің саны"/>
    <hyperlink ref="A24" location="'4.4'!A1" display="4.4 Пәтерлер саны бойынша көппәтерлі тұрғын үйлер"/>
    <hyperlink ref="A25" location="'4.5'!A1" display="4.5 Сыртқы қабырғалардың материалдары бойынша тұрғын үйлер"/>
    <hyperlink ref="A26" location="'4.6'!A1" display="4.6 Сыртқы қабырғалардың материалдары бойынша жеке тұрғын үйлер"/>
    <hyperlink ref="A27" location="'4.7'!A1" display="4.7 Сыртқы қабырғалардың материалдары бойынша көппәтерлі тұрғын үйлер            "/>
    <hyperlink ref="A28" location="'4.8'!A1" display="4.8 Сыртқы қабырғалардың материалдары бойынша үйлердің жалпы алаңы      "/>
    <hyperlink ref="A29" location="'4.9'!A1" display="4.9 Сыртқы қабырғалардың материалдары бойынша жеке үйлердің жалпы алаңы    "/>
    <hyperlink ref="A30" location="'4.10'!A1" display="4.10 Сыртқы қабырғалардың материалдары бойынша көппәтерлі үйлердің жалпы алаңы      "/>
    <hyperlink ref="A31" location="'4.11'!A1" display="4.11 Пайдалануға берілген жылы бойынша жеке және көппәтерлі тұрғын үйлер саны"/>
    <hyperlink ref="A32" location="'4.12'!A1" display="4.12 Пайдалануға берілген жылы және сыртқы қабырғаларының материалдары бойынша тұрғын үйлердің саны"/>
    <hyperlink ref="A33" location="'4.13'!A1" display="4.13 Пайдалануға берілген жылы және сыртқы қабырғаларының материалдары бойынша тұрғын үй-жайлардың (пәтерлердің) жалпы алаңы"/>
    <hyperlink ref="A45" location="'6'!A1" display="6. Апатты жағдайдағы тұрғын үйлер және ол үйлерде тұратын адамдар саны"/>
    <hyperlink ref="A46" location="'6.1'!A1" display="6.1 Апатты жағдайдағы жеке тұрғын үйлер "/>
    <hyperlink ref="A47" location="'6.2'!A1" display="6.2 Апатты жағдайдағы көппәтерлі тұрғын үйлер "/>
    <hyperlink ref="A48" location="'7.1'!A1" display="7. Тұратын бір адамға шаққандағы жалпы алаңның болуы"/>
    <hyperlink ref="A50" location="'8'!A1" display="8. Тұрғын үй қорын абаттандырудың серпіні"/>
    <hyperlink ref="A51" location="'9'!A1" display="9. Тұрғын үй қорын абаттандыру"/>
    <hyperlink ref="A52" location="'9.1'!A1" display="9.1 Жеке тұрғын үйлердің абаттандырылуы"/>
    <hyperlink ref="A53" location="'9.2'!A1" display="9.2 Көппәтерлі тұрғын үйді үйлердің абаттандырылуы"/>
    <hyperlink ref="A34" location="'5.1'!A1" display="5. Тұрғын үй-жайлардың (пәтерлердің) саны"/>
    <hyperlink ref="A35" location="'5.1'!A1" display="5.1 Бөлмелер саны бойынша бөлу"/>
    <hyperlink ref="A36" location="'5.2'!A1" display="5.2 Бөлмелер саны бойынша жеке тұрғын үйлерді бөлу"/>
    <hyperlink ref="A37" location="'5.3'!A1" display="5.3 Көппәтерлі үйлердегі бөлмелер саны бойынша тұрғын үй-жайларды (пәтерлер) бөлу"/>
    <hyperlink ref="A38" location="'5.4'!A1" display="5.4 Жалпы алаңының мөлшері және бөлмелер саны бойынша тұрғын үй-жайлардың (пәтерлер) бөлу"/>
    <hyperlink ref="A39" location="'5.5'!A1" display="5.5 Жалпы алаңының мөлшері және бөлмелер саны бойынша жеке тұрғын үйлерді бөлу"/>
    <hyperlink ref="A40" location="'5.6'!A1" display="5.6 Көппәтерлі тұрғын үйлердегі жалпы алаңының мөлшері және бөлмелер саны бойынша тұрғын үй-жайларды (пәтерлер) бөлу"/>
    <hyperlink ref="A41" location="'5.7'!A1" display="5.7 Қалалық және ауылдық елді мекендердегі көппәтерлі тұрғын үйлердегі тұрғын үй-жайлардың (пәтерлер) саны"/>
    <hyperlink ref="A42" location="'5.8'!A1" display="5.8 Жалпы алаңның орташа мөлшері"/>
    <hyperlink ref="A44" location="'5.10'!A1" display="5.10 Көппәтерлі тұрғын үйлердегі тұрғын үй-жайлардың (пәтерлер) жалпы алаңының орташа мөлшері "/>
    <hyperlink ref="A6" location="'Әдіснамалық түсініктемелер'!A1" display="Әдіснамалық түсініктемелер"/>
    <hyperlink ref="A8" location="'1.1'!A1" display="1.1 Жалпы алаңы және тұратын бір адамға шаққандағы тұрғын үймен қамтамасыз етілуі"/>
    <hyperlink ref="A11" location="'2.1'!A1" display="2.1 Қалалық және ауылдық елді мекендер бойынша"/>
    <hyperlink ref="A18" location="'3.1'!A1" display="3.1 Қалалық және ауылдық елді мекендер бойынша"/>
    <hyperlink ref="A21" location="'4.1'!A1" display="4.1 Қалалық және ауылдық елді мекендердегі тұрғын үйлер саны"/>
    <hyperlink ref="A43" location="'5.9'!A1" display="5.9 Жеке тұрғын үйлердің жалпы алаңының орташа мөлшері"/>
    <hyperlink ref="A49" location="'7.1'!A1" display="7.1 Тұратын бір адамға шаққандағы тұрғын үймен қамтамасыз етілуі"/>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dimension ref="A2:K28"/>
  <sheetViews>
    <sheetView workbookViewId="0">
      <selection activeCell="H14" sqref="H14"/>
    </sheetView>
  </sheetViews>
  <sheetFormatPr defaultRowHeight="14.25"/>
  <cols>
    <col min="1" max="1" width="19.28515625" style="1" customWidth="1"/>
    <col min="2" max="2" width="16.28515625" style="1" customWidth="1"/>
    <col min="3" max="3" width="16.140625" style="1" customWidth="1"/>
    <col min="4" max="4" width="19.140625" style="1" customWidth="1"/>
    <col min="5" max="16384" width="9.140625" style="1"/>
  </cols>
  <sheetData>
    <row r="2" spans="1:11" s="158" customFormat="1" ht="42" customHeight="1">
      <c r="A2" s="362" t="s">
        <v>181</v>
      </c>
      <c r="B2" s="362"/>
      <c r="C2" s="362"/>
      <c r="D2" s="362"/>
      <c r="E2" s="202"/>
      <c r="F2" s="202"/>
    </row>
    <row r="3" spans="1:11">
      <c r="A3" s="3"/>
      <c r="B3" s="3"/>
      <c r="C3" s="3"/>
      <c r="D3" s="3"/>
      <c r="E3" s="3"/>
      <c r="F3" s="3"/>
    </row>
    <row r="4" spans="1:11">
      <c r="B4" s="30"/>
      <c r="C4" s="30"/>
      <c r="D4" s="230" t="s">
        <v>141</v>
      </c>
    </row>
    <row r="5" spans="1:11">
      <c r="A5" s="352"/>
      <c r="B5" s="380" t="s">
        <v>98</v>
      </c>
      <c r="C5" s="353" t="s">
        <v>24</v>
      </c>
      <c r="D5" s="353"/>
      <c r="E5" s="84"/>
    </row>
    <row r="6" spans="1:11" ht="22.5">
      <c r="A6" s="352"/>
      <c r="B6" s="382"/>
      <c r="C6" s="167" t="s">
        <v>37</v>
      </c>
      <c r="D6" s="167" t="s">
        <v>40</v>
      </c>
      <c r="E6" s="84"/>
    </row>
    <row r="7" spans="1:11">
      <c r="A7" s="168" t="s">
        <v>6</v>
      </c>
      <c r="B7" s="194">
        <v>100472</v>
      </c>
      <c r="C7" s="194">
        <v>83050</v>
      </c>
      <c r="D7" s="195">
        <v>17422</v>
      </c>
      <c r="E7" s="84"/>
    </row>
    <row r="8" spans="1:11">
      <c r="A8" s="171" t="s">
        <v>146</v>
      </c>
      <c r="B8" s="196">
        <v>76692</v>
      </c>
      <c r="C8" s="196">
        <v>75474</v>
      </c>
      <c r="D8" s="197">
        <v>1218</v>
      </c>
      <c r="E8" s="84"/>
      <c r="K8" s="107"/>
    </row>
    <row r="9" spans="1:11">
      <c r="A9" s="171" t="s">
        <v>147</v>
      </c>
      <c r="B9" s="196">
        <v>7639</v>
      </c>
      <c r="C9" s="196">
        <v>7576</v>
      </c>
      <c r="D9" s="197">
        <v>63</v>
      </c>
      <c r="E9" s="84"/>
    </row>
    <row r="10" spans="1:11">
      <c r="A10" s="171" t="s">
        <v>148</v>
      </c>
      <c r="B10" s="196">
        <v>3458</v>
      </c>
      <c r="C10" s="196" t="s">
        <v>5</v>
      </c>
      <c r="D10" s="197">
        <v>3458</v>
      </c>
      <c r="E10" s="84"/>
    </row>
    <row r="11" spans="1:11">
      <c r="A11" s="171" t="s">
        <v>149</v>
      </c>
      <c r="B11" s="196">
        <v>1975</v>
      </c>
      <c r="C11" s="196" t="s">
        <v>5</v>
      </c>
      <c r="D11" s="197">
        <v>1975</v>
      </c>
      <c r="E11" s="84"/>
    </row>
    <row r="12" spans="1:11">
      <c r="A12" s="171" t="s">
        <v>150</v>
      </c>
      <c r="B12" s="196">
        <v>1601</v>
      </c>
      <c r="C12" s="196" t="s">
        <v>5</v>
      </c>
      <c r="D12" s="197">
        <v>1601</v>
      </c>
      <c r="E12" s="84"/>
    </row>
    <row r="13" spans="1:11">
      <c r="A13" s="171" t="s">
        <v>151</v>
      </c>
      <c r="B13" s="196">
        <v>3116</v>
      </c>
      <c r="C13" s="196" t="s">
        <v>5</v>
      </c>
      <c r="D13" s="197">
        <v>3116</v>
      </c>
      <c r="E13" s="84"/>
    </row>
    <row r="14" spans="1:11">
      <c r="A14" s="171" t="s">
        <v>152</v>
      </c>
      <c r="B14" s="196">
        <v>1896</v>
      </c>
      <c r="C14" s="196" t="s">
        <v>5</v>
      </c>
      <c r="D14" s="197">
        <v>1896</v>
      </c>
      <c r="E14" s="84"/>
    </row>
    <row r="15" spans="1:11">
      <c r="A15" s="175" t="s">
        <v>153</v>
      </c>
      <c r="B15" s="199">
        <v>4095</v>
      </c>
      <c r="C15" s="199" t="s">
        <v>5</v>
      </c>
      <c r="D15" s="201">
        <v>4095</v>
      </c>
      <c r="E15" s="84"/>
    </row>
    <row r="16" spans="1:11">
      <c r="A16" s="179"/>
      <c r="B16" s="206"/>
      <c r="C16" s="206"/>
      <c r="D16" s="206"/>
      <c r="E16" s="84"/>
    </row>
    <row r="17" spans="1:5">
      <c r="A17" s="15"/>
      <c r="B17" s="47"/>
      <c r="C17" s="47"/>
      <c r="D17" s="47"/>
      <c r="E17" s="84"/>
    </row>
    <row r="18" spans="1:5">
      <c r="A18" s="15"/>
      <c r="B18" s="47"/>
      <c r="C18" s="47"/>
      <c r="D18" s="47"/>
      <c r="E18" s="84"/>
    </row>
    <row r="19" spans="1:5">
      <c r="A19" s="15"/>
      <c r="B19" s="47"/>
      <c r="C19" s="47"/>
      <c r="D19" s="47"/>
      <c r="E19" s="84"/>
    </row>
    <row r="20" spans="1:5">
      <c r="A20" s="15"/>
      <c r="B20" s="47"/>
      <c r="C20" s="47"/>
      <c r="D20" s="47"/>
      <c r="E20" s="84"/>
    </row>
    <row r="21" spans="1:5">
      <c r="A21" s="15"/>
      <c r="B21" s="47"/>
      <c r="C21" s="47"/>
      <c r="D21" s="47"/>
      <c r="E21" s="84"/>
    </row>
    <row r="22" spans="1:5">
      <c r="A22" s="15"/>
      <c r="B22" s="47"/>
      <c r="C22" s="47"/>
      <c r="D22" s="47"/>
      <c r="E22" s="84"/>
    </row>
    <row r="23" spans="1:5">
      <c r="A23" s="15"/>
      <c r="B23" s="47"/>
      <c r="C23" s="47"/>
      <c r="D23" s="47"/>
      <c r="E23" s="84"/>
    </row>
    <row r="24" spans="1:5">
      <c r="A24" s="15"/>
      <c r="B24" s="47"/>
      <c r="C24" s="47"/>
      <c r="D24" s="47"/>
      <c r="E24" s="84"/>
    </row>
    <row r="25" spans="1:5">
      <c r="A25" s="15"/>
      <c r="B25" s="47"/>
      <c r="C25" s="47"/>
      <c r="D25" s="47"/>
    </row>
    <row r="26" spans="1:5">
      <c r="A26" s="15"/>
      <c r="B26" s="46"/>
      <c r="C26" s="46"/>
      <c r="D26" s="46"/>
    </row>
    <row r="27" spans="1:5">
      <c r="A27" s="16"/>
      <c r="B27" s="46"/>
      <c r="C27" s="46"/>
      <c r="D27" s="46"/>
    </row>
    <row r="28" spans="1:5">
      <c r="A28" s="17"/>
      <c r="B28" s="17"/>
      <c r="C28" s="17"/>
      <c r="D28" s="17"/>
    </row>
  </sheetData>
  <mergeCells count="4">
    <mergeCell ref="A5:A6"/>
    <mergeCell ref="C5:D5"/>
    <mergeCell ref="B5:B6"/>
    <mergeCell ref="A2:D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T31"/>
  <sheetViews>
    <sheetView workbookViewId="0">
      <selection activeCell="R19" sqref="R19"/>
    </sheetView>
  </sheetViews>
  <sheetFormatPr defaultRowHeight="14.25"/>
  <cols>
    <col min="1" max="1" width="14.28515625" style="30" customWidth="1"/>
    <col min="2" max="20" width="9.140625" style="30"/>
    <col min="21" max="16384" width="9.140625" style="1"/>
  </cols>
  <sheetData>
    <row r="1" spans="1:19">
      <c r="A1" s="85"/>
    </row>
    <row r="2" spans="1:19">
      <c r="A2" s="347" t="s">
        <v>182</v>
      </c>
      <c r="B2" s="347"/>
      <c r="C2" s="347"/>
      <c r="D2" s="347"/>
      <c r="E2" s="347"/>
      <c r="F2" s="347"/>
      <c r="G2" s="347"/>
      <c r="H2" s="347"/>
      <c r="I2" s="347"/>
      <c r="J2" s="347"/>
      <c r="K2" s="347"/>
      <c r="L2" s="347"/>
      <c r="M2" s="347"/>
      <c r="N2" s="347"/>
      <c r="O2" s="347"/>
      <c r="P2" s="347"/>
      <c r="Q2" s="347"/>
      <c r="R2" s="347"/>
      <c r="S2" s="347"/>
    </row>
    <row r="3" spans="1:19">
      <c r="A3" s="41"/>
      <c r="B3" s="41"/>
      <c r="C3" s="41"/>
      <c r="D3" s="41"/>
      <c r="E3" s="41"/>
      <c r="F3" s="41"/>
      <c r="G3" s="41"/>
      <c r="H3" s="41"/>
      <c r="I3" s="41"/>
      <c r="J3" s="41"/>
      <c r="K3" s="41"/>
      <c r="L3" s="41"/>
      <c r="M3" s="41"/>
      <c r="N3" s="41"/>
      <c r="O3" s="41"/>
      <c r="P3" s="41"/>
      <c r="Q3" s="41"/>
      <c r="R3" s="41"/>
    </row>
    <row r="4" spans="1:19">
      <c r="S4" s="247" t="s">
        <v>142</v>
      </c>
    </row>
    <row r="5" spans="1:19">
      <c r="A5" s="352"/>
      <c r="B5" s="353" t="s">
        <v>4</v>
      </c>
      <c r="C5" s="353"/>
      <c r="D5" s="353"/>
      <c r="E5" s="353"/>
      <c r="F5" s="353"/>
      <c r="G5" s="353"/>
      <c r="H5" s="353" t="s">
        <v>32</v>
      </c>
      <c r="I5" s="353"/>
      <c r="J5" s="353"/>
      <c r="K5" s="353"/>
      <c r="L5" s="353"/>
      <c r="M5" s="353"/>
      <c r="N5" s="353" t="s">
        <v>36</v>
      </c>
      <c r="O5" s="353"/>
      <c r="P5" s="353"/>
      <c r="Q5" s="353"/>
      <c r="R5" s="353"/>
      <c r="S5" s="353"/>
    </row>
    <row r="6" spans="1:19" ht="22.5">
      <c r="A6" s="352"/>
      <c r="B6" s="167" t="s">
        <v>41</v>
      </c>
      <c r="C6" s="167" t="s">
        <v>42</v>
      </c>
      <c r="D6" s="167" t="s">
        <v>43</v>
      </c>
      <c r="E6" s="167" t="s">
        <v>44</v>
      </c>
      <c r="F6" s="167" t="s">
        <v>45</v>
      </c>
      <c r="G6" s="167" t="s">
        <v>46</v>
      </c>
      <c r="H6" s="167" t="s">
        <v>41</v>
      </c>
      <c r="I6" s="167" t="s">
        <v>42</v>
      </c>
      <c r="J6" s="167" t="s">
        <v>43</v>
      </c>
      <c r="K6" s="167" t="s">
        <v>44</v>
      </c>
      <c r="L6" s="167" t="s">
        <v>45</v>
      </c>
      <c r="M6" s="167" t="s">
        <v>46</v>
      </c>
      <c r="N6" s="167" t="s">
        <v>41</v>
      </c>
      <c r="O6" s="167" t="s">
        <v>42</v>
      </c>
      <c r="P6" s="167" t="s">
        <v>43</v>
      </c>
      <c r="Q6" s="167" t="s">
        <v>44</v>
      </c>
      <c r="R6" s="167" t="s">
        <v>45</v>
      </c>
      <c r="S6" s="167" t="s">
        <v>46</v>
      </c>
    </row>
    <row r="7" spans="1:19">
      <c r="A7" s="168" t="s">
        <v>6</v>
      </c>
      <c r="B7" s="169">
        <v>49.4</v>
      </c>
      <c r="C7" s="169">
        <v>57.4</v>
      </c>
      <c r="D7" s="169">
        <v>83.8</v>
      </c>
      <c r="E7" s="169">
        <v>120.9</v>
      </c>
      <c r="F7" s="169">
        <v>169.9</v>
      </c>
      <c r="G7" s="170">
        <v>242.8</v>
      </c>
      <c r="H7" s="169">
        <v>41.8</v>
      </c>
      <c r="I7" s="169">
        <v>56.4</v>
      </c>
      <c r="J7" s="169">
        <v>80.900000000000006</v>
      </c>
      <c r="K7" s="169">
        <v>121.3</v>
      </c>
      <c r="L7" s="169">
        <v>183</v>
      </c>
      <c r="M7" s="169">
        <v>267.5</v>
      </c>
      <c r="N7" s="272">
        <v>71.099999999999994</v>
      </c>
      <c r="O7" s="169">
        <v>60.4</v>
      </c>
      <c r="P7" s="169">
        <v>88.1</v>
      </c>
      <c r="Q7" s="169">
        <v>120.6</v>
      </c>
      <c r="R7" s="169">
        <v>160.30000000000001</v>
      </c>
      <c r="S7" s="170">
        <v>212.2</v>
      </c>
    </row>
    <row r="8" spans="1:19">
      <c r="A8" s="171" t="s">
        <v>146</v>
      </c>
      <c r="B8" s="151">
        <v>48.5</v>
      </c>
      <c r="C8" s="151">
        <v>57.8</v>
      </c>
      <c r="D8" s="151">
        <v>84.2</v>
      </c>
      <c r="E8" s="151">
        <v>126.8</v>
      </c>
      <c r="F8" s="151">
        <v>182.6</v>
      </c>
      <c r="G8" s="187">
        <v>265.8</v>
      </c>
      <c r="H8" s="151">
        <v>42.2</v>
      </c>
      <c r="I8" s="151">
        <v>56.8</v>
      </c>
      <c r="J8" s="151">
        <v>80.3</v>
      </c>
      <c r="K8" s="151">
        <v>118.4</v>
      </c>
      <c r="L8" s="151">
        <v>183.5</v>
      </c>
      <c r="M8" s="151">
        <v>273.7</v>
      </c>
      <c r="N8" s="273">
        <v>82.2</v>
      </c>
      <c r="O8" s="151">
        <v>70.400000000000006</v>
      </c>
      <c r="P8" s="151">
        <v>107.6</v>
      </c>
      <c r="Q8" s="151">
        <v>147.1</v>
      </c>
      <c r="R8" s="151">
        <v>181</v>
      </c>
      <c r="S8" s="187">
        <v>240.5</v>
      </c>
    </row>
    <row r="9" spans="1:19">
      <c r="A9" s="171" t="s">
        <v>147</v>
      </c>
      <c r="B9" s="151">
        <v>37.200000000000003</v>
      </c>
      <c r="C9" s="151">
        <v>56.2</v>
      </c>
      <c r="D9" s="151">
        <v>91.4</v>
      </c>
      <c r="E9" s="151">
        <v>133.5</v>
      </c>
      <c r="F9" s="151">
        <v>176.3</v>
      </c>
      <c r="G9" s="187">
        <v>221.2</v>
      </c>
      <c r="H9" s="151">
        <v>35.4</v>
      </c>
      <c r="I9" s="151">
        <v>53.6</v>
      </c>
      <c r="J9" s="151">
        <v>85.9</v>
      </c>
      <c r="K9" s="151">
        <v>134.19999999999999</v>
      </c>
      <c r="L9" s="151">
        <v>180.5</v>
      </c>
      <c r="M9" s="151">
        <v>225.4</v>
      </c>
      <c r="N9" s="273">
        <v>59.1</v>
      </c>
      <c r="O9" s="151">
        <v>75.599999999999994</v>
      </c>
      <c r="P9" s="151">
        <v>109.6</v>
      </c>
      <c r="Q9" s="151">
        <v>132.19999999999999</v>
      </c>
      <c r="R9" s="151">
        <v>165.9</v>
      </c>
      <c r="S9" s="187">
        <v>205.2</v>
      </c>
    </row>
    <row r="10" spans="1:19">
      <c r="A10" s="171" t="s">
        <v>148</v>
      </c>
      <c r="B10" s="151">
        <v>46.7</v>
      </c>
      <c r="C10" s="151">
        <v>55</v>
      </c>
      <c r="D10" s="151">
        <v>83.5</v>
      </c>
      <c r="E10" s="151">
        <v>112.2</v>
      </c>
      <c r="F10" s="151">
        <v>151.5</v>
      </c>
      <c r="G10" s="187">
        <v>214.6</v>
      </c>
      <c r="H10" s="151" t="s">
        <v>5</v>
      </c>
      <c r="I10" s="151" t="s">
        <v>5</v>
      </c>
      <c r="J10" s="151" t="s">
        <v>5</v>
      </c>
      <c r="K10" s="151" t="s">
        <v>5</v>
      </c>
      <c r="L10" s="151" t="s">
        <v>5</v>
      </c>
      <c r="M10" s="151" t="s">
        <v>5</v>
      </c>
      <c r="N10" s="273">
        <v>46.7</v>
      </c>
      <c r="O10" s="151">
        <v>55</v>
      </c>
      <c r="P10" s="151">
        <v>83.5</v>
      </c>
      <c r="Q10" s="151">
        <v>112.2</v>
      </c>
      <c r="R10" s="151">
        <v>151.5</v>
      </c>
      <c r="S10" s="187">
        <v>214.6</v>
      </c>
    </row>
    <row r="11" spans="1:19">
      <c r="A11" s="171" t="s">
        <v>149</v>
      </c>
      <c r="B11" s="151">
        <v>50.4</v>
      </c>
      <c r="C11" s="151">
        <v>56.7</v>
      </c>
      <c r="D11" s="151">
        <v>80.5</v>
      </c>
      <c r="E11" s="151">
        <v>110.6</v>
      </c>
      <c r="F11" s="151">
        <v>150.1</v>
      </c>
      <c r="G11" s="187">
        <v>208.1</v>
      </c>
      <c r="H11" s="151" t="s">
        <v>5</v>
      </c>
      <c r="I11" s="151" t="s">
        <v>5</v>
      </c>
      <c r="J11" s="151" t="s">
        <v>5</v>
      </c>
      <c r="K11" s="151" t="s">
        <v>5</v>
      </c>
      <c r="L11" s="151" t="s">
        <v>5</v>
      </c>
      <c r="M11" s="151" t="s">
        <v>5</v>
      </c>
      <c r="N11" s="273">
        <v>50.4</v>
      </c>
      <c r="O11" s="151">
        <v>56.7</v>
      </c>
      <c r="P11" s="151">
        <v>80.5</v>
      </c>
      <c r="Q11" s="151">
        <v>110.6</v>
      </c>
      <c r="R11" s="151">
        <v>150.1</v>
      </c>
      <c r="S11" s="187">
        <v>208.1</v>
      </c>
    </row>
    <row r="12" spans="1:19">
      <c r="A12" s="171" t="s">
        <v>150</v>
      </c>
      <c r="B12" s="151">
        <v>56.7</v>
      </c>
      <c r="C12" s="151">
        <v>56.3</v>
      </c>
      <c r="D12" s="151">
        <v>79.5</v>
      </c>
      <c r="E12" s="151">
        <v>100.7</v>
      </c>
      <c r="F12" s="151">
        <v>131.6</v>
      </c>
      <c r="G12" s="187">
        <v>173</v>
      </c>
      <c r="H12" s="151" t="s">
        <v>5</v>
      </c>
      <c r="I12" s="151" t="s">
        <v>5</v>
      </c>
      <c r="J12" s="151" t="s">
        <v>5</v>
      </c>
      <c r="K12" s="151" t="s">
        <v>5</v>
      </c>
      <c r="L12" s="151" t="s">
        <v>5</v>
      </c>
      <c r="M12" s="151" t="s">
        <v>5</v>
      </c>
      <c r="N12" s="273">
        <v>56.7</v>
      </c>
      <c r="O12" s="151">
        <v>56.3</v>
      </c>
      <c r="P12" s="151">
        <v>79.5</v>
      </c>
      <c r="Q12" s="151">
        <v>100.7</v>
      </c>
      <c r="R12" s="151">
        <v>131.6</v>
      </c>
      <c r="S12" s="187">
        <v>173</v>
      </c>
    </row>
    <row r="13" spans="1:19">
      <c r="A13" s="171" t="s">
        <v>151</v>
      </c>
      <c r="B13" s="151">
        <v>79.400000000000006</v>
      </c>
      <c r="C13" s="151">
        <v>58.1</v>
      </c>
      <c r="D13" s="151">
        <v>75.2</v>
      </c>
      <c r="E13" s="151">
        <v>102.6</v>
      </c>
      <c r="F13" s="151">
        <v>144.1</v>
      </c>
      <c r="G13" s="187">
        <v>192.8</v>
      </c>
      <c r="H13" s="151" t="s">
        <v>5</v>
      </c>
      <c r="I13" s="151" t="s">
        <v>5</v>
      </c>
      <c r="J13" s="151" t="s">
        <v>5</v>
      </c>
      <c r="K13" s="151" t="s">
        <v>5</v>
      </c>
      <c r="L13" s="151" t="s">
        <v>5</v>
      </c>
      <c r="M13" s="151" t="s">
        <v>5</v>
      </c>
      <c r="N13" s="273">
        <v>79.400000000000006</v>
      </c>
      <c r="O13" s="151">
        <v>58.1</v>
      </c>
      <c r="P13" s="151">
        <v>75.2</v>
      </c>
      <c r="Q13" s="151">
        <v>102.6</v>
      </c>
      <c r="R13" s="151">
        <v>144.1</v>
      </c>
      <c r="S13" s="187">
        <v>192.8</v>
      </c>
    </row>
    <row r="14" spans="1:19">
      <c r="A14" s="171" t="s">
        <v>152</v>
      </c>
      <c r="B14" s="151">
        <v>48.7</v>
      </c>
      <c r="C14" s="151">
        <v>52.8</v>
      </c>
      <c r="D14" s="151">
        <v>77.900000000000006</v>
      </c>
      <c r="E14" s="151">
        <v>113.6</v>
      </c>
      <c r="F14" s="151">
        <v>155.80000000000001</v>
      </c>
      <c r="G14" s="187">
        <v>211</v>
      </c>
      <c r="H14" s="151" t="s">
        <v>5</v>
      </c>
      <c r="I14" s="151" t="s">
        <v>5</v>
      </c>
      <c r="J14" s="151" t="s">
        <v>5</v>
      </c>
      <c r="K14" s="151" t="s">
        <v>5</v>
      </c>
      <c r="L14" s="151" t="s">
        <v>5</v>
      </c>
      <c r="M14" s="151" t="s">
        <v>5</v>
      </c>
      <c r="N14" s="273">
        <v>48.7</v>
      </c>
      <c r="O14" s="151">
        <v>52.8</v>
      </c>
      <c r="P14" s="151">
        <v>77.900000000000006</v>
      </c>
      <c r="Q14" s="151">
        <v>113.6</v>
      </c>
      <c r="R14" s="151">
        <v>155.80000000000001</v>
      </c>
      <c r="S14" s="187">
        <v>211</v>
      </c>
    </row>
    <row r="15" spans="1:19">
      <c r="A15" s="175" t="s">
        <v>153</v>
      </c>
      <c r="B15" s="156">
        <v>68.599999999999994</v>
      </c>
      <c r="C15" s="156">
        <v>60.9</v>
      </c>
      <c r="D15" s="156">
        <v>87.5</v>
      </c>
      <c r="E15" s="156">
        <v>120.3</v>
      </c>
      <c r="F15" s="156">
        <v>162.6</v>
      </c>
      <c r="G15" s="188">
        <v>202.5</v>
      </c>
      <c r="H15" s="156" t="s">
        <v>5</v>
      </c>
      <c r="I15" s="156" t="s">
        <v>5</v>
      </c>
      <c r="J15" s="156" t="s">
        <v>5</v>
      </c>
      <c r="K15" s="156" t="s">
        <v>5</v>
      </c>
      <c r="L15" s="156" t="s">
        <v>5</v>
      </c>
      <c r="M15" s="156" t="s">
        <v>5</v>
      </c>
      <c r="N15" s="274">
        <v>68.599999999999994</v>
      </c>
      <c r="O15" s="156">
        <v>60.9</v>
      </c>
      <c r="P15" s="156">
        <v>87.5</v>
      </c>
      <c r="Q15" s="156">
        <v>120.3</v>
      </c>
      <c r="R15" s="156">
        <v>162.6</v>
      </c>
      <c r="S15" s="188">
        <v>202.5</v>
      </c>
    </row>
    <row r="16" spans="1:19">
      <c r="A16" s="15"/>
      <c r="B16" s="35"/>
      <c r="C16" s="35"/>
      <c r="D16" s="35"/>
      <c r="E16" s="35"/>
      <c r="F16" s="35"/>
      <c r="G16" s="34"/>
      <c r="H16" s="34"/>
      <c r="I16" s="35"/>
      <c r="J16" s="35"/>
      <c r="K16" s="35"/>
      <c r="L16" s="35"/>
      <c r="M16" s="34"/>
      <c r="N16" s="34"/>
      <c r="O16" s="35"/>
      <c r="P16" s="35"/>
      <c r="Q16" s="35"/>
      <c r="R16" s="35"/>
      <c r="S16" s="35"/>
    </row>
    <row r="17" spans="1:19">
      <c r="A17" s="15"/>
      <c r="B17" s="35"/>
      <c r="C17" s="35"/>
      <c r="D17" s="35"/>
      <c r="E17" s="35"/>
      <c r="F17" s="35"/>
      <c r="G17" s="34"/>
      <c r="H17" s="34"/>
      <c r="I17" s="35"/>
      <c r="J17" s="35"/>
      <c r="K17" s="35"/>
      <c r="L17" s="35"/>
      <c r="M17" s="34"/>
      <c r="N17" s="34"/>
      <c r="O17" s="35"/>
      <c r="P17" s="35"/>
      <c r="Q17" s="35"/>
      <c r="R17" s="35"/>
      <c r="S17" s="35"/>
    </row>
    <row r="18" spans="1:19">
      <c r="A18" s="15"/>
      <c r="B18" s="35"/>
      <c r="C18" s="35"/>
      <c r="D18" s="35"/>
      <c r="E18" s="35"/>
      <c r="F18" s="35"/>
      <c r="G18" s="34"/>
      <c r="H18" s="34"/>
      <c r="I18" s="35"/>
      <c r="J18" s="35"/>
      <c r="K18" s="35"/>
      <c r="L18" s="35"/>
      <c r="M18" s="34"/>
      <c r="N18" s="34"/>
      <c r="O18" s="35"/>
      <c r="P18" s="35"/>
      <c r="Q18" s="35"/>
      <c r="R18" s="35"/>
      <c r="S18" s="35"/>
    </row>
    <row r="19" spans="1:19">
      <c r="A19" s="15"/>
      <c r="B19" s="35"/>
      <c r="C19" s="35"/>
      <c r="D19" s="35"/>
      <c r="E19" s="35"/>
      <c r="F19" s="35"/>
      <c r="G19" s="34"/>
      <c r="H19" s="34"/>
      <c r="I19" s="35"/>
      <c r="J19" s="35"/>
      <c r="K19" s="35"/>
      <c r="L19" s="35"/>
      <c r="M19" s="34"/>
      <c r="N19" s="34"/>
      <c r="O19" s="35"/>
      <c r="P19" s="35"/>
      <c r="Q19" s="35"/>
      <c r="R19" s="35"/>
      <c r="S19" s="35"/>
    </row>
    <row r="20" spans="1:19">
      <c r="A20" s="15"/>
      <c r="B20" s="35"/>
      <c r="C20" s="35"/>
      <c r="D20" s="35"/>
      <c r="E20" s="35"/>
      <c r="F20" s="35"/>
      <c r="G20" s="34"/>
      <c r="H20" s="34"/>
      <c r="I20" s="35"/>
      <c r="J20" s="35"/>
      <c r="K20" s="35"/>
      <c r="L20" s="35"/>
      <c r="M20" s="34"/>
      <c r="N20" s="34"/>
      <c r="O20" s="35"/>
      <c r="P20" s="35"/>
      <c r="Q20" s="35"/>
      <c r="R20" s="35"/>
      <c r="S20" s="35"/>
    </row>
    <row r="21" spans="1:19">
      <c r="A21" s="15"/>
      <c r="B21" s="35"/>
      <c r="C21" s="35"/>
      <c r="D21" s="35"/>
      <c r="E21" s="35"/>
      <c r="F21" s="35"/>
      <c r="G21" s="34"/>
      <c r="H21" s="34"/>
      <c r="I21" s="35"/>
      <c r="J21" s="35"/>
      <c r="K21" s="35"/>
      <c r="L21" s="35"/>
      <c r="M21" s="34"/>
      <c r="N21" s="34"/>
      <c r="O21" s="35"/>
      <c r="P21" s="35"/>
      <c r="Q21" s="35"/>
      <c r="R21" s="35"/>
      <c r="S21" s="35"/>
    </row>
    <row r="22" spans="1:19">
      <c r="A22" s="15"/>
      <c r="B22" s="35"/>
      <c r="C22" s="35"/>
      <c r="D22" s="35"/>
      <c r="E22" s="35"/>
      <c r="F22" s="35"/>
      <c r="G22" s="34"/>
      <c r="H22" s="34"/>
      <c r="I22" s="35"/>
      <c r="J22" s="35"/>
      <c r="K22" s="35"/>
      <c r="L22" s="35"/>
      <c r="M22" s="34"/>
      <c r="N22" s="34"/>
      <c r="O22" s="35"/>
      <c r="P22" s="35"/>
      <c r="Q22" s="35"/>
      <c r="R22" s="35"/>
      <c r="S22" s="35"/>
    </row>
    <row r="23" spans="1:19">
      <c r="A23" s="16"/>
      <c r="B23" s="34"/>
      <c r="C23" s="34"/>
      <c r="D23" s="34"/>
      <c r="E23" s="34"/>
      <c r="F23" s="34"/>
      <c r="G23" s="34"/>
      <c r="H23" s="34"/>
      <c r="I23" s="34"/>
      <c r="J23" s="34"/>
      <c r="K23" s="34"/>
      <c r="L23" s="34"/>
      <c r="M23" s="34"/>
      <c r="N23" s="34"/>
      <c r="O23" s="34"/>
      <c r="P23" s="34"/>
      <c r="Q23" s="34"/>
      <c r="R23" s="34"/>
      <c r="S23" s="34"/>
    </row>
    <row r="24" spans="1:19">
      <c r="A24" s="16"/>
      <c r="B24" s="34"/>
      <c r="C24" s="34"/>
      <c r="D24" s="34"/>
      <c r="E24" s="34"/>
      <c r="F24" s="34"/>
      <c r="G24" s="34"/>
      <c r="H24" s="34"/>
      <c r="I24" s="34"/>
      <c r="J24" s="34"/>
      <c r="K24" s="34"/>
      <c r="L24" s="34"/>
      <c r="M24" s="34"/>
      <c r="N24" s="34"/>
      <c r="O24" s="34"/>
      <c r="P24" s="34"/>
      <c r="Q24" s="34"/>
      <c r="R24" s="34"/>
      <c r="S24" s="34"/>
    </row>
    <row r="25" spans="1:19">
      <c r="A25" s="16"/>
      <c r="B25" s="34"/>
      <c r="C25" s="34"/>
      <c r="D25" s="34"/>
      <c r="E25" s="34"/>
      <c r="F25" s="34"/>
      <c r="G25" s="34"/>
      <c r="H25" s="34"/>
      <c r="I25" s="34"/>
      <c r="J25" s="34"/>
      <c r="K25" s="34"/>
      <c r="L25" s="34"/>
      <c r="M25" s="34"/>
      <c r="N25" s="56"/>
      <c r="O25" s="56"/>
      <c r="P25" s="56"/>
      <c r="Q25" s="56"/>
      <c r="R25" s="56"/>
      <c r="S25" s="56"/>
    </row>
    <row r="26" spans="1:19">
      <c r="A26" s="16"/>
      <c r="B26" s="34"/>
      <c r="C26" s="34"/>
      <c r="D26" s="34"/>
      <c r="E26" s="34"/>
      <c r="F26" s="34"/>
      <c r="G26" s="34"/>
      <c r="H26" s="34"/>
      <c r="I26" s="34"/>
      <c r="J26" s="34"/>
      <c r="K26" s="34"/>
      <c r="L26" s="34"/>
      <c r="M26" s="34"/>
      <c r="N26" s="56"/>
      <c r="O26" s="56"/>
      <c r="P26" s="56"/>
      <c r="Q26" s="56"/>
      <c r="R26" s="56"/>
      <c r="S26" s="56"/>
    </row>
    <row r="27" spans="1:19">
      <c r="A27" s="16"/>
      <c r="B27" s="34"/>
      <c r="C27" s="34"/>
      <c r="D27" s="34"/>
      <c r="E27" s="34"/>
      <c r="F27" s="34"/>
      <c r="G27" s="34"/>
      <c r="H27" s="34"/>
      <c r="I27" s="34"/>
      <c r="J27" s="34"/>
      <c r="K27" s="34"/>
      <c r="L27" s="34"/>
      <c r="M27" s="34"/>
      <c r="N27" s="56"/>
      <c r="O27" s="56"/>
      <c r="P27" s="56"/>
      <c r="Q27" s="56"/>
      <c r="R27" s="56"/>
      <c r="S27" s="56"/>
    </row>
    <row r="28" spans="1:19">
      <c r="A28" s="83"/>
      <c r="B28" s="83"/>
      <c r="C28" s="83"/>
      <c r="D28" s="83"/>
      <c r="E28" s="83"/>
      <c r="F28" s="83"/>
      <c r="G28" s="83"/>
      <c r="H28" s="83"/>
      <c r="I28" s="83"/>
      <c r="J28" s="83"/>
      <c r="K28" s="83"/>
      <c r="L28" s="83"/>
      <c r="M28" s="83"/>
      <c r="N28" s="83"/>
      <c r="O28" s="83"/>
      <c r="P28" s="83"/>
      <c r="Q28" s="83"/>
      <c r="R28" s="83"/>
      <c r="S28" s="83"/>
    </row>
    <row r="29" spans="1:19">
      <c r="A29" s="83"/>
      <c r="B29" s="83"/>
      <c r="C29" s="83"/>
      <c r="D29" s="83"/>
      <c r="E29" s="83"/>
      <c r="F29" s="83"/>
      <c r="G29" s="83"/>
      <c r="H29" s="83"/>
      <c r="I29" s="83"/>
      <c r="J29" s="83"/>
      <c r="K29" s="83"/>
      <c r="L29" s="83"/>
      <c r="M29" s="83"/>
      <c r="N29" s="83"/>
      <c r="O29" s="83"/>
      <c r="P29" s="83"/>
      <c r="Q29" s="83"/>
      <c r="R29" s="83"/>
      <c r="S29" s="83"/>
    </row>
    <row r="30" spans="1:19">
      <c r="A30" s="83"/>
      <c r="B30" s="83"/>
      <c r="C30" s="83"/>
      <c r="D30" s="83"/>
      <c r="E30" s="83"/>
      <c r="F30" s="83"/>
      <c r="G30" s="83"/>
      <c r="H30" s="83"/>
      <c r="I30" s="83"/>
      <c r="J30" s="83"/>
      <c r="K30" s="83"/>
      <c r="L30" s="83"/>
      <c r="M30" s="83"/>
      <c r="N30" s="83"/>
      <c r="O30" s="83"/>
      <c r="P30" s="83"/>
      <c r="Q30" s="83"/>
      <c r="R30" s="83"/>
      <c r="S30" s="83"/>
    </row>
    <row r="31" spans="1:19">
      <c r="A31" s="83"/>
      <c r="B31" s="83"/>
      <c r="C31" s="83"/>
      <c r="D31" s="83"/>
      <c r="E31" s="83"/>
      <c r="F31" s="83"/>
      <c r="G31" s="83"/>
      <c r="H31" s="83"/>
      <c r="I31" s="83"/>
      <c r="J31" s="83"/>
      <c r="K31" s="83"/>
      <c r="L31" s="83"/>
      <c r="M31" s="83"/>
      <c r="N31" s="83"/>
      <c r="O31" s="83"/>
      <c r="P31" s="83"/>
      <c r="Q31" s="83"/>
      <c r="R31" s="83"/>
      <c r="S31" s="83"/>
    </row>
  </sheetData>
  <mergeCells count="5">
    <mergeCell ref="A5:A6"/>
    <mergeCell ref="B5:G5"/>
    <mergeCell ref="H5:M5"/>
    <mergeCell ref="N5:S5"/>
    <mergeCell ref="A2:S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dimension ref="A2:S27"/>
  <sheetViews>
    <sheetView workbookViewId="0">
      <selection activeCell="U13" sqref="U13"/>
    </sheetView>
  </sheetViews>
  <sheetFormatPr defaultRowHeight="14.25"/>
  <cols>
    <col min="1" max="1" width="13.140625" style="30" customWidth="1"/>
    <col min="2" max="19" width="9.140625" style="30"/>
    <col min="20" max="16384" width="9.140625" style="1"/>
  </cols>
  <sheetData>
    <row r="2" spans="1:19">
      <c r="A2" s="347" t="s">
        <v>183</v>
      </c>
      <c r="B2" s="347"/>
      <c r="C2" s="347"/>
      <c r="D2" s="347"/>
      <c r="E2" s="347"/>
      <c r="F2" s="347"/>
      <c r="G2" s="347"/>
      <c r="H2" s="347"/>
      <c r="I2" s="347"/>
      <c r="J2" s="347"/>
      <c r="K2" s="347"/>
      <c r="L2" s="347"/>
      <c r="M2" s="347"/>
      <c r="N2" s="347"/>
      <c r="O2" s="347"/>
      <c r="P2" s="347"/>
      <c r="Q2" s="347"/>
      <c r="R2" s="347"/>
      <c r="S2" s="347"/>
    </row>
    <row r="4" spans="1:19">
      <c r="S4" s="247" t="s">
        <v>142</v>
      </c>
    </row>
    <row r="5" spans="1:19">
      <c r="A5" s="352"/>
      <c r="B5" s="353" t="s">
        <v>4</v>
      </c>
      <c r="C5" s="353"/>
      <c r="D5" s="353"/>
      <c r="E5" s="353"/>
      <c r="F5" s="353"/>
      <c r="G5" s="353"/>
      <c r="H5" s="353" t="s">
        <v>32</v>
      </c>
      <c r="I5" s="353"/>
      <c r="J5" s="353"/>
      <c r="K5" s="353"/>
      <c r="L5" s="353"/>
      <c r="M5" s="353"/>
      <c r="N5" s="353" t="s">
        <v>36</v>
      </c>
      <c r="O5" s="353"/>
      <c r="P5" s="353"/>
      <c r="Q5" s="353"/>
      <c r="R5" s="353"/>
      <c r="S5" s="353"/>
    </row>
    <row r="6" spans="1:19" ht="22.5">
      <c r="A6" s="352"/>
      <c r="B6" s="167" t="s">
        <v>41</v>
      </c>
      <c r="C6" s="167" t="s">
        <v>42</v>
      </c>
      <c r="D6" s="167" t="s">
        <v>43</v>
      </c>
      <c r="E6" s="167" t="s">
        <v>44</v>
      </c>
      <c r="F6" s="167" t="s">
        <v>45</v>
      </c>
      <c r="G6" s="167" t="s">
        <v>46</v>
      </c>
      <c r="H6" s="271" t="s">
        <v>41</v>
      </c>
      <c r="I6" s="167" t="s">
        <v>42</v>
      </c>
      <c r="J6" s="167" t="s">
        <v>43</v>
      </c>
      <c r="K6" s="167" t="s">
        <v>44</v>
      </c>
      <c r="L6" s="167" t="s">
        <v>45</v>
      </c>
      <c r="M6" s="167" t="s">
        <v>46</v>
      </c>
      <c r="N6" s="167" t="s">
        <v>41</v>
      </c>
      <c r="O6" s="167" t="s">
        <v>42</v>
      </c>
      <c r="P6" s="167" t="s">
        <v>43</v>
      </c>
      <c r="Q6" s="167" t="s">
        <v>44</v>
      </c>
      <c r="R6" s="167" t="s">
        <v>45</v>
      </c>
      <c r="S6" s="167" t="s">
        <v>46</v>
      </c>
    </row>
    <row r="7" spans="1:19" ht="15" customHeight="1">
      <c r="A7" s="168" t="s">
        <v>6</v>
      </c>
      <c r="B7" s="169">
        <v>76.400000000000006</v>
      </c>
      <c r="C7" s="169">
        <v>67.599999999999994</v>
      </c>
      <c r="D7" s="169">
        <v>97.6</v>
      </c>
      <c r="E7" s="169">
        <v>131.80000000000001</v>
      </c>
      <c r="F7" s="169">
        <v>174.6</v>
      </c>
      <c r="G7" s="170">
        <v>245.8</v>
      </c>
      <c r="H7" s="272">
        <v>71.3</v>
      </c>
      <c r="I7" s="169">
        <v>67.400000000000006</v>
      </c>
      <c r="J7" s="169">
        <v>100.6</v>
      </c>
      <c r="K7" s="169">
        <v>139.6</v>
      </c>
      <c r="L7" s="169">
        <v>190.5</v>
      </c>
      <c r="M7" s="170">
        <v>271.10000000000002</v>
      </c>
      <c r="N7" s="169">
        <v>78.5</v>
      </c>
      <c r="O7" s="169">
        <v>67.7</v>
      </c>
      <c r="P7" s="169">
        <v>96.2</v>
      </c>
      <c r="Q7" s="169">
        <v>127.7</v>
      </c>
      <c r="R7" s="169">
        <v>163.6</v>
      </c>
      <c r="S7" s="170">
        <v>214.4</v>
      </c>
    </row>
    <row r="8" spans="1:19">
      <c r="A8" s="171" t="s">
        <v>146</v>
      </c>
      <c r="B8" s="151">
        <v>78.5</v>
      </c>
      <c r="C8" s="151">
        <v>68.7</v>
      </c>
      <c r="D8" s="151">
        <v>103.6</v>
      </c>
      <c r="E8" s="151">
        <v>141.9</v>
      </c>
      <c r="F8" s="151">
        <v>188</v>
      </c>
      <c r="G8" s="187">
        <v>168.5</v>
      </c>
      <c r="H8" s="273">
        <v>71.599999999999994</v>
      </c>
      <c r="I8" s="151">
        <v>65.599999999999994</v>
      </c>
      <c r="J8" s="151">
        <v>97.8</v>
      </c>
      <c r="K8" s="151">
        <v>136</v>
      </c>
      <c r="L8" s="151">
        <v>191.6</v>
      </c>
      <c r="M8" s="187">
        <v>277.2</v>
      </c>
      <c r="N8" s="151">
        <v>83.2</v>
      </c>
      <c r="O8" s="151">
        <v>72.900000000000006</v>
      </c>
      <c r="P8" s="151">
        <v>111.4</v>
      </c>
      <c r="Q8" s="151">
        <v>149.4</v>
      </c>
      <c r="R8" s="151">
        <v>182.6</v>
      </c>
      <c r="S8" s="187">
        <v>241.4</v>
      </c>
    </row>
    <row r="9" spans="1:19">
      <c r="A9" s="171" t="s">
        <v>147</v>
      </c>
      <c r="B9" s="151">
        <v>61.2</v>
      </c>
      <c r="C9" s="151">
        <v>77.900000000000006</v>
      </c>
      <c r="D9" s="151">
        <v>111.2</v>
      </c>
      <c r="E9" s="151">
        <v>142.6</v>
      </c>
      <c r="F9" s="151">
        <v>179.8</v>
      </c>
      <c r="G9" s="187">
        <v>223.7</v>
      </c>
      <c r="H9" s="273">
        <v>62.6</v>
      </c>
      <c r="I9" s="151">
        <v>79.7</v>
      </c>
      <c r="J9" s="151">
        <v>112.3</v>
      </c>
      <c r="K9" s="151">
        <v>150.30000000000001</v>
      </c>
      <c r="L9" s="151">
        <v>186.1</v>
      </c>
      <c r="M9" s="187">
        <v>229</v>
      </c>
      <c r="N9" s="151">
        <v>60</v>
      </c>
      <c r="O9" s="151">
        <v>76</v>
      </c>
      <c r="P9" s="151">
        <v>109.8</v>
      </c>
      <c r="Q9" s="151">
        <v>132.19999999999999</v>
      </c>
      <c r="R9" s="151">
        <v>165.4</v>
      </c>
      <c r="S9" s="187">
        <v>204</v>
      </c>
    </row>
    <row r="10" spans="1:19">
      <c r="A10" s="171" t="s">
        <v>148</v>
      </c>
      <c r="B10" s="151">
        <v>64.099999999999994</v>
      </c>
      <c r="C10" s="151">
        <v>65.599999999999994</v>
      </c>
      <c r="D10" s="151">
        <v>91.9</v>
      </c>
      <c r="E10" s="151">
        <v>118.4</v>
      </c>
      <c r="F10" s="151">
        <v>154.30000000000001</v>
      </c>
      <c r="G10" s="187">
        <v>215.5</v>
      </c>
      <c r="H10" s="273" t="s">
        <v>5</v>
      </c>
      <c r="I10" s="151" t="s">
        <v>5</v>
      </c>
      <c r="J10" s="151" t="s">
        <v>5</v>
      </c>
      <c r="K10" s="151" t="s">
        <v>5</v>
      </c>
      <c r="L10" s="151" t="s">
        <v>5</v>
      </c>
      <c r="M10" s="187" t="s">
        <v>5</v>
      </c>
      <c r="N10" s="151">
        <v>64.099999999999994</v>
      </c>
      <c r="O10" s="151">
        <v>65.599999999999994</v>
      </c>
      <c r="P10" s="151">
        <v>91.9</v>
      </c>
      <c r="Q10" s="151">
        <v>118.4</v>
      </c>
      <c r="R10" s="151">
        <v>154.30000000000001</v>
      </c>
      <c r="S10" s="187">
        <v>215.5</v>
      </c>
    </row>
    <row r="11" spans="1:19">
      <c r="A11" s="171" t="s">
        <v>149</v>
      </c>
      <c r="B11" s="151">
        <v>59.6</v>
      </c>
      <c r="C11" s="151">
        <v>61.8</v>
      </c>
      <c r="D11" s="151">
        <v>87.4</v>
      </c>
      <c r="E11" s="151">
        <v>116.2</v>
      </c>
      <c r="F11" s="151">
        <v>155.19999999999999</v>
      </c>
      <c r="G11" s="187">
        <v>210.8</v>
      </c>
      <c r="H11" s="273" t="s">
        <v>5</v>
      </c>
      <c r="I11" s="151" t="s">
        <v>5</v>
      </c>
      <c r="J11" s="151" t="s">
        <v>5</v>
      </c>
      <c r="K11" s="151" t="s">
        <v>5</v>
      </c>
      <c r="L11" s="151" t="s">
        <v>5</v>
      </c>
      <c r="M11" s="187" t="s">
        <v>5</v>
      </c>
      <c r="N11" s="151">
        <v>59.6</v>
      </c>
      <c r="O11" s="151">
        <v>61.8</v>
      </c>
      <c r="P11" s="151">
        <v>87.4</v>
      </c>
      <c r="Q11" s="151">
        <v>116.2</v>
      </c>
      <c r="R11" s="151">
        <v>155.19999999999999</v>
      </c>
      <c r="S11" s="187">
        <v>210.8</v>
      </c>
    </row>
    <row r="12" spans="1:19">
      <c r="A12" s="171" t="s">
        <v>150</v>
      </c>
      <c r="B12" s="151">
        <v>64.099999999999994</v>
      </c>
      <c r="C12" s="151">
        <v>62</v>
      </c>
      <c r="D12" s="151">
        <v>85.2</v>
      </c>
      <c r="E12" s="151">
        <v>105.9</v>
      </c>
      <c r="F12" s="151">
        <v>134.19999999999999</v>
      </c>
      <c r="G12" s="187">
        <v>176</v>
      </c>
      <c r="H12" s="273" t="s">
        <v>5</v>
      </c>
      <c r="I12" s="151" t="s">
        <v>5</v>
      </c>
      <c r="J12" s="151" t="s">
        <v>5</v>
      </c>
      <c r="K12" s="151" t="s">
        <v>5</v>
      </c>
      <c r="L12" s="151" t="s">
        <v>5</v>
      </c>
      <c r="M12" s="187" t="s">
        <v>5</v>
      </c>
      <c r="N12" s="151">
        <v>64.099999999999994</v>
      </c>
      <c r="O12" s="151">
        <v>62</v>
      </c>
      <c r="P12" s="151">
        <v>85.2</v>
      </c>
      <c r="Q12" s="151">
        <v>105.9</v>
      </c>
      <c r="R12" s="151">
        <v>134.19999999999999</v>
      </c>
      <c r="S12" s="187">
        <v>176</v>
      </c>
    </row>
    <row r="13" spans="1:19">
      <c r="A13" s="171" t="s">
        <v>151</v>
      </c>
      <c r="B13" s="151">
        <v>80.3</v>
      </c>
      <c r="C13" s="151">
        <v>63.5</v>
      </c>
      <c r="D13" s="151">
        <v>81.900000000000006</v>
      </c>
      <c r="E13" s="151">
        <v>114.5</v>
      </c>
      <c r="F13" s="151">
        <v>149</v>
      </c>
      <c r="G13" s="187">
        <v>195.5</v>
      </c>
      <c r="H13" s="273" t="s">
        <v>5</v>
      </c>
      <c r="I13" s="151" t="s">
        <v>5</v>
      </c>
      <c r="J13" s="151" t="s">
        <v>5</v>
      </c>
      <c r="K13" s="151" t="s">
        <v>5</v>
      </c>
      <c r="L13" s="151" t="s">
        <v>5</v>
      </c>
      <c r="M13" s="187" t="s">
        <v>5</v>
      </c>
      <c r="N13" s="151">
        <v>80.3</v>
      </c>
      <c r="O13" s="151">
        <v>63.5</v>
      </c>
      <c r="P13" s="151">
        <v>81.900000000000006</v>
      </c>
      <c r="Q13" s="151">
        <v>114.5</v>
      </c>
      <c r="R13" s="151">
        <v>149</v>
      </c>
      <c r="S13" s="187">
        <v>195.5</v>
      </c>
    </row>
    <row r="14" spans="1:19">
      <c r="A14" s="171" t="s">
        <v>152</v>
      </c>
      <c r="B14" s="151">
        <v>78.900000000000006</v>
      </c>
      <c r="C14" s="151">
        <v>65.400000000000006</v>
      </c>
      <c r="D14" s="151">
        <v>92.3</v>
      </c>
      <c r="E14" s="151">
        <v>121.3</v>
      </c>
      <c r="F14" s="151">
        <v>157.6</v>
      </c>
      <c r="G14" s="187">
        <v>212.5</v>
      </c>
      <c r="H14" s="273" t="s">
        <v>5</v>
      </c>
      <c r="I14" s="151" t="s">
        <v>5</v>
      </c>
      <c r="J14" s="151" t="s">
        <v>5</v>
      </c>
      <c r="K14" s="151" t="s">
        <v>5</v>
      </c>
      <c r="L14" s="151" t="s">
        <v>5</v>
      </c>
      <c r="M14" s="187" t="s">
        <v>5</v>
      </c>
      <c r="N14" s="151">
        <v>78.900000000000006</v>
      </c>
      <c r="O14" s="151">
        <v>65.400000000000006</v>
      </c>
      <c r="P14" s="151">
        <v>92.3</v>
      </c>
      <c r="Q14" s="151">
        <v>121.3</v>
      </c>
      <c r="R14" s="151">
        <v>157.6</v>
      </c>
      <c r="S14" s="187">
        <v>212.5</v>
      </c>
    </row>
    <row r="15" spans="1:19">
      <c r="A15" s="175" t="s">
        <v>153</v>
      </c>
      <c r="B15" s="156">
        <v>74.099999999999994</v>
      </c>
      <c r="C15" s="156">
        <v>63.3</v>
      </c>
      <c r="D15" s="156">
        <v>91.1</v>
      </c>
      <c r="E15" s="156">
        <v>125.7</v>
      </c>
      <c r="F15" s="156">
        <v>168.8</v>
      </c>
      <c r="G15" s="188">
        <v>207.6</v>
      </c>
      <c r="H15" s="274" t="s">
        <v>5</v>
      </c>
      <c r="I15" s="156" t="s">
        <v>5</v>
      </c>
      <c r="J15" s="156" t="s">
        <v>5</v>
      </c>
      <c r="K15" s="156" t="s">
        <v>5</v>
      </c>
      <c r="L15" s="156" t="s">
        <v>5</v>
      </c>
      <c r="M15" s="188" t="s">
        <v>5</v>
      </c>
      <c r="N15" s="156">
        <v>74.099999999999994</v>
      </c>
      <c r="O15" s="156">
        <v>63.3</v>
      </c>
      <c r="P15" s="156">
        <v>91.1</v>
      </c>
      <c r="Q15" s="156">
        <v>125.7</v>
      </c>
      <c r="R15" s="156">
        <v>168.8</v>
      </c>
      <c r="S15" s="188">
        <v>207.6</v>
      </c>
    </row>
    <row r="16" spans="1:19">
      <c r="A16" s="15"/>
      <c r="B16" s="35"/>
      <c r="C16" s="35"/>
      <c r="D16" s="35"/>
      <c r="E16" s="35"/>
      <c r="F16" s="35"/>
      <c r="G16" s="34"/>
      <c r="H16" s="34"/>
      <c r="I16" s="35"/>
      <c r="J16" s="35"/>
      <c r="K16" s="35"/>
      <c r="L16" s="35"/>
      <c r="M16" s="34"/>
      <c r="N16" s="34"/>
      <c r="O16" s="35"/>
      <c r="P16" s="35"/>
      <c r="Q16" s="35"/>
      <c r="R16" s="35"/>
      <c r="S16" s="35"/>
    </row>
    <row r="17" spans="1:19">
      <c r="A17" s="15"/>
      <c r="B17" s="35"/>
      <c r="C17" s="35"/>
      <c r="D17" s="35"/>
      <c r="E17" s="35"/>
      <c r="F17" s="35"/>
      <c r="G17" s="34"/>
      <c r="H17" s="34"/>
      <c r="I17" s="35"/>
      <c r="J17" s="35"/>
      <c r="K17" s="35"/>
      <c r="L17" s="35"/>
      <c r="M17" s="34"/>
      <c r="N17" s="34"/>
      <c r="O17" s="35"/>
      <c r="P17" s="35"/>
      <c r="Q17" s="35"/>
      <c r="R17" s="35"/>
      <c r="S17" s="35"/>
    </row>
    <row r="18" spans="1:19">
      <c r="A18" s="15"/>
      <c r="B18" s="35"/>
      <c r="C18" s="35"/>
      <c r="D18" s="35"/>
      <c r="E18" s="35"/>
      <c r="F18" s="35"/>
      <c r="G18" s="34"/>
      <c r="H18" s="34"/>
      <c r="I18" s="35"/>
      <c r="J18" s="35"/>
      <c r="K18" s="35"/>
      <c r="L18" s="35"/>
      <c r="M18" s="34"/>
      <c r="N18" s="34"/>
      <c r="O18" s="35"/>
      <c r="P18" s="35"/>
      <c r="Q18" s="35"/>
      <c r="R18" s="35"/>
      <c r="S18" s="35"/>
    </row>
    <row r="19" spans="1:19">
      <c r="A19" s="15"/>
      <c r="B19" s="35"/>
      <c r="C19" s="35"/>
      <c r="D19" s="35"/>
      <c r="E19" s="35"/>
      <c r="F19" s="35"/>
      <c r="G19" s="34"/>
      <c r="H19" s="34"/>
      <c r="I19" s="35"/>
      <c r="J19" s="35"/>
      <c r="K19" s="35"/>
      <c r="L19" s="35"/>
      <c r="M19" s="34"/>
      <c r="N19" s="34"/>
      <c r="O19" s="35"/>
      <c r="P19" s="35"/>
      <c r="Q19" s="35"/>
      <c r="R19" s="35"/>
      <c r="S19" s="35"/>
    </row>
    <row r="20" spans="1:19">
      <c r="A20" s="15"/>
      <c r="B20" s="35"/>
      <c r="C20" s="35"/>
      <c r="D20" s="35"/>
      <c r="E20" s="35"/>
      <c r="F20" s="35"/>
      <c r="G20" s="34"/>
      <c r="H20" s="34"/>
      <c r="I20" s="35"/>
      <c r="J20" s="35"/>
      <c r="K20" s="35"/>
      <c r="L20" s="35"/>
      <c r="M20" s="34"/>
      <c r="N20" s="34"/>
      <c r="O20" s="35"/>
      <c r="P20" s="35"/>
      <c r="Q20" s="35"/>
      <c r="R20" s="35"/>
      <c r="S20" s="35"/>
    </row>
    <row r="21" spans="1:19">
      <c r="A21" s="15"/>
      <c r="B21" s="35"/>
      <c r="C21" s="35"/>
      <c r="D21" s="35"/>
      <c r="E21" s="35"/>
      <c r="F21" s="35"/>
      <c r="G21" s="34"/>
      <c r="H21" s="34"/>
      <c r="I21" s="35"/>
      <c r="J21" s="35"/>
      <c r="K21" s="35"/>
      <c r="L21" s="35"/>
      <c r="M21" s="34"/>
      <c r="N21" s="34"/>
      <c r="O21" s="35"/>
      <c r="P21" s="35"/>
      <c r="Q21" s="35"/>
      <c r="R21" s="35"/>
      <c r="S21" s="35"/>
    </row>
    <row r="22" spans="1:19">
      <c r="A22" s="15"/>
      <c r="B22" s="35"/>
      <c r="C22" s="35"/>
      <c r="D22" s="35"/>
      <c r="E22" s="35"/>
      <c r="F22" s="35"/>
      <c r="G22" s="34"/>
      <c r="H22" s="34"/>
      <c r="I22" s="35"/>
      <c r="J22" s="35"/>
      <c r="K22" s="35"/>
      <c r="L22" s="35"/>
      <c r="M22" s="34"/>
      <c r="N22" s="34"/>
      <c r="O22" s="35"/>
      <c r="P22" s="35"/>
      <c r="Q22" s="35"/>
      <c r="R22" s="35"/>
      <c r="S22" s="35"/>
    </row>
    <row r="23" spans="1:19">
      <c r="A23" s="15"/>
      <c r="B23" s="35"/>
      <c r="C23" s="35"/>
      <c r="D23" s="35"/>
      <c r="E23" s="35"/>
      <c r="F23" s="35"/>
      <c r="G23" s="34"/>
      <c r="H23" s="34"/>
      <c r="I23" s="35"/>
      <c r="J23" s="35"/>
      <c r="K23" s="35"/>
      <c r="L23" s="35"/>
      <c r="M23" s="34"/>
      <c r="N23" s="34"/>
      <c r="O23" s="35"/>
      <c r="P23" s="35"/>
      <c r="Q23" s="35"/>
      <c r="R23" s="35"/>
      <c r="S23" s="35"/>
    </row>
    <row r="24" spans="1:19">
      <c r="A24" s="16"/>
      <c r="B24" s="34"/>
      <c r="C24" s="34"/>
      <c r="D24" s="34"/>
      <c r="E24" s="34"/>
      <c r="F24" s="34"/>
      <c r="G24" s="34"/>
      <c r="H24" s="34"/>
      <c r="I24" s="34"/>
      <c r="J24" s="34"/>
      <c r="K24" s="34"/>
      <c r="L24" s="34"/>
      <c r="M24" s="34"/>
      <c r="N24" s="34"/>
      <c r="O24" s="34"/>
      <c r="P24" s="34"/>
      <c r="Q24" s="34"/>
      <c r="R24" s="34"/>
      <c r="S24" s="34"/>
    </row>
    <row r="25" spans="1:19">
      <c r="A25" s="16"/>
      <c r="B25" s="34"/>
      <c r="C25" s="34"/>
      <c r="D25" s="34"/>
      <c r="E25" s="34"/>
      <c r="F25" s="34"/>
      <c r="G25" s="34"/>
      <c r="H25" s="34"/>
      <c r="I25" s="34"/>
      <c r="J25" s="34"/>
      <c r="K25" s="34"/>
      <c r="L25" s="34"/>
      <c r="M25" s="34"/>
      <c r="N25" s="62"/>
      <c r="O25" s="62"/>
      <c r="P25" s="62"/>
      <c r="Q25" s="62"/>
      <c r="R25" s="62"/>
      <c r="S25" s="62"/>
    </row>
    <row r="26" spans="1:19">
      <c r="A26" s="16"/>
      <c r="B26" s="34"/>
      <c r="C26" s="34"/>
      <c r="D26" s="34"/>
      <c r="E26" s="34"/>
      <c r="F26" s="34"/>
      <c r="G26" s="34"/>
      <c r="H26" s="34"/>
      <c r="I26" s="34"/>
      <c r="J26" s="34"/>
      <c r="K26" s="34"/>
      <c r="L26" s="34"/>
      <c r="M26" s="34"/>
      <c r="N26" s="62"/>
      <c r="O26" s="62"/>
      <c r="P26" s="62"/>
      <c r="Q26" s="62"/>
      <c r="R26" s="62"/>
      <c r="S26" s="62"/>
    </row>
    <row r="27" spans="1:19">
      <c r="A27" s="16"/>
      <c r="B27" s="34"/>
      <c r="C27" s="34"/>
      <c r="D27" s="34"/>
      <c r="E27" s="34"/>
      <c r="F27" s="34"/>
      <c r="G27" s="34"/>
      <c r="H27" s="34"/>
      <c r="I27" s="34"/>
      <c r="J27" s="34"/>
      <c r="K27" s="34"/>
      <c r="L27" s="34"/>
      <c r="M27" s="34"/>
      <c r="N27" s="62"/>
      <c r="O27" s="62"/>
      <c r="P27" s="62"/>
      <c r="Q27" s="62"/>
      <c r="R27" s="62"/>
      <c r="S27" s="62"/>
    </row>
  </sheetData>
  <mergeCells count="5">
    <mergeCell ref="A5:A6"/>
    <mergeCell ref="B5:G5"/>
    <mergeCell ref="H5:M5"/>
    <mergeCell ref="N5:S5"/>
    <mergeCell ref="A2:S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2:S30"/>
  <sheetViews>
    <sheetView workbookViewId="0">
      <selection activeCell="R17" sqref="R17"/>
    </sheetView>
  </sheetViews>
  <sheetFormatPr defaultRowHeight="14.25"/>
  <cols>
    <col min="1" max="1" width="13.85546875" style="30" customWidth="1"/>
    <col min="2" max="19" width="9.140625" style="30"/>
    <col min="20" max="16384" width="9.140625" style="1"/>
  </cols>
  <sheetData>
    <row r="2" spans="1:19">
      <c r="A2" s="347" t="s">
        <v>184</v>
      </c>
      <c r="B2" s="347"/>
      <c r="C2" s="347"/>
      <c r="D2" s="347"/>
      <c r="E2" s="347"/>
      <c r="F2" s="347"/>
      <c r="G2" s="347"/>
      <c r="H2" s="347"/>
      <c r="I2" s="347"/>
      <c r="J2" s="347"/>
      <c r="K2" s="347"/>
      <c r="L2" s="347"/>
      <c r="M2" s="347"/>
      <c r="N2" s="347"/>
      <c r="O2" s="347"/>
      <c r="P2" s="347"/>
      <c r="Q2" s="347"/>
      <c r="R2" s="347"/>
      <c r="S2" s="347"/>
    </row>
    <row r="3" spans="1:19">
      <c r="A3" s="3"/>
      <c r="B3" s="3"/>
      <c r="C3" s="3"/>
      <c r="D3" s="3"/>
      <c r="E3" s="3"/>
      <c r="F3" s="3"/>
      <c r="G3" s="3"/>
      <c r="H3" s="3"/>
      <c r="I3" s="3"/>
      <c r="J3" s="3"/>
      <c r="K3" s="3"/>
      <c r="L3" s="3"/>
      <c r="M3" s="3"/>
      <c r="N3" s="3"/>
      <c r="O3" s="3"/>
      <c r="P3" s="3"/>
      <c r="Q3" s="3"/>
      <c r="R3" s="3"/>
      <c r="S3" s="3"/>
    </row>
    <row r="4" spans="1:19">
      <c r="S4" s="247" t="s">
        <v>142</v>
      </c>
    </row>
    <row r="5" spans="1:19">
      <c r="A5" s="352"/>
      <c r="B5" s="353" t="s">
        <v>4</v>
      </c>
      <c r="C5" s="353"/>
      <c r="D5" s="353"/>
      <c r="E5" s="353"/>
      <c r="F5" s="353"/>
      <c r="G5" s="353"/>
      <c r="H5" s="353" t="s">
        <v>32</v>
      </c>
      <c r="I5" s="353"/>
      <c r="J5" s="353"/>
      <c r="K5" s="353"/>
      <c r="L5" s="353"/>
      <c r="M5" s="353"/>
      <c r="N5" s="353" t="s">
        <v>36</v>
      </c>
      <c r="O5" s="353"/>
      <c r="P5" s="353"/>
      <c r="Q5" s="353"/>
      <c r="R5" s="353"/>
      <c r="S5" s="353"/>
    </row>
    <row r="6" spans="1:19" ht="22.5">
      <c r="A6" s="352"/>
      <c r="B6" s="167" t="s">
        <v>41</v>
      </c>
      <c r="C6" s="167" t="s">
        <v>42</v>
      </c>
      <c r="D6" s="167" t="s">
        <v>43</v>
      </c>
      <c r="E6" s="167" t="s">
        <v>44</v>
      </c>
      <c r="F6" s="167" t="s">
        <v>45</v>
      </c>
      <c r="G6" s="167" t="s">
        <v>46</v>
      </c>
      <c r="H6" s="167" t="s">
        <v>41</v>
      </c>
      <c r="I6" s="167" t="s">
        <v>42</v>
      </c>
      <c r="J6" s="167" t="s">
        <v>43</v>
      </c>
      <c r="K6" s="167" t="s">
        <v>44</v>
      </c>
      <c r="L6" s="167" t="s">
        <v>45</v>
      </c>
      <c r="M6" s="167" t="s">
        <v>46</v>
      </c>
      <c r="N6" s="167" t="s">
        <v>41</v>
      </c>
      <c r="O6" s="167" t="s">
        <v>42</v>
      </c>
      <c r="P6" s="167" t="s">
        <v>43</v>
      </c>
      <c r="Q6" s="167" t="s">
        <v>44</v>
      </c>
      <c r="R6" s="167" t="s">
        <v>45</v>
      </c>
      <c r="S6" s="167" t="s">
        <v>46</v>
      </c>
    </row>
    <row r="7" spans="1:19">
      <c r="A7" s="168" t="s">
        <v>6</v>
      </c>
      <c r="B7" s="169">
        <v>37.700000000000003</v>
      </c>
      <c r="C7" s="169">
        <v>54.5</v>
      </c>
      <c r="D7" s="169">
        <v>74.5</v>
      </c>
      <c r="E7" s="169">
        <v>95.8</v>
      </c>
      <c r="F7" s="169">
        <v>126.8</v>
      </c>
      <c r="G7" s="170">
        <v>186.3</v>
      </c>
      <c r="H7" s="272">
        <v>37.700000000000003</v>
      </c>
      <c r="I7" s="169">
        <v>55.1</v>
      </c>
      <c r="J7" s="169">
        <v>75.3</v>
      </c>
      <c r="K7" s="169">
        <v>99</v>
      </c>
      <c r="L7" s="169">
        <v>131.19999999999999</v>
      </c>
      <c r="M7" s="170">
        <v>198.4</v>
      </c>
      <c r="N7" s="169">
        <v>37.700000000000003</v>
      </c>
      <c r="O7" s="169">
        <v>50.7</v>
      </c>
      <c r="P7" s="169">
        <v>71.400000000000006</v>
      </c>
      <c r="Q7" s="169">
        <v>89.6</v>
      </c>
      <c r="R7" s="169">
        <v>121.4</v>
      </c>
      <c r="S7" s="170">
        <v>172.4</v>
      </c>
    </row>
    <row r="8" spans="1:19">
      <c r="A8" s="171" t="s">
        <v>146</v>
      </c>
      <c r="B8" s="151">
        <v>38</v>
      </c>
      <c r="C8" s="151">
        <v>55.7</v>
      </c>
      <c r="D8" s="151">
        <v>75.900000000000006</v>
      </c>
      <c r="E8" s="151">
        <v>100.2</v>
      </c>
      <c r="F8" s="151">
        <v>132.19999999999999</v>
      </c>
      <c r="G8" s="187">
        <v>202.7</v>
      </c>
      <c r="H8" s="273">
        <v>38</v>
      </c>
      <c r="I8" s="151">
        <v>55.7</v>
      </c>
      <c r="J8" s="151">
        <v>75.900000000000006</v>
      </c>
      <c r="K8" s="151">
        <v>100.3</v>
      </c>
      <c r="L8" s="151">
        <v>132.9</v>
      </c>
      <c r="M8" s="187">
        <v>203.3</v>
      </c>
      <c r="N8" s="151">
        <v>36.799999999999997</v>
      </c>
      <c r="O8" s="151">
        <v>52.6</v>
      </c>
      <c r="P8" s="151">
        <v>73.7</v>
      </c>
      <c r="Q8" s="151">
        <v>99.4</v>
      </c>
      <c r="R8" s="151">
        <v>126.5</v>
      </c>
      <c r="S8" s="187">
        <v>198</v>
      </c>
    </row>
    <row r="9" spans="1:19">
      <c r="A9" s="171" t="s">
        <v>147</v>
      </c>
      <c r="B9" s="151">
        <v>33.5</v>
      </c>
      <c r="C9" s="151">
        <v>49.9</v>
      </c>
      <c r="D9" s="151">
        <v>68.8</v>
      </c>
      <c r="E9" s="151">
        <v>89.4</v>
      </c>
      <c r="F9" s="151">
        <v>124.1</v>
      </c>
      <c r="G9" s="187">
        <v>182.2</v>
      </c>
      <c r="H9" s="273">
        <v>33.4</v>
      </c>
      <c r="I9" s="151">
        <v>49.7</v>
      </c>
      <c r="J9" s="151">
        <v>68.599999999999994</v>
      </c>
      <c r="K9" s="151">
        <v>88.9</v>
      </c>
      <c r="L9" s="151">
        <v>119.6</v>
      </c>
      <c r="M9" s="187">
        <v>173.9</v>
      </c>
      <c r="N9" s="151">
        <v>47.1</v>
      </c>
      <c r="O9" s="151">
        <v>67.8</v>
      </c>
      <c r="P9" s="151">
        <v>96.6</v>
      </c>
      <c r="Q9" s="151">
        <v>138.19999999999999</v>
      </c>
      <c r="R9" s="151">
        <v>205.5</v>
      </c>
      <c r="S9" s="187">
        <v>237.5</v>
      </c>
    </row>
    <row r="10" spans="1:19">
      <c r="A10" s="171" t="s">
        <v>148</v>
      </c>
      <c r="B10" s="151">
        <v>40.5</v>
      </c>
      <c r="C10" s="151">
        <v>51.2</v>
      </c>
      <c r="D10" s="151">
        <v>74</v>
      </c>
      <c r="E10" s="151">
        <v>96.1</v>
      </c>
      <c r="F10" s="151">
        <v>132.80000000000001</v>
      </c>
      <c r="G10" s="187">
        <v>206.9</v>
      </c>
      <c r="H10" s="273" t="s">
        <v>5</v>
      </c>
      <c r="I10" s="151" t="s">
        <v>5</v>
      </c>
      <c r="J10" s="151" t="s">
        <v>5</v>
      </c>
      <c r="K10" s="151" t="s">
        <v>5</v>
      </c>
      <c r="L10" s="151" t="s">
        <v>5</v>
      </c>
      <c r="M10" s="187" t="s">
        <v>5</v>
      </c>
      <c r="N10" s="151">
        <v>40.5</v>
      </c>
      <c r="O10" s="151">
        <v>51.2</v>
      </c>
      <c r="P10" s="151">
        <v>74</v>
      </c>
      <c r="Q10" s="151">
        <v>96.1</v>
      </c>
      <c r="R10" s="151">
        <v>132.80000000000001</v>
      </c>
      <c r="S10" s="187">
        <v>206.9</v>
      </c>
    </row>
    <row r="11" spans="1:19">
      <c r="A11" s="171" t="s">
        <v>149</v>
      </c>
      <c r="B11" s="151">
        <v>41.9</v>
      </c>
      <c r="C11" s="151">
        <v>50.3</v>
      </c>
      <c r="D11" s="151">
        <v>70.5</v>
      </c>
      <c r="E11" s="151">
        <v>94.4</v>
      </c>
      <c r="F11" s="151">
        <v>121.1</v>
      </c>
      <c r="G11" s="187">
        <v>167.5</v>
      </c>
      <c r="H11" s="273" t="s">
        <v>5</v>
      </c>
      <c r="I11" s="151" t="s">
        <v>5</v>
      </c>
      <c r="J11" s="151" t="s">
        <v>5</v>
      </c>
      <c r="K11" s="151" t="s">
        <v>5</v>
      </c>
      <c r="L11" s="151" t="s">
        <v>5</v>
      </c>
      <c r="M11" s="187" t="s">
        <v>5</v>
      </c>
      <c r="N11" s="151">
        <v>41.9</v>
      </c>
      <c r="O11" s="151">
        <v>50.3</v>
      </c>
      <c r="P11" s="151">
        <v>70.5</v>
      </c>
      <c r="Q11" s="151">
        <v>94.4</v>
      </c>
      <c r="R11" s="151">
        <v>121.1</v>
      </c>
      <c r="S11" s="187">
        <v>167.5</v>
      </c>
    </row>
    <row r="12" spans="1:19">
      <c r="A12" s="171" t="s">
        <v>150</v>
      </c>
      <c r="B12" s="151">
        <v>35.9</v>
      </c>
      <c r="C12" s="151">
        <v>49.7</v>
      </c>
      <c r="D12" s="151">
        <v>69.599999999999994</v>
      </c>
      <c r="E12" s="151">
        <v>84.3</v>
      </c>
      <c r="F12" s="151">
        <v>109.2</v>
      </c>
      <c r="G12" s="187">
        <v>135.6</v>
      </c>
      <c r="H12" s="273" t="s">
        <v>5</v>
      </c>
      <c r="I12" s="151" t="s">
        <v>5</v>
      </c>
      <c r="J12" s="151" t="s">
        <v>5</v>
      </c>
      <c r="K12" s="151" t="s">
        <v>5</v>
      </c>
      <c r="L12" s="151" t="s">
        <v>5</v>
      </c>
      <c r="M12" s="187" t="s">
        <v>5</v>
      </c>
      <c r="N12" s="151">
        <v>35.9</v>
      </c>
      <c r="O12" s="151">
        <v>49.7</v>
      </c>
      <c r="P12" s="151">
        <v>69.599999999999994</v>
      </c>
      <c r="Q12" s="151">
        <v>84.3</v>
      </c>
      <c r="R12" s="151">
        <v>109.2</v>
      </c>
      <c r="S12" s="187">
        <v>135.6</v>
      </c>
    </row>
    <row r="13" spans="1:19">
      <c r="A13" s="171" t="s">
        <v>151</v>
      </c>
      <c r="B13" s="151">
        <v>37.4</v>
      </c>
      <c r="C13" s="151">
        <v>50.5</v>
      </c>
      <c r="D13" s="151">
        <v>65.2</v>
      </c>
      <c r="E13" s="151">
        <v>77.599999999999994</v>
      </c>
      <c r="F13" s="151">
        <v>97.8</v>
      </c>
      <c r="G13" s="187">
        <v>134.6</v>
      </c>
      <c r="H13" s="273" t="s">
        <v>5</v>
      </c>
      <c r="I13" s="151" t="s">
        <v>5</v>
      </c>
      <c r="J13" s="151" t="s">
        <v>5</v>
      </c>
      <c r="K13" s="151" t="s">
        <v>5</v>
      </c>
      <c r="L13" s="151" t="s">
        <v>5</v>
      </c>
      <c r="M13" s="187" t="s">
        <v>5</v>
      </c>
      <c r="N13" s="151">
        <v>37.4</v>
      </c>
      <c r="O13" s="151">
        <v>50.5</v>
      </c>
      <c r="P13" s="151">
        <v>65.2</v>
      </c>
      <c r="Q13" s="151">
        <v>77.599999999999994</v>
      </c>
      <c r="R13" s="151">
        <v>97.8</v>
      </c>
      <c r="S13" s="187">
        <v>134.6</v>
      </c>
    </row>
    <row r="14" spans="1:19">
      <c r="A14" s="171" t="s">
        <v>152</v>
      </c>
      <c r="B14" s="151">
        <v>34</v>
      </c>
      <c r="C14" s="151">
        <v>49</v>
      </c>
      <c r="D14" s="151">
        <v>69.599999999999994</v>
      </c>
      <c r="E14" s="151">
        <v>91.6</v>
      </c>
      <c r="F14" s="151">
        <v>121.4</v>
      </c>
      <c r="G14" s="187">
        <v>165.2</v>
      </c>
      <c r="H14" s="273" t="s">
        <v>5</v>
      </c>
      <c r="I14" s="151" t="s">
        <v>5</v>
      </c>
      <c r="J14" s="151" t="s">
        <v>5</v>
      </c>
      <c r="K14" s="151" t="s">
        <v>5</v>
      </c>
      <c r="L14" s="151" t="s">
        <v>5</v>
      </c>
      <c r="M14" s="187" t="s">
        <v>5</v>
      </c>
      <c r="N14" s="151">
        <v>34</v>
      </c>
      <c r="O14" s="151">
        <v>49</v>
      </c>
      <c r="P14" s="151">
        <v>69.599999999999994</v>
      </c>
      <c r="Q14" s="151">
        <v>91.6</v>
      </c>
      <c r="R14" s="151">
        <v>121.4</v>
      </c>
      <c r="S14" s="187">
        <v>165.2</v>
      </c>
    </row>
    <row r="15" spans="1:19">
      <c r="A15" s="175" t="s">
        <v>153</v>
      </c>
      <c r="B15" s="156">
        <v>37.9</v>
      </c>
      <c r="C15" s="156">
        <v>56.3</v>
      </c>
      <c r="D15" s="156">
        <v>79.099999999999994</v>
      </c>
      <c r="E15" s="156">
        <v>100.8</v>
      </c>
      <c r="F15" s="156">
        <v>125.2</v>
      </c>
      <c r="G15" s="188">
        <v>170.1</v>
      </c>
      <c r="H15" s="274" t="s">
        <v>5</v>
      </c>
      <c r="I15" s="156" t="s">
        <v>5</v>
      </c>
      <c r="J15" s="156" t="s">
        <v>5</v>
      </c>
      <c r="K15" s="156" t="s">
        <v>5</v>
      </c>
      <c r="L15" s="156" t="s">
        <v>5</v>
      </c>
      <c r="M15" s="188" t="s">
        <v>5</v>
      </c>
      <c r="N15" s="156">
        <v>37.9</v>
      </c>
      <c r="O15" s="156">
        <v>56.3</v>
      </c>
      <c r="P15" s="156">
        <v>79.099999999999994</v>
      </c>
      <c r="Q15" s="156">
        <v>100.8</v>
      </c>
      <c r="R15" s="156">
        <v>125.2</v>
      </c>
      <c r="S15" s="188">
        <v>170.1</v>
      </c>
    </row>
    <row r="16" spans="1:19">
      <c r="A16" s="15"/>
      <c r="B16" s="35"/>
      <c r="C16" s="35"/>
      <c r="D16" s="35"/>
      <c r="E16" s="35"/>
      <c r="F16" s="35"/>
      <c r="G16" s="34"/>
      <c r="H16" s="34"/>
      <c r="I16" s="35"/>
      <c r="J16" s="35"/>
      <c r="K16" s="35"/>
      <c r="L16" s="35"/>
      <c r="M16" s="34"/>
      <c r="N16" s="34"/>
      <c r="O16" s="35"/>
      <c r="P16" s="35"/>
      <c r="Q16" s="35"/>
      <c r="R16" s="35"/>
      <c r="S16" s="35"/>
    </row>
    <row r="17" spans="1:19">
      <c r="A17" s="15"/>
      <c r="B17" s="35"/>
      <c r="C17" s="35"/>
      <c r="D17" s="35"/>
      <c r="E17" s="35"/>
      <c r="F17" s="35"/>
      <c r="G17" s="34"/>
      <c r="H17" s="34"/>
      <c r="I17" s="35"/>
      <c r="J17" s="35"/>
      <c r="K17" s="35"/>
      <c r="L17" s="35"/>
      <c r="M17" s="34"/>
      <c r="N17" s="34"/>
      <c r="O17" s="35"/>
      <c r="P17" s="35"/>
      <c r="Q17" s="35"/>
      <c r="R17" s="35"/>
      <c r="S17" s="35"/>
    </row>
    <row r="18" spans="1:19">
      <c r="A18" s="15"/>
      <c r="B18" s="35"/>
      <c r="C18" s="35"/>
      <c r="D18" s="35"/>
      <c r="E18" s="35"/>
      <c r="F18" s="35"/>
      <c r="G18" s="34"/>
      <c r="H18" s="34"/>
      <c r="I18" s="35"/>
      <c r="J18" s="35"/>
      <c r="K18" s="35"/>
      <c r="L18" s="35"/>
      <c r="M18" s="34"/>
      <c r="N18" s="34"/>
      <c r="O18" s="35"/>
      <c r="P18" s="35"/>
      <c r="Q18" s="35"/>
      <c r="R18" s="35"/>
      <c r="S18" s="35"/>
    </row>
    <row r="19" spans="1:19">
      <c r="A19" s="15"/>
      <c r="B19" s="35"/>
      <c r="C19" s="35"/>
      <c r="D19" s="35"/>
      <c r="E19" s="35"/>
      <c r="F19" s="35"/>
      <c r="G19" s="34"/>
      <c r="H19" s="34"/>
      <c r="I19" s="35"/>
      <c r="J19" s="35"/>
      <c r="K19" s="35"/>
      <c r="L19" s="35"/>
      <c r="M19" s="34"/>
      <c r="N19" s="34"/>
      <c r="O19" s="35"/>
      <c r="P19" s="35"/>
      <c r="Q19" s="35"/>
      <c r="R19" s="35"/>
      <c r="S19" s="35"/>
    </row>
    <row r="20" spans="1:19">
      <c r="A20" s="15"/>
      <c r="B20" s="35"/>
      <c r="C20" s="35"/>
      <c r="D20" s="35"/>
      <c r="E20" s="35"/>
      <c r="F20" s="35"/>
      <c r="G20" s="34"/>
      <c r="H20" s="34"/>
      <c r="I20" s="35"/>
      <c r="J20" s="35"/>
      <c r="K20" s="35"/>
      <c r="L20" s="35"/>
      <c r="M20" s="34"/>
      <c r="N20" s="34"/>
      <c r="O20" s="35"/>
      <c r="P20" s="35"/>
      <c r="Q20" s="35"/>
      <c r="R20" s="35"/>
      <c r="S20" s="35"/>
    </row>
    <row r="21" spans="1:19">
      <c r="A21" s="15"/>
      <c r="B21" s="35"/>
      <c r="C21" s="35"/>
      <c r="D21" s="35"/>
      <c r="E21" s="35"/>
      <c r="F21" s="35"/>
      <c r="G21" s="34"/>
      <c r="H21" s="34"/>
      <c r="I21" s="35"/>
      <c r="J21" s="35"/>
      <c r="K21" s="35"/>
      <c r="L21" s="35"/>
      <c r="M21" s="34"/>
      <c r="N21" s="34"/>
      <c r="O21" s="35"/>
      <c r="P21" s="35"/>
      <c r="Q21" s="35"/>
      <c r="R21" s="35"/>
      <c r="S21" s="35"/>
    </row>
    <row r="22" spans="1:19">
      <c r="A22" s="15"/>
      <c r="B22" s="35"/>
      <c r="C22" s="35"/>
      <c r="D22" s="35"/>
      <c r="E22" s="35"/>
      <c r="F22" s="35"/>
      <c r="G22" s="34"/>
      <c r="H22" s="34"/>
      <c r="I22" s="35"/>
      <c r="J22" s="35"/>
      <c r="K22" s="35"/>
      <c r="L22" s="35"/>
      <c r="M22" s="34"/>
      <c r="N22" s="34"/>
      <c r="O22" s="35"/>
      <c r="P22" s="35"/>
      <c r="Q22" s="35"/>
      <c r="R22" s="35"/>
      <c r="S22" s="35"/>
    </row>
    <row r="23" spans="1:19">
      <c r="A23" s="16"/>
      <c r="B23" s="34"/>
      <c r="C23" s="34"/>
      <c r="D23" s="34"/>
      <c r="E23" s="34"/>
      <c r="F23" s="34"/>
      <c r="G23" s="34"/>
      <c r="H23" s="34"/>
      <c r="I23" s="34"/>
      <c r="J23" s="34"/>
      <c r="K23" s="34"/>
      <c r="L23" s="34"/>
      <c r="M23" s="34"/>
      <c r="N23" s="34"/>
      <c r="O23" s="34"/>
      <c r="P23" s="34"/>
      <c r="Q23" s="34"/>
      <c r="R23" s="34"/>
      <c r="S23" s="34"/>
    </row>
    <row r="24" spans="1:19">
      <c r="A24" s="16"/>
      <c r="B24" s="34"/>
      <c r="C24" s="34"/>
      <c r="D24" s="34"/>
      <c r="E24" s="34"/>
      <c r="F24" s="34"/>
      <c r="G24" s="34"/>
      <c r="H24" s="34"/>
      <c r="I24" s="34"/>
      <c r="J24" s="34"/>
      <c r="K24" s="34"/>
      <c r="L24" s="34"/>
      <c r="M24" s="34"/>
      <c r="N24" s="34"/>
      <c r="O24" s="34"/>
      <c r="P24" s="34"/>
      <c r="Q24" s="34"/>
      <c r="R24" s="34"/>
      <c r="S24" s="34"/>
    </row>
    <row r="25" spans="1:19">
      <c r="A25" s="16"/>
      <c r="B25" s="34"/>
      <c r="C25" s="34"/>
      <c r="D25" s="34"/>
      <c r="E25" s="34"/>
      <c r="F25" s="34"/>
      <c r="G25" s="34"/>
      <c r="H25" s="34"/>
      <c r="I25" s="34"/>
      <c r="J25" s="34"/>
      <c r="K25" s="34"/>
      <c r="L25" s="34"/>
      <c r="M25" s="34"/>
      <c r="N25" s="62"/>
      <c r="O25" s="62"/>
      <c r="P25" s="62"/>
      <c r="Q25" s="62"/>
      <c r="R25" s="62"/>
      <c r="S25" s="62"/>
    </row>
    <row r="26" spans="1:19">
      <c r="A26" s="16"/>
      <c r="B26" s="34"/>
      <c r="C26" s="34"/>
      <c r="D26" s="34"/>
      <c r="E26" s="34"/>
      <c r="F26" s="34"/>
      <c r="G26" s="34"/>
      <c r="H26" s="34"/>
      <c r="I26" s="34"/>
      <c r="J26" s="34"/>
      <c r="K26" s="34"/>
      <c r="L26" s="34"/>
      <c r="M26" s="34"/>
      <c r="N26" s="62"/>
      <c r="O26" s="62"/>
      <c r="P26" s="62"/>
      <c r="Q26" s="62"/>
      <c r="R26" s="62"/>
      <c r="S26" s="62"/>
    </row>
    <row r="27" spans="1:19">
      <c r="A27" s="16"/>
      <c r="B27" s="34"/>
      <c r="C27" s="34"/>
      <c r="D27" s="34"/>
      <c r="E27" s="34"/>
      <c r="F27" s="34"/>
      <c r="G27" s="34"/>
      <c r="H27" s="34"/>
      <c r="I27" s="34"/>
      <c r="J27" s="34"/>
      <c r="K27" s="34"/>
      <c r="L27" s="34"/>
      <c r="M27" s="34"/>
      <c r="N27" s="62"/>
      <c r="O27" s="62"/>
      <c r="P27" s="62"/>
      <c r="Q27" s="62"/>
      <c r="R27" s="62"/>
      <c r="S27" s="62"/>
    </row>
    <row r="28" spans="1:19">
      <c r="A28" s="83"/>
      <c r="B28" s="83"/>
      <c r="C28" s="83"/>
      <c r="D28" s="83"/>
      <c r="E28" s="83"/>
      <c r="F28" s="83"/>
      <c r="G28" s="83"/>
      <c r="H28" s="83"/>
      <c r="I28" s="83"/>
      <c r="J28" s="83"/>
      <c r="K28" s="83"/>
      <c r="L28" s="83"/>
      <c r="M28" s="83"/>
      <c r="N28" s="83"/>
      <c r="O28" s="83"/>
      <c r="P28" s="83"/>
      <c r="Q28" s="83"/>
      <c r="R28" s="83"/>
      <c r="S28" s="83"/>
    </row>
    <row r="29" spans="1:19">
      <c r="A29" s="83"/>
      <c r="B29" s="83"/>
      <c r="C29" s="83"/>
      <c r="D29" s="83"/>
      <c r="E29" s="83"/>
      <c r="F29" s="83"/>
      <c r="G29" s="83"/>
      <c r="H29" s="83"/>
      <c r="I29" s="83"/>
      <c r="J29" s="83"/>
      <c r="K29" s="83"/>
      <c r="L29" s="83"/>
      <c r="M29" s="83"/>
      <c r="N29" s="83"/>
      <c r="O29" s="83"/>
      <c r="P29" s="83"/>
      <c r="Q29" s="83"/>
      <c r="R29" s="83"/>
      <c r="S29" s="83"/>
    </row>
    <row r="30" spans="1:19">
      <c r="A30" s="83"/>
      <c r="B30" s="83"/>
      <c r="C30" s="83"/>
      <c r="D30" s="83"/>
      <c r="E30" s="83"/>
      <c r="F30" s="83"/>
      <c r="G30" s="83"/>
      <c r="H30" s="83"/>
      <c r="I30" s="83"/>
      <c r="J30" s="83"/>
      <c r="K30" s="83"/>
      <c r="L30" s="83"/>
      <c r="M30" s="83"/>
      <c r="N30" s="83"/>
      <c r="O30" s="83"/>
      <c r="P30" s="83"/>
      <c r="Q30" s="83"/>
      <c r="R30" s="83"/>
      <c r="S30" s="83"/>
    </row>
  </sheetData>
  <mergeCells count="5">
    <mergeCell ref="A5:A6"/>
    <mergeCell ref="B5:G5"/>
    <mergeCell ref="H5:M5"/>
    <mergeCell ref="N5:S5"/>
    <mergeCell ref="A2:S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2:J29"/>
  <sheetViews>
    <sheetView workbookViewId="0">
      <selection activeCell="L10" sqref="L10"/>
    </sheetView>
  </sheetViews>
  <sheetFormatPr defaultRowHeight="14.25"/>
  <cols>
    <col min="1" max="1" width="17.7109375" style="1" customWidth="1"/>
    <col min="2" max="2" width="10.42578125" style="1" customWidth="1"/>
    <col min="3" max="3" width="11.42578125" style="1" customWidth="1"/>
    <col min="4" max="4" width="11.140625" style="1" customWidth="1"/>
    <col min="5" max="5" width="9.28515625" style="1" customWidth="1"/>
    <col min="6" max="6" width="13.42578125" style="1" customWidth="1"/>
    <col min="7" max="7" width="12.140625" style="1" customWidth="1"/>
    <col min="8" max="8" width="9.5703125" style="1" customWidth="1"/>
    <col min="9" max="9" width="11.5703125" style="1" customWidth="1"/>
    <col min="10" max="10" width="11.42578125" style="1" customWidth="1"/>
    <col min="11" max="16384" width="9.140625" style="1"/>
  </cols>
  <sheetData>
    <row r="2" spans="1:10">
      <c r="A2" s="347" t="s">
        <v>188</v>
      </c>
      <c r="B2" s="347"/>
      <c r="C2" s="347"/>
      <c r="D2" s="347"/>
      <c r="E2" s="347"/>
      <c r="F2" s="347"/>
      <c r="G2" s="347"/>
      <c r="H2" s="347"/>
      <c r="I2" s="347"/>
      <c r="J2" s="347"/>
    </row>
    <row r="3" spans="1:10">
      <c r="A3" s="21"/>
      <c r="B3" s="21"/>
      <c r="C3" s="21"/>
      <c r="D3" s="21"/>
      <c r="E3" s="21"/>
      <c r="F3" s="21"/>
      <c r="G3" s="21"/>
      <c r="H3" s="21"/>
    </row>
    <row r="4" spans="1:10" ht="18" customHeight="1">
      <c r="A4" s="394"/>
      <c r="B4" s="354" t="s">
        <v>47</v>
      </c>
      <c r="C4" s="354" t="s">
        <v>48</v>
      </c>
      <c r="D4" s="354" t="s">
        <v>49</v>
      </c>
      <c r="E4" s="354" t="s">
        <v>32</v>
      </c>
      <c r="F4" s="354"/>
      <c r="G4" s="354"/>
      <c r="H4" s="354" t="s">
        <v>36</v>
      </c>
      <c r="I4" s="354"/>
      <c r="J4" s="354"/>
    </row>
    <row r="5" spans="1:10" ht="26.25" customHeight="1">
      <c r="A5" s="394"/>
      <c r="B5" s="354"/>
      <c r="C5" s="354"/>
      <c r="D5" s="354"/>
      <c r="E5" s="226" t="s">
        <v>50</v>
      </c>
      <c r="F5" s="226" t="s">
        <v>112</v>
      </c>
      <c r="G5" s="226" t="s">
        <v>52</v>
      </c>
      <c r="H5" s="226" t="s">
        <v>50</v>
      </c>
      <c r="I5" s="226" t="s">
        <v>111</v>
      </c>
      <c r="J5" s="226" t="s">
        <v>52</v>
      </c>
    </row>
    <row r="6" spans="1:10">
      <c r="A6" s="275" t="s">
        <v>115</v>
      </c>
      <c r="B6" s="194">
        <v>705</v>
      </c>
      <c r="C6" s="169">
        <v>231.6</v>
      </c>
      <c r="D6" s="195">
        <v>13797</v>
      </c>
      <c r="E6" s="276">
        <v>258</v>
      </c>
      <c r="F6" s="169">
        <v>164.8</v>
      </c>
      <c r="G6" s="195">
        <v>9941</v>
      </c>
      <c r="H6" s="276">
        <v>447</v>
      </c>
      <c r="I6" s="169">
        <v>66.900000000000006</v>
      </c>
      <c r="J6" s="195">
        <v>3856</v>
      </c>
    </row>
    <row r="7" spans="1:10">
      <c r="A7" s="171" t="s">
        <v>146</v>
      </c>
      <c r="B7" s="196">
        <v>161</v>
      </c>
      <c r="C7" s="151">
        <v>104.5</v>
      </c>
      <c r="D7" s="197">
        <v>5679</v>
      </c>
      <c r="E7" s="215">
        <v>142</v>
      </c>
      <c r="F7" s="151">
        <v>102.5</v>
      </c>
      <c r="G7" s="197">
        <v>5601</v>
      </c>
      <c r="H7" s="215">
        <v>19</v>
      </c>
      <c r="I7" s="151">
        <v>2</v>
      </c>
      <c r="J7" s="197">
        <v>78</v>
      </c>
    </row>
    <row r="8" spans="1:10">
      <c r="A8" s="171" t="s">
        <v>147</v>
      </c>
      <c r="B8" s="196">
        <v>123</v>
      </c>
      <c r="C8" s="151">
        <v>63.6</v>
      </c>
      <c r="D8" s="197">
        <v>4406</v>
      </c>
      <c r="E8" s="215">
        <v>116</v>
      </c>
      <c r="F8" s="151">
        <v>62.3</v>
      </c>
      <c r="G8" s="197">
        <v>4340</v>
      </c>
      <c r="H8" s="215">
        <v>7</v>
      </c>
      <c r="I8" s="151">
        <v>1.3</v>
      </c>
      <c r="J8" s="197">
        <v>66</v>
      </c>
    </row>
    <row r="9" spans="1:10">
      <c r="A9" s="171" t="s">
        <v>148</v>
      </c>
      <c r="B9" s="196">
        <v>31</v>
      </c>
      <c r="C9" s="151">
        <v>8.9</v>
      </c>
      <c r="D9" s="197">
        <v>570</v>
      </c>
      <c r="E9" s="215" t="s">
        <v>5</v>
      </c>
      <c r="F9" s="151" t="s">
        <v>5</v>
      </c>
      <c r="G9" s="197" t="s">
        <v>5</v>
      </c>
      <c r="H9" s="215">
        <v>31</v>
      </c>
      <c r="I9" s="151">
        <v>8.9</v>
      </c>
      <c r="J9" s="197">
        <v>570</v>
      </c>
    </row>
    <row r="10" spans="1:10">
      <c r="A10" s="171" t="s">
        <v>149</v>
      </c>
      <c r="B10" s="196">
        <v>63</v>
      </c>
      <c r="C10" s="151">
        <v>8.6999999999999993</v>
      </c>
      <c r="D10" s="197">
        <v>531</v>
      </c>
      <c r="E10" s="215" t="s">
        <v>5</v>
      </c>
      <c r="F10" s="151" t="s">
        <v>5</v>
      </c>
      <c r="G10" s="197" t="s">
        <v>5</v>
      </c>
      <c r="H10" s="215">
        <v>63</v>
      </c>
      <c r="I10" s="151">
        <v>8.6999999999999993</v>
      </c>
      <c r="J10" s="197">
        <v>531</v>
      </c>
    </row>
    <row r="11" spans="1:10">
      <c r="A11" s="171" t="s">
        <v>150</v>
      </c>
      <c r="B11" s="196">
        <v>27</v>
      </c>
      <c r="C11" s="151">
        <v>3.3</v>
      </c>
      <c r="D11" s="197">
        <v>108</v>
      </c>
      <c r="E11" s="215" t="s">
        <v>5</v>
      </c>
      <c r="F11" s="151" t="s">
        <v>5</v>
      </c>
      <c r="G11" s="197" t="s">
        <v>5</v>
      </c>
      <c r="H11" s="215">
        <v>27</v>
      </c>
      <c r="I11" s="151">
        <v>3.3</v>
      </c>
      <c r="J11" s="197">
        <v>108</v>
      </c>
    </row>
    <row r="12" spans="1:10">
      <c r="A12" s="171" t="s">
        <v>151</v>
      </c>
      <c r="B12" s="196">
        <v>70</v>
      </c>
      <c r="C12" s="151">
        <v>6.3</v>
      </c>
      <c r="D12" s="197">
        <v>446</v>
      </c>
      <c r="E12" s="215" t="s">
        <v>5</v>
      </c>
      <c r="F12" s="151" t="s">
        <v>5</v>
      </c>
      <c r="G12" s="197" t="s">
        <v>5</v>
      </c>
      <c r="H12" s="215">
        <v>70</v>
      </c>
      <c r="I12" s="151">
        <v>6.3</v>
      </c>
      <c r="J12" s="197">
        <v>446</v>
      </c>
    </row>
    <row r="13" spans="1:10">
      <c r="A13" s="171" t="s">
        <v>152</v>
      </c>
      <c r="B13" s="196">
        <v>162</v>
      </c>
      <c r="C13" s="151">
        <v>27.6</v>
      </c>
      <c r="D13" s="197">
        <v>1604</v>
      </c>
      <c r="E13" s="215" t="s">
        <v>5</v>
      </c>
      <c r="F13" s="151" t="s">
        <v>5</v>
      </c>
      <c r="G13" s="197" t="s">
        <v>5</v>
      </c>
      <c r="H13" s="215">
        <v>162</v>
      </c>
      <c r="I13" s="151">
        <v>27.6</v>
      </c>
      <c r="J13" s="197">
        <v>1604</v>
      </c>
    </row>
    <row r="14" spans="1:10">
      <c r="A14" s="175" t="s">
        <v>153</v>
      </c>
      <c r="B14" s="199">
        <v>68</v>
      </c>
      <c r="C14" s="156">
        <v>8.6999999999999993</v>
      </c>
      <c r="D14" s="201">
        <v>453</v>
      </c>
      <c r="E14" s="277" t="s">
        <v>5</v>
      </c>
      <c r="F14" s="156" t="s">
        <v>5</v>
      </c>
      <c r="G14" s="201" t="s">
        <v>5</v>
      </c>
      <c r="H14" s="277">
        <v>68</v>
      </c>
      <c r="I14" s="156">
        <v>8.6999999999999993</v>
      </c>
      <c r="J14" s="201">
        <v>453</v>
      </c>
    </row>
    <row r="15" spans="1:10">
      <c r="A15" s="92"/>
      <c r="B15" s="46"/>
      <c r="C15" s="34"/>
      <c r="D15" s="46"/>
      <c r="E15" s="46"/>
      <c r="F15" s="34"/>
      <c r="G15" s="46"/>
      <c r="H15" s="46"/>
      <c r="I15" s="34"/>
      <c r="J15" s="46"/>
    </row>
    <row r="16" spans="1:10">
      <c r="A16" s="92"/>
      <c r="B16" s="46"/>
      <c r="C16" s="34"/>
      <c r="D16" s="46"/>
      <c r="E16" s="46"/>
      <c r="F16" s="34"/>
      <c r="G16" s="46"/>
      <c r="H16" s="54"/>
      <c r="I16" s="43"/>
      <c r="J16" s="54"/>
    </row>
    <row r="17" spans="1:10">
      <c r="A17" s="92"/>
      <c r="B17" s="46"/>
      <c r="C17" s="34"/>
      <c r="D17" s="46"/>
      <c r="E17" s="46"/>
      <c r="F17" s="34"/>
      <c r="G17" s="46"/>
      <c r="H17" s="46"/>
      <c r="I17" s="34"/>
      <c r="J17" s="46"/>
    </row>
    <row r="18" spans="1:10">
      <c r="A18" s="16"/>
      <c r="B18" s="46"/>
      <c r="C18" s="34"/>
      <c r="D18" s="46"/>
      <c r="E18" s="46"/>
      <c r="F18" s="34"/>
      <c r="G18" s="46"/>
      <c r="H18" s="46"/>
      <c r="I18" s="34"/>
      <c r="J18" s="46"/>
    </row>
    <row r="19" spans="1:10">
      <c r="A19" s="92"/>
      <c r="B19" s="46"/>
      <c r="C19" s="34"/>
      <c r="D19" s="46"/>
      <c r="E19" s="46"/>
      <c r="F19" s="34"/>
      <c r="G19" s="46"/>
      <c r="H19" s="46"/>
      <c r="I19" s="34"/>
      <c r="J19" s="46"/>
    </row>
    <row r="20" spans="1:10">
      <c r="A20" s="92"/>
      <c r="B20" s="46"/>
      <c r="C20" s="34"/>
      <c r="D20" s="46"/>
      <c r="E20" s="46"/>
      <c r="F20" s="34"/>
      <c r="G20" s="46"/>
      <c r="H20" s="46"/>
      <c r="I20" s="34"/>
      <c r="J20" s="46"/>
    </row>
    <row r="21" spans="1:10">
      <c r="A21" s="92"/>
      <c r="B21" s="46"/>
      <c r="C21" s="34"/>
      <c r="D21" s="46"/>
      <c r="E21" s="46"/>
      <c r="F21" s="34"/>
      <c r="G21" s="46"/>
      <c r="H21" s="46"/>
      <c r="I21" s="34"/>
      <c r="J21" s="46"/>
    </row>
    <row r="22" spans="1:10">
      <c r="A22" s="92"/>
      <c r="B22" s="46"/>
      <c r="C22" s="34"/>
      <c r="D22" s="46"/>
      <c r="E22" s="46"/>
      <c r="F22" s="34"/>
      <c r="G22" s="46"/>
      <c r="H22" s="46"/>
      <c r="I22" s="34"/>
      <c r="J22" s="46"/>
    </row>
    <row r="23" spans="1:10" ht="14.25" customHeight="1">
      <c r="A23" s="92"/>
      <c r="B23" s="46"/>
      <c r="C23" s="34"/>
      <c r="D23" s="46"/>
      <c r="E23" s="46"/>
      <c r="F23" s="34"/>
      <c r="G23" s="46"/>
      <c r="H23" s="46"/>
      <c r="I23" s="34"/>
      <c r="J23" s="46"/>
    </row>
    <row r="24" spans="1:10">
      <c r="A24" s="92"/>
      <c r="B24" s="46"/>
      <c r="C24" s="34"/>
      <c r="D24" s="46"/>
      <c r="E24" s="46"/>
      <c r="F24" s="34"/>
      <c r="G24" s="46"/>
      <c r="H24" s="54"/>
      <c r="I24" s="43"/>
      <c r="J24" s="54"/>
    </row>
    <row r="25" spans="1:10">
      <c r="A25" s="92"/>
      <c r="B25" s="46"/>
      <c r="C25" s="34"/>
      <c r="D25" s="46"/>
      <c r="E25" s="46"/>
      <c r="F25" s="34"/>
      <c r="G25" s="46"/>
      <c r="H25" s="46"/>
      <c r="I25" s="34"/>
      <c r="J25" s="46"/>
    </row>
    <row r="26" spans="1:10">
      <c r="A26" s="17"/>
      <c r="B26" s="17"/>
      <c r="C26" s="17"/>
      <c r="D26" s="17"/>
      <c r="E26" s="17"/>
      <c r="F26" s="17"/>
      <c r="G26" s="17"/>
      <c r="H26" s="17"/>
      <c r="I26" s="17"/>
      <c r="J26" s="17"/>
    </row>
    <row r="27" spans="1:10">
      <c r="A27" s="16"/>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7">
    <mergeCell ref="H4:J4"/>
    <mergeCell ref="A2:J2"/>
    <mergeCell ref="B4:B5"/>
    <mergeCell ref="C4:C5"/>
    <mergeCell ref="A4:A5"/>
    <mergeCell ref="E4:G4"/>
    <mergeCell ref="D4:D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2:K27"/>
  <sheetViews>
    <sheetView workbookViewId="0">
      <selection activeCell="L9" sqref="L9"/>
    </sheetView>
  </sheetViews>
  <sheetFormatPr defaultRowHeight="14.25"/>
  <cols>
    <col min="1" max="1" width="14.42578125" style="30" customWidth="1"/>
    <col min="2" max="3" width="9.140625" style="30"/>
    <col min="4" max="4" width="10.7109375" style="30" customWidth="1"/>
    <col min="5" max="6" width="9.140625" style="30"/>
    <col min="7" max="7" width="10.140625" style="30" customWidth="1"/>
    <col min="8" max="9" width="9.140625" style="30"/>
    <col min="10" max="10" width="9.7109375" style="30" customWidth="1"/>
    <col min="11" max="11" width="9.140625" style="30"/>
    <col min="12" max="16384" width="9.140625" style="1"/>
  </cols>
  <sheetData>
    <row r="2" spans="1:10">
      <c r="A2" s="347" t="s">
        <v>189</v>
      </c>
      <c r="B2" s="347"/>
      <c r="C2" s="347"/>
      <c r="D2" s="347"/>
      <c r="E2" s="347"/>
      <c r="F2" s="347"/>
      <c r="G2" s="347"/>
      <c r="H2" s="347"/>
      <c r="I2" s="347"/>
      <c r="J2" s="347"/>
    </row>
    <row r="3" spans="1:10">
      <c r="A3" s="379"/>
      <c r="B3" s="379"/>
      <c r="C3" s="379"/>
      <c r="D3" s="379"/>
      <c r="E3" s="379"/>
      <c r="F3" s="379"/>
      <c r="G3" s="379"/>
      <c r="H3" s="379"/>
      <c r="I3" s="379"/>
      <c r="J3" s="379"/>
    </row>
    <row r="4" spans="1:10">
      <c r="A4" s="394"/>
      <c r="B4" s="354" t="s">
        <v>47</v>
      </c>
      <c r="C4" s="354" t="s">
        <v>48</v>
      </c>
      <c r="D4" s="354" t="s">
        <v>49</v>
      </c>
      <c r="E4" s="354" t="s">
        <v>32</v>
      </c>
      <c r="F4" s="354"/>
      <c r="G4" s="354"/>
      <c r="H4" s="354" t="s">
        <v>36</v>
      </c>
      <c r="I4" s="354"/>
      <c r="J4" s="354"/>
    </row>
    <row r="5" spans="1:10" ht="45">
      <c r="A5" s="394"/>
      <c r="B5" s="354"/>
      <c r="C5" s="354"/>
      <c r="D5" s="354"/>
      <c r="E5" s="226" t="s">
        <v>50</v>
      </c>
      <c r="F5" s="226" t="s">
        <v>51</v>
      </c>
      <c r="G5" s="226" t="s">
        <v>52</v>
      </c>
      <c r="H5" s="226" t="s">
        <v>50</v>
      </c>
      <c r="I5" s="226" t="s">
        <v>51</v>
      </c>
      <c r="J5" s="226" t="s">
        <v>52</v>
      </c>
    </row>
    <row r="6" spans="1:10">
      <c r="A6" s="275" t="s">
        <v>115</v>
      </c>
      <c r="B6" s="194">
        <v>348</v>
      </c>
      <c r="C6" s="169">
        <v>29.2</v>
      </c>
      <c r="D6" s="195">
        <v>5449</v>
      </c>
      <c r="E6" s="276">
        <v>48</v>
      </c>
      <c r="F6" s="169">
        <v>4.7</v>
      </c>
      <c r="G6" s="195">
        <v>2228</v>
      </c>
      <c r="H6" s="276">
        <v>300</v>
      </c>
      <c r="I6" s="169">
        <v>24.5</v>
      </c>
      <c r="J6" s="195">
        <v>3221</v>
      </c>
    </row>
    <row r="7" spans="1:10">
      <c r="A7" s="171" t="s">
        <v>146</v>
      </c>
      <c r="B7" s="196">
        <v>46</v>
      </c>
      <c r="C7" s="151">
        <v>3.8</v>
      </c>
      <c r="D7" s="197">
        <v>1194</v>
      </c>
      <c r="E7" s="215">
        <v>28</v>
      </c>
      <c r="F7" s="151">
        <v>2</v>
      </c>
      <c r="G7" s="197">
        <v>1116</v>
      </c>
      <c r="H7" s="215">
        <v>18</v>
      </c>
      <c r="I7" s="151">
        <v>1.8</v>
      </c>
      <c r="J7" s="197">
        <v>78</v>
      </c>
    </row>
    <row r="8" spans="1:10">
      <c r="A8" s="171" t="s">
        <v>147</v>
      </c>
      <c r="B8" s="196">
        <v>25</v>
      </c>
      <c r="C8" s="151">
        <v>3.3</v>
      </c>
      <c r="D8" s="197">
        <v>1178</v>
      </c>
      <c r="E8" s="215">
        <v>20</v>
      </c>
      <c r="F8" s="151">
        <v>2.7</v>
      </c>
      <c r="G8" s="197">
        <v>1112</v>
      </c>
      <c r="H8" s="215">
        <v>5</v>
      </c>
      <c r="I8" s="151">
        <v>0.6</v>
      </c>
      <c r="J8" s="197">
        <v>66</v>
      </c>
    </row>
    <row r="9" spans="1:10">
      <c r="A9" s="171" t="s">
        <v>148</v>
      </c>
      <c r="B9" s="196">
        <v>18</v>
      </c>
      <c r="C9" s="151">
        <v>1.6</v>
      </c>
      <c r="D9" s="197">
        <v>232</v>
      </c>
      <c r="E9" s="215" t="s">
        <v>5</v>
      </c>
      <c r="F9" s="151" t="s">
        <v>5</v>
      </c>
      <c r="G9" s="197" t="s">
        <v>5</v>
      </c>
      <c r="H9" s="215">
        <v>18</v>
      </c>
      <c r="I9" s="151">
        <v>1.6</v>
      </c>
      <c r="J9" s="197">
        <v>232</v>
      </c>
    </row>
    <row r="10" spans="1:10">
      <c r="A10" s="171" t="s">
        <v>149</v>
      </c>
      <c r="B10" s="196">
        <v>44</v>
      </c>
      <c r="C10" s="151">
        <v>3</v>
      </c>
      <c r="D10" s="197">
        <v>327</v>
      </c>
      <c r="E10" s="215" t="s">
        <v>5</v>
      </c>
      <c r="F10" s="151" t="s">
        <v>5</v>
      </c>
      <c r="G10" s="197" t="s">
        <v>5</v>
      </c>
      <c r="H10" s="215">
        <v>44</v>
      </c>
      <c r="I10" s="151">
        <v>3</v>
      </c>
      <c r="J10" s="197">
        <v>327</v>
      </c>
    </row>
    <row r="11" spans="1:10">
      <c r="A11" s="171" t="s">
        <v>150</v>
      </c>
      <c r="B11" s="196">
        <v>24</v>
      </c>
      <c r="C11" s="151">
        <v>1.7</v>
      </c>
      <c r="D11" s="197">
        <v>101</v>
      </c>
      <c r="E11" s="215" t="s">
        <v>5</v>
      </c>
      <c r="F11" s="151" t="s">
        <v>5</v>
      </c>
      <c r="G11" s="197" t="s">
        <v>5</v>
      </c>
      <c r="H11" s="215">
        <v>24</v>
      </c>
      <c r="I11" s="151">
        <v>1.7</v>
      </c>
      <c r="J11" s="197">
        <v>101</v>
      </c>
    </row>
    <row r="12" spans="1:10">
      <c r="A12" s="171" t="s">
        <v>151</v>
      </c>
      <c r="B12" s="196">
        <v>54</v>
      </c>
      <c r="C12" s="151">
        <v>4</v>
      </c>
      <c r="D12" s="197">
        <v>446</v>
      </c>
      <c r="E12" s="215" t="s">
        <v>5</v>
      </c>
      <c r="F12" s="151" t="s">
        <v>5</v>
      </c>
      <c r="G12" s="197" t="s">
        <v>5</v>
      </c>
      <c r="H12" s="215">
        <v>54</v>
      </c>
      <c r="I12" s="151">
        <v>4</v>
      </c>
      <c r="J12" s="197">
        <v>446</v>
      </c>
    </row>
    <row r="13" spans="1:10">
      <c r="A13" s="171" t="s">
        <v>152</v>
      </c>
      <c r="B13" s="196">
        <v>82</v>
      </c>
      <c r="C13" s="151">
        <v>7.2</v>
      </c>
      <c r="D13" s="197">
        <v>1571</v>
      </c>
      <c r="E13" s="215" t="s">
        <v>5</v>
      </c>
      <c r="F13" s="151" t="s">
        <v>5</v>
      </c>
      <c r="G13" s="197" t="s">
        <v>5</v>
      </c>
      <c r="H13" s="215">
        <v>82</v>
      </c>
      <c r="I13" s="151">
        <v>7.2</v>
      </c>
      <c r="J13" s="197">
        <v>1571</v>
      </c>
    </row>
    <row r="14" spans="1:10">
      <c r="A14" s="175" t="s">
        <v>153</v>
      </c>
      <c r="B14" s="199">
        <v>55</v>
      </c>
      <c r="C14" s="156">
        <v>4.7</v>
      </c>
      <c r="D14" s="201">
        <v>400</v>
      </c>
      <c r="E14" s="277" t="s">
        <v>5</v>
      </c>
      <c r="F14" s="156" t="s">
        <v>5</v>
      </c>
      <c r="G14" s="201" t="s">
        <v>5</v>
      </c>
      <c r="H14" s="277">
        <v>55</v>
      </c>
      <c r="I14" s="156">
        <v>4.7</v>
      </c>
      <c r="J14" s="201">
        <v>400</v>
      </c>
    </row>
    <row r="15" spans="1:10">
      <c r="A15" s="92"/>
      <c r="B15" s="46"/>
      <c r="C15" s="34"/>
      <c r="D15" s="46"/>
      <c r="E15" s="46"/>
      <c r="F15" s="34"/>
      <c r="G15" s="46"/>
      <c r="H15" s="46"/>
      <c r="I15" s="34"/>
      <c r="J15" s="46"/>
    </row>
    <row r="16" spans="1:10">
      <c r="A16" s="92"/>
      <c r="B16" s="46"/>
      <c r="C16" s="34"/>
      <c r="D16" s="46"/>
      <c r="E16" s="46"/>
      <c r="F16" s="34"/>
      <c r="G16" s="46"/>
      <c r="H16" s="46"/>
      <c r="I16" s="34"/>
      <c r="J16" s="46"/>
    </row>
    <row r="17" spans="1:10">
      <c r="A17" s="92"/>
      <c r="B17" s="46"/>
      <c r="C17" s="34"/>
      <c r="D17" s="46"/>
      <c r="E17" s="46"/>
      <c r="F17" s="34"/>
      <c r="G17" s="46"/>
      <c r="H17" s="46"/>
      <c r="I17" s="34"/>
      <c r="J17" s="46"/>
    </row>
    <row r="18" spans="1:10">
      <c r="A18" s="16"/>
      <c r="B18" s="46"/>
      <c r="C18" s="34"/>
      <c r="D18" s="46"/>
      <c r="E18" s="46"/>
      <c r="F18" s="34"/>
      <c r="G18" s="46"/>
      <c r="H18" s="46"/>
      <c r="I18" s="34"/>
      <c r="J18" s="46"/>
    </row>
    <row r="19" spans="1:10">
      <c r="A19" s="92"/>
      <c r="B19" s="46"/>
      <c r="C19" s="34"/>
      <c r="D19" s="46"/>
      <c r="E19" s="46"/>
      <c r="F19" s="34"/>
      <c r="G19" s="46"/>
      <c r="H19" s="46"/>
      <c r="I19" s="34"/>
      <c r="J19" s="46"/>
    </row>
    <row r="20" spans="1:10">
      <c r="A20" s="92"/>
      <c r="B20" s="46"/>
      <c r="C20" s="34"/>
      <c r="D20" s="46"/>
      <c r="E20" s="46"/>
      <c r="F20" s="34"/>
      <c r="G20" s="46"/>
      <c r="H20" s="46"/>
      <c r="I20" s="34"/>
      <c r="J20" s="46"/>
    </row>
    <row r="21" spans="1:10">
      <c r="A21" s="92"/>
      <c r="B21" s="46"/>
      <c r="C21" s="34"/>
      <c r="D21" s="46"/>
      <c r="E21" s="46"/>
      <c r="F21" s="34"/>
      <c r="G21" s="46"/>
      <c r="H21" s="46"/>
      <c r="I21" s="34"/>
      <c r="J21" s="46"/>
    </row>
    <row r="22" spans="1:10">
      <c r="A22" s="92"/>
      <c r="B22" s="46"/>
      <c r="C22" s="34"/>
      <c r="D22" s="46"/>
      <c r="E22" s="46"/>
      <c r="F22" s="34"/>
      <c r="G22" s="46"/>
      <c r="H22" s="46"/>
      <c r="I22" s="34"/>
      <c r="J22" s="46"/>
    </row>
    <row r="23" spans="1:10">
      <c r="A23" s="92"/>
      <c r="B23" s="46"/>
      <c r="C23" s="34"/>
      <c r="D23" s="46"/>
      <c r="E23" s="46"/>
      <c r="F23" s="34"/>
      <c r="G23" s="46"/>
      <c r="H23" s="46"/>
      <c r="I23" s="34"/>
      <c r="J23" s="46"/>
    </row>
    <row r="24" spans="1:10">
      <c r="A24" s="92"/>
      <c r="B24" s="46"/>
      <c r="C24" s="34"/>
      <c r="D24" s="46"/>
      <c r="E24" s="46"/>
      <c r="F24" s="34"/>
      <c r="G24" s="46"/>
      <c r="H24" s="54"/>
      <c r="I24" s="43"/>
      <c r="J24" s="54"/>
    </row>
    <row r="25" spans="1:10">
      <c r="A25" s="92"/>
      <c r="B25" s="46"/>
      <c r="C25" s="34"/>
      <c r="D25" s="46"/>
      <c r="E25" s="46"/>
      <c r="F25" s="34"/>
      <c r="G25" s="46"/>
      <c r="H25" s="54"/>
      <c r="I25" s="43"/>
      <c r="J25" s="54"/>
    </row>
    <row r="26" spans="1:10">
      <c r="A26" s="16"/>
      <c r="B26" s="83"/>
      <c r="C26" s="83"/>
      <c r="D26" s="83"/>
      <c r="E26" s="83"/>
      <c r="F26" s="83"/>
      <c r="G26" s="83"/>
      <c r="H26" s="83"/>
      <c r="I26" s="83"/>
      <c r="J26" s="83"/>
    </row>
    <row r="27" spans="1:10">
      <c r="A27" s="83"/>
      <c r="B27" s="83"/>
      <c r="C27" s="83"/>
      <c r="D27" s="83"/>
      <c r="E27" s="83"/>
      <c r="F27" s="83"/>
      <c r="G27" s="83"/>
      <c r="H27" s="83"/>
      <c r="I27" s="83"/>
      <c r="J27" s="83"/>
    </row>
  </sheetData>
  <mergeCells count="8">
    <mergeCell ref="A2:J2"/>
    <mergeCell ref="A3:J3"/>
    <mergeCell ref="A4:A5"/>
    <mergeCell ref="B4:B5"/>
    <mergeCell ref="C4:C5"/>
    <mergeCell ref="D4:D5"/>
    <mergeCell ref="E4:G4"/>
    <mergeCell ref="H4:J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2:J27"/>
  <sheetViews>
    <sheetView workbookViewId="0">
      <selection activeCell="H21" sqref="H21"/>
    </sheetView>
  </sheetViews>
  <sheetFormatPr defaultRowHeight="14.25"/>
  <cols>
    <col min="1" max="1" width="14.85546875" style="1" customWidth="1"/>
    <col min="2" max="16384" width="9.140625" style="1"/>
  </cols>
  <sheetData>
    <row r="2" spans="1:10" s="158" customFormat="1" ht="15">
      <c r="A2" s="395" t="s">
        <v>190</v>
      </c>
      <c r="B2" s="395"/>
      <c r="C2" s="395"/>
      <c r="D2" s="395"/>
      <c r="E2" s="395"/>
      <c r="F2" s="395"/>
      <c r="G2" s="395"/>
      <c r="H2" s="395"/>
      <c r="I2" s="395"/>
      <c r="J2" s="395"/>
    </row>
    <row r="4" spans="1:10">
      <c r="A4" s="394"/>
      <c r="B4" s="354" t="s">
        <v>47</v>
      </c>
      <c r="C4" s="354" t="s">
        <v>48</v>
      </c>
      <c r="D4" s="354" t="s">
        <v>49</v>
      </c>
      <c r="E4" s="354" t="s">
        <v>32</v>
      </c>
      <c r="F4" s="354"/>
      <c r="G4" s="354"/>
      <c r="H4" s="361" t="s">
        <v>36</v>
      </c>
      <c r="I4" s="354"/>
      <c r="J4" s="354"/>
    </row>
    <row r="5" spans="1:10" ht="45">
      <c r="A5" s="394"/>
      <c r="B5" s="354"/>
      <c r="C5" s="354"/>
      <c r="D5" s="354"/>
      <c r="E5" s="226" t="s">
        <v>50</v>
      </c>
      <c r="F5" s="226" t="s">
        <v>51</v>
      </c>
      <c r="G5" s="226" t="s">
        <v>52</v>
      </c>
      <c r="H5" s="278" t="s">
        <v>50</v>
      </c>
      <c r="I5" s="226" t="s">
        <v>51</v>
      </c>
      <c r="J5" s="226" t="s">
        <v>52</v>
      </c>
    </row>
    <row r="6" spans="1:10">
      <c r="A6" s="275" t="s">
        <v>115</v>
      </c>
      <c r="B6" s="279">
        <v>357</v>
      </c>
      <c r="C6" s="280">
        <v>202.4</v>
      </c>
      <c r="D6" s="281">
        <v>8348</v>
      </c>
      <c r="E6" s="282">
        <v>210</v>
      </c>
      <c r="F6" s="280">
        <v>160</v>
      </c>
      <c r="G6" s="281">
        <v>7713</v>
      </c>
      <c r="H6" s="282">
        <v>147</v>
      </c>
      <c r="I6" s="280">
        <v>42.3</v>
      </c>
      <c r="J6" s="281">
        <v>635</v>
      </c>
    </row>
    <row r="7" spans="1:10">
      <c r="A7" s="171" t="s">
        <v>146</v>
      </c>
      <c r="B7" s="198">
        <v>115</v>
      </c>
      <c r="C7" s="283">
        <v>100.7</v>
      </c>
      <c r="D7" s="284">
        <v>4485</v>
      </c>
      <c r="E7" s="285">
        <v>114</v>
      </c>
      <c r="F7" s="283">
        <v>100.5</v>
      </c>
      <c r="G7" s="284">
        <v>4485</v>
      </c>
      <c r="H7" s="285">
        <v>1</v>
      </c>
      <c r="I7" s="283">
        <v>0.2</v>
      </c>
      <c r="J7" s="284" t="s">
        <v>5</v>
      </c>
    </row>
    <row r="8" spans="1:10">
      <c r="A8" s="171" t="s">
        <v>147</v>
      </c>
      <c r="B8" s="198">
        <v>98</v>
      </c>
      <c r="C8" s="283">
        <v>60.3</v>
      </c>
      <c r="D8" s="284">
        <v>3228</v>
      </c>
      <c r="E8" s="285">
        <v>96</v>
      </c>
      <c r="F8" s="283">
        <v>59.6</v>
      </c>
      <c r="G8" s="284">
        <v>3228</v>
      </c>
      <c r="H8" s="285">
        <v>2</v>
      </c>
      <c r="I8" s="283">
        <v>0.7</v>
      </c>
      <c r="J8" s="284" t="s">
        <v>5</v>
      </c>
    </row>
    <row r="9" spans="1:10">
      <c r="A9" s="171" t="s">
        <v>148</v>
      </c>
      <c r="B9" s="198">
        <v>13</v>
      </c>
      <c r="C9" s="283">
        <v>7.3</v>
      </c>
      <c r="D9" s="284">
        <v>338</v>
      </c>
      <c r="E9" s="285" t="s">
        <v>5</v>
      </c>
      <c r="F9" s="283" t="s">
        <v>5</v>
      </c>
      <c r="G9" s="284" t="s">
        <v>5</v>
      </c>
      <c r="H9" s="285">
        <v>13</v>
      </c>
      <c r="I9" s="283">
        <v>7.3</v>
      </c>
      <c r="J9" s="284">
        <v>338</v>
      </c>
    </row>
    <row r="10" spans="1:10">
      <c r="A10" s="171" t="s">
        <v>149</v>
      </c>
      <c r="B10" s="198">
        <v>19</v>
      </c>
      <c r="C10" s="283">
        <v>5.7</v>
      </c>
      <c r="D10" s="284">
        <v>204</v>
      </c>
      <c r="E10" s="285" t="s">
        <v>5</v>
      </c>
      <c r="F10" s="283" t="s">
        <v>5</v>
      </c>
      <c r="G10" s="284" t="s">
        <v>5</v>
      </c>
      <c r="H10" s="285">
        <v>19</v>
      </c>
      <c r="I10" s="283">
        <v>5.7</v>
      </c>
      <c r="J10" s="284">
        <v>204</v>
      </c>
    </row>
    <row r="11" spans="1:10">
      <c r="A11" s="171" t="s">
        <v>150</v>
      </c>
      <c r="B11" s="198">
        <v>3</v>
      </c>
      <c r="C11" s="283">
        <v>1.7</v>
      </c>
      <c r="D11" s="284">
        <v>7</v>
      </c>
      <c r="E11" s="285" t="s">
        <v>5</v>
      </c>
      <c r="F11" s="283" t="s">
        <v>5</v>
      </c>
      <c r="G11" s="284" t="s">
        <v>5</v>
      </c>
      <c r="H11" s="285">
        <v>3</v>
      </c>
      <c r="I11" s="283">
        <v>1.7</v>
      </c>
      <c r="J11" s="284">
        <v>7</v>
      </c>
    </row>
    <row r="12" spans="1:10">
      <c r="A12" s="171" t="s">
        <v>151</v>
      </c>
      <c r="B12" s="198">
        <v>16</v>
      </c>
      <c r="C12" s="283">
        <v>2.2999999999999998</v>
      </c>
      <c r="D12" s="284" t="s">
        <v>5</v>
      </c>
      <c r="E12" s="285" t="s">
        <v>5</v>
      </c>
      <c r="F12" s="283" t="s">
        <v>5</v>
      </c>
      <c r="G12" s="284" t="s">
        <v>5</v>
      </c>
      <c r="H12" s="285">
        <v>16</v>
      </c>
      <c r="I12" s="283">
        <v>2.2999999999999998</v>
      </c>
      <c r="J12" s="284" t="s">
        <v>5</v>
      </c>
    </row>
    <row r="13" spans="1:10">
      <c r="A13" s="171" t="s">
        <v>152</v>
      </c>
      <c r="B13" s="198">
        <v>80</v>
      </c>
      <c r="C13" s="283">
        <v>20.399999999999999</v>
      </c>
      <c r="D13" s="284">
        <v>33</v>
      </c>
      <c r="E13" s="285" t="s">
        <v>5</v>
      </c>
      <c r="F13" s="283" t="s">
        <v>5</v>
      </c>
      <c r="G13" s="284" t="s">
        <v>5</v>
      </c>
      <c r="H13" s="285">
        <v>80</v>
      </c>
      <c r="I13" s="283">
        <v>20.399999999999999</v>
      </c>
      <c r="J13" s="284">
        <v>33</v>
      </c>
    </row>
    <row r="14" spans="1:10">
      <c r="A14" s="175" t="s">
        <v>153</v>
      </c>
      <c r="B14" s="200">
        <v>13</v>
      </c>
      <c r="C14" s="286">
        <v>4</v>
      </c>
      <c r="D14" s="287">
        <v>53</v>
      </c>
      <c r="E14" s="288" t="s">
        <v>5</v>
      </c>
      <c r="F14" s="286" t="s">
        <v>5</v>
      </c>
      <c r="G14" s="287" t="s">
        <v>5</v>
      </c>
      <c r="H14" s="288">
        <v>13</v>
      </c>
      <c r="I14" s="286">
        <v>4</v>
      </c>
      <c r="J14" s="287">
        <v>53</v>
      </c>
    </row>
    <row r="15" spans="1:10">
      <c r="A15" s="92"/>
      <c r="B15" s="93"/>
      <c r="C15" s="94"/>
      <c r="D15" s="93"/>
      <c r="E15" s="93"/>
      <c r="F15" s="94"/>
      <c r="G15" s="93"/>
      <c r="H15" s="93"/>
      <c r="I15" s="94"/>
      <c r="J15" s="93"/>
    </row>
    <row r="16" spans="1:10">
      <c r="A16" s="92"/>
      <c r="B16" s="93"/>
      <c r="C16" s="94"/>
      <c r="D16" s="93"/>
      <c r="E16" s="93"/>
      <c r="F16" s="94"/>
      <c r="G16" s="93"/>
      <c r="H16" s="93"/>
      <c r="I16" s="94"/>
      <c r="J16" s="93"/>
    </row>
    <row r="17" spans="1:10">
      <c r="A17" s="92"/>
      <c r="B17" s="93"/>
      <c r="C17" s="94"/>
      <c r="D17" s="93"/>
      <c r="E17" s="93"/>
      <c r="F17" s="94"/>
      <c r="G17" s="93"/>
      <c r="H17" s="93"/>
      <c r="I17" s="94"/>
      <c r="J17" s="93"/>
    </row>
    <row r="18" spans="1:10">
      <c r="A18" s="16"/>
      <c r="B18" s="93"/>
      <c r="C18" s="94"/>
      <c r="D18" s="93"/>
      <c r="E18" s="93"/>
      <c r="F18" s="94"/>
      <c r="G18" s="93"/>
      <c r="H18" s="93"/>
      <c r="I18" s="94"/>
      <c r="J18" s="93"/>
    </row>
    <row r="19" spans="1:10">
      <c r="A19" s="92"/>
      <c r="B19" s="93"/>
      <c r="C19" s="94"/>
      <c r="D19" s="93"/>
      <c r="E19" s="93"/>
      <c r="F19" s="94"/>
      <c r="G19" s="93"/>
      <c r="H19" s="93"/>
      <c r="I19" s="94"/>
      <c r="J19" s="93"/>
    </row>
    <row r="20" spans="1:10">
      <c r="A20" s="92"/>
      <c r="B20" s="93"/>
      <c r="C20" s="94"/>
      <c r="D20" s="93"/>
      <c r="E20" s="93"/>
      <c r="F20" s="94"/>
      <c r="G20" s="93"/>
      <c r="H20" s="93"/>
      <c r="I20" s="94"/>
      <c r="J20" s="93"/>
    </row>
    <row r="21" spans="1:10">
      <c r="A21" s="92"/>
      <c r="B21" s="93"/>
      <c r="C21" s="94"/>
      <c r="D21" s="93"/>
      <c r="E21" s="93"/>
      <c r="F21" s="94"/>
      <c r="G21" s="93"/>
      <c r="H21" s="93"/>
      <c r="I21" s="94"/>
      <c r="J21" s="93"/>
    </row>
    <row r="22" spans="1:10">
      <c r="A22" s="92"/>
      <c r="B22" s="93"/>
      <c r="C22" s="94"/>
      <c r="D22" s="93"/>
      <c r="E22" s="93"/>
      <c r="F22" s="94"/>
      <c r="G22" s="93"/>
      <c r="H22" s="93"/>
      <c r="I22" s="94"/>
      <c r="J22" s="93"/>
    </row>
    <row r="23" spans="1:10">
      <c r="A23" s="92"/>
      <c r="B23" s="93"/>
      <c r="C23" s="94"/>
      <c r="D23" s="93"/>
      <c r="E23" s="93"/>
      <c r="F23" s="94"/>
      <c r="G23" s="93"/>
      <c r="H23" s="93"/>
      <c r="I23" s="94"/>
      <c r="J23" s="93"/>
    </row>
    <row r="24" spans="1:10">
      <c r="A24" s="92"/>
      <c r="B24" s="93"/>
      <c r="C24" s="94"/>
      <c r="D24" s="93"/>
      <c r="E24" s="93"/>
      <c r="F24" s="94"/>
      <c r="G24" s="93"/>
      <c r="H24" s="100"/>
      <c r="I24" s="106"/>
      <c r="J24" s="100"/>
    </row>
    <row r="25" spans="1:10">
      <c r="A25" s="92"/>
      <c r="B25" s="93"/>
      <c r="C25" s="94"/>
      <c r="D25" s="93"/>
      <c r="E25" s="93"/>
      <c r="F25" s="94"/>
      <c r="G25" s="93"/>
      <c r="H25" s="100"/>
      <c r="I25" s="106"/>
      <c r="J25" s="100"/>
    </row>
    <row r="26" spans="1:10">
      <c r="A26" s="16"/>
      <c r="B26" s="17"/>
      <c r="C26" s="17"/>
      <c r="D26" s="17"/>
      <c r="E26" s="17"/>
      <c r="F26" s="17"/>
      <c r="G26" s="17"/>
      <c r="H26" s="17"/>
      <c r="I26" s="17"/>
      <c r="J26" s="17"/>
    </row>
    <row r="27" spans="1:10">
      <c r="A27" s="17"/>
    </row>
  </sheetData>
  <mergeCells count="7">
    <mergeCell ref="H4:J4"/>
    <mergeCell ref="A2:J2"/>
    <mergeCell ref="A4:A5"/>
    <mergeCell ref="B4:B5"/>
    <mergeCell ref="C4:C5"/>
    <mergeCell ref="D4:D5"/>
    <mergeCell ref="E4:G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sheetPr codeName="Sheet3"/>
  <dimension ref="A2:P90"/>
  <sheetViews>
    <sheetView workbookViewId="0">
      <pane ySplit="2" topLeftCell="A3" activePane="bottomLeft" state="frozen"/>
      <selection pane="bottomLeft" activeCell="F13" sqref="F13"/>
    </sheetView>
  </sheetViews>
  <sheetFormatPr defaultColWidth="8.7109375" defaultRowHeight="14.25"/>
  <cols>
    <col min="1" max="1" width="28" style="30" customWidth="1"/>
    <col min="2" max="2" width="18.5703125" style="30" customWidth="1"/>
    <col min="3" max="3" width="17" style="30" customWidth="1"/>
    <col min="4" max="4" width="25" style="30" customWidth="1"/>
    <col min="5" max="13" width="10.140625" style="1" customWidth="1"/>
    <col min="14" max="16384" width="8.7109375" style="1"/>
  </cols>
  <sheetData>
    <row r="2" spans="1:8" s="86" customFormat="1" ht="15.75">
      <c r="A2" s="348" t="s">
        <v>191</v>
      </c>
      <c r="B2" s="348"/>
      <c r="C2" s="348"/>
      <c r="D2" s="348"/>
      <c r="E2" s="80"/>
      <c r="F2" s="80"/>
      <c r="G2" s="80"/>
      <c r="H2" s="80"/>
    </row>
    <row r="3" spans="1:8">
      <c r="A3" s="347" t="s">
        <v>192</v>
      </c>
      <c r="B3" s="347"/>
      <c r="C3" s="347"/>
      <c r="D3" s="347"/>
    </row>
    <row r="4" spans="1:8">
      <c r="A4" s="41"/>
      <c r="B4" s="41"/>
      <c r="C4" s="41"/>
      <c r="D4" s="41"/>
    </row>
    <row r="5" spans="1:8">
      <c r="A5" s="397" t="s">
        <v>270</v>
      </c>
      <c r="B5" s="397"/>
      <c r="C5" s="397"/>
      <c r="D5" s="397"/>
    </row>
    <row r="6" spans="1:8">
      <c r="A6" s="352"/>
      <c r="B6" s="167" t="s">
        <v>4</v>
      </c>
      <c r="C6" s="353" t="s">
        <v>24</v>
      </c>
      <c r="D6" s="353"/>
    </row>
    <row r="7" spans="1:8" ht="22.5">
      <c r="A7" s="352"/>
      <c r="B7" s="289"/>
      <c r="C7" s="167" t="s">
        <v>25</v>
      </c>
      <c r="D7" s="167" t="s">
        <v>26</v>
      </c>
    </row>
    <row r="8" spans="1:8" ht="16.5" customHeight="1">
      <c r="A8" s="168" t="s">
        <v>6</v>
      </c>
      <c r="B8" s="169">
        <v>27.1</v>
      </c>
      <c r="C8" s="169">
        <v>28.8</v>
      </c>
      <c r="D8" s="170">
        <v>25.1</v>
      </c>
    </row>
    <row r="9" spans="1:8" ht="14.25" customHeight="1">
      <c r="A9" s="171" t="s">
        <v>146</v>
      </c>
      <c r="B9" s="151">
        <v>31.4</v>
      </c>
      <c r="C9" s="151">
        <v>29.9</v>
      </c>
      <c r="D9" s="187">
        <v>37.6</v>
      </c>
    </row>
    <row r="10" spans="1:8" ht="12.75" customHeight="1">
      <c r="A10" s="171" t="s">
        <v>147</v>
      </c>
      <c r="B10" s="151">
        <v>22.7</v>
      </c>
      <c r="C10" s="151">
        <v>23</v>
      </c>
      <c r="D10" s="187">
        <v>22.1</v>
      </c>
    </row>
    <row r="11" spans="1:8" ht="12.75" customHeight="1">
      <c r="A11" s="171" t="s">
        <v>148</v>
      </c>
      <c r="B11" s="151">
        <v>23.9</v>
      </c>
      <c r="C11" s="151" t="s">
        <v>5</v>
      </c>
      <c r="D11" s="187">
        <v>23.9</v>
      </c>
    </row>
    <row r="12" spans="1:8" ht="14.25" customHeight="1">
      <c r="A12" s="171" t="s">
        <v>149</v>
      </c>
      <c r="B12" s="151">
        <v>22.1</v>
      </c>
      <c r="C12" s="151" t="s">
        <v>5</v>
      </c>
      <c r="D12" s="187">
        <v>22.1</v>
      </c>
    </row>
    <row r="13" spans="1:8" ht="13.5" customHeight="1">
      <c r="A13" s="171" t="s">
        <v>150</v>
      </c>
      <c r="B13" s="151">
        <v>18.8</v>
      </c>
      <c r="C13" s="151" t="s">
        <v>5</v>
      </c>
      <c r="D13" s="187">
        <v>18.8</v>
      </c>
    </row>
    <row r="14" spans="1:8" ht="14.25" customHeight="1">
      <c r="A14" s="171" t="s">
        <v>151</v>
      </c>
      <c r="B14" s="151">
        <v>19.5</v>
      </c>
      <c r="C14" s="151" t="s">
        <v>5</v>
      </c>
      <c r="D14" s="187">
        <v>19.5</v>
      </c>
    </row>
    <row r="15" spans="1:8" ht="12.75" customHeight="1">
      <c r="A15" s="171" t="s">
        <v>152</v>
      </c>
      <c r="B15" s="151">
        <v>22.8</v>
      </c>
      <c r="C15" s="151" t="s">
        <v>5</v>
      </c>
      <c r="D15" s="187">
        <v>22.8</v>
      </c>
    </row>
    <row r="16" spans="1:8" ht="13.5" customHeight="1">
      <c r="A16" s="175" t="s">
        <v>153</v>
      </c>
      <c r="B16" s="156">
        <v>22.1</v>
      </c>
      <c r="C16" s="156" t="s">
        <v>5</v>
      </c>
      <c r="D16" s="188">
        <v>22.1</v>
      </c>
    </row>
    <row r="17" spans="1:16" ht="45.75" customHeight="1">
      <c r="A17" s="396" t="s">
        <v>220</v>
      </c>
      <c r="B17" s="396"/>
      <c r="C17" s="396"/>
      <c r="D17" s="396"/>
    </row>
    <row r="18" spans="1:16" ht="13.5" customHeight="1">
      <c r="A18" s="16"/>
      <c r="B18" s="35"/>
      <c r="C18" s="35"/>
      <c r="D18" s="35"/>
    </row>
    <row r="19" spans="1:16" ht="15" customHeight="1">
      <c r="A19" s="16"/>
      <c r="B19" s="35"/>
      <c r="C19" s="35"/>
      <c r="D19" s="35"/>
    </row>
    <row r="20" spans="1:16" ht="12" customHeight="1">
      <c r="A20" s="16"/>
      <c r="B20" s="35"/>
      <c r="C20" s="35"/>
      <c r="D20" s="35"/>
    </row>
    <row r="21" spans="1:16" ht="10.5" customHeight="1">
      <c r="A21" s="16"/>
      <c r="B21" s="16"/>
      <c r="C21" s="16"/>
      <c r="D21" s="16"/>
    </row>
    <row r="22" spans="1:16" ht="13.5" customHeight="1">
      <c r="A22" s="16"/>
      <c r="B22" s="16"/>
      <c r="C22" s="16"/>
      <c r="D22" s="16"/>
    </row>
    <row r="23" spans="1:16" ht="13.5" customHeight="1">
      <c r="A23" s="16"/>
      <c r="B23" s="35"/>
      <c r="C23" s="35"/>
      <c r="D23" s="35"/>
    </row>
    <row r="24" spans="1:16" ht="12.75" customHeight="1">
      <c r="A24" s="16"/>
      <c r="B24" s="35"/>
      <c r="C24" s="35"/>
      <c r="D24" s="35"/>
    </row>
    <row r="25" spans="1:16">
      <c r="A25" s="16"/>
      <c r="B25" s="34"/>
      <c r="C25" s="34"/>
      <c r="D25" s="34"/>
    </row>
    <row r="26" spans="1:16" ht="23.25" customHeight="1">
      <c r="A26" s="83"/>
      <c r="B26" s="83"/>
      <c r="C26" s="83"/>
      <c r="D26" s="83"/>
    </row>
    <row r="27" spans="1:16">
      <c r="A27" s="95"/>
      <c r="B27" s="95"/>
      <c r="C27" s="95"/>
      <c r="D27" s="95"/>
      <c r="E27" s="95"/>
      <c r="F27" s="95"/>
      <c r="G27" s="95"/>
      <c r="H27" s="95"/>
      <c r="I27" s="95"/>
      <c r="J27" s="95"/>
      <c r="K27" s="95"/>
      <c r="L27" s="95"/>
      <c r="M27" s="95"/>
      <c r="N27" s="95"/>
      <c r="O27" s="95"/>
      <c r="P27" s="95"/>
    </row>
    <row r="28" spans="1:16" ht="24.75" customHeight="1"/>
    <row r="29" spans="1:16" ht="24.75" customHeight="1"/>
    <row r="30" spans="1:16" ht="24.75" customHeight="1"/>
    <row r="31" spans="1:16" ht="24.75" customHeight="1"/>
    <row r="32" spans="1:16"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sheetData>
  <mergeCells count="6">
    <mergeCell ref="A17:D17"/>
    <mergeCell ref="A6:A7"/>
    <mergeCell ref="C6:D6"/>
    <mergeCell ref="A2:D2"/>
    <mergeCell ref="A3:D3"/>
    <mergeCell ref="A5:D5"/>
  </mergeCells>
  <phoneticPr fontId="2"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2:M63"/>
  <sheetViews>
    <sheetView workbookViewId="0">
      <selection activeCell="O10" sqref="O10"/>
    </sheetView>
  </sheetViews>
  <sheetFormatPr defaultRowHeight="15"/>
  <cols>
    <col min="1" max="1" width="22.28515625" style="30" customWidth="1"/>
    <col min="2" max="11" width="9.140625" style="30"/>
    <col min="12" max="12" width="9.140625" style="158"/>
    <col min="13" max="16384" width="9.140625" style="1"/>
  </cols>
  <sheetData>
    <row r="2" spans="1:13" s="158" customFormat="1">
      <c r="A2" s="347" t="s">
        <v>193</v>
      </c>
      <c r="B2" s="347"/>
      <c r="C2" s="347"/>
      <c r="D2" s="347"/>
      <c r="E2" s="347"/>
      <c r="F2" s="347"/>
      <c r="G2" s="347"/>
      <c r="H2" s="347"/>
      <c r="I2" s="347"/>
      <c r="J2" s="347"/>
      <c r="K2" s="347"/>
    </row>
    <row r="3" spans="1:13">
      <c r="A3" s="81"/>
    </row>
    <row r="4" spans="1:13" ht="14.25">
      <c r="A4" s="138"/>
      <c r="B4" s="140">
        <v>2014</v>
      </c>
      <c r="C4" s="140">
        <v>2015</v>
      </c>
      <c r="D4" s="140">
        <v>2016</v>
      </c>
      <c r="E4" s="140">
        <v>2017</v>
      </c>
      <c r="F4" s="140">
        <v>2018</v>
      </c>
      <c r="G4" s="140">
        <v>2019</v>
      </c>
      <c r="H4" s="140">
        <v>2020</v>
      </c>
      <c r="I4" s="140">
        <v>2021</v>
      </c>
      <c r="J4" s="140">
        <v>2022</v>
      </c>
      <c r="K4" s="140">
        <v>2023</v>
      </c>
      <c r="L4" s="140">
        <v>2024</v>
      </c>
      <c r="M4" s="312">
        <v>2025</v>
      </c>
    </row>
    <row r="5" spans="1:13" ht="45">
      <c r="A5" s="290" t="s">
        <v>144</v>
      </c>
      <c r="B5" s="313"/>
      <c r="C5" s="291"/>
      <c r="D5" s="291"/>
      <c r="E5" s="291"/>
      <c r="F5" s="291"/>
      <c r="G5" s="291"/>
      <c r="H5" s="291"/>
      <c r="I5" s="291"/>
      <c r="J5" s="112"/>
      <c r="K5" s="112"/>
      <c r="L5" s="112"/>
      <c r="M5" s="334"/>
    </row>
    <row r="6" spans="1:13" ht="14.25">
      <c r="A6" s="332" t="s">
        <v>14</v>
      </c>
      <c r="B6" s="331">
        <v>97.9</v>
      </c>
      <c r="C6" s="330">
        <v>98.1</v>
      </c>
      <c r="D6" s="330">
        <v>98.2</v>
      </c>
      <c r="E6" s="330">
        <v>98.5</v>
      </c>
      <c r="F6" s="330">
        <v>98.5</v>
      </c>
      <c r="G6" s="330">
        <v>98.6</v>
      </c>
      <c r="H6" s="330">
        <v>98.7</v>
      </c>
      <c r="I6" s="330">
        <v>98.8</v>
      </c>
      <c r="J6" s="330">
        <v>98.9</v>
      </c>
      <c r="K6" s="330">
        <v>98.2</v>
      </c>
      <c r="L6" s="330">
        <v>99.2</v>
      </c>
      <c r="M6" s="333">
        <v>99.3</v>
      </c>
    </row>
    <row r="7" spans="1:13" ht="14.25">
      <c r="A7" s="332" t="s">
        <v>15</v>
      </c>
      <c r="B7" s="331">
        <v>84.7</v>
      </c>
      <c r="C7" s="330">
        <v>86.3</v>
      </c>
      <c r="D7" s="330">
        <v>86.7</v>
      </c>
      <c r="E7" s="330">
        <v>86.9</v>
      </c>
      <c r="F7" s="330">
        <v>87.3</v>
      </c>
      <c r="G7" s="330">
        <v>87.4</v>
      </c>
      <c r="H7" s="330">
        <v>87.8</v>
      </c>
      <c r="I7" s="330">
        <v>88.4</v>
      </c>
      <c r="J7" s="330">
        <v>89.3</v>
      </c>
      <c r="K7" s="330">
        <v>91</v>
      </c>
      <c r="L7" s="330">
        <v>91.5</v>
      </c>
      <c r="M7" s="333">
        <v>92.1</v>
      </c>
    </row>
    <row r="8" spans="1:13" ht="14.25">
      <c r="A8" s="292" t="s">
        <v>16</v>
      </c>
      <c r="B8" s="331">
        <v>37.1</v>
      </c>
      <c r="C8" s="330">
        <v>35.799999999999997</v>
      </c>
      <c r="D8" s="330">
        <v>36.1</v>
      </c>
      <c r="E8" s="330">
        <v>36.200000000000003</v>
      </c>
      <c r="F8" s="330">
        <v>39.200000000000003</v>
      </c>
      <c r="G8" s="330">
        <v>40.6</v>
      </c>
      <c r="H8" s="330">
        <v>42.6</v>
      </c>
      <c r="I8" s="330">
        <v>46.6</v>
      </c>
      <c r="J8" s="330">
        <v>49.6</v>
      </c>
      <c r="K8" s="330">
        <v>51.3</v>
      </c>
      <c r="L8" s="330">
        <v>53.5</v>
      </c>
      <c r="M8" s="333">
        <v>54.7</v>
      </c>
    </row>
    <row r="9" spans="1:13" ht="15" customHeight="1">
      <c r="A9" s="404" t="s">
        <v>17</v>
      </c>
      <c r="B9" s="405">
        <v>99.2</v>
      </c>
      <c r="C9" s="401">
        <v>99.2</v>
      </c>
      <c r="D9" s="401">
        <v>99.3</v>
      </c>
      <c r="E9" s="401">
        <v>99.3</v>
      </c>
      <c r="F9" s="401">
        <v>99.3</v>
      </c>
      <c r="G9" s="401">
        <v>99.2</v>
      </c>
      <c r="H9" s="401">
        <v>99.1</v>
      </c>
      <c r="I9" s="401">
        <v>99</v>
      </c>
      <c r="J9" s="402">
        <v>99</v>
      </c>
      <c r="K9" s="403">
        <v>98.766859542374604</v>
      </c>
      <c r="L9" s="403">
        <v>98.8</v>
      </c>
      <c r="M9" s="398">
        <v>99</v>
      </c>
    </row>
    <row r="10" spans="1:13" ht="14.25">
      <c r="A10" s="404"/>
      <c r="B10" s="405"/>
      <c r="C10" s="401"/>
      <c r="D10" s="401"/>
      <c r="E10" s="401"/>
      <c r="F10" s="401"/>
      <c r="G10" s="401"/>
      <c r="H10" s="401"/>
      <c r="I10" s="401"/>
      <c r="J10" s="402"/>
      <c r="K10" s="403"/>
      <c r="L10" s="403"/>
      <c r="M10" s="398"/>
    </row>
    <row r="11" spans="1:13" ht="15" customHeight="1">
      <c r="A11" s="332" t="s">
        <v>18</v>
      </c>
      <c r="B11" s="405">
        <v>37.1</v>
      </c>
      <c r="C11" s="401">
        <v>36.4</v>
      </c>
      <c r="D11" s="401">
        <v>36.5</v>
      </c>
      <c r="E11" s="401">
        <v>35.299999999999997</v>
      </c>
      <c r="F11" s="401">
        <v>35.4</v>
      </c>
      <c r="G11" s="401">
        <v>35.299999999999997</v>
      </c>
      <c r="H11" s="401">
        <v>34.5</v>
      </c>
      <c r="I11" s="401">
        <v>36.299999999999997</v>
      </c>
      <c r="J11" s="402">
        <v>36.1</v>
      </c>
      <c r="K11" s="402">
        <v>35.700000000000003</v>
      </c>
      <c r="L11" s="402">
        <v>35.6</v>
      </c>
      <c r="M11" s="399">
        <v>34.700000000000003</v>
      </c>
    </row>
    <row r="12" spans="1:13" ht="14.25">
      <c r="A12" s="332" t="s">
        <v>19</v>
      </c>
      <c r="B12" s="405"/>
      <c r="C12" s="401"/>
      <c r="D12" s="401"/>
      <c r="E12" s="401"/>
      <c r="F12" s="401"/>
      <c r="G12" s="401"/>
      <c r="H12" s="401"/>
      <c r="I12" s="401"/>
      <c r="J12" s="402"/>
      <c r="K12" s="402"/>
      <c r="L12" s="402"/>
      <c r="M12" s="399"/>
    </row>
    <row r="13" spans="1:13" ht="15" customHeight="1">
      <c r="A13" s="404" t="s">
        <v>20</v>
      </c>
      <c r="B13" s="405">
        <v>38.299999999999997</v>
      </c>
      <c r="C13" s="401">
        <v>46.4</v>
      </c>
      <c r="D13" s="401">
        <v>46.7</v>
      </c>
      <c r="E13" s="401">
        <v>45.7</v>
      </c>
      <c r="F13" s="401">
        <v>45.2</v>
      </c>
      <c r="G13" s="401">
        <v>44.6</v>
      </c>
      <c r="H13" s="401">
        <v>43</v>
      </c>
      <c r="I13" s="401">
        <v>44.5</v>
      </c>
      <c r="J13" s="402">
        <v>45.6</v>
      </c>
      <c r="K13" s="402">
        <v>46.7</v>
      </c>
      <c r="L13" s="402">
        <v>46.6</v>
      </c>
      <c r="M13" s="399">
        <v>51</v>
      </c>
    </row>
    <row r="14" spans="1:13" ht="14.25">
      <c r="A14" s="404"/>
      <c r="B14" s="405"/>
      <c r="C14" s="401"/>
      <c r="D14" s="401"/>
      <c r="E14" s="401"/>
      <c r="F14" s="401"/>
      <c r="G14" s="401"/>
      <c r="H14" s="401"/>
      <c r="I14" s="401"/>
      <c r="J14" s="402"/>
      <c r="K14" s="402"/>
      <c r="L14" s="402"/>
      <c r="M14" s="399"/>
    </row>
    <row r="15" spans="1:13" ht="22.5">
      <c r="A15" s="332" t="s">
        <v>21</v>
      </c>
      <c r="B15" s="331">
        <v>0.2</v>
      </c>
      <c r="C15" s="330">
        <v>0.3</v>
      </c>
      <c r="D15" s="330">
        <v>0.3</v>
      </c>
      <c r="E15" s="330">
        <v>0.3</v>
      </c>
      <c r="F15" s="330">
        <v>0.31</v>
      </c>
      <c r="G15" s="330">
        <v>0.4</v>
      </c>
      <c r="H15" s="330">
        <v>0.4</v>
      </c>
      <c r="I15" s="330">
        <v>0.3</v>
      </c>
      <c r="J15" s="330">
        <v>0.3</v>
      </c>
      <c r="K15" s="330">
        <v>0.3</v>
      </c>
      <c r="L15" s="330">
        <v>0.3</v>
      </c>
      <c r="M15" s="333">
        <v>0.17</v>
      </c>
    </row>
    <row r="16" spans="1:13" ht="45">
      <c r="A16" s="332" t="s">
        <v>22</v>
      </c>
      <c r="B16" s="331"/>
      <c r="C16" s="330"/>
      <c r="D16" s="330"/>
      <c r="E16" s="330"/>
      <c r="F16" s="330"/>
      <c r="G16" s="330"/>
      <c r="H16" s="330"/>
      <c r="I16" s="330"/>
      <c r="J16" s="116"/>
      <c r="K16" s="293"/>
      <c r="L16" s="293"/>
      <c r="M16" s="335"/>
    </row>
    <row r="17" spans="1:13" ht="14.25">
      <c r="A17" s="332" t="s">
        <v>14</v>
      </c>
      <c r="B17" s="331">
        <v>99.8</v>
      </c>
      <c r="C17" s="330">
        <v>99.9</v>
      </c>
      <c r="D17" s="330">
        <v>99.9</v>
      </c>
      <c r="E17" s="330">
        <v>99.9</v>
      </c>
      <c r="F17" s="330">
        <v>99.9</v>
      </c>
      <c r="G17" s="330">
        <v>99.9</v>
      </c>
      <c r="H17" s="330">
        <v>99.9</v>
      </c>
      <c r="I17" s="330">
        <v>99.9</v>
      </c>
      <c r="J17" s="330">
        <v>99.9</v>
      </c>
      <c r="K17" s="330">
        <v>99.9</v>
      </c>
      <c r="L17" s="330">
        <v>99.9</v>
      </c>
      <c r="M17" s="333">
        <v>99.9</v>
      </c>
    </row>
    <row r="18" spans="1:13" ht="14.25">
      <c r="A18" s="332" t="s">
        <v>15</v>
      </c>
      <c r="B18" s="331">
        <v>97.3</v>
      </c>
      <c r="C18" s="330">
        <v>98.4</v>
      </c>
      <c r="D18" s="330">
        <v>98.6</v>
      </c>
      <c r="E18" s="330">
        <v>98.7</v>
      </c>
      <c r="F18" s="330">
        <v>98.7</v>
      </c>
      <c r="G18" s="330">
        <v>98.5</v>
      </c>
      <c r="H18" s="330">
        <v>98.3</v>
      </c>
      <c r="I18" s="330">
        <v>98.3</v>
      </c>
      <c r="J18" s="330">
        <v>98.4</v>
      </c>
      <c r="K18" s="330">
        <v>98.8</v>
      </c>
      <c r="L18" s="330">
        <v>98.8</v>
      </c>
      <c r="M18" s="333">
        <v>99.1</v>
      </c>
    </row>
    <row r="19" spans="1:13" ht="14.25">
      <c r="A19" s="292" t="s">
        <v>16</v>
      </c>
      <c r="B19" s="331">
        <v>59.7</v>
      </c>
      <c r="C19" s="330">
        <v>60.7</v>
      </c>
      <c r="D19" s="330">
        <v>60.7</v>
      </c>
      <c r="E19" s="330">
        <v>58.4</v>
      </c>
      <c r="F19" s="330">
        <v>59.1</v>
      </c>
      <c r="G19" s="330">
        <v>60.4</v>
      </c>
      <c r="H19" s="330">
        <v>61.8</v>
      </c>
      <c r="I19" s="330">
        <v>64.900000000000006</v>
      </c>
      <c r="J19" s="330">
        <v>67.400000000000006</v>
      </c>
      <c r="K19" s="330">
        <v>69.900000000000006</v>
      </c>
      <c r="L19" s="330">
        <v>72</v>
      </c>
      <c r="M19" s="333">
        <v>73.3</v>
      </c>
    </row>
    <row r="20" spans="1:13" ht="15" customHeight="1">
      <c r="A20" s="404" t="s">
        <v>17</v>
      </c>
      <c r="B20" s="405">
        <v>99.1</v>
      </c>
      <c r="C20" s="401">
        <v>99.1</v>
      </c>
      <c r="D20" s="401">
        <v>99.1</v>
      </c>
      <c r="E20" s="401">
        <v>99</v>
      </c>
      <c r="F20" s="401">
        <v>99</v>
      </c>
      <c r="G20" s="401">
        <v>98.9</v>
      </c>
      <c r="H20" s="401">
        <v>98.9</v>
      </c>
      <c r="I20" s="401">
        <v>98.9</v>
      </c>
      <c r="J20" s="402">
        <v>98.9</v>
      </c>
      <c r="K20" s="402">
        <v>99</v>
      </c>
      <c r="L20" s="402">
        <v>99</v>
      </c>
      <c r="M20" s="399">
        <v>99.3</v>
      </c>
    </row>
    <row r="21" spans="1:13" ht="14.25">
      <c r="A21" s="404"/>
      <c r="B21" s="405"/>
      <c r="C21" s="401"/>
      <c r="D21" s="401"/>
      <c r="E21" s="401"/>
      <c r="F21" s="401"/>
      <c r="G21" s="401"/>
      <c r="H21" s="401"/>
      <c r="I21" s="401"/>
      <c r="J21" s="402"/>
      <c r="K21" s="402"/>
      <c r="L21" s="402"/>
      <c r="M21" s="399"/>
    </row>
    <row r="22" spans="1:13" ht="15" customHeight="1">
      <c r="A22" s="332" t="s">
        <v>18</v>
      </c>
      <c r="B22" s="405">
        <v>60.5</v>
      </c>
      <c r="C22" s="401">
        <v>61</v>
      </c>
      <c r="D22" s="401">
        <v>60.9</v>
      </c>
      <c r="E22" s="401">
        <v>58.1</v>
      </c>
      <c r="F22" s="401">
        <v>56.5</v>
      </c>
      <c r="G22" s="401">
        <v>56.5</v>
      </c>
      <c r="H22" s="401">
        <v>55.5</v>
      </c>
      <c r="I22" s="401">
        <v>57</v>
      </c>
      <c r="J22" s="402">
        <v>56.3</v>
      </c>
      <c r="K22" s="402">
        <v>56.7</v>
      </c>
      <c r="L22" s="402">
        <v>56.8</v>
      </c>
      <c r="M22" s="399">
        <v>55.9</v>
      </c>
    </row>
    <row r="23" spans="1:13" ht="14.25">
      <c r="A23" s="332" t="s">
        <v>19</v>
      </c>
      <c r="B23" s="405"/>
      <c r="C23" s="401"/>
      <c r="D23" s="401"/>
      <c r="E23" s="401"/>
      <c r="F23" s="401"/>
      <c r="G23" s="401"/>
      <c r="H23" s="401"/>
      <c r="I23" s="401"/>
      <c r="J23" s="402"/>
      <c r="K23" s="402"/>
      <c r="L23" s="402"/>
      <c r="M23" s="399"/>
    </row>
    <row r="24" spans="1:13" ht="15" customHeight="1">
      <c r="A24" s="404" t="s">
        <v>20</v>
      </c>
      <c r="B24" s="405">
        <v>58.6</v>
      </c>
      <c r="C24" s="401">
        <v>69.099999999999994</v>
      </c>
      <c r="D24" s="401">
        <v>69</v>
      </c>
      <c r="E24" s="401">
        <v>66.099999999999994</v>
      </c>
      <c r="F24" s="401">
        <v>64</v>
      </c>
      <c r="G24" s="401">
        <v>63.1</v>
      </c>
      <c r="H24" s="401">
        <v>61.1</v>
      </c>
      <c r="I24" s="401">
        <v>61.7</v>
      </c>
      <c r="J24" s="402">
        <v>62.5</v>
      </c>
      <c r="K24" s="402">
        <v>62.5</v>
      </c>
      <c r="L24" s="402">
        <v>62.3</v>
      </c>
      <c r="M24" s="399">
        <v>69</v>
      </c>
    </row>
    <row r="25" spans="1:13" ht="14.25">
      <c r="A25" s="404"/>
      <c r="B25" s="405"/>
      <c r="C25" s="401"/>
      <c r="D25" s="401"/>
      <c r="E25" s="401"/>
      <c r="F25" s="401"/>
      <c r="G25" s="401"/>
      <c r="H25" s="401"/>
      <c r="I25" s="401"/>
      <c r="J25" s="402"/>
      <c r="K25" s="402"/>
      <c r="L25" s="402"/>
      <c r="M25" s="399"/>
    </row>
    <row r="26" spans="1:13" ht="22.5">
      <c r="A26" s="332" t="s">
        <v>21</v>
      </c>
      <c r="B26" s="331">
        <v>0.4</v>
      </c>
      <c r="C26" s="330">
        <v>0.6</v>
      </c>
      <c r="D26" s="330">
        <v>0.6</v>
      </c>
      <c r="E26" s="330">
        <v>0.6</v>
      </c>
      <c r="F26" s="330">
        <v>0.52</v>
      </c>
      <c r="G26" s="330">
        <v>0.6</v>
      </c>
      <c r="H26" s="330">
        <v>0.6</v>
      </c>
      <c r="I26" s="330">
        <v>0.5</v>
      </c>
      <c r="J26" s="330">
        <v>0.52</v>
      </c>
      <c r="K26" s="330">
        <v>0.5</v>
      </c>
      <c r="L26" s="330">
        <v>0.52</v>
      </c>
      <c r="M26" s="333">
        <v>0.28999999999999998</v>
      </c>
    </row>
    <row r="27" spans="1:13" ht="45">
      <c r="A27" s="332" t="s">
        <v>23</v>
      </c>
      <c r="B27" s="331"/>
      <c r="C27" s="330"/>
      <c r="D27" s="330"/>
      <c r="E27" s="330"/>
      <c r="F27" s="330"/>
      <c r="G27" s="330"/>
      <c r="H27" s="330"/>
      <c r="I27" s="330"/>
      <c r="J27" s="116"/>
      <c r="K27" s="293"/>
      <c r="L27" s="293"/>
      <c r="M27" s="335"/>
    </row>
    <row r="28" spans="1:13" ht="14.25">
      <c r="A28" s="332" t="s">
        <v>14</v>
      </c>
      <c r="B28" s="331">
        <v>95.3</v>
      </c>
      <c r="C28" s="330">
        <v>95.7</v>
      </c>
      <c r="D28" s="330">
        <v>96</v>
      </c>
      <c r="E28" s="330">
        <v>96.5</v>
      </c>
      <c r="F28" s="330">
        <v>96.6</v>
      </c>
      <c r="G28" s="330">
        <v>96.7</v>
      </c>
      <c r="H28" s="330">
        <v>97</v>
      </c>
      <c r="I28" s="330">
        <v>97.3</v>
      </c>
      <c r="J28" s="330">
        <v>97.6</v>
      </c>
      <c r="K28" s="330">
        <v>98.2</v>
      </c>
      <c r="L28" s="330">
        <v>98.3</v>
      </c>
      <c r="M28" s="333">
        <v>98.4</v>
      </c>
    </row>
    <row r="29" spans="1:13" ht="14.25">
      <c r="A29" s="332" t="s">
        <v>15</v>
      </c>
      <c r="B29" s="331">
        <v>67.599999999999994</v>
      </c>
      <c r="C29" s="330">
        <v>70.5</v>
      </c>
      <c r="D29" s="330">
        <v>71.099999999999994</v>
      </c>
      <c r="E29" s="330">
        <v>70.8</v>
      </c>
      <c r="F29" s="330">
        <v>70.2</v>
      </c>
      <c r="G29" s="330">
        <v>71.099999999999994</v>
      </c>
      <c r="H29" s="330">
        <v>72.7</v>
      </c>
      <c r="I29" s="330">
        <v>74.599999999999994</v>
      </c>
      <c r="J29" s="330">
        <v>76.7</v>
      </c>
      <c r="K29" s="330">
        <v>80.7</v>
      </c>
      <c r="L29" s="330">
        <v>81.900000000000006</v>
      </c>
      <c r="M29" s="333">
        <v>83</v>
      </c>
    </row>
    <row r="30" spans="1:13" ht="14.25">
      <c r="A30" s="292" t="s">
        <v>16</v>
      </c>
      <c r="B30" s="331">
        <v>6.5</v>
      </c>
      <c r="C30" s="330">
        <v>3.6</v>
      </c>
      <c r="D30" s="330">
        <v>3.8</v>
      </c>
      <c r="E30" s="330">
        <v>5.7</v>
      </c>
      <c r="F30" s="330">
        <v>9.5</v>
      </c>
      <c r="G30" s="330">
        <v>11.4</v>
      </c>
      <c r="H30" s="330">
        <v>15.1</v>
      </c>
      <c r="I30" s="330">
        <v>21.2</v>
      </c>
      <c r="J30" s="330">
        <v>25</v>
      </c>
      <c r="K30" s="330">
        <v>26.6</v>
      </c>
      <c r="L30" s="330">
        <v>29.1</v>
      </c>
      <c r="M30" s="333">
        <v>30.4</v>
      </c>
    </row>
    <row r="31" spans="1:13" ht="15" customHeight="1">
      <c r="A31" s="332"/>
      <c r="B31" s="405">
        <v>99.4</v>
      </c>
      <c r="C31" s="401">
        <v>99.3</v>
      </c>
      <c r="D31" s="401">
        <v>99.5</v>
      </c>
      <c r="E31" s="401">
        <v>99.6</v>
      </c>
      <c r="F31" s="401">
        <v>99.6</v>
      </c>
      <c r="G31" s="401">
        <v>99.5</v>
      </c>
      <c r="H31" s="401">
        <v>99.4</v>
      </c>
      <c r="I31" s="401">
        <v>99.2</v>
      </c>
      <c r="J31" s="401">
        <v>99.1</v>
      </c>
      <c r="K31" s="401">
        <v>98.5</v>
      </c>
      <c r="L31" s="401">
        <v>98.4</v>
      </c>
      <c r="M31" s="400">
        <v>98.6</v>
      </c>
    </row>
    <row r="32" spans="1:13" ht="22.5">
      <c r="A32" s="332" t="s">
        <v>17</v>
      </c>
      <c r="B32" s="405"/>
      <c r="C32" s="401"/>
      <c r="D32" s="401"/>
      <c r="E32" s="401"/>
      <c r="F32" s="401"/>
      <c r="G32" s="401"/>
      <c r="H32" s="401"/>
      <c r="I32" s="401"/>
      <c r="J32" s="401"/>
      <c r="K32" s="401"/>
      <c r="L32" s="401"/>
      <c r="M32" s="400"/>
    </row>
    <row r="33" spans="1:13" ht="15" customHeight="1">
      <c r="A33" s="332" t="s">
        <v>18</v>
      </c>
      <c r="B33" s="405">
        <v>5.4</v>
      </c>
      <c r="C33" s="401">
        <v>4.4000000000000004</v>
      </c>
      <c r="D33" s="401">
        <v>4.3</v>
      </c>
      <c r="E33" s="401">
        <v>3.9</v>
      </c>
      <c r="F33" s="401">
        <v>4</v>
      </c>
      <c r="G33" s="401">
        <v>4.0999999999999996</v>
      </c>
      <c r="H33" s="401">
        <v>4.4000000000000004</v>
      </c>
      <c r="I33" s="401">
        <v>7.8</v>
      </c>
      <c r="J33" s="402">
        <v>8</v>
      </c>
      <c r="K33" s="401">
        <v>7.8</v>
      </c>
      <c r="L33" s="401">
        <v>7.6</v>
      </c>
      <c r="M33" s="400">
        <v>7.1</v>
      </c>
    </row>
    <row r="34" spans="1:13" ht="14.25">
      <c r="A34" s="332" t="s">
        <v>19</v>
      </c>
      <c r="B34" s="405"/>
      <c r="C34" s="401"/>
      <c r="D34" s="401"/>
      <c r="E34" s="401"/>
      <c r="F34" s="401"/>
      <c r="G34" s="401"/>
      <c r="H34" s="401"/>
      <c r="I34" s="401"/>
      <c r="J34" s="402"/>
      <c r="K34" s="401"/>
      <c r="L34" s="401"/>
      <c r="M34" s="400"/>
    </row>
    <row r="35" spans="1:13" ht="15" customHeight="1">
      <c r="A35" s="404" t="s">
        <v>20</v>
      </c>
      <c r="B35" s="405">
        <v>10.8</v>
      </c>
      <c r="C35" s="401">
        <v>17.100000000000001</v>
      </c>
      <c r="D35" s="401">
        <v>17.399999999999999</v>
      </c>
      <c r="E35" s="401">
        <v>17.8</v>
      </c>
      <c r="F35" s="401">
        <v>17.3</v>
      </c>
      <c r="G35" s="401">
        <v>17.2</v>
      </c>
      <c r="H35" s="401">
        <v>17.2</v>
      </c>
      <c r="I35" s="401">
        <v>20.6</v>
      </c>
      <c r="J35" s="402">
        <v>22.3</v>
      </c>
      <c r="K35" s="401">
        <v>25.9</v>
      </c>
      <c r="L35" s="401">
        <v>26</v>
      </c>
      <c r="M35" s="400">
        <v>27.6</v>
      </c>
    </row>
    <row r="36" spans="1:13" ht="14.25">
      <c r="A36" s="404"/>
      <c r="B36" s="405"/>
      <c r="C36" s="401"/>
      <c r="D36" s="401"/>
      <c r="E36" s="401"/>
      <c r="F36" s="401"/>
      <c r="G36" s="401"/>
      <c r="H36" s="401"/>
      <c r="I36" s="401"/>
      <c r="J36" s="402"/>
      <c r="K36" s="401"/>
      <c r="L36" s="401"/>
      <c r="M36" s="400"/>
    </row>
    <row r="37" spans="1:13" ht="22.5">
      <c r="A37" s="175" t="s">
        <v>21</v>
      </c>
      <c r="B37" s="314" t="s">
        <v>5</v>
      </c>
      <c r="C37" s="228" t="s">
        <v>5</v>
      </c>
      <c r="D37" s="228" t="s">
        <v>5</v>
      </c>
      <c r="E37" s="228" t="s">
        <v>5</v>
      </c>
      <c r="F37" s="228" t="s">
        <v>5</v>
      </c>
      <c r="G37" s="228" t="s">
        <v>5</v>
      </c>
      <c r="H37" s="228" t="s">
        <v>5</v>
      </c>
      <c r="I37" s="228" t="s">
        <v>5</v>
      </c>
      <c r="J37" s="228" t="s">
        <v>5</v>
      </c>
      <c r="K37" s="294" t="s">
        <v>5</v>
      </c>
      <c r="L37" s="294" t="s">
        <v>5</v>
      </c>
      <c r="M37" s="336" t="s">
        <v>5</v>
      </c>
    </row>
    <row r="38" spans="1:13">
      <c r="A38" s="204"/>
      <c r="B38" s="204"/>
      <c r="C38" s="204"/>
      <c r="D38" s="204"/>
      <c r="E38" s="204"/>
      <c r="F38" s="204"/>
      <c r="G38" s="204"/>
      <c r="H38" s="204"/>
      <c r="I38" s="204"/>
      <c r="J38" s="204"/>
      <c r="K38" s="204"/>
    </row>
    <row r="39" spans="1:13">
      <c r="A39" s="204"/>
      <c r="B39" s="204"/>
      <c r="C39" s="204"/>
      <c r="D39" s="204"/>
      <c r="E39" s="204"/>
      <c r="F39" s="204"/>
      <c r="G39" s="204"/>
      <c r="H39" s="204"/>
      <c r="I39" s="204"/>
      <c r="J39" s="204"/>
      <c r="K39" s="204"/>
    </row>
    <row r="40" spans="1:13">
      <c r="A40" s="204"/>
      <c r="B40" s="204"/>
      <c r="C40" s="204"/>
      <c r="D40" s="204"/>
      <c r="E40" s="204"/>
      <c r="F40" s="204"/>
      <c r="G40" s="204"/>
      <c r="H40" s="204"/>
      <c r="I40" s="204"/>
      <c r="J40" s="204"/>
      <c r="K40" s="204"/>
    </row>
    <row r="41" spans="1:13">
      <c r="A41" s="204"/>
      <c r="B41" s="204"/>
      <c r="C41" s="204"/>
      <c r="D41" s="204"/>
      <c r="E41" s="204"/>
      <c r="F41" s="204"/>
      <c r="G41" s="204"/>
      <c r="H41" s="204"/>
      <c r="I41" s="204"/>
      <c r="J41" s="204"/>
      <c r="K41" s="204"/>
    </row>
    <row r="42" spans="1:13">
      <c r="A42" s="204"/>
      <c r="B42" s="204"/>
      <c r="C42" s="204"/>
      <c r="D42" s="204"/>
      <c r="E42" s="204"/>
      <c r="F42" s="204"/>
      <c r="G42" s="204"/>
      <c r="H42" s="204"/>
      <c r="I42" s="204"/>
      <c r="J42" s="204"/>
      <c r="K42" s="204"/>
    </row>
    <row r="43" spans="1:13">
      <c r="A43" s="204"/>
      <c r="B43" s="204"/>
      <c r="C43" s="204"/>
      <c r="D43" s="204"/>
      <c r="E43" s="204"/>
      <c r="F43" s="204"/>
      <c r="G43" s="204"/>
      <c r="H43" s="204"/>
      <c r="I43" s="204"/>
      <c r="J43" s="204"/>
      <c r="K43" s="204"/>
    </row>
    <row r="44" spans="1:13">
      <c r="A44" s="204"/>
      <c r="B44" s="204"/>
      <c r="C44" s="204"/>
      <c r="D44" s="204"/>
      <c r="E44" s="204"/>
      <c r="F44" s="204"/>
      <c r="G44" s="204"/>
      <c r="H44" s="204"/>
      <c r="I44" s="204"/>
      <c r="J44" s="204"/>
      <c r="K44" s="204"/>
    </row>
    <row r="45" spans="1:13">
      <c r="A45" s="204"/>
      <c r="B45" s="204"/>
      <c r="C45" s="204"/>
      <c r="D45" s="204"/>
      <c r="E45" s="204"/>
      <c r="F45" s="204"/>
      <c r="G45" s="204"/>
      <c r="H45" s="204"/>
      <c r="I45" s="204"/>
      <c r="J45" s="204"/>
      <c r="K45" s="204"/>
    </row>
    <row r="46" spans="1:13">
      <c r="A46" s="204"/>
      <c r="B46" s="204"/>
      <c r="C46" s="204"/>
      <c r="D46" s="204"/>
      <c r="E46" s="204"/>
      <c r="F46" s="204"/>
      <c r="G46" s="204"/>
      <c r="H46" s="204"/>
      <c r="I46" s="204"/>
      <c r="J46" s="204"/>
      <c r="K46" s="204"/>
    </row>
    <row r="47" spans="1:13">
      <c r="A47" s="204"/>
      <c r="B47" s="204"/>
      <c r="C47" s="204"/>
      <c r="D47" s="204"/>
      <c r="E47" s="204"/>
      <c r="F47" s="204"/>
      <c r="G47" s="204"/>
      <c r="H47" s="204"/>
      <c r="I47" s="204"/>
      <c r="J47" s="204"/>
      <c r="K47" s="204"/>
    </row>
    <row r="48" spans="1:13">
      <c r="A48" s="204"/>
      <c r="B48" s="204"/>
      <c r="C48" s="204"/>
      <c r="D48" s="204"/>
      <c r="E48" s="204"/>
      <c r="F48" s="204"/>
      <c r="G48" s="204"/>
      <c r="H48" s="204"/>
      <c r="I48" s="204"/>
      <c r="J48" s="204"/>
      <c r="K48" s="204"/>
    </row>
    <row r="49" spans="1:11">
      <c r="A49" s="204"/>
      <c r="B49" s="204"/>
      <c r="C49" s="204"/>
      <c r="D49" s="204"/>
      <c r="E49" s="204"/>
      <c r="F49" s="204"/>
      <c r="G49" s="204"/>
      <c r="H49" s="204"/>
      <c r="I49" s="204"/>
      <c r="J49" s="204"/>
      <c r="K49" s="204"/>
    </row>
    <row r="50" spans="1:11">
      <c r="A50" s="204"/>
      <c r="B50" s="204"/>
      <c r="C50" s="204"/>
      <c r="D50" s="204"/>
      <c r="E50" s="204"/>
      <c r="F50" s="204"/>
      <c r="G50" s="204"/>
      <c r="H50" s="204"/>
      <c r="I50" s="204"/>
      <c r="J50" s="204"/>
      <c r="K50" s="204"/>
    </row>
    <row r="51" spans="1:11">
      <c r="A51" s="204"/>
      <c r="B51" s="204"/>
      <c r="C51" s="204"/>
      <c r="D51" s="204"/>
      <c r="E51" s="204"/>
      <c r="F51" s="204"/>
      <c r="G51" s="204"/>
      <c r="H51" s="204"/>
      <c r="I51" s="204"/>
      <c r="J51" s="204"/>
      <c r="K51" s="204"/>
    </row>
    <row r="52" spans="1:11">
      <c r="A52" s="204"/>
      <c r="B52" s="204"/>
      <c r="C52" s="204"/>
      <c r="D52" s="204"/>
      <c r="E52" s="204"/>
      <c r="F52" s="204"/>
      <c r="G52" s="204"/>
      <c r="H52" s="204"/>
      <c r="I52" s="204"/>
      <c r="J52" s="204"/>
      <c r="K52" s="204"/>
    </row>
    <row r="53" spans="1:11">
      <c r="A53" s="204"/>
      <c r="B53" s="204"/>
      <c r="C53" s="204"/>
      <c r="D53" s="204"/>
      <c r="E53" s="204"/>
      <c r="F53" s="204"/>
      <c r="G53" s="204"/>
      <c r="H53" s="204"/>
      <c r="I53" s="204"/>
      <c r="J53" s="204"/>
      <c r="K53" s="204"/>
    </row>
    <row r="54" spans="1:11">
      <c r="A54" s="204"/>
      <c r="B54" s="204"/>
      <c r="C54" s="204"/>
      <c r="D54" s="204"/>
      <c r="E54" s="204"/>
      <c r="F54" s="204"/>
      <c r="G54" s="204"/>
      <c r="H54" s="204"/>
      <c r="I54" s="204"/>
      <c r="J54" s="204"/>
      <c r="K54" s="204"/>
    </row>
    <row r="55" spans="1:11">
      <c r="A55" s="204"/>
      <c r="B55" s="204"/>
      <c r="C55" s="204"/>
      <c r="D55" s="204"/>
      <c r="E55" s="204"/>
      <c r="F55" s="204"/>
      <c r="G55" s="204"/>
      <c r="H55" s="204"/>
      <c r="I55" s="204"/>
      <c r="J55" s="204"/>
      <c r="K55" s="204"/>
    </row>
    <row r="56" spans="1:11">
      <c r="A56" s="204"/>
      <c r="B56" s="204"/>
      <c r="C56" s="204"/>
      <c r="D56" s="204"/>
      <c r="E56" s="204"/>
      <c r="F56" s="204"/>
      <c r="G56" s="204"/>
      <c r="H56" s="204"/>
      <c r="I56" s="204"/>
      <c r="J56" s="204"/>
      <c r="K56" s="204"/>
    </row>
    <row r="57" spans="1:11">
      <c r="A57" s="204"/>
      <c r="B57" s="204"/>
      <c r="C57" s="204"/>
      <c r="D57" s="204"/>
      <c r="E57" s="204"/>
      <c r="F57" s="204"/>
      <c r="G57" s="204"/>
      <c r="H57" s="204"/>
      <c r="I57" s="204"/>
      <c r="J57" s="204"/>
      <c r="K57" s="204"/>
    </row>
    <row r="58" spans="1:11">
      <c r="A58" s="204"/>
      <c r="B58" s="204"/>
      <c r="C58" s="204"/>
      <c r="D58" s="204"/>
      <c r="E58" s="204"/>
      <c r="F58" s="204"/>
      <c r="G58" s="204"/>
      <c r="H58" s="204"/>
      <c r="I58" s="204"/>
      <c r="J58" s="204"/>
      <c r="K58" s="204"/>
    </row>
    <row r="59" spans="1:11">
      <c r="A59" s="204"/>
      <c r="B59" s="204"/>
      <c r="C59" s="204"/>
      <c r="D59" s="204"/>
      <c r="E59" s="204"/>
      <c r="F59" s="204"/>
      <c r="G59" s="204"/>
      <c r="H59" s="204"/>
      <c r="I59" s="204"/>
      <c r="J59" s="204"/>
      <c r="K59" s="204"/>
    </row>
    <row r="60" spans="1:11">
      <c r="A60" s="204"/>
      <c r="B60" s="204"/>
      <c r="C60" s="204"/>
      <c r="D60" s="204"/>
      <c r="E60" s="204"/>
      <c r="F60" s="204"/>
      <c r="G60" s="204"/>
      <c r="H60" s="204"/>
      <c r="I60" s="204"/>
      <c r="J60" s="204"/>
      <c r="K60" s="204"/>
    </row>
    <row r="61" spans="1:11">
      <c r="A61" s="204"/>
      <c r="B61" s="204"/>
      <c r="C61" s="204"/>
      <c r="D61" s="204"/>
      <c r="E61" s="204"/>
      <c r="F61" s="204"/>
      <c r="G61" s="204"/>
      <c r="H61" s="204"/>
      <c r="I61" s="204"/>
      <c r="J61" s="204"/>
      <c r="K61" s="204"/>
    </row>
    <row r="62" spans="1:11">
      <c r="A62" s="204"/>
      <c r="B62" s="204"/>
      <c r="C62" s="204"/>
      <c r="D62" s="204"/>
      <c r="E62" s="204"/>
      <c r="F62" s="204"/>
      <c r="G62" s="204"/>
      <c r="H62" s="204"/>
      <c r="I62" s="204"/>
      <c r="J62" s="204"/>
      <c r="K62" s="204"/>
    </row>
    <row r="63" spans="1:11">
      <c r="A63" s="204"/>
      <c r="B63" s="204"/>
      <c r="C63" s="204"/>
      <c r="D63" s="204"/>
      <c r="E63" s="204"/>
      <c r="F63" s="204"/>
      <c r="G63" s="204"/>
      <c r="H63" s="204"/>
      <c r="I63" s="204"/>
      <c r="J63" s="204"/>
      <c r="K63" s="204"/>
    </row>
  </sheetData>
  <mergeCells count="114">
    <mergeCell ref="A2:K2"/>
    <mergeCell ref="E9:E10"/>
    <mergeCell ref="F9:F10"/>
    <mergeCell ref="G9:G10"/>
    <mergeCell ref="H9:H10"/>
    <mergeCell ref="I9:I10"/>
    <mergeCell ref="J9:J10"/>
    <mergeCell ref="K9:K10"/>
    <mergeCell ref="F11:F12"/>
    <mergeCell ref="G11:G12"/>
    <mergeCell ref="H11:H12"/>
    <mergeCell ref="I11:I12"/>
    <mergeCell ref="E11:E12"/>
    <mergeCell ref="B11:B12"/>
    <mergeCell ref="A9:A10"/>
    <mergeCell ref="B9:B10"/>
    <mergeCell ref="C9:C10"/>
    <mergeCell ref="D9:D10"/>
    <mergeCell ref="C11:C12"/>
    <mergeCell ref="D11:D12"/>
    <mergeCell ref="K11:K12"/>
    <mergeCell ref="A20:A21"/>
    <mergeCell ref="B20:B21"/>
    <mergeCell ref="C20:C21"/>
    <mergeCell ref="D20:D21"/>
    <mergeCell ref="A13:A14"/>
    <mergeCell ref="B13:B14"/>
    <mergeCell ref="C13:C14"/>
    <mergeCell ref="D13:D14"/>
    <mergeCell ref="E13:E14"/>
    <mergeCell ref="E20:E21"/>
    <mergeCell ref="B22:B23"/>
    <mergeCell ref="C22:C23"/>
    <mergeCell ref="D22:D23"/>
    <mergeCell ref="E22:E23"/>
    <mergeCell ref="F22:F23"/>
    <mergeCell ref="F13:F14"/>
    <mergeCell ref="G13:G14"/>
    <mergeCell ref="H13:H14"/>
    <mergeCell ref="I13:I14"/>
    <mergeCell ref="F20:F21"/>
    <mergeCell ref="G20:G21"/>
    <mergeCell ref="F24:F25"/>
    <mergeCell ref="G24:G25"/>
    <mergeCell ref="H24:H25"/>
    <mergeCell ref="H33:H34"/>
    <mergeCell ref="H31:H32"/>
    <mergeCell ref="A24:A25"/>
    <mergeCell ref="B24:B25"/>
    <mergeCell ref="C24:C25"/>
    <mergeCell ref="D24:D25"/>
    <mergeCell ref="E24:E25"/>
    <mergeCell ref="A35:A36"/>
    <mergeCell ref="B35:B36"/>
    <mergeCell ref="C35:C36"/>
    <mergeCell ref="D35:D36"/>
    <mergeCell ref="G31:G32"/>
    <mergeCell ref="E35:E36"/>
    <mergeCell ref="F35:F36"/>
    <mergeCell ref="G33:G34"/>
    <mergeCell ref="B31:B32"/>
    <mergeCell ref="C31:C32"/>
    <mergeCell ref="D31:D32"/>
    <mergeCell ref="E31:E32"/>
    <mergeCell ref="F31:F32"/>
    <mergeCell ref="B33:B34"/>
    <mergeCell ref="C33:C34"/>
    <mergeCell ref="D33:D34"/>
    <mergeCell ref="E33:E34"/>
    <mergeCell ref="F33:F34"/>
    <mergeCell ref="I33:I34"/>
    <mergeCell ref="G35:G36"/>
    <mergeCell ref="H35:H36"/>
    <mergeCell ref="I35:I36"/>
    <mergeCell ref="J11:J12"/>
    <mergeCell ref="J33:J34"/>
    <mergeCell ref="I24:I25"/>
    <mergeCell ref="I31:I32"/>
    <mergeCell ref="H20:H21"/>
    <mergeCell ref="I20:I21"/>
    <mergeCell ref="G22:G23"/>
    <mergeCell ref="H22:H23"/>
    <mergeCell ref="I22:I23"/>
    <mergeCell ref="J35:J36"/>
    <mergeCell ref="J22:J23"/>
    <mergeCell ref="J24:J25"/>
    <mergeCell ref="J31:J32"/>
    <mergeCell ref="J13:J14"/>
    <mergeCell ref="J20:J21"/>
    <mergeCell ref="K31:K32"/>
    <mergeCell ref="L24:L25"/>
    <mergeCell ref="L31:L32"/>
    <mergeCell ref="L33:L34"/>
    <mergeCell ref="L35:L36"/>
    <mergeCell ref="L9:L10"/>
    <mergeCell ref="L11:L12"/>
    <mergeCell ref="L13:L14"/>
    <mergeCell ref="L20:L21"/>
    <mergeCell ref="L22:L23"/>
    <mergeCell ref="K13:K14"/>
    <mergeCell ref="K20:K21"/>
    <mergeCell ref="K33:K34"/>
    <mergeCell ref="K35:K36"/>
    <mergeCell ref="K22:K23"/>
    <mergeCell ref="K24:K25"/>
    <mergeCell ref="M9:M10"/>
    <mergeCell ref="M11:M12"/>
    <mergeCell ref="M13:M14"/>
    <mergeCell ref="M20:M21"/>
    <mergeCell ref="M22:M23"/>
    <mergeCell ref="M24:M25"/>
    <mergeCell ref="M31:M32"/>
    <mergeCell ref="M33:M34"/>
    <mergeCell ref="M35:M3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2:AB28"/>
  <sheetViews>
    <sheetView workbookViewId="0">
      <selection activeCell="Q18" sqref="Q18"/>
    </sheetView>
  </sheetViews>
  <sheetFormatPr defaultRowHeight="14.25"/>
  <cols>
    <col min="1" max="1" width="17.42578125" style="1" customWidth="1"/>
    <col min="2" max="2" width="9.140625" style="1"/>
    <col min="3" max="3" width="6.85546875" style="1" customWidth="1"/>
    <col min="4" max="4" width="7.42578125" style="1" customWidth="1"/>
    <col min="5" max="5" width="7.85546875" style="1" customWidth="1"/>
    <col min="6" max="6" width="9" style="1" customWidth="1"/>
    <col min="7" max="7" width="10.140625" style="1" customWidth="1"/>
    <col min="8" max="8" width="10.42578125" style="1" customWidth="1"/>
    <col min="9" max="9" width="6.5703125" style="1" customWidth="1"/>
    <col min="10" max="10" width="10.42578125" style="1" customWidth="1"/>
    <col min="11" max="11" width="9.140625" style="1" customWidth="1"/>
    <col min="12" max="12" width="6.85546875" style="1" customWidth="1"/>
    <col min="13" max="13" width="7.140625" style="1" customWidth="1"/>
    <col min="14" max="14" width="7.42578125" style="1" customWidth="1"/>
    <col min="15" max="15" width="8.85546875" style="1" customWidth="1"/>
    <col min="16" max="16" width="9.7109375" style="1" customWidth="1"/>
    <col min="17" max="17" width="10.42578125" style="1" customWidth="1"/>
    <col min="18" max="18" width="6.42578125" style="1" customWidth="1"/>
    <col min="19" max="19" width="10.140625" style="1" customWidth="1"/>
    <col min="20" max="20" width="9" style="1" customWidth="1"/>
    <col min="21" max="22" width="7.28515625" style="1" customWidth="1"/>
    <col min="23" max="23" width="8.140625" style="1" customWidth="1"/>
    <col min="24" max="24" width="9" style="1" customWidth="1"/>
    <col min="25" max="25" width="9.7109375" style="1" customWidth="1"/>
    <col min="26" max="26" width="10.5703125" style="1" customWidth="1"/>
    <col min="27" max="27" width="6.28515625" style="1" customWidth="1"/>
    <col min="28" max="28" width="10" style="1" customWidth="1"/>
    <col min="29" max="16384" width="9.140625" style="1"/>
  </cols>
  <sheetData>
    <row r="2" spans="1:28" s="158" customFormat="1" ht="15">
      <c r="A2" s="347" t="s">
        <v>194</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row>
    <row r="3" spans="1:28">
      <c r="E3" s="17"/>
    </row>
    <row r="4" spans="1:28" ht="15" customHeight="1">
      <c r="A4" s="409"/>
      <c r="B4" s="353" t="s">
        <v>4</v>
      </c>
      <c r="C4" s="353"/>
      <c r="D4" s="353"/>
      <c r="E4" s="353"/>
      <c r="F4" s="353"/>
      <c r="G4" s="353"/>
      <c r="H4" s="353"/>
      <c r="I4" s="353"/>
      <c r="J4" s="353"/>
      <c r="K4" s="353" t="s">
        <v>32</v>
      </c>
      <c r="L4" s="353"/>
      <c r="M4" s="353"/>
      <c r="N4" s="353"/>
      <c r="O4" s="353"/>
      <c r="P4" s="353"/>
      <c r="Q4" s="353"/>
      <c r="R4" s="353"/>
      <c r="S4" s="353"/>
      <c r="T4" s="406" t="s">
        <v>36</v>
      </c>
      <c r="U4" s="407"/>
      <c r="V4" s="407"/>
      <c r="W4" s="407"/>
      <c r="X4" s="407"/>
      <c r="Y4" s="407"/>
      <c r="Z4" s="407"/>
      <c r="AA4" s="407"/>
      <c r="AB4" s="408"/>
    </row>
    <row r="5" spans="1:28" ht="15" customHeight="1">
      <c r="A5" s="409"/>
      <c r="B5" s="353" t="s">
        <v>88</v>
      </c>
      <c r="C5" s="353"/>
      <c r="D5" s="353"/>
      <c r="E5" s="353"/>
      <c r="F5" s="353"/>
      <c r="G5" s="353"/>
      <c r="H5" s="353"/>
      <c r="I5" s="353"/>
      <c r="J5" s="353"/>
      <c r="K5" s="353" t="s">
        <v>88</v>
      </c>
      <c r="L5" s="353"/>
      <c r="M5" s="353"/>
      <c r="N5" s="353"/>
      <c r="O5" s="353"/>
      <c r="P5" s="353"/>
      <c r="Q5" s="353"/>
      <c r="R5" s="353"/>
      <c r="S5" s="353"/>
      <c r="T5" s="406" t="s">
        <v>88</v>
      </c>
      <c r="U5" s="407"/>
      <c r="V5" s="407"/>
      <c r="W5" s="407"/>
      <c r="X5" s="407"/>
      <c r="Y5" s="407"/>
      <c r="Z5" s="407"/>
      <c r="AA5" s="407"/>
      <c r="AB5" s="408"/>
    </row>
    <row r="6" spans="1:28" ht="78.75">
      <c r="A6" s="352"/>
      <c r="B6" s="295" t="s">
        <v>14</v>
      </c>
      <c r="C6" s="295" t="s">
        <v>15</v>
      </c>
      <c r="D6" s="295" t="s">
        <v>16</v>
      </c>
      <c r="E6" s="295" t="s">
        <v>89</v>
      </c>
      <c r="F6" s="295" t="s">
        <v>20</v>
      </c>
      <c r="G6" s="295" t="s">
        <v>90</v>
      </c>
      <c r="H6" s="295" t="s">
        <v>91</v>
      </c>
      <c r="I6" s="295" t="s">
        <v>92</v>
      </c>
      <c r="J6" s="295" t="s">
        <v>21</v>
      </c>
      <c r="K6" s="295" t="s">
        <v>14</v>
      </c>
      <c r="L6" s="295" t="s">
        <v>15</v>
      </c>
      <c r="M6" s="295" t="s">
        <v>16</v>
      </c>
      <c r="N6" s="295" t="s">
        <v>89</v>
      </c>
      <c r="O6" s="295" t="s">
        <v>20</v>
      </c>
      <c r="P6" s="295" t="s">
        <v>90</v>
      </c>
      <c r="Q6" s="295" t="s">
        <v>91</v>
      </c>
      <c r="R6" s="295" t="s">
        <v>92</v>
      </c>
      <c r="S6" s="295" t="s">
        <v>21</v>
      </c>
      <c r="T6" s="295" t="s">
        <v>14</v>
      </c>
      <c r="U6" s="295" t="s">
        <v>15</v>
      </c>
      <c r="V6" s="295" t="s">
        <v>16</v>
      </c>
      <c r="W6" s="295" t="s">
        <v>89</v>
      </c>
      <c r="X6" s="295" t="s">
        <v>20</v>
      </c>
      <c r="Y6" s="295" t="s">
        <v>90</v>
      </c>
      <c r="Z6" s="295" t="s">
        <v>91</v>
      </c>
      <c r="AA6" s="295" t="s">
        <v>92</v>
      </c>
      <c r="AB6" s="295" t="s">
        <v>21</v>
      </c>
    </row>
    <row r="7" spans="1:28">
      <c r="A7" s="275" t="s">
        <v>6</v>
      </c>
      <c r="B7" s="169">
        <v>99.3</v>
      </c>
      <c r="C7" s="169">
        <v>92.1</v>
      </c>
      <c r="D7" s="169">
        <v>54.7</v>
      </c>
      <c r="E7" s="169">
        <v>45.9</v>
      </c>
      <c r="F7" s="169">
        <v>51</v>
      </c>
      <c r="G7" s="169">
        <v>34.700000000000003</v>
      </c>
      <c r="H7" s="169">
        <v>35.4</v>
      </c>
      <c r="I7" s="169">
        <v>99</v>
      </c>
      <c r="J7" s="296">
        <v>0.17</v>
      </c>
      <c r="K7" s="272">
        <v>99.923803220855703</v>
      </c>
      <c r="L7" s="169">
        <v>99.1</v>
      </c>
      <c r="M7" s="169">
        <v>73.3</v>
      </c>
      <c r="N7" s="169">
        <v>27.1</v>
      </c>
      <c r="O7" s="169">
        <v>69</v>
      </c>
      <c r="P7" s="169">
        <v>55.9</v>
      </c>
      <c r="Q7" s="169">
        <v>33</v>
      </c>
      <c r="R7" s="169">
        <v>99.3</v>
      </c>
      <c r="S7" s="170">
        <v>0.28999999999999998</v>
      </c>
      <c r="T7" s="272">
        <v>98.4</v>
      </c>
      <c r="U7" s="169">
        <v>83</v>
      </c>
      <c r="V7" s="169">
        <v>30.4</v>
      </c>
      <c r="W7" s="169">
        <v>70.3</v>
      </c>
      <c r="X7" s="169">
        <v>27.6</v>
      </c>
      <c r="Y7" s="169">
        <v>7.1</v>
      </c>
      <c r="Z7" s="169">
        <v>38.4</v>
      </c>
      <c r="AA7" s="169">
        <v>98.6</v>
      </c>
      <c r="AB7" s="170">
        <v>1.40217179010016E-3</v>
      </c>
    </row>
    <row r="8" spans="1:28">
      <c r="A8" s="171" t="s">
        <v>146</v>
      </c>
      <c r="B8" s="151">
        <v>99.9</v>
      </c>
      <c r="C8" s="151">
        <v>98.6</v>
      </c>
      <c r="D8" s="151">
        <v>78.599999999999994</v>
      </c>
      <c r="E8" s="151">
        <v>22.1</v>
      </c>
      <c r="F8" s="151">
        <v>63.3</v>
      </c>
      <c r="G8" s="151">
        <v>50.8</v>
      </c>
      <c r="H8" s="151">
        <v>41.9</v>
      </c>
      <c r="I8" s="151">
        <v>99.2</v>
      </c>
      <c r="J8" s="297">
        <v>0.26</v>
      </c>
      <c r="K8" s="273">
        <v>99.9</v>
      </c>
      <c r="L8" s="151">
        <v>99</v>
      </c>
      <c r="M8" s="151">
        <v>81.3</v>
      </c>
      <c r="N8" s="151">
        <v>19.2</v>
      </c>
      <c r="O8" s="151">
        <v>69.8</v>
      </c>
      <c r="P8" s="151">
        <v>61.5</v>
      </c>
      <c r="Q8" s="151">
        <v>32.200000000000003</v>
      </c>
      <c r="R8" s="151">
        <v>99.2</v>
      </c>
      <c r="S8" s="297">
        <v>0.34</v>
      </c>
      <c r="T8" s="273">
        <v>100</v>
      </c>
      <c r="U8" s="151">
        <v>97.4</v>
      </c>
      <c r="V8" s="151">
        <v>69.7</v>
      </c>
      <c r="W8" s="151">
        <v>31.7</v>
      </c>
      <c r="X8" s="151">
        <v>41.6</v>
      </c>
      <c r="Y8" s="151">
        <v>15.3</v>
      </c>
      <c r="Z8" s="151">
        <v>74.2</v>
      </c>
      <c r="AA8" s="151">
        <v>99.4</v>
      </c>
      <c r="AB8" s="187" t="s">
        <v>5</v>
      </c>
    </row>
    <row r="9" spans="1:28">
      <c r="A9" s="171" t="s">
        <v>147</v>
      </c>
      <c r="B9" s="151">
        <v>100</v>
      </c>
      <c r="C9" s="151">
        <v>99.8</v>
      </c>
      <c r="D9" s="151">
        <v>14.7</v>
      </c>
      <c r="E9" s="151">
        <v>85.3</v>
      </c>
      <c r="F9" s="151">
        <v>53.7</v>
      </c>
      <c r="G9" s="151">
        <v>13.6</v>
      </c>
      <c r="H9" s="151">
        <v>34.6</v>
      </c>
      <c r="I9" s="151">
        <v>99.9</v>
      </c>
      <c r="J9" s="297" t="s">
        <v>5</v>
      </c>
      <c r="K9" s="273">
        <v>100</v>
      </c>
      <c r="L9" s="151">
        <v>99.8</v>
      </c>
      <c r="M9" s="151">
        <v>20</v>
      </c>
      <c r="N9" s="151">
        <v>80</v>
      </c>
      <c r="O9" s="151">
        <v>63.3</v>
      </c>
      <c r="P9" s="151">
        <v>18.600000000000001</v>
      </c>
      <c r="Q9" s="151">
        <v>38.700000000000003</v>
      </c>
      <c r="R9" s="151">
        <v>99.9</v>
      </c>
      <c r="S9" s="297" t="s">
        <v>5</v>
      </c>
      <c r="T9" s="273">
        <v>99.9</v>
      </c>
      <c r="U9" s="151">
        <v>99.7</v>
      </c>
      <c r="V9" s="151" t="s">
        <v>5</v>
      </c>
      <c r="W9" s="151">
        <v>100</v>
      </c>
      <c r="X9" s="151">
        <v>27.4</v>
      </c>
      <c r="Y9" s="151">
        <v>0.1</v>
      </c>
      <c r="Z9" s="151">
        <v>23.2</v>
      </c>
      <c r="AA9" s="151">
        <v>99.9</v>
      </c>
      <c r="AB9" s="187" t="s">
        <v>5</v>
      </c>
    </row>
    <row r="10" spans="1:28">
      <c r="A10" s="171" t="s">
        <v>148</v>
      </c>
      <c r="B10" s="151">
        <v>99.9</v>
      </c>
      <c r="C10" s="151">
        <v>95.3</v>
      </c>
      <c r="D10" s="151">
        <v>13</v>
      </c>
      <c r="E10" s="151">
        <v>87.1</v>
      </c>
      <c r="F10" s="151">
        <v>15.8</v>
      </c>
      <c r="G10" s="151">
        <v>1.4</v>
      </c>
      <c r="H10" s="151">
        <v>25.4</v>
      </c>
      <c r="I10" s="151">
        <v>99</v>
      </c>
      <c r="J10" s="297" t="s">
        <v>5</v>
      </c>
      <c r="K10" s="273" t="s">
        <v>5</v>
      </c>
      <c r="L10" s="151" t="s">
        <v>5</v>
      </c>
      <c r="M10" s="151" t="s">
        <v>5</v>
      </c>
      <c r="N10" s="151" t="s">
        <v>5</v>
      </c>
      <c r="O10" s="151" t="s">
        <v>5</v>
      </c>
      <c r="P10" s="151" t="s">
        <v>5</v>
      </c>
      <c r="Q10" s="151" t="s">
        <v>5</v>
      </c>
      <c r="R10" s="151" t="s">
        <v>5</v>
      </c>
      <c r="S10" s="187" t="s">
        <v>5</v>
      </c>
      <c r="T10" s="273">
        <v>99.9</v>
      </c>
      <c r="U10" s="151">
        <v>95.3</v>
      </c>
      <c r="V10" s="151">
        <v>13</v>
      </c>
      <c r="W10" s="151">
        <v>87.1</v>
      </c>
      <c r="X10" s="151">
        <v>15.8</v>
      </c>
      <c r="Y10" s="151">
        <v>1.4</v>
      </c>
      <c r="Z10" s="151">
        <v>25.4</v>
      </c>
      <c r="AA10" s="151">
        <v>99</v>
      </c>
      <c r="AB10" s="187" t="s">
        <v>5</v>
      </c>
    </row>
    <row r="11" spans="1:28">
      <c r="A11" s="171" t="s">
        <v>149</v>
      </c>
      <c r="B11" s="151">
        <v>95.1</v>
      </c>
      <c r="C11" s="151">
        <v>69.8</v>
      </c>
      <c r="D11" s="151">
        <v>3.9</v>
      </c>
      <c r="E11" s="151">
        <v>97.2</v>
      </c>
      <c r="F11" s="151">
        <v>13.7</v>
      </c>
      <c r="G11" s="151">
        <v>5.0999999999999996</v>
      </c>
      <c r="H11" s="151">
        <v>13.6</v>
      </c>
      <c r="I11" s="151">
        <v>90.8</v>
      </c>
      <c r="J11" s="297" t="s">
        <v>5</v>
      </c>
      <c r="K11" s="273" t="s">
        <v>5</v>
      </c>
      <c r="L11" s="151" t="s">
        <v>5</v>
      </c>
      <c r="M11" s="151" t="s">
        <v>5</v>
      </c>
      <c r="N11" s="151" t="s">
        <v>5</v>
      </c>
      <c r="O11" s="151" t="s">
        <v>5</v>
      </c>
      <c r="P11" s="151" t="s">
        <v>5</v>
      </c>
      <c r="Q11" s="151" t="s">
        <v>5</v>
      </c>
      <c r="R11" s="151" t="s">
        <v>5</v>
      </c>
      <c r="S11" s="187" t="s">
        <v>5</v>
      </c>
      <c r="T11" s="273">
        <v>95.1</v>
      </c>
      <c r="U11" s="151">
        <v>69.8</v>
      </c>
      <c r="V11" s="151">
        <v>3.9</v>
      </c>
      <c r="W11" s="151">
        <v>97.2</v>
      </c>
      <c r="X11" s="151">
        <v>13.7</v>
      </c>
      <c r="Y11" s="151">
        <v>5.0999999999999996</v>
      </c>
      <c r="Z11" s="151">
        <v>13.6</v>
      </c>
      <c r="AA11" s="151">
        <v>90.8</v>
      </c>
      <c r="AB11" s="187" t="s">
        <v>5</v>
      </c>
    </row>
    <row r="12" spans="1:28">
      <c r="A12" s="171" t="s">
        <v>150</v>
      </c>
      <c r="B12" s="151">
        <v>99.5</v>
      </c>
      <c r="C12" s="151">
        <v>35.1</v>
      </c>
      <c r="D12" s="151">
        <v>6.6</v>
      </c>
      <c r="E12" s="151">
        <v>93.9</v>
      </c>
      <c r="F12" s="151">
        <v>29.2</v>
      </c>
      <c r="G12" s="151">
        <v>1.8</v>
      </c>
      <c r="H12" s="151">
        <v>23.4</v>
      </c>
      <c r="I12" s="151">
        <v>98.8</v>
      </c>
      <c r="J12" s="297" t="s">
        <v>5</v>
      </c>
      <c r="K12" s="273" t="s">
        <v>5</v>
      </c>
      <c r="L12" s="151" t="s">
        <v>5</v>
      </c>
      <c r="M12" s="151" t="s">
        <v>5</v>
      </c>
      <c r="N12" s="151" t="s">
        <v>5</v>
      </c>
      <c r="O12" s="151" t="s">
        <v>5</v>
      </c>
      <c r="P12" s="151" t="s">
        <v>5</v>
      </c>
      <c r="Q12" s="151" t="s">
        <v>5</v>
      </c>
      <c r="R12" s="151" t="s">
        <v>5</v>
      </c>
      <c r="S12" s="187" t="s">
        <v>5</v>
      </c>
      <c r="T12" s="273">
        <v>99.5</v>
      </c>
      <c r="U12" s="151">
        <v>35.1</v>
      </c>
      <c r="V12" s="151">
        <v>6.6</v>
      </c>
      <c r="W12" s="151">
        <v>93.9</v>
      </c>
      <c r="X12" s="151">
        <v>29.2</v>
      </c>
      <c r="Y12" s="151">
        <v>1.8</v>
      </c>
      <c r="Z12" s="151">
        <v>23.4</v>
      </c>
      <c r="AA12" s="151">
        <v>98.8</v>
      </c>
      <c r="AB12" s="187" t="s">
        <v>5</v>
      </c>
    </row>
    <row r="13" spans="1:28">
      <c r="A13" s="171" t="s">
        <v>151</v>
      </c>
      <c r="B13" s="151">
        <v>92.4</v>
      </c>
      <c r="C13" s="151">
        <v>97.7</v>
      </c>
      <c r="D13" s="151">
        <v>1.4</v>
      </c>
      <c r="E13" s="151">
        <v>98.9</v>
      </c>
      <c r="F13" s="151">
        <v>4.2</v>
      </c>
      <c r="G13" s="151">
        <v>0.9</v>
      </c>
      <c r="H13" s="151">
        <v>8.3000000000000007</v>
      </c>
      <c r="I13" s="151">
        <v>99.8</v>
      </c>
      <c r="J13" s="297" t="s">
        <v>5</v>
      </c>
      <c r="K13" s="273" t="s">
        <v>5</v>
      </c>
      <c r="L13" s="151" t="s">
        <v>5</v>
      </c>
      <c r="M13" s="151" t="s">
        <v>5</v>
      </c>
      <c r="N13" s="151" t="s">
        <v>5</v>
      </c>
      <c r="O13" s="151" t="s">
        <v>5</v>
      </c>
      <c r="P13" s="151" t="s">
        <v>5</v>
      </c>
      <c r="Q13" s="151" t="s">
        <v>5</v>
      </c>
      <c r="R13" s="151" t="s">
        <v>5</v>
      </c>
      <c r="S13" s="187" t="s">
        <v>5</v>
      </c>
      <c r="T13" s="273">
        <v>92.4</v>
      </c>
      <c r="U13" s="151">
        <v>97.7</v>
      </c>
      <c r="V13" s="151">
        <v>1.4</v>
      </c>
      <c r="W13" s="151">
        <v>98.9</v>
      </c>
      <c r="X13" s="151">
        <v>4.2</v>
      </c>
      <c r="Y13" s="151">
        <v>0.9</v>
      </c>
      <c r="Z13" s="151">
        <v>8.3000000000000007</v>
      </c>
      <c r="AA13" s="151">
        <v>99.8</v>
      </c>
      <c r="AB13" s="187" t="s">
        <v>5</v>
      </c>
    </row>
    <row r="14" spans="1:28">
      <c r="A14" s="171" t="s">
        <v>152</v>
      </c>
      <c r="B14" s="151">
        <v>100</v>
      </c>
      <c r="C14" s="151">
        <v>98.5</v>
      </c>
      <c r="D14" s="151">
        <v>40.700000000000003</v>
      </c>
      <c r="E14" s="151">
        <v>59.4</v>
      </c>
      <c r="F14" s="151">
        <v>38.6</v>
      </c>
      <c r="G14" s="151">
        <v>9.8000000000000007</v>
      </c>
      <c r="H14" s="151">
        <v>11.5</v>
      </c>
      <c r="I14" s="151">
        <v>99.5</v>
      </c>
      <c r="J14" s="297" t="s">
        <v>5</v>
      </c>
      <c r="K14" s="273" t="s">
        <v>5</v>
      </c>
      <c r="L14" s="151" t="s">
        <v>5</v>
      </c>
      <c r="M14" s="151" t="s">
        <v>5</v>
      </c>
      <c r="N14" s="151" t="s">
        <v>5</v>
      </c>
      <c r="O14" s="151" t="s">
        <v>5</v>
      </c>
      <c r="P14" s="151" t="s">
        <v>5</v>
      </c>
      <c r="Q14" s="151" t="s">
        <v>5</v>
      </c>
      <c r="R14" s="151" t="s">
        <v>5</v>
      </c>
      <c r="S14" s="187" t="s">
        <v>5</v>
      </c>
      <c r="T14" s="273">
        <v>100</v>
      </c>
      <c r="U14" s="151">
        <v>98.5</v>
      </c>
      <c r="V14" s="151">
        <v>40.700000000000003</v>
      </c>
      <c r="W14" s="151">
        <v>59.4</v>
      </c>
      <c r="X14" s="151">
        <v>38.6</v>
      </c>
      <c r="Y14" s="151">
        <v>9.8000000000000007</v>
      </c>
      <c r="Z14" s="151">
        <v>11.5</v>
      </c>
      <c r="AA14" s="151">
        <v>99.5</v>
      </c>
      <c r="AB14" s="187" t="s">
        <v>5</v>
      </c>
    </row>
    <row r="15" spans="1:28">
      <c r="A15" s="175" t="s">
        <v>153</v>
      </c>
      <c r="B15" s="156">
        <v>94.5</v>
      </c>
      <c r="C15" s="156">
        <v>69.400000000000006</v>
      </c>
      <c r="D15" s="156">
        <v>6.4</v>
      </c>
      <c r="E15" s="156">
        <v>93.8</v>
      </c>
      <c r="F15" s="156">
        <v>10.8</v>
      </c>
      <c r="G15" s="156">
        <v>1.6</v>
      </c>
      <c r="H15" s="156">
        <v>28.7</v>
      </c>
      <c r="I15" s="156">
        <v>98.8</v>
      </c>
      <c r="J15" s="298" t="s">
        <v>5</v>
      </c>
      <c r="K15" s="274" t="s">
        <v>5</v>
      </c>
      <c r="L15" s="156" t="s">
        <v>5</v>
      </c>
      <c r="M15" s="156" t="s">
        <v>5</v>
      </c>
      <c r="N15" s="156" t="s">
        <v>5</v>
      </c>
      <c r="O15" s="156" t="s">
        <v>5</v>
      </c>
      <c r="P15" s="156" t="s">
        <v>5</v>
      </c>
      <c r="Q15" s="156" t="s">
        <v>5</v>
      </c>
      <c r="R15" s="156" t="s">
        <v>5</v>
      </c>
      <c r="S15" s="188" t="s">
        <v>5</v>
      </c>
      <c r="T15" s="274">
        <v>94.5</v>
      </c>
      <c r="U15" s="156">
        <v>69.400000000000006</v>
      </c>
      <c r="V15" s="156">
        <v>6.4</v>
      </c>
      <c r="W15" s="156">
        <v>93.8</v>
      </c>
      <c r="X15" s="156">
        <v>10.8</v>
      </c>
      <c r="Y15" s="156">
        <v>1.6</v>
      </c>
      <c r="Z15" s="156">
        <v>28.7</v>
      </c>
      <c r="AA15" s="156">
        <v>98.8</v>
      </c>
      <c r="AB15" s="188" t="s">
        <v>5</v>
      </c>
    </row>
    <row r="16" spans="1:28">
      <c r="A16" s="92"/>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row>
    <row r="17" spans="1:28">
      <c r="A17" s="92"/>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8" spans="1:28">
      <c r="A18" s="92"/>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19" spans="1:28">
      <c r="A19" s="92"/>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0" spans="1:28">
      <c r="A20" s="92"/>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row>
    <row r="21" spans="1:28">
      <c r="A21" s="92"/>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row>
    <row r="22" spans="1:28">
      <c r="A22" s="92"/>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row>
    <row r="23" spans="1:28">
      <c r="A23" s="92"/>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row>
    <row r="24" spans="1:28">
      <c r="A24" s="92"/>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row>
    <row r="25" spans="1:28">
      <c r="A25" s="92"/>
      <c r="B25" s="34"/>
      <c r="C25" s="34"/>
      <c r="D25" s="34"/>
      <c r="E25" s="34"/>
      <c r="F25" s="34"/>
      <c r="G25" s="34"/>
      <c r="H25" s="34"/>
      <c r="I25" s="34"/>
      <c r="J25" s="34"/>
      <c r="K25" s="34"/>
      <c r="L25" s="34"/>
      <c r="M25" s="34"/>
      <c r="N25" s="34"/>
      <c r="O25" s="34"/>
      <c r="P25" s="34"/>
      <c r="Q25" s="34"/>
      <c r="R25" s="34"/>
      <c r="S25" s="34"/>
      <c r="T25" s="61"/>
      <c r="U25" s="61"/>
      <c r="V25" s="61"/>
      <c r="W25" s="61"/>
      <c r="X25" s="61"/>
      <c r="Y25" s="61"/>
      <c r="Z25" s="61"/>
      <c r="AA25" s="61"/>
      <c r="AB25" s="61"/>
    </row>
    <row r="26" spans="1:28">
      <c r="A26" s="92"/>
      <c r="B26" s="34"/>
      <c r="C26" s="34"/>
      <c r="D26" s="34"/>
      <c r="E26" s="34"/>
      <c r="F26" s="34"/>
      <c r="G26" s="34"/>
      <c r="H26" s="34"/>
      <c r="I26" s="34"/>
      <c r="J26" s="34"/>
      <c r="K26" s="34"/>
      <c r="L26" s="34"/>
      <c r="M26" s="34"/>
      <c r="N26" s="34"/>
      <c r="O26" s="34"/>
      <c r="P26" s="34"/>
      <c r="Q26" s="34"/>
      <c r="R26" s="34"/>
      <c r="S26" s="34"/>
      <c r="T26" s="61"/>
      <c r="U26" s="61"/>
      <c r="V26" s="61"/>
      <c r="W26" s="61"/>
      <c r="X26" s="61"/>
      <c r="Y26" s="61"/>
      <c r="Z26" s="61"/>
      <c r="AA26" s="61"/>
      <c r="AB26" s="61"/>
    </row>
    <row r="27" spans="1:28">
      <c r="A27" s="92"/>
      <c r="B27" s="34"/>
      <c r="C27" s="34"/>
      <c r="D27" s="34"/>
      <c r="E27" s="34"/>
      <c r="F27" s="34"/>
      <c r="G27" s="34"/>
      <c r="H27" s="34"/>
      <c r="I27" s="34"/>
      <c r="J27" s="34"/>
      <c r="K27" s="34"/>
      <c r="L27" s="34"/>
      <c r="M27" s="34"/>
      <c r="N27" s="34"/>
      <c r="O27" s="34"/>
      <c r="P27" s="34"/>
      <c r="Q27" s="34"/>
      <c r="R27" s="34"/>
      <c r="S27" s="34"/>
      <c r="T27" s="61"/>
      <c r="U27" s="61"/>
      <c r="V27" s="61"/>
      <c r="W27" s="61"/>
      <c r="X27" s="61"/>
      <c r="Y27" s="61"/>
      <c r="Z27" s="61"/>
      <c r="AA27" s="61"/>
      <c r="AB27" s="61"/>
    </row>
    <row r="28" spans="1:28">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sheetData>
  <mergeCells count="8">
    <mergeCell ref="A2:AB2"/>
    <mergeCell ref="T5:AB5"/>
    <mergeCell ref="A4:A6"/>
    <mergeCell ref="B4:J4"/>
    <mergeCell ref="K4:S4"/>
    <mergeCell ref="B5:J5"/>
    <mergeCell ref="K5:S5"/>
    <mergeCell ref="T4:AB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1:B27"/>
  <sheetViews>
    <sheetView topLeftCell="A22" workbookViewId="0">
      <selection activeCell="B4" sqref="B4"/>
    </sheetView>
  </sheetViews>
  <sheetFormatPr defaultRowHeight="14.25"/>
  <cols>
    <col min="1" max="1" width="6.5703125" style="1" customWidth="1"/>
    <col min="2" max="2" width="106.7109375" style="1" customWidth="1"/>
    <col min="3" max="16384" width="9.140625" style="1"/>
  </cols>
  <sheetData>
    <row r="1" spans="2:2" ht="18" customHeight="1"/>
    <row r="2" spans="2:2" ht="15.75">
      <c r="B2" s="303" t="s">
        <v>53</v>
      </c>
    </row>
    <row r="3" spans="2:2" ht="15.75">
      <c r="B3" s="12"/>
    </row>
    <row r="4" spans="2:2" ht="16.5" customHeight="1">
      <c r="B4" s="108" t="s">
        <v>197</v>
      </c>
    </row>
    <row r="5" spans="2:2" ht="16.5" customHeight="1">
      <c r="B5" s="108" t="s">
        <v>198</v>
      </c>
    </row>
    <row r="6" spans="2:2" ht="18" customHeight="1">
      <c r="B6" s="108" t="s">
        <v>199</v>
      </c>
    </row>
    <row r="7" spans="2:2" ht="42.75" customHeight="1">
      <c r="B7" s="109" t="s">
        <v>200</v>
      </c>
    </row>
    <row r="8" spans="2:2">
      <c r="B8" s="109" t="s">
        <v>201</v>
      </c>
    </row>
    <row r="9" spans="2:2" ht="44.25" customHeight="1">
      <c r="B9" s="109" t="s">
        <v>202</v>
      </c>
    </row>
    <row r="10" spans="2:2" ht="28.5" customHeight="1">
      <c r="B10" s="109" t="s">
        <v>203</v>
      </c>
    </row>
    <row r="11" spans="2:2" ht="57.75" customHeight="1">
      <c r="B11" s="109" t="s">
        <v>204</v>
      </c>
    </row>
    <row r="12" spans="2:2" ht="25.5">
      <c r="B12" s="109" t="s">
        <v>205</v>
      </c>
    </row>
    <row r="13" spans="2:2" ht="81.75" customHeight="1">
      <c r="B13" s="109" t="s">
        <v>206</v>
      </c>
    </row>
    <row r="14" spans="2:2" ht="38.25" customHeight="1">
      <c r="B14" s="109" t="s">
        <v>207</v>
      </c>
    </row>
    <row r="15" spans="2:2" ht="30" customHeight="1">
      <c r="B15" s="109" t="s">
        <v>208</v>
      </c>
    </row>
    <row r="16" spans="2:2" ht="39.75" customHeight="1">
      <c r="B16" s="109" t="s">
        <v>209</v>
      </c>
    </row>
    <row r="17" spans="2:2" ht="29.25" customHeight="1">
      <c r="B17" s="109" t="s">
        <v>210</v>
      </c>
    </row>
    <row r="18" spans="2:2" ht="15.75" customHeight="1">
      <c r="B18" s="109" t="s">
        <v>211</v>
      </c>
    </row>
    <row r="19" spans="2:2" ht="93" customHeight="1">
      <c r="B19" s="109" t="s">
        <v>212</v>
      </c>
    </row>
    <row r="20" spans="2:2" ht="52.5" customHeight="1">
      <c r="B20" s="109" t="s">
        <v>213</v>
      </c>
    </row>
    <row r="21" spans="2:2" ht="25.5">
      <c r="B21" s="109" t="s">
        <v>214</v>
      </c>
    </row>
    <row r="22" spans="2:2" ht="38.25">
      <c r="B22" s="109" t="s">
        <v>215</v>
      </c>
    </row>
    <row r="23" spans="2:2" ht="38.25">
      <c r="B23" s="109" t="s">
        <v>216</v>
      </c>
    </row>
    <row r="24" spans="2:2" ht="63.75">
      <c r="B24" s="109" t="s">
        <v>217</v>
      </c>
    </row>
    <row r="25" spans="2:2">
      <c r="B25" s="110" t="s">
        <v>218</v>
      </c>
    </row>
    <row r="26" spans="2:2" ht="25.5">
      <c r="B26" s="109" t="s">
        <v>219</v>
      </c>
    </row>
    <row r="27" spans="2:2">
      <c r="B27" s="13"/>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2:AC29"/>
  <sheetViews>
    <sheetView workbookViewId="0">
      <selection activeCell="V23" sqref="V23"/>
    </sheetView>
  </sheetViews>
  <sheetFormatPr defaultRowHeight="14.25"/>
  <cols>
    <col min="1" max="1" width="17.140625" style="1" customWidth="1"/>
    <col min="2" max="2" width="9.28515625" style="1" customWidth="1"/>
    <col min="3" max="3" width="7.28515625" style="1" customWidth="1"/>
    <col min="4" max="4" width="6.85546875" style="1" customWidth="1"/>
    <col min="5" max="5" width="7.5703125" style="1" customWidth="1"/>
    <col min="6" max="6" width="8.85546875" style="1" customWidth="1"/>
    <col min="7" max="7" width="6.85546875" style="1" customWidth="1"/>
    <col min="8" max="8" width="10.7109375" style="1" customWidth="1"/>
    <col min="9" max="9" width="6.28515625" style="1" customWidth="1"/>
    <col min="10" max="10" width="10" style="1" customWidth="1"/>
    <col min="11" max="11" width="9.140625" style="1"/>
    <col min="12" max="12" width="7.140625" style="1" customWidth="1"/>
    <col min="13" max="13" width="7.28515625" style="1" customWidth="1"/>
    <col min="14" max="14" width="7.140625" style="1" customWidth="1"/>
    <col min="15" max="15" width="8.7109375" style="1" customWidth="1"/>
    <col min="16" max="16" width="6.85546875" style="1" customWidth="1"/>
    <col min="17" max="17" width="10.28515625" style="1" customWidth="1"/>
    <col min="18" max="18" width="6.5703125" style="1" customWidth="1"/>
    <col min="19" max="19" width="9.85546875" style="1" customWidth="1"/>
    <col min="20" max="20" width="9.140625" style="1"/>
    <col min="21" max="21" width="6.85546875" style="1" customWidth="1"/>
    <col min="22" max="22" width="7" style="1" customWidth="1"/>
    <col min="23" max="23" width="7.42578125" style="1" customWidth="1"/>
    <col min="24" max="24" width="8.7109375" style="1" customWidth="1"/>
    <col min="25" max="25" width="7" style="1" customWidth="1"/>
    <col min="26" max="26" width="10.28515625" style="1" customWidth="1"/>
    <col min="27" max="27" width="6.42578125" style="1" customWidth="1"/>
    <col min="28" max="28" width="9.85546875" style="1" customWidth="1"/>
    <col min="29" max="16384" width="9.140625" style="1"/>
  </cols>
  <sheetData>
    <row r="2" spans="1:29" s="158" customFormat="1" ht="15">
      <c r="A2" s="347" t="s">
        <v>195</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row>
    <row r="3" spans="1:29">
      <c r="E3" s="17"/>
    </row>
    <row r="4" spans="1:29" ht="15" customHeight="1">
      <c r="A4" s="352"/>
      <c r="B4" s="353" t="s">
        <v>4</v>
      </c>
      <c r="C4" s="353"/>
      <c r="D4" s="353"/>
      <c r="E4" s="353"/>
      <c r="F4" s="353"/>
      <c r="G4" s="353"/>
      <c r="H4" s="353"/>
      <c r="I4" s="353"/>
      <c r="J4" s="353"/>
      <c r="K4" s="353" t="s">
        <v>32</v>
      </c>
      <c r="L4" s="353"/>
      <c r="M4" s="353"/>
      <c r="N4" s="353"/>
      <c r="O4" s="353"/>
      <c r="P4" s="353"/>
      <c r="Q4" s="353"/>
      <c r="R4" s="353"/>
      <c r="S4" s="353"/>
      <c r="T4" s="353" t="s">
        <v>36</v>
      </c>
      <c r="U4" s="353"/>
      <c r="V4" s="353"/>
      <c r="W4" s="353"/>
      <c r="X4" s="353"/>
      <c r="Y4" s="353"/>
      <c r="Z4" s="353"/>
      <c r="AA4" s="353"/>
      <c r="AB4" s="353"/>
    </row>
    <row r="5" spans="1:29" ht="15" customHeight="1">
      <c r="A5" s="352"/>
      <c r="B5" s="353" t="s">
        <v>88</v>
      </c>
      <c r="C5" s="353"/>
      <c r="D5" s="353"/>
      <c r="E5" s="353"/>
      <c r="F5" s="353"/>
      <c r="G5" s="353"/>
      <c r="H5" s="353"/>
      <c r="I5" s="353"/>
      <c r="J5" s="353"/>
      <c r="K5" s="353" t="s">
        <v>88</v>
      </c>
      <c r="L5" s="353"/>
      <c r="M5" s="353"/>
      <c r="N5" s="353"/>
      <c r="O5" s="353"/>
      <c r="P5" s="353"/>
      <c r="Q5" s="353"/>
      <c r="R5" s="353"/>
      <c r="S5" s="353"/>
      <c r="T5" s="353" t="s">
        <v>88</v>
      </c>
      <c r="U5" s="353"/>
      <c r="V5" s="353"/>
      <c r="W5" s="353"/>
      <c r="X5" s="353"/>
      <c r="Y5" s="353"/>
      <c r="Z5" s="353"/>
      <c r="AA5" s="353"/>
      <c r="AB5" s="353"/>
    </row>
    <row r="6" spans="1:29" ht="78.75">
      <c r="A6" s="352"/>
      <c r="B6" s="226" t="s">
        <v>14</v>
      </c>
      <c r="C6" s="226" t="s">
        <v>15</v>
      </c>
      <c r="D6" s="226" t="s">
        <v>16</v>
      </c>
      <c r="E6" s="226" t="s">
        <v>89</v>
      </c>
      <c r="F6" s="226" t="s">
        <v>20</v>
      </c>
      <c r="G6" s="226" t="s">
        <v>90</v>
      </c>
      <c r="H6" s="226" t="s">
        <v>91</v>
      </c>
      <c r="I6" s="226" t="s">
        <v>92</v>
      </c>
      <c r="J6" s="226" t="s">
        <v>21</v>
      </c>
      <c r="K6" s="226" t="s">
        <v>14</v>
      </c>
      <c r="L6" s="226" t="s">
        <v>15</v>
      </c>
      <c r="M6" s="226" t="s">
        <v>16</v>
      </c>
      <c r="N6" s="226" t="s">
        <v>89</v>
      </c>
      <c r="O6" s="226" t="s">
        <v>20</v>
      </c>
      <c r="P6" s="226" t="s">
        <v>90</v>
      </c>
      <c r="Q6" s="226" t="s">
        <v>91</v>
      </c>
      <c r="R6" s="226" t="s">
        <v>92</v>
      </c>
      <c r="S6" s="226" t="s">
        <v>21</v>
      </c>
      <c r="T6" s="226" t="s">
        <v>14</v>
      </c>
      <c r="U6" s="226" t="s">
        <v>15</v>
      </c>
      <c r="V6" s="226" t="s">
        <v>16</v>
      </c>
      <c r="W6" s="226" t="s">
        <v>89</v>
      </c>
      <c r="X6" s="226" t="s">
        <v>20</v>
      </c>
      <c r="Y6" s="226" t="s">
        <v>90</v>
      </c>
      <c r="Z6" s="226" t="s">
        <v>91</v>
      </c>
      <c r="AA6" s="226" t="s">
        <v>92</v>
      </c>
      <c r="AB6" s="226" t="s">
        <v>21</v>
      </c>
    </row>
    <row r="7" spans="1:29">
      <c r="A7" s="168" t="s">
        <v>6</v>
      </c>
      <c r="B7" s="169">
        <v>99.2</v>
      </c>
      <c r="C7" s="169">
        <v>90.2</v>
      </c>
      <c r="D7" s="169">
        <v>40</v>
      </c>
      <c r="E7" s="169">
        <v>60.7</v>
      </c>
      <c r="F7" s="169">
        <v>35.700000000000003</v>
      </c>
      <c r="G7" s="169">
        <v>11.2</v>
      </c>
      <c r="H7" s="169">
        <v>50.6</v>
      </c>
      <c r="I7" s="169">
        <v>98.9</v>
      </c>
      <c r="J7" s="170">
        <v>1.7197930946985401E-3</v>
      </c>
      <c r="K7" s="272">
        <v>99.951421702859093</v>
      </c>
      <c r="L7" s="169">
        <v>98.4</v>
      </c>
      <c r="M7" s="169">
        <v>50.6</v>
      </c>
      <c r="N7" s="169">
        <v>50</v>
      </c>
      <c r="O7" s="169">
        <v>47.1</v>
      </c>
      <c r="P7" s="169">
        <v>17</v>
      </c>
      <c r="Q7" s="169">
        <v>62.7</v>
      </c>
      <c r="R7" s="169">
        <v>99.5</v>
      </c>
      <c r="S7" s="170">
        <v>1.69140776197587E-3</v>
      </c>
      <c r="T7" s="272">
        <v>98.7</v>
      </c>
      <c r="U7" s="169">
        <v>84.3</v>
      </c>
      <c r="V7" s="169">
        <v>32.4</v>
      </c>
      <c r="W7" s="169">
        <v>68.400000000000006</v>
      </c>
      <c r="X7" s="169">
        <v>27.6</v>
      </c>
      <c r="Y7" s="169">
        <v>7</v>
      </c>
      <c r="Z7" s="169">
        <v>41.9</v>
      </c>
      <c r="AA7" s="169">
        <v>98.4</v>
      </c>
      <c r="AB7" s="170">
        <v>1.7408815043691999E-3</v>
      </c>
    </row>
    <row r="8" spans="1:29">
      <c r="A8" s="171" t="s">
        <v>146</v>
      </c>
      <c r="B8" s="151">
        <v>100</v>
      </c>
      <c r="C8" s="151">
        <v>97.9</v>
      </c>
      <c r="D8" s="151">
        <v>65.400000000000006</v>
      </c>
      <c r="E8" s="151">
        <v>35.6</v>
      </c>
      <c r="F8" s="151">
        <v>44.2</v>
      </c>
      <c r="G8" s="151">
        <v>18.2</v>
      </c>
      <c r="H8" s="151">
        <v>69.900000000000006</v>
      </c>
      <c r="I8" s="151">
        <v>94.4</v>
      </c>
      <c r="J8" s="187" t="s">
        <v>5</v>
      </c>
      <c r="K8" s="273">
        <v>100</v>
      </c>
      <c r="L8" s="151">
        <v>98.1</v>
      </c>
      <c r="M8" s="151">
        <v>61.9</v>
      </c>
      <c r="N8" s="151">
        <v>38.9</v>
      </c>
      <c r="O8" s="151">
        <v>45.9</v>
      </c>
      <c r="P8" s="151">
        <v>20.6</v>
      </c>
      <c r="Q8" s="151">
        <v>66.5</v>
      </c>
      <c r="R8" s="151">
        <v>99.5</v>
      </c>
      <c r="S8" s="187" t="s">
        <v>5</v>
      </c>
      <c r="T8" s="273">
        <v>100</v>
      </c>
      <c r="U8" s="151">
        <v>97.7</v>
      </c>
      <c r="V8" s="151">
        <v>70.7</v>
      </c>
      <c r="W8" s="151">
        <v>30.8</v>
      </c>
      <c r="X8" s="151">
        <v>41.6</v>
      </c>
      <c r="Y8" s="151">
        <v>14.7</v>
      </c>
      <c r="Z8" s="151">
        <v>74.900000000000006</v>
      </c>
      <c r="AA8" s="151">
        <v>99.4</v>
      </c>
      <c r="AB8" s="187" t="s">
        <v>5</v>
      </c>
    </row>
    <row r="9" spans="1:29">
      <c r="A9" s="171" t="s">
        <v>147</v>
      </c>
      <c r="B9" s="151">
        <v>100</v>
      </c>
      <c r="C9" s="151">
        <v>99.7</v>
      </c>
      <c r="D9" s="151">
        <v>0.4</v>
      </c>
      <c r="E9" s="151">
        <v>99.6</v>
      </c>
      <c r="F9" s="151">
        <v>43.4</v>
      </c>
      <c r="G9" s="151">
        <v>0.6</v>
      </c>
      <c r="H9" s="151">
        <v>37.700000000000003</v>
      </c>
      <c r="I9" s="151">
        <v>99.9</v>
      </c>
      <c r="J9" s="187" t="s">
        <v>5</v>
      </c>
      <c r="K9" s="273">
        <v>100</v>
      </c>
      <c r="L9" s="151">
        <v>99.7</v>
      </c>
      <c r="M9" s="151">
        <v>0.7</v>
      </c>
      <c r="N9" s="151">
        <v>99.3</v>
      </c>
      <c r="O9" s="151">
        <v>52.5</v>
      </c>
      <c r="P9" s="151">
        <v>0.9</v>
      </c>
      <c r="Q9" s="151">
        <v>45.9</v>
      </c>
      <c r="R9" s="151">
        <v>99.9</v>
      </c>
      <c r="S9" s="187" t="s">
        <v>5</v>
      </c>
      <c r="T9" s="273">
        <v>99.9</v>
      </c>
      <c r="U9" s="151">
        <v>99.7</v>
      </c>
      <c r="V9" s="151" t="s">
        <v>5</v>
      </c>
      <c r="W9" s="151">
        <v>100</v>
      </c>
      <c r="X9" s="151">
        <v>27.1</v>
      </c>
      <c r="Y9" s="151">
        <v>0.1</v>
      </c>
      <c r="Z9" s="151">
        <v>23</v>
      </c>
      <c r="AA9" s="151">
        <v>99.9</v>
      </c>
      <c r="AB9" s="187" t="s">
        <v>5</v>
      </c>
    </row>
    <row r="10" spans="1:29">
      <c r="A10" s="171" t="s">
        <v>148</v>
      </c>
      <c r="B10" s="151">
        <v>99.9</v>
      </c>
      <c r="C10" s="151">
        <v>94.5</v>
      </c>
      <c r="D10" s="151">
        <v>5.2</v>
      </c>
      <c r="E10" s="151">
        <v>94.8</v>
      </c>
      <c r="F10" s="151">
        <v>5.8</v>
      </c>
      <c r="G10" s="151">
        <v>0.6</v>
      </c>
      <c r="H10" s="151">
        <v>18.2</v>
      </c>
      <c r="I10" s="151">
        <v>98.7</v>
      </c>
      <c r="J10" s="187" t="s">
        <v>5</v>
      </c>
      <c r="K10" s="273" t="s">
        <v>5</v>
      </c>
      <c r="L10" s="151" t="s">
        <v>5</v>
      </c>
      <c r="M10" s="151" t="s">
        <v>5</v>
      </c>
      <c r="N10" s="151" t="s">
        <v>5</v>
      </c>
      <c r="O10" s="151" t="s">
        <v>5</v>
      </c>
      <c r="P10" s="151" t="s">
        <v>5</v>
      </c>
      <c r="Q10" s="151" t="s">
        <v>5</v>
      </c>
      <c r="R10" s="151" t="s">
        <v>5</v>
      </c>
      <c r="S10" s="187" t="s">
        <v>5</v>
      </c>
      <c r="T10" s="273">
        <v>99.9</v>
      </c>
      <c r="U10" s="151">
        <v>94.5</v>
      </c>
      <c r="V10" s="151">
        <v>5.2</v>
      </c>
      <c r="W10" s="151">
        <v>94.8</v>
      </c>
      <c r="X10" s="151">
        <v>5.8</v>
      </c>
      <c r="Y10" s="151">
        <v>0.6</v>
      </c>
      <c r="Z10" s="151">
        <v>18.2</v>
      </c>
      <c r="AA10" s="151">
        <v>98.7</v>
      </c>
      <c r="AB10" s="187" t="s">
        <v>5</v>
      </c>
    </row>
    <row r="11" spans="1:29">
      <c r="A11" s="171" t="s">
        <v>149</v>
      </c>
      <c r="B11" s="151">
        <v>95.9</v>
      </c>
      <c r="C11" s="151">
        <v>67.099999999999994</v>
      </c>
      <c r="D11" s="151">
        <v>1.2</v>
      </c>
      <c r="E11" s="151">
        <v>99.2</v>
      </c>
      <c r="F11" s="151">
        <v>10.5</v>
      </c>
      <c r="G11" s="151">
        <v>4.0999999999999996</v>
      </c>
      <c r="H11" s="151">
        <v>17.3</v>
      </c>
      <c r="I11" s="151">
        <v>88.4</v>
      </c>
      <c r="J11" s="187" t="s">
        <v>5</v>
      </c>
      <c r="K11" s="273" t="s">
        <v>5</v>
      </c>
      <c r="L11" s="151" t="s">
        <v>5</v>
      </c>
      <c r="M11" s="151" t="s">
        <v>5</v>
      </c>
      <c r="N11" s="151" t="s">
        <v>5</v>
      </c>
      <c r="O11" s="151" t="s">
        <v>5</v>
      </c>
      <c r="P11" s="151" t="s">
        <v>5</v>
      </c>
      <c r="Q11" s="151" t="s">
        <v>5</v>
      </c>
      <c r="R11" s="151" t="s">
        <v>5</v>
      </c>
      <c r="S11" s="187" t="s">
        <v>5</v>
      </c>
      <c r="T11" s="273">
        <v>95.9</v>
      </c>
      <c r="U11" s="151">
        <v>67.099999999999994</v>
      </c>
      <c r="V11" s="151">
        <v>1.2</v>
      </c>
      <c r="W11" s="151">
        <v>99.2</v>
      </c>
      <c r="X11" s="151">
        <v>10.5</v>
      </c>
      <c r="Y11" s="151">
        <v>4.0999999999999996</v>
      </c>
      <c r="Z11" s="151">
        <v>17.3</v>
      </c>
      <c r="AA11" s="151">
        <v>88.4</v>
      </c>
      <c r="AB11" s="187" t="s">
        <v>5</v>
      </c>
    </row>
    <row r="12" spans="1:29">
      <c r="A12" s="171" t="s">
        <v>150</v>
      </c>
      <c r="B12" s="151">
        <v>99.4</v>
      </c>
      <c r="C12" s="151">
        <v>35.9</v>
      </c>
      <c r="D12" s="151">
        <v>6.2</v>
      </c>
      <c r="E12" s="151">
        <v>94.4</v>
      </c>
      <c r="F12" s="151">
        <v>30.7</v>
      </c>
      <c r="G12" s="151">
        <v>2.2999999999999998</v>
      </c>
      <c r="H12" s="151">
        <v>25.5</v>
      </c>
      <c r="I12" s="151">
        <v>98.5</v>
      </c>
      <c r="J12" s="187" t="s">
        <v>5</v>
      </c>
      <c r="K12" s="273" t="s">
        <v>5</v>
      </c>
      <c r="L12" s="151" t="s">
        <v>5</v>
      </c>
      <c r="M12" s="151" t="s">
        <v>5</v>
      </c>
      <c r="N12" s="151" t="s">
        <v>5</v>
      </c>
      <c r="O12" s="151" t="s">
        <v>5</v>
      </c>
      <c r="P12" s="151" t="s">
        <v>5</v>
      </c>
      <c r="Q12" s="151" t="s">
        <v>5</v>
      </c>
      <c r="R12" s="151" t="s">
        <v>5</v>
      </c>
      <c r="S12" s="187" t="s">
        <v>5</v>
      </c>
      <c r="T12" s="273">
        <v>99.4</v>
      </c>
      <c r="U12" s="151">
        <v>35.9</v>
      </c>
      <c r="V12" s="151">
        <v>6.2</v>
      </c>
      <c r="W12" s="151">
        <v>94.4</v>
      </c>
      <c r="X12" s="151">
        <v>30.7</v>
      </c>
      <c r="Y12" s="151">
        <v>2.2999999999999998</v>
      </c>
      <c r="Z12" s="151">
        <v>25.5</v>
      </c>
      <c r="AA12" s="151">
        <v>98.5</v>
      </c>
      <c r="AB12" s="187" t="s">
        <v>5</v>
      </c>
    </row>
    <row r="13" spans="1:29">
      <c r="A13" s="171" t="s">
        <v>151</v>
      </c>
      <c r="B13" s="151">
        <v>92</v>
      </c>
      <c r="C13" s="151">
        <v>97.3</v>
      </c>
      <c r="D13" s="151">
        <v>1.3</v>
      </c>
      <c r="E13" s="151">
        <v>99</v>
      </c>
      <c r="F13" s="151">
        <v>4.8</v>
      </c>
      <c r="G13" s="151">
        <v>1.1000000000000001</v>
      </c>
      <c r="H13" s="151">
        <v>9.1999999999999993</v>
      </c>
      <c r="I13" s="151">
        <v>99.9</v>
      </c>
      <c r="J13" s="187" t="s">
        <v>5</v>
      </c>
      <c r="K13" s="273" t="s">
        <v>5</v>
      </c>
      <c r="L13" s="151" t="s">
        <v>5</v>
      </c>
      <c r="M13" s="151" t="s">
        <v>5</v>
      </c>
      <c r="N13" s="151" t="s">
        <v>5</v>
      </c>
      <c r="O13" s="151" t="s">
        <v>5</v>
      </c>
      <c r="P13" s="151" t="s">
        <v>5</v>
      </c>
      <c r="Q13" s="151" t="s">
        <v>5</v>
      </c>
      <c r="R13" s="151" t="s">
        <v>5</v>
      </c>
      <c r="S13" s="187" t="s">
        <v>5</v>
      </c>
      <c r="T13" s="273">
        <v>92</v>
      </c>
      <c r="U13" s="151">
        <v>97.3</v>
      </c>
      <c r="V13" s="151">
        <v>1.3</v>
      </c>
      <c r="W13" s="151">
        <v>99</v>
      </c>
      <c r="X13" s="151">
        <v>4.8</v>
      </c>
      <c r="Y13" s="151">
        <v>1.1000000000000001</v>
      </c>
      <c r="Z13" s="151">
        <v>9.1999999999999993</v>
      </c>
      <c r="AA13" s="151">
        <v>99.9</v>
      </c>
      <c r="AB13" s="187" t="s">
        <v>5</v>
      </c>
    </row>
    <row r="14" spans="1:29">
      <c r="A14" s="171" t="s">
        <v>152</v>
      </c>
      <c r="B14" s="151">
        <v>100</v>
      </c>
      <c r="C14" s="151">
        <v>97.9</v>
      </c>
      <c r="D14" s="151">
        <v>40.6</v>
      </c>
      <c r="E14" s="151">
        <v>59.5</v>
      </c>
      <c r="F14" s="151">
        <v>36.799999999999997</v>
      </c>
      <c r="G14" s="151">
        <v>4.2</v>
      </c>
      <c r="H14" s="151">
        <v>15.2</v>
      </c>
      <c r="I14" s="151">
        <v>99.3</v>
      </c>
      <c r="J14" s="187" t="s">
        <v>5</v>
      </c>
      <c r="K14" s="273" t="s">
        <v>5</v>
      </c>
      <c r="L14" s="151" t="s">
        <v>5</v>
      </c>
      <c r="M14" s="151" t="s">
        <v>5</v>
      </c>
      <c r="N14" s="151" t="s">
        <v>5</v>
      </c>
      <c r="O14" s="151" t="s">
        <v>5</v>
      </c>
      <c r="P14" s="151" t="s">
        <v>5</v>
      </c>
      <c r="Q14" s="151" t="s">
        <v>5</v>
      </c>
      <c r="R14" s="151" t="s">
        <v>5</v>
      </c>
      <c r="S14" s="187" t="s">
        <v>5</v>
      </c>
      <c r="T14" s="273">
        <v>100</v>
      </c>
      <c r="U14" s="151">
        <v>97.9</v>
      </c>
      <c r="V14" s="151">
        <v>40.6</v>
      </c>
      <c r="W14" s="151">
        <v>59.5</v>
      </c>
      <c r="X14" s="151">
        <v>36.799999999999997</v>
      </c>
      <c r="Y14" s="151">
        <v>4.2</v>
      </c>
      <c r="Z14" s="151">
        <v>15.2</v>
      </c>
      <c r="AA14" s="151">
        <v>99.3</v>
      </c>
      <c r="AB14" s="187" t="s">
        <v>5</v>
      </c>
    </row>
    <row r="15" spans="1:29">
      <c r="A15" s="175" t="s">
        <v>153</v>
      </c>
      <c r="B15" s="156">
        <v>96.9</v>
      </c>
      <c r="C15" s="156">
        <v>72.5</v>
      </c>
      <c r="D15" s="156">
        <v>6</v>
      </c>
      <c r="E15" s="156">
        <v>94.3</v>
      </c>
      <c r="F15" s="156">
        <v>10</v>
      </c>
      <c r="G15" s="156">
        <v>1.7</v>
      </c>
      <c r="H15" s="156">
        <v>29.2</v>
      </c>
      <c r="I15" s="156">
        <v>98.5</v>
      </c>
      <c r="J15" s="188" t="s">
        <v>5</v>
      </c>
      <c r="K15" s="274" t="s">
        <v>5</v>
      </c>
      <c r="L15" s="156" t="s">
        <v>5</v>
      </c>
      <c r="M15" s="156" t="s">
        <v>5</v>
      </c>
      <c r="N15" s="156" t="s">
        <v>5</v>
      </c>
      <c r="O15" s="156" t="s">
        <v>5</v>
      </c>
      <c r="P15" s="156" t="s">
        <v>5</v>
      </c>
      <c r="Q15" s="156" t="s">
        <v>5</v>
      </c>
      <c r="R15" s="156" t="s">
        <v>5</v>
      </c>
      <c r="S15" s="188" t="s">
        <v>5</v>
      </c>
      <c r="T15" s="274">
        <v>96.9</v>
      </c>
      <c r="U15" s="156">
        <v>72.5</v>
      </c>
      <c r="V15" s="156">
        <v>6</v>
      </c>
      <c r="W15" s="156">
        <v>94.3</v>
      </c>
      <c r="X15" s="156">
        <v>10</v>
      </c>
      <c r="Y15" s="156">
        <v>1.7</v>
      </c>
      <c r="Z15" s="156">
        <v>29.2</v>
      </c>
      <c r="AA15" s="156">
        <v>98.5</v>
      </c>
      <c r="AB15" s="188" t="s">
        <v>5</v>
      </c>
    </row>
    <row r="16" spans="1:29">
      <c r="A16" s="16"/>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17"/>
    </row>
    <row r="17" spans="1:29">
      <c r="A17" s="16"/>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17"/>
    </row>
    <row r="18" spans="1:29">
      <c r="A18" s="16"/>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17"/>
    </row>
    <row r="19" spans="1:29">
      <c r="A19" s="16"/>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17"/>
    </row>
    <row r="20" spans="1:29">
      <c r="A20" s="16"/>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17"/>
    </row>
    <row r="21" spans="1:29">
      <c r="A21" s="16"/>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17"/>
    </row>
    <row r="22" spans="1:29">
      <c r="A22" s="16"/>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17"/>
    </row>
    <row r="23" spans="1:29">
      <c r="A23" s="16"/>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17"/>
    </row>
    <row r="24" spans="1:29">
      <c r="A24" s="16"/>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17"/>
    </row>
    <row r="25" spans="1:29">
      <c r="A25" s="16"/>
      <c r="B25" s="34"/>
      <c r="C25" s="34"/>
      <c r="D25" s="34"/>
      <c r="E25" s="34"/>
      <c r="F25" s="34"/>
      <c r="G25" s="34"/>
      <c r="H25" s="34"/>
      <c r="I25" s="34"/>
      <c r="J25" s="34"/>
      <c r="K25" s="34"/>
      <c r="L25" s="34"/>
      <c r="M25" s="34"/>
      <c r="N25" s="34"/>
      <c r="O25" s="34"/>
      <c r="P25" s="34"/>
      <c r="Q25" s="34"/>
      <c r="R25" s="34"/>
      <c r="S25" s="34"/>
      <c r="T25" s="43"/>
      <c r="U25" s="43"/>
      <c r="V25" s="43"/>
      <c r="W25" s="43"/>
      <c r="X25" s="43"/>
      <c r="Y25" s="43"/>
      <c r="Z25" s="43"/>
      <c r="AA25" s="43"/>
      <c r="AB25" s="43"/>
      <c r="AC25" s="17"/>
    </row>
    <row r="26" spans="1:29">
      <c r="A26" s="16"/>
      <c r="B26" s="34"/>
      <c r="C26" s="34"/>
      <c r="D26" s="34"/>
      <c r="E26" s="34"/>
      <c r="F26" s="34"/>
      <c r="G26" s="34"/>
      <c r="H26" s="34"/>
      <c r="I26" s="34"/>
      <c r="J26" s="34"/>
      <c r="K26" s="34"/>
      <c r="L26" s="34"/>
      <c r="M26" s="34"/>
      <c r="N26" s="34"/>
      <c r="O26" s="34"/>
      <c r="P26" s="34"/>
      <c r="Q26" s="34"/>
      <c r="R26" s="34"/>
      <c r="S26" s="34"/>
      <c r="T26" s="43"/>
      <c r="U26" s="43"/>
      <c r="V26" s="43"/>
      <c r="W26" s="43"/>
      <c r="X26" s="43"/>
      <c r="Y26" s="43"/>
      <c r="Z26" s="43"/>
      <c r="AA26" s="43"/>
      <c r="AB26" s="43"/>
      <c r="AC26" s="17"/>
    </row>
    <row r="27" spans="1:29">
      <c r="A27" s="1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17"/>
    </row>
    <row r="28" spans="1:29">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row>
    <row r="29" spans="1:29">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row>
  </sheetData>
  <mergeCells count="8">
    <mergeCell ref="T4:AB4"/>
    <mergeCell ref="T5:AB5"/>
    <mergeCell ref="A2:AB2"/>
    <mergeCell ref="B5:J5"/>
    <mergeCell ref="K5:S5"/>
    <mergeCell ref="A4:A6"/>
    <mergeCell ref="B4:J4"/>
    <mergeCell ref="K4:S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dimension ref="A2:AB28"/>
  <sheetViews>
    <sheetView tabSelected="1" workbookViewId="0">
      <selection activeCell="E29" sqref="E29"/>
    </sheetView>
  </sheetViews>
  <sheetFormatPr defaultRowHeight="14.25"/>
  <cols>
    <col min="1" max="1" width="15" style="1" customWidth="1"/>
    <col min="2" max="2" width="9.140625" style="1" customWidth="1"/>
    <col min="3" max="3" width="7" style="1" customWidth="1"/>
    <col min="4" max="4" width="7.5703125" style="1" customWidth="1"/>
    <col min="5" max="5" width="10.140625" style="1" customWidth="1"/>
    <col min="6" max="6" width="9.140625" style="1"/>
    <col min="7" max="7" width="7" style="1" customWidth="1"/>
    <col min="8" max="8" width="10.140625" style="1" customWidth="1"/>
    <col min="9" max="9" width="7" style="1" customWidth="1"/>
    <col min="10" max="10" width="9.85546875" style="1" customWidth="1"/>
    <col min="11" max="11" width="9.140625" style="1"/>
    <col min="12" max="12" width="7.7109375" style="1" customWidth="1"/>
    <col min="13" max="13" width="7.5703125" style="1" customWidth="1"/>
    <col min="14" max="14" width="10" style="1" customWidth="1"/>
    <col min="15" max="15" width="9.140625" style="1"/>
    <col min="16" max="16" width="9.5703125" style="1" customWidth="1"/>
    <col min="17" max="17" width="11" style="1" customWidth="1"/>
    <col min="18" max="18" width="5.85546875" style="1" customWidth="1"/>
    <col min="19" max="19" width="10.42578125" style="1" customWidth="1"/>
    <col min="20" max="20" width="9" style="1" customWidth="1"/>
    <col min="21" max="21" width="7.140625" style="1" customWidth="1"/>
    <col min="22" max="22" width="7.42578125" style="1" customWidth="1"/>
    <col min="23" max="23" width="10.28515625" style="1" customWidth="1"/>
    <col min="24" max="24" width="9.140625" style="1"/>
    <col min="25" max="25" width="9.7109375" style="1" customWidth="1"/>
    <col min="26" max="26" width="10.7109375" style="1" customWidth="1"/>
    <col min="27" max="27" width="6.42578125" style="1" customWidth="1"/>
    <col min="28" max="28" width="9.85546875" style="1" customWidth="1"/>
    <col min="29" max="16384" width="9.140625" style="1"/>
  </cols>
  <sheetData>
    <row r="2" spans="1:28" s="128" customFormat="1" ht="12.75">
      <c r="H2" s="347" t="s">
        <v>196</v>
      </c>
      <c r="I2" s="347"/>
      <c r="J2" s="347"/>
      <c r="K2" s="347"/>
      <c r="L2" s="347"/>
      <c r="M2" s="347"/>
      <c r="N2" s="347"/>
      <c r="O2" s="347"/>
      <c r="P2" s="347"/>
      <c r="Q2" s="347"/>
      <c r="R2" s="347"/>
      <c r="S2" s="347"/>
      <c r="T2" s="347"/>
    </row>
    <row r="4" spans="1:28" s="30" customFormat="1" ht="15" customHeight="1">
      <c r="A4" s="360"/>
      <c r="B4" s="415" t="s">
        <v>4</v>
      </c>
      <c r="C4" s="416"/>
      <c r="D4" s="416"/>
      <c r="E4" s="416"/>
      <c r="F4" s="416"/>
      <c r="G4" s="416"/>
      <c r="H4" s="416"/>
      <c r="I4" s="416"/>
      <c r="J4" s="417"/>
      <c r="K4" s="416" t="s">
        <v>32</v>
      </c>
      <c r="L4" s="416"/>
      <c r="M4" s="416"/>
      <c r="N4" s="416"/>
      <c r="O4" s="416"/>
      <c r="P4" s="416"/>
      <c r="Q4" s="416"/>
      <c r="R4" s="416"/>
      <c r="S4" s="416"/>
      <c r="T4" s="360" t="s">
        <v>36</v>
      </c>
      <c r="U4" s="414"/>
      <c r="V4" s="414"/>
      <c r="W4" s="414"/>
      <c r="X4" s="414"/>
      <c r="Y4" s="414"/>
      <c r="Z4" s="414"/>
      <c r="AA4" s="414"/>
      <c r="AB4" s="361"/>
    </row>
    <row r="5" spans="1:28" s="30" customFormat="1" ht="15" customHeight="1">
      <c r="A5" s="360"/>
      <c r="B5" s="354" t="s">
        <v>88</v>
      </c>
      <c r="C5" s="354"/>
      <c r="D5" s="354"/>
      <c r="E5" s="354"/>
      <c r="F5" s="354"/>
      <c r="G5" s="354"/>
      <c r="H5" s="354"/>
      <c r="I5" s="354"/>
      <c r="J5" s="354"/>
      <c r="K5" s="354" t="s">
        <v>88</v>
      </c>
      <c r="L5" s="354"/>
      <c r="M5" s="354"/>
      <c r="N5" s="354"/>
      <c r="O5" s="354"/>
      <c r="P5" s="354"/>
      <c r="Q5" s="354"/>
      <c r="R5" s="354"/>
      <c r="S5" s="354"/>
      <c r="T5" s="360" t="s">
        <v>88</v>
      </c>
      <c r="U5" s="414"/>
      <c r="V5" s="414"/>
      <c r="W5" s="414"/>
      <c r="X5" s="414"/>
      <c r="Y5" s="414"/>
      <c r="Z5" s="414"/>
      <c r="AA5" s="414"/>
      <c r="AB5" s="361"/>
    </row>
    <row r="6" spans="1:28" s="30" customFormat="1" ht="78.75">
      <c r="A6" s="354"/>
      <c r="B6" s="226" t="s">
        <v>14</v>
      </c>
      <c r="C6" s="226" t="s">
        <v>15</v>
      </c>
      <c r="D6" s="226" t="s">
        <v>16</v>
      </c>
      <c r="E6" s="226" t="s">
        <v>89</v>
      </c>
      <c r="F6" s="226" t="s">
        <v>20</v>
      </c>
      <c r="G6" s="226" t="s">
        <v>90</v>
      </c>
      <c r="H6" s="226" t="s">
        <v>91</v>
      </c>
      <c r="I6" s="226" t="s">
        <v>92</v>
      </c>
      <c r="J6" s="226" t="s">
        <v>21</v>
      </c>
      <c r="K6" s="226" t="s">
        <v>14</v>
      </c>
      <c r="L6" s="226" t="s">
        <v>15</v>
      </c>
      <c r="M6" s="226" t="s">
        <v>16</v>
      </c>
      <c r="N6" s="226" t="s">
        <v>89</v>
      </c>
      <c r="O6" s="226" t="s">
        <v>20</v>
      </c>
      <c r="P6" s="226" t="s">
        <v>90</v>
      </c>
      <c r="Q6" s="226" t="s">
        <v>91</v>
      </c>
      <c r="R6" s="226" t="s">
        <v>92</v>
      </c>
      <c r="S6" s="226" t="s">
        <v>21</v>
      </c>
      <c r="T6" s="226" t="s">
        <v>14</v>
      </c>
      <c r="U6" s="226" t="s">
        <v>15</v>
      </c>
      <c r="V6" s="226" t="s">
        <v>16</v>
      </c>
      <c r="W6" s="226" t="s">
        <v>89</v>
      </c>
      <c r="X6" s="226" t="s">
        <v>20</v>
      </c>
      <c r="Y6" s="226" t="s">
        <v>90</v>
      </c>
      <c r="Z6" s="226" t="s">
        <v>91</v>
      </c>
      <c r="AA6" s="226" t="s">
        <v>92</v>
      </c>
      <c r="AB6" s="226" t="s">
        <v>21</v>
      </c>
    </row>
    <row r="7" spans="1:28" s="30" customFormat="1" ht="11.25">
      <c r="A7" s="168" t="s">
        <v>6</v>
      </c>
      <c r="B7" s="169">
        <v>99.264684587065204</v>
      </c>
      <c r="C7" s="169">
        <v>95.2</v>
      </c>
      <c r="D7" s="169">
        <v>79.099999999999994</v>
      </c>
      <c r="E7" s="169">
        <v>21.3</v>
      </c>
      <c r="F7" s="169">
        <v>76.400000000000006</v>
      </c>
      <c r="G7" s="169">
        <v>73.8</v>
      </c>
      <c r="H7" s="169">
        <v>10.1</v>
      </c>
      <c r="I7" s="169">
        <v>99.2</v>
      </c>
      <c r="J7" s="170">
        <v>0.44</v>
      </c>
      <c r="K7" s="272">
        <v>99.9010076927147</v>
      </c>
      <c r="L7" s="169">
        <v>99.7</v>
      </c>
      <c r="M7" s="169">
        <v>92.8</v>
      </c>
      <c r="N7" s="169">
        <v>7.5</v>
      </c>
      <c r="O7" s="169">
        <v>87.8</v>
      </c>
      <c r="P7" s="169">
        <v>89.4</v>
      </c>
      <c r="Q7" s="169">
        <v>7.6</v>
      </c>
      <c r="R7" s="169">
        <v>99</v>
      </c>
      <c r="S7" s="169">
        <v>0.55000000000000004</v>
      </c>
      <c r="T7" s="272">
        <v>96.893577040308003</v>
      </c>
      <c r="U7" s="169">
        <v>76.3</v>
      </c>
      <c r="V7" s="169">
        <v>20.399999999999999</v>
      </c>
      <c r="W7" s="169">
        <v>80.2</v>
      </c>
      <c r="X7" s="169">
        <v>27.8</v>
      </c>
      <c r="Y7" s="169">
        <v>7.5</v>
      </c>
      <c r="Z7" s="169">
        <v>20.8</v>
      </c>
      <c r="AA7" s="169">
        <v>99.7</v>
      </c>
      <c r="AB7" s="170" t="s">
        <v>5</v>
      </c>
    </row>
    <row r="8" spans="1:28" s="30" customFormat="1" ht="11.25">
      <c r="A8" s="171" t="s">
        <v>146</v>
      </c>
      <c r="B8" s="151">
        <v>99.9</v>
      </c>
      <c r="C8" s="151">
        <v>99.5</v>
      </c>
      <c r="D8" s="151">
        <v>95.2</v>
      </c>
      <c r="E8" s="151">
        <v>5.2</v>
      </c>
      <c r="F8" s="151">
        <v>87.3</v>
      </c>
      <c r="G8" s="151">
        <v>91.7</v>
      </c>
      <c r="H8" s="151">
        <v>6.9</v>
      </c>
      <c r="I8" s="151">
        <v>98.9</v>
      </c>
      <c r="J8" s="187">
        <v>0.59</v>
      </c>
      <c r="K8" s="273">
        <v>99.9</v>
      </c>
      <c r="L8" s="151">
        <v>99.7</v>
      </c>
      <c r="M8" s="151">
        <v>96.2</v>
      </c>
      <c r="N8" s="151">
        <v>4.2</v>
      </c>
      <c r="O8" s="151">
        <v>88.1</v>
      </c>
      <c r="P8" s="151">
        <v>92.9</v>
      </c>
      <c r="Q8" s="151">
        <v>5.9</v>
      </c>
      <c r="R8" s="151">
        <v>98.9</v>
      </c>
      <c r="S8" s="151">
        <v>0.6</v>
      </c>
      <c r="T8" s="273">
        <v>100</v>
      </c>
      <c r="U8" s="151">
        <v>89.7</v>
      </c>
      <c r="V8" s="151">
        <v>45.5</v>
      </c>
      <c r="W8" s="151">
        <v>55.3</v>
      </c>
      <c r="X8" s="151">
        <v>41.8</v>
      </c>
      <c r="Y8" s="151">
        <v>29.7</v>
      </c>
      <c r="Z8" s="151">
        <v>54</v>
      </c>
      <c r="AA8" s="151">
        <v>100</v>
      </c>
      <c r="AB8" s="187" t="s">
        <v>5</v>
      </c>
    </row>
    <row r="9" spans="1:28" s="30" customFormat="1" ht="11.25">
      <c r="A9" s="171" t="s">
        <v>147</v>
      </c>
      <c r="B9" s="151">
        <v>100</v>
      </c>
      <c r="C9" s="151">
        <v>99.9</v>
      </c>
      <c r="D9" s="151">
        <v>55.4</v>
      </c>
      <c r="E9" s="151">
        <v>44.6</v>
      </c>
      <c r="F9" s="151">
        <v>83.1</v>
      </c>
      <c r="G9" s="151">
        <v>50.9</v>
      </c>
      <c r="H9" s="151">
        <v>25.5</v>
      </c>
      <c r="I9" s="151">
        <v>100</v>
      </c>
      <c r="J9" s="187" t="s">
        <v>5</v>
      </c>
      <c r="K9" s="273">
        <v>100</v>
      </c>
      <c r="L9" s="151">
        <v>99.9</v>
      </c>
      <c r="M9" s="151">
        <v>56.3</v>
      </c>
      <c r="N9" s="151">
        <v>43.7</v>
      </c>
      <c r="O9" s="151">
        <v>83.7</v>
      </c>
      <c r="P9" s="151">
        <v>51.7</v>
      </c>
      <c r="Q9" s="151">
        <v>25.3</v>
      </c>
      <c r="R9" s="151">
        <v>100</v>
      </c>
      <c r="S9" s="187" t="s">
        <v>5</v>
      </c>
      <c r="T9" s="273">
        <v>100</v>
      </c>
      <c r="U9" s="151">
        <v>100</v>
      </c>
      <c r="V9" s="151" t="s">
        <v>5</v>
      </c>
      <c r="W9" s="151">
        <v>100</v>
      </c>
      <c r="X9" s="151">
        <v>42.4</v>
      </c>
      <c r="Y9" s="151" t="s">
        <v>5</v>
      </c>
      <c r="Z9" s="151">
        <v>38.1</v>
      </c>
      <c r="AA9" s="151">
        <v>100</v>
      </c>
      <c r="AB9" s="187" t="s">
        <v>5</v>
      </c>
    </row>
    <row r="10" spans="1:28" s="30" customFormat="1" ht="11.25">
      <c r="A10" s="171" t="s">
        <v>148</v>
      </c>
      <c r="B10" s="151">
        <v>100</v>
      </c>
      <c r="C10" s="151">
        <v>97.1</v>
      </c>
      <c r="D10" s="151">
        <v>30.8</v>
      </c>
      <c r="E10" s="151">
        <v>69.400000000000006</v>
      </c>
      <c r="F10" s="151">
        <v>38.9</v>
      </c>
      <c r="G10" s="151">
        <v>3.3</v>
      </c>
      <c r="H10" s="151">
        <v>42</v>
      </c>
      <c r="I10" s="151">
        <v>99.8</v>
      </c>
      <c r="J10" s="187" t="s">
        <v>5</v>
      </c>
      <c r="K10" s="273" t="s">
        <v>5</v>
      </c>
      <c r="L10" s="151" t="s">
        <v>5</v>
      </c>
      <c r="M10" s="151" t="s">
        <v>5</v>
      </c>
      <c r="N10" s="151" t="s">
        <v>5</v>
      </c>
      <c r="O10" s="151" t="s">
        <v>5</v>
      </c>
      <c r="P10" s="151" t="s">
        <v>5</v>
      </c>
      <c r="Q10" s="151" t="s">
        <v>5</v>
      </c>
      <c r="R10" s="151" t="s">
        <v>5</v>
      </c>
      <c r="S10" s="187" t="s">
        <v>5</v>
      </c>
      <c r="T10" s="273">
        <v>100</v>
      </c>
      <c r="U10" s="151">
        <v>97.1</v>
      </c>
      <c r="V10" s="151">
        <v>30.8</v>
      </c>
      <c r="W10" s="151">
        <v>69.400000000000006</v>
      </c>
      <c r="X10" s="151">
        <v>38.9</v>
      </c>
      <c r="Y10" s="151">
        <v>3.3</v>
      </c>
      <c r="Z10" s="151">
        <v>42</v>
      </c>
      <c r="AA10" s="151">
        <v>99.8</v>
      </c>
      <c r="AB10" s="187" t="s">
        <v>5</v>
      </c>
    </row>
    <row r="11" spans="1:28" s="30" customFormat="1" ht="11.25">
      <c r="A11" s="171" t="s">
        <v>149</v>
      </c>
      <c r="B11" s="151">
        <v>92.6</v>
      </c>
      <c r="C11" s="151">
        <v>78.900000000000006</v>
      </c>
      <c r="D11" s="151">
        <v>13</v>
      </c>
      <c r="E11" s="151">
        <v>90.8</v>
      </c>
      <c r="F11" s="151">
        <v>24.1</v>
      </c>
      <c r="G11" s="151">
        <v>8.4</v>
      </c>
      <c r="H11" s="151">
        <v>1.5</v>
      </c>
      <c r="I11" s="151">
        <v>98.7</v>
      </c>
      <c r="J11" s="187" t="s">
        <v>5</v>
      </c>
      <c r="K11" s="273" t="s">
        <v>5</v>
      </c>
      <c r="L11" s="151" t="s">
        <v>5</v>
      </c>
      <c r="M11" s="151" t="s">
        <v>5</v>
      </c>
      <c r="N11" s="151" t="s">
        <v>5</v>
      </c>
      <c r="O11" s="151" t="s">
        <v>5</v>
      </c>
      <c r="P11" s="151" t="s">
        <v>5</v>
      </c>
      <c r="Q11" s="151" t="s">
        <v>5</v>
      </c>
      <c r="R11" s="151" t="s">
        <v>5</v>
      </c>
      <c r="S11" s="187" t="s">
        <v>5</v>
      </c>
      <c r="T11" s="273">
        <v>92.6</v>
      </c>
      <c r="U11" s="151">
        <v>78.900000000000006</v>
      </c>
      <c r="V11" s="151">
        <v>13</v>
      </c>
      <c r="W11" s="151">
        <v>90.8</v>
      </c>
      <c r="X11" s="151">
        <v>24.1</v>
      </c>
      <c r="Y11" s="151">
        <v>8.4</v>
      </c>
      <c r="Z11" s="151">
        <v>1.5</v>
      </c>
      <c r="AA11" s="151">
        <v>98.7</v>
      </c>
      <c r="AB11" s="187" t="s">
        <v>5</v>
      </c>
    </row>
    <row r="12" spans="1:28" s="30" customFormat="1" ht="11.25">
      <c r="A12" s="171" t="s">
        <v>150</v>
      </c>
      <c r="B12" s="151">
        <v>100</v>
      </c>
      <c r="C12" s="151">
        <v>32.700000000000003</v>
      </c>
      <c r="D12" s="151">
        <v>7.8</v>
      </c>
      <c r="E12" s="151">
        <v>92.2</v>
      </c>
      <c r="F12" s="151">
        <v>24</v>
      </c>
      <c r="G12" s="151">
        <v>0.5</v>
      </c>
      <c r="H12" s="151">
        <v>16.5</v>
      </c>
      <c r="I12" s="151">
        <v>100</v>
      </c>
      <c r="J12" s="187" t="s">
        <v>5</v>
      </c>
      <c r="K12" s="273" t="s">
        <v>5</v>
      </c>
      <c r="L12" s="151" t="s">
        <v>5</v>
      </c>
      <c r="M12" s="151" t="s">
        <v>5</v>
      </c>
      <c r="N12" s="151" t="s">
        <v>5</v>
      </c>
      <c r="O12" s="151" t="s">
        <v>5</v>
      </c>
      <c r="P12" s="151" t="s">
        <v>5</v>
      </c>
      <c r="Q12" s="151" t="s">
        <v>5</v>
      </c>
      <c r="R12" s="151" t="s">
        <v>5</v>
      </c>
      <c r="S12" s="187" t="s">
        <v>5</v>
      </c>
      <c r="T12" s="273">
        <v>100</v>
      </c>
      <c r="U12" s="151">
        <v>32.700000000000003</v>
      </c>
      <c r="V12" s="151">
        <v>7.8</v>
      </c>
      <c r="W12" s="151">
        <v>92.2</v>
      </c>
      <c r="X12" s="151">
        <v>24</v>
      </c>
      <c r="Y12" s="151">
        <v>0.5</v>
      </c>
      <c r="Z12" s="151">
        <v>16.5</v>
      </c>
      <c r="AA12" s="151">
        <v>100</v>
      </c>
      <c r="AB12" s="187" t="s">
        <v>5</v>
      </c>
    </row>
    <row r="13" spans="1:28" s="30" customFormat="1" ht="11.25">
      <c r="A13" s="171" t="s">
        <v>151</v>
      </c>
      <c r="B13" s="151">
        <v>94.1</v>
      </c>
      <c r="C13" s="151">
        <v>99</v>
      </c>
      <c r="D13" s="151">
        <v>1.7</v>
      </c>
      <c r="E13" s="151">
        <v>98.5</v>
      </c>
      <c r="F13" s="151">
        <v>2</v>
      </c>
      <c r="G13" s="151">
        <v>0.5</v>
      </c>
      <c r="H13" s="151">
        <v>4.8</v>
      </c>
      <c r="I13" s="151">
        <v>99.8</v>
      </c>
      <c r="J13" s="187" t="s">
        <v>5</v>
      </c>
      <c r="K13" s="273" t="s">
        <v>5</v>
      </c>
      <c r="L13" s="151" t="s">
        <v>5</v>
      </c>
      <c r="M13" s="151" t="s">
        <v>5</v>
      </c>
      <c r="N13" s="151" t="s">
        <v>5</v>
      </c>
      <c r="O13" s="151" t="s">
        <v>5</v>
      </c>
      <c r="P13" s="151" t="s">
        <v>5</v>
      </c>
      <c r="Q13" s="151" t="s">
        <v>5</v>
      </c>
      <c r="R13" s="151" t="s">
        <v>5</v>
      </c>
      <c r="S13" s="187" t="s">
        <v>5</v>
      </c>
      <c r="T13" s="273">
        <v>94.1</v>
      </c>
      <c r="U13" s="151">
        <v>99</v>
      </c>
      <c r="V13" s="151">
        <v>1.7</v>
      </c>
      <c r="W13" s="151">
        <v>98.5</v>
      </c>
      <c r="X13" s="151">
        <v>2</v>
      </c>
      <c r="Y13" s="151">
        <v>0.5</v>
      </c>
      <c r="Z13" s="151">
        <v>4.8</v>
      </c>
      <c r="AA13" s="151">
        <v>99.8</v>
      </c>
      <c r="AB13" s="187" t="s">
        <v>5</v>
      </c>
    </row>
    <row r="14" spans="1:28" s="30" customFormat="1" ht="11.25">
      <c r="A14" s="171" t="s">
        <v>152</v>
      </c>
      <c r="B14" s="151">
        <v>100</v>
      </c>
      <c r="C14" s="151">
        <v>99.6</v>
      </c>
      <c r="D14" s="151">
        <v>40.799999999999997</v>
      </c>
      <c r="E14" s="151">
        <v>59.2</v>
      </c>
      <c r="F14" s="151">
        <v>42.1</v>
      </c>
      <c r="G14" s="151">
        <v>20.9</v>
      </c>
      <c r="H14" s="151">
        <v>4.3</v>
      </c>
      <c r="I14" s="151">
        <v>99.9</v>
      </c>
      <c r="J14" s="187" t="s">
        <v>5</v>
      </c>
      <c r="K14" s="273" t="s">
        <v>5</v>
      </c>
      <c r="L14" s="151" t="s">
        <v>5</v>
      </c>
      <c r="M14" s="151" t="s">
        <v>5</v>
      </c>
      <c r="N14" s="151" t="s">
        <v>5</v>
      </c>
      <c r="O14" s="151" t="s">
        <v>5</v>
      </c>
      <c r="P14" s="151" t="s">
        <v>5</v>
      </c>
      <c r="Q14" s="151" t="s">
        <v>5</v>
      </c>
      <c r="R14" s="151" t="s">
        <v>5</v>
      </c>
      <c r="S14" s="187" t="s">
        <v>5</v>
      </c>
      <c r="T14" s="273">
        <v>100</v>
      </c>
      <c r="U14" s="151">
        <v>99.6</v>
      </c>
      <c r="V14" s="151">
        <v>40.799999999999997</v>
      </c>
      <c r="W14" s="151">
        <v>59.2</v>
      </c>
      <c r="X14" s="151">
        <v>42.1</v>
      </c>
      <c r="Y14" s="151">
        <v>20.9</v>
      </c>
      <c r="Z14" s="151">
        <v>4.3</v>
      </c>
      <c r="AA14" s="151">
        <v>99.9</v>
      </c>
      <c r="AB14" s="187" t="s">
        <v>5</v>
      </c>
    </row>
    <row r="15" spans="1:28" s="30" customFormat="1" ht="11.25">
      <c r="A15" s="175" t="s">
        <v>153</v>
      </c>
      <c r="B15" s="156">
        <v>85.3</v>
      </c>
      <c r="C15" s="156">
        <v>58.1</v>
      </c>
      <c r="D15" s="156">
        <v>8.1999999999999993</v>
      </c>
      <c r="E15" s="156">
        <v>92.3</v>
      </c>
      <c r="F15" s="156">
        <v>14</v>
      </c>
      <c r="G15" s="156">
        <v>1.5</v>
      </c>
      <c r="H15" s="156">
        <v>27.1</v>
      </c>
      <c r="I15" s="156">
        <v>99.7</v>
      </c>
      <c r="J15" s="188" t="s">
        <v>5</v>
      </c>
      <c r="K15" s="274" t="s">
        <v>5</v>
      </c>
      <c r="L15" s="156" t="s">
        <v>5</v>
      </c>
      <c r="M15" s="156" t="s">
        <v>5</v>
      </c>
      <c r="N15" s="156" t="s">
        <v>5</v>
      </c>
      <c r="O15" s="156" t="s">
        <v>5</v>
      </c>
      <c r="P15" s="156" t="s">
        <v>5</v>
      </c>
      <c r="Q15" s="156" t="s">
        <v>5</v>
      </c>
      <c r="R15" s="156" t="s">
        <v>5</v>
      </c>
      <c r="S15" s="188" t="s">
        <v>5</v>
      </c>
      <c r="T15" s="274">
        <v>85.3</v>
      </c>
      <c r="U15" s="156">
        <v>58.1</v>
      </c>
      <c r="V15" s="156">
        <v>8.1999999999999993</v>
      </c>
      <c r="W15" s="156">
        <v>92.3</v>
      </c>
      <c r="X15" s="156">
        <v>14</v>
      </c>
      <c r="Y15" s="156">
        <v>1.5</v>
      </c>
      <c r="Z15" s="156">
        <v>27.1</v>
      </c>
      <c r="AA15" s="156">
        <v>99.7</v>
      </c>
      <c r="AB15" s="188" t="s">
        <v>5</v>
      </c>
    </row>
    <row r="16" spans="1:28" s="30" customFormat="1" ht="11.25">
      <c r="A16" s="16"/>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row>
    <row r="17" spans="1:28" s="30" customFormat="1" ht="11.25">
      <c r="A17" s="16"/>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row>
    <row r="18" spans="1:28" s="30" customFormat="1" ht="11.25">
      <c r="A18" s="413" t="s">
        <v>285</v>
      </c>
      <c r="B18" s="413"/>
      <c r="C18" s="413"/>
      <c r="D18" s="413"/>
      <c r="E18" s="413"/>
      <c r="F18" s="151"/>
      <c r="G18" s="151"/>
      <c r="H18" s="151"/>
      <c r="I18" s="151"/>
      <c r="J18" s="151"/>
      <c r="K18" s="151"/>
      <c r="L18" s="151"/>
      <c r="M18" s="151"/>
      <c r="N18" s="151"/>
      <c r="O18" s="34"/>
      <c r="P18" s="34"/>
      <c r="Q18" s="34"/>
      <c r="R18" s="34"/>
      <c r="S18" s="34"/>
      <c r="T18" s="34"/>
      <c r="U18" s="34"/>
      <c r="V18" s="34"/>
      <c r="W18" s="34"/>
      <c r="X18" s="34"/>
      <c r="Y18" s="34"/>
      <c r="Z18" s="34"/>
      <c r="AA18" s="34"/>
      <c r="AB18" s="34"/>
    </row>
    <row r="19" spans="1:28" s="30" customFormat="1" ht="11.25">
      <c r="A19" s="413" t="s">
        <v>284</v>
      </c>
      <c r="B19" s="413"/>
      <c r="C19" s="413"/>
      <c r="D19" s="413"/>
      <c r="E19" s="413"/>
      <c r="F19" s="151"/>
      <c r="G19" s="151"/>
      <c r="H19" s="151"/>
      <c r="I19" s="151"/>
      <c r="J19" s="151"/>
      <c r="K19" s="151"/>
      <c r="L19" s="151"/>
      <c r="M19" s="151"/>
      <c r="N19" s="151"/>
      <c r="O19" s="34"/>
      <c r="P19" s="34"/>
      <c r="Q19" s="34"/>
      <c r="R19" s="34"/>
      <c r="S19" s="34"/>
      <c r="T19" s="34"/>
      <c r="U19" s="34"/>
      <c r="V19" s="34"/>
      <c r="W19" s="34"/>
      <c r="X19" s="34"/>
      <c r="Y19" s="34"/>
      <c r="Z19" s="34"/>
      <c r="AA19" s="34"/>
      <c r="AB19" s="34"/>
    </row>
    <row r="20" spans="1:28" s="30" customFormat="1" ht="15" customHeight="1">
      <c r="A20" s="124" t="s">
        <v>222</v>
      </c>
      <c r="B20" s="124"/>
      <c r="C20" s="124"/>
      <c r="D20" s="124"/>
      <c r="E20" s="111"/>
      <c r="F20" s="124" t="s">
        <v>223</v>
      </c>
      <c r="G20" s="124"/>
      <c r="H20" s="111"/>
      <c r="I20" s="338"/>
      <c r="J20" s="418" t="s">
        <v>226</v>
      </c>
      <c r="K20" s="418"/>
      <c r="L20" s="418"/>
      <c r="M20" s="305" t="s">
        <v>275</v>
      </c>
      <c r="N20" s="113"/>
      <c r="O20" s="114"/>
      <c r="P20" s="114"/>
      <c r="Q20" s="114"/>
      <c r="R20" s="113"/>
      <c r="S20" s="113"/>
      <c r="T20" s="113"/>
      <c r="U20" s="113"/>
      <c r="V20" s="113"/>
      <c r="W20" s="113"/>
    </row>
    <row r="21" spans="1:28" s="30" customFormat="1" ht="15">
      <c r="A21" s="411" t="s">
        <v>280</v>
      </c>
      <c r="B21" s="411"/>
      <c r="C21" s="411"/>
      <c r="D21" s="411"/>
      <c r="E21" s="115"/>
      <c r="F21" s="422" t="s">
        <v>224</v>
      </c>
      <c r="G21" s="422"/>
      <c r="H21" s="83"/>
      <c r="I21" s="83"/>
      <c r="J21" s="419" t="s">
        <v>227</v>
      </c>
      <c r="K21" s="419"/>
      <c r="L21" s="419"/>
      <c r="M21" s="306" t="s">
        <v>276</v>
      </c>
      <c r="N21" s="117"/>
      <c r="O21" s="118"/>
      <c r="P21" s="118"/>
      <c r="Q21" s="119"/>
      <c r="R21" s="117"/>
      <c r="S21" s="117"/>
      <c r="T21" s="117"/>
      <c r="U21" s="117"/>
      <c r="V21" s="117"/>
      <c r="W21" s="117"/>
    </row>
    <row r="22" spans="1:28" s="30" customFormat="1" ht="20.25" customHeight="1">
      <c r="A22" s="412"/>
      <c r="B22" s="412"/>
      <c r="C22" s="412"/>
      <c r="D22" s="412"/>
      <c r="E22" s="121"/>
      <c r="F22" s="410" t="s">
        <v>225</v>
      </c>
      <c r="G22" s="410"/>
      <c r="H22" s="410"/>
      <c r="I22" s="339"/>
      <c r="J22" s="420" t="s">
        <v>228</v>
      </c>
      <c r="K22" s="420"/>
      <c r="L22" s="420"/>
      <c r="M22" s="340" t="s">
        <v>277</v>
      </c>
      <c r="N22" s="122"/>
      <c r="O22" s="123"/>
      <c r="P22" s="421"/>
      <c r="Q22" s="421"/>
      <c r="R22" s="122"/>
      <c r="S22" s="122"/>
      <c r="T22" s="122"/>
      <c r="U22" s="122"/>
      <c r="V22" s="122"/>
      <c r="W22" s="122"/>
    </row>
    <row r="23" spans="1:28" s="30" customFormat="1" ht="12.75">
      <c r="A23" s="229"/>
      <c r="B23" s="151"/>
      <c r="C23" s="151"/>
      <c r="D23" s="151"/>
      <c r="E23" s="151"/>
      <c r="F23" s="151"/>
      <c r="G23" s="151"/>
      <c r="H23" s="151"/>
      <c r="I23" s="151"/>
      <c r="J23" s="151"/>
      <c r="K23" s="151"/>
      <c r="L23" s="151"/>
      <c r="M23" s="151"/>
      <c r="N23" s="151"/>
      <c r="O23" s="34"/>
      <c r="P23" s="337"/>
      <c r="Q23" s="34"/>
      <c r="R23" s="34"/>
      <c r="S23" s="34"/>
      <c r="T23" s="34"/>
      <c r="U23" s="34"/>
      <c r="V23" s="34"/>
      <c r="W23" s="34"/>
      <c r="X23" s="34"/>
      <c r="Y23" s="34"/>
      <c r="Z23" s="34"/>
      <c r="AA23" s="34"/>
      <c r="AB23" s="34"/>
    </row>
    <row r="24" spans="1:28" s="30" customFormat="1" ht="11.25">
      <c r="A24" s="16"/>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row>
    <row r="25" spans="1:28" s="30" customFormat="1" ht="11.25">
      <c r="A25" s="16"/>
      <c r="B25" s="34"/>
      <c r="C25" s="34"/>
      <c r="D25" s="34"/>
      <c r="E25" s="34"/>
      <c r="F25" s="34"/>
      <c r="G25" s="34"/>
      <c r="H25" s="34"/>
      <c r="I25" s="34"/>
      <c r="J25" s="34"/>
      <c r="K25" s="34"/>
      <c r="L25" s="34"/>
      <c r="M25" s="34"/>
      <c r="N25" s="34"/>
      <c r="O25" s="34"/>
      <c r="P25" s="34"/>
      <c r="Q25" s="34"/>
      <c r="R25" s="34"/>
      <c r="S25" s="34"/>
      <c r="T25" s="43"/>
      <c r="U25" s="43"/>
      <c r="V25" s="43"/>
      <c r="W25" s="43"/>
      <c r="X25" s="43"/>
      <c r="Y25" s="43"/>
      <c r="Z25" s="43"/>
      <c r="AA25" s="43"/>
      <c r="AB25" s="43"/>
    </row>
    <row r="26" spans="1:28" s="30" customFormat="1" ht="11.25">
      <c r="A26" s="16"/>
      <c r="B26" s="34"/>
      <c r="C26" s="34"/>
      <c r="D26" s="34"/>
      <c r="E26" s="34"/>
      <c r="F26" s="34"/>
      <c r="G26" s="34"/>
      <c r="H26" s="34"/>
      <c r="I26" s="34"/>
      <c r="J26" s="34"/>
      <c r="K26" s="34"/>
      <c r="L26" s="34"/>
      <c r="M26" s="34"/>
      <c r="N26" s="34"/>
      <c r="O26" s="34"/>
      <c r="P26" s="34"/>
      <c r="Q26" s="34"/>
      <c r="R26" s="34"/>
      <c r="S26" s="34"/>
      <c r="T26" s="43"/>
      <c r="U26" s="43"/>
      <c r="V26" s="43"/>
      <c r="W26" s="43"/>
      <c r="X26" s="43"/>
      <c r="Y26" s="43"/>
      <c r="Z26" s="43"/>
      <c r="AA26" s="43"/>
      <c r="AB26" s="43"/>
    </row>
    <row r="27" spans="1:28" s="30" customFormat="1" ht="11.25">
      <c r="A27" s="1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row>
    <row r="28" spans="1:28">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sheetData>
  <mergeCells count="17">
    <mergeCell ref="F21:G21"/>
    <mergeCell ref="F22:H22"/>
    <mergeCell ref="A21:D22"/>
    <mergeCell ref="A18:E18"/>
    <mergeCell ref="A19:E19"/>
    <mergeCell ref="H2:T2"/>
    <mergeCell ref="T5:AB5"/>
    <mergeCell ref="T4:AB4"/>
    <mergeCell ref="A4:A6"/>
    <mergeCell ref="B4:J4"/>
    <mergeCell ref="K4:S4"/>
    <mergeCell ref="B5:J5"/>
    <mergeCell ref="K5:S5"/>
    <mergeCell ref="J20:L20"/>
    <mergeCell ref="J21:L21"/>
    <mergeCell ref="J22:L22"/>
    <mergeCell ref="P22:Q22"/>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21"/>
  <sheetViews>
    <sheetView workbookViewId="0">
      <selection sqref="A1:J1"/>
    </sheetView>
  </sheetViews>
  <sheetFormatPr defaultRowHeight="14.25"/>
  <cols>
    <col min="1" max="1" width="21.28515625" style="1" customWidth="1"/>
    <col min="2" max="16384" width="9.140625" style="1"/>
  </cols>
  <sheetData>
    <row r="1" spans="1:15" ht="15.75">
      <c r="A1" s="348" t="s">
        <v>156</v>
      </c>
      <c r="B1" s="348"/>
      <c r="C1" s="348"/>
      <c r="D1" s="348"/>
      <c r="E1" s="348"/>
      <c r="F1" s="348"/>
      <c r="G1" s="348"/>
      <c r="H1" s="348"/>
      <c r="I1" s="348"/>
      <c r="J1" s="348"/>
      <c r="K1" s="128"/>
    </row>
    <row r="2" spans="1:15">
      <c r="A2" s="347" t="s">
        <v>273</v>
      </c>
      <c r="B2" s="347"/>
      <c r="C2" s="347"/>
      <c r="D2" s="347"/>
      <c r="E2" s="347"/>
      <c r="F2" s="347"/>
      <c r="G2" s="347"/>
      <c r="H2" s="347"/>
      <c r="I2" s="347"/>
      <c r="J2" s="347"/>
      <c r="K2" s="347"/>
    </row>
    <row r="3" spans="1:15">
      <c r="A3" s="346"/>
      <c r="B3" s="346"/>
      <c r="C3" s="346"/>
      <c r="D3" s="346"/>
      <c r="E3" s="346"/>
      <c r="F3" s="346"/>
      <c r="G3" s="346"/>
      <c r="H3" s="346"/>
      <c r="I3" s="346"/>
    </row>
    <row r="4" spans="1:15" s="158" customFormat="1" ht="15">
      <c r="A4" s="185" t="s">
        <v>257</v>
      </c>
      <c r="B4" s="185"/>
      <c r="C4" s="185"/>
      <c r="D4" s="185"/>
      <c r="E4" s="185"/>
      <c r="F4" s="185"/>
      <c r="G4" s="185"/>
      <c r="H4" s="185"/>
      <c r="I4" s="185"/>
      <c r="J4" s="185"/>
      <c r="K4" s="185"/>
      <c r="M4" s="128"/>
      <c r="N4" s="128"/>
    </row>
    <row r="5" spans="1:15">
      <c r="A5" s="138"/>
      <c r="B5" s="139">
        <v>2012</v>
      </c>
      <c r="C5" s="139">
        <v>2013</v>
      </c>
      <c r="D5" s="139">
        <v>2014</v>
      </c>
      <c r="E5" s="139">
        <v>2015</v>
      </c>
      <c r="F5" s="139">
        <v>2016</v>
      </c>
      <c r="G5" s="139">
        <v>2017</v>
      </c>
      <c r="H5" s="139">
        <v>2018</v>
      </c>
      <c r="I5" s="139">
        <v>2019</v>
      </c>
      <c r="J5" s="140">
        <v>2020</v>
      </c>
      <c r="K5" s="140">
        <v>2021</v>
      </c>
      <c r="L5" s="140">
        <v>2022</v>
      </c>
      <c r="M5" s="140">
        <v>2023</v>
      </c>
      <c r="N5" s="140">
        <v>2024</v>
      </c>
      <c r="O5" s="307">
        <v>2025</v>
      </c>
    </row>
    <row r="6" spans="1:15" ht="29.25" customHeight="1">
      <c r="A6" s="141" t="s">
        <v>7</v>
      </c>
      <c r="B6" s="142">
        <v>10873.4</v>
      </c>
      <c r="C6" s="142">
        <v>11406.9</v>
      </c>
      <c r="D6" s="142">
        <v>11555.5</v>
      </c>
      <c r="E6" s="142">
        <v>11756.3</v>
      </c>
      <c r="F6" s="142">
        <v>12138.5</v>
      </c>
      <c r="G6" s="142">
        <v>12421.1</v>
      </c>
      <c r="H6" s="142">
        <v>13022.8</v>
      </c>
      <c r="I6" s="142">
        <v>13466.6</v>
      </c>
      <c r="J6" s="142">
        <v>14056.3</v>
      </c>
      <c r="K6" s="143">
        <v>14874.1</v>
      </c>
      <c r="L6" s="142">
        <v>15925.3</v>
      </c>
      <c r="M6" s="143">
        <v>16023</v>
      </c>
      <c r="N6" s="311">
        <v>16350.5</v>
      </c>
      <c r="O6" s="144">
        <v>16866.900000000001</v>
      </c>
    </row>
    <row r="7" spans="1:15" ht="18.75" customHeight="1">
      <c r="A7" s="145" t="s">
        <v>8</v>
      </c>
      <c r="B7" s="146"/>
      <c r="C7" s="146"/>
      <c r="D7" s="147"/>
      <c r="E7" s="146"/>
      <c r="F7" s="146"/>
      <c r="G7" s="146"/>
      <c r="H7" s="147"/>
      <c r="I7" s="146"/>
      <c r="J7" s="148"/>
      <c r="K7" s="149"/>
      <c r="L7" s="148"/>
      <c r="M7" s="149"/>
      <c r="N7" s="309"/>
      <c r="O7" s="152"/>
    </row>
    <row r="8" spans="1:15" ht="15" customHeight="1">
      <c r="A8" s="145" t="s">
        <v>9</v>
      </c>
      <c r="B8" s="147">
        <v>153.6</v>
      </c>
      <c r="C8" s="147">
        <v>170.2</v>
      </c>
      <c r="D8" s="147">
        <v>174.4</v>
      </c>
      <c r="E8" s="147">
        <v>192.4</v>
      </c>
      <c r="F8" s="147">
        <v>289.39999999999998</v>
      </c>
      <c r="G8" s="147">
        <v>370.2</v>
      </c>
      <c r="H8" s="147">
        <v>402.8</v>
      </c>
      <c r="I8" s="147">
        <v>476</v>
      </c>
      <c r="J8" s="150">
        <v>495.1</v>
      </c>
      <c r="K8" s="151">
        <v>541.9</v>
      </c>
      <c r="L8" s="150">
        <v>580.4</v>
      </c>
      <c r="M8" s="151">
        <v>585.6</v>
      </c>
      <c r="N8" s="308">
        <v>616</v>
      </c>
      <c r="O8" s="152">
        <v>638.4</v>
      </c>
    </row>
    <row r="9" spans="1:15">
      <c r="A9" s="145" t="s">
        <v>10</v>
      </c>
      <c r="B9" s="150">
        <v>10719.8</v>
      </c>
      <c r="C9" s="150">
        <v>11236.7</v>
      </c>
      <c r="D9" s="150">
        <v>11381.1</v>
      </c>
      <c r="E9" s="150">
        <v>11563.9</v>
      </c>
      <c r="F9" s="150">
        <v>11849.1</v>
      </c>
      <c r="G9" s="150">
        <v>12050.9</v>
      </c>
      <c r="H9" s="150">
        <v>12620</v>
      </c>
      <c r="I9" s="150">
        <v>12990.6</v>
      </c>
      <c r="J9" s="150">
        <v>13561.1</v>
      </c>
      <c r="K9" s="151">
        <v>14332.3</v>
      </c>
      <c r="L9" s="150">
        <v>15344.8</v>
      </c>
      <c r="M9" s="151">
        <v>15437.4</v>
      </c>
      <c r="N9" s="308">
        <v>15734.5</v>
      </c>
      <c r="O9" s="152">
        <v>16228.4</v>
      </c>
    </row>
    <row r="10" spans="1:15" ht="55.5" customHeight="1">
      <c r="A10" s="145" t="s">
        <v>11</v>
      </c>
      <c r="B10" s="147">
        <v>19.5</v>
      </c>
      <c r="C10" s="147">
        <v>19.899999999999999</v>
      </c>
      <c r="D10" s="147">
        <v>20</v>
      </c>
      <c r="E10" s="147">
        <v>20.100000000000001</v>
      </c>
      <c r="F10" s="147">
        <v>20.6</v>
      </c>
      <c r="G10" s="147">
        <v>21.4</v>
      </c>
      <c r="H10" s="147">
        <v>22.2</v>
      </c>
      <c r="I10" s="147">
        <v>22.7</v>
      </c>
      <c r="J10" s="150">
        <v>23.2</v>
      </c>
      <c r="K10" s="151">
        <v>24.2</v>
      </c>
      <c r="L10" s="150">
        <v>24.3</v>
      </c>
      <c r="M10" s="151">
        <v>25.4</v>
      </c>
      <c r="N10" s="308">
        <v>26.4</v>
      </c>
      <c r="O10" s="152">
        <v>27.1</v>
      </c>
    </row>
    <row r="11" spans="1:15" ht="30.75" customHeight="1">
      <c r="A11" s="145" t="s">
        <v>12</v>
      </c>
      <c r="B11" s="150">
        <v>6487.3</v>
      </c>
      <c r="C11" s="150">
        <v>6638.4</v>
      </c>
      <c r="D11" s="150">
        <v>6642.6</v>
      </c>
      <c r="E11" s="150">
        <v>6634.9</v>
      </c>
      <c r="F11" s="150">
        <v>6892.4</v>
      </c>
      <c r="G11" s="150">
        <v>7191.9</v>
      </c>
      <c r="H11" s="150">
        <v>7794.1</v>
      </c>
      <c r="I11" s="150">
        <v>8039.4</v>
      </c>
      <c r="J11" s="150">
        <v>8276.5</v>
      </c>
      <c r="K11" s="151">
        <v>8637.2999999999993</v>
      </c>
      <c r="L11" s="150">
        <v>9929.1</v>
      </c>
      <c r="M11" s="151">
        <v>9931.7999999999993</v>
      </c>
      <c r="N11" s="308">
        <v>9306.1</v>
      </c>
      <c r="O11" s="152">
        <v>9547</v>
      </c>
    </row>
    <row r="12" spans="1:15" ht="18.75" customHeight="1">
      <c r="A12" s="145" t="s">
        <v>8</v>
      </c>
      <c r="B12" s="146"/>
      <c r="C12" s="146"/>
      <c r="D12" s="147"/>
      <c r="E12" s="146"/>
      <c r="F12" s="146"/>
      <c r="G12" s="146"/>
      <c r="H12" s="147"/>
      <c r="I12" s="146"/>
      <c r="J12" s="148"/>
      <c r="K12" s="149"/>
      <c r="L12" s="148"/>
      <c r="M12" s="149"/>
      <c r="N12" s="310"/>
      <c r="O12" s="152"/>
    </row>
    <row r="13" spans="1:15">
      <c r="A13" s="145" t="s">
        <v>9</v>
      </c>
      <c r="B13" s="147">
        <v>123.9</v>
      </c>
      <c r="C13" s="147">
        <v>152.9</v>
      </c>
      <c r="D13" s="147">
        <v>154.6</v>
      </c>
      <c r="E13" s="147">
        <v>161</v>
      </c>
      <c r="F13" s="147">
        <v>252.5</v>
      </c>
      <c r="G13" s="147">
        <v>318.60000000000002</v>
      </c>
      <c r="H13" s="147">
        <v>338</v>
      </c>
      <c r="I13" s="147">
        <v>402.1</v>
      </c>
      <c r="J13" s="150">
        <v>414</v>
      </c>
      <c r="K13" s="151">
        <v>438.4</v>
      </c>
      <c r="L13" s="150">
        <v>456.7</v>
      </c>
      <c r="M13" s="151">
        <v>363.7</v>
      </c>
      <c r="N13" s="308">
        <v>484</v>
      </c>
      <c r="O13" s="152">
        <v>497.1</v>
      </c>
    </row>
    <row r="14" spans="1:15">
      <c r="A14" s="145" t="s">
        <v>10</v>
      </c>
      <c r="B14" s="147">
        <v>636.4</v>
      </c>
      <c r="C14" s="147">
        <v>6485.5</v>
      </c>
      <c r="D14" s="147">
        <v>6488</v>
      </c>
      <c r="E14" s="147">
        <v>6473.9</v>
      </c>
      <c r="F14" s="147">
        <v>6639.9</v>
      </c>
      <c r="G14" s="147">
        <v>6873.3</v>
      </c>
      <c r="H14" s="147">
        <v>7456.1</v>
      </c>
      <c r="I14" s="147">
        <v>7637.3</v>
      </c>
      <c r="J14" s="150">
        <v>7862.5</v>
      </c>
      <c r="K14" s="151">
        <v>8198.9</v>
      </c>
      <c r="L14" s="150">
        <v>9568.2000000000007</v>
      </c>
      <c r="M14" s="151">
        <v>9568.1</v>
      </c>
      <c r="N14" s="308">
        <v>8822.1</v>
      </c>
      <c r="O14" s="152">
        <v>9049.9</v>
      </c>
    </row>
    <row r="15" spans="1:15" ht="45">
      <c r="A15" s="145" t="s">
        <v>11</v>
      </c>
      <c r="B15" s="147">
        <v>22.1</v>
      </c>
      <c r="C15" s="147">
        <v>22.3</v>
      </c>
      <c r="D15" s="147">
        <v>22.4</v>
      </c>
      <c r="E15" s="147">
        <v>22.3</v>
      </c>
      <c r="F15" s="147">
        <v>23.2</v>
      </c>
      <c r="G15" s="147">
        <v>23.7</v>
      </c>
      <c r="H15" s="147">
        <v>24.4</v>
      </c>
      <c r="I15" s="147">
        <v>24.8</v>
      </c>
      <c r="J15" s="150">
        <v>25.1</v>
      </c>
      <c r="K15" s="151">
        <v>26.1</v>
      </c>
      <c r="L15" s="150">
        <v>26</v>
      </c>
      <c r="M15" s="151">
        <v>25.4</v>
      </c>
      <c r="N15" s="308">
        <v>28.3</v>
      </c>
      <c r="O15" s="152">
        <v>28.8</v>
      </c>
    </row>
    <row r="16" spans="1:15" ht="22.5">
      <c r="A16" s="145" t="s">
        <v>13</v>
      </c>
      <c r="B16" s="150">
        <v>4386.1000000000004</v>
      </c>
      <c r="C16" s="150">
        <v>4768.5</v>
      </c>
      <c r="D16" s="150">
        <v>4912.8999999999996</v>
      </c>
      <c r="E16" s="150">
        <v>5121.5</v>
      </c>
      <c r="F16" s="150">
        <v>5246</v>
      </c>
      <c r="G16" s="150">
        <v>5229.2</v>
      </c>
      <c r="H16" s="150">
        <v>5228.6000000000004</v>
      </c>
      <c r="I16" s="150">
        <v>5427.2</v>
      </c>
      <c r="J16" s="150">
        <v>5779.7</v>
      </c>
      <c r="K16" s="151">
        <v>6236.8</v>
      </c>
      <c r="L16" s="150">
        <v>6668.6</v>
      </c>
      <c r="M16" s="151">
        <v>6896.4</v>
      </c>
      <c r="N16" s="308">
        <v>7044.4</v>
      </c>
      <c r="O16" s="152">
        <v>7319.9</v>
      </c>
    </row>
    <row r="17" spans="1:15" ht="15">
      <c r="A17" s="145" t="s">
        <v>8</v>
      </c>
      <c r="B17" s="146"/>
      <c r="C17" s="146"/>
      <c r="D17" s="147"/>
      <c r="E17" s="146"/>
      <c r="F17" s="146"/>
      <c r="G17" s="146"/>
      <c r="H17" s="147"/>
      <c r="I17" s="146"/>
      <c r="J17" s="148"/>
      <c r="K17" s="149"/>
      <c r="L17" s="148"/>
      <c r="M17" s="149"/>
      <c r="N17" s="310"/>
      <c r="O17" s="152"/>
    </row>
    <row r="18" spans="1:15">
      <c r="A18" s="145" t="s">
        <v>9</v>
      </c>
      <c r="B18" s="147">
        <v>29.7</v>
      </c>
      <c r="C18" s="147">
        <v>17.3</v>
      </c>
      <c r="D18" s="147">
        <v>19.8</v>
      </c>
      <c r="E18" s="147">
        <v>31.5</v>
      </c>
      <c r="F18" s="147">
        <v>36.9</v>
      </c>
      <c r="G18" s="147">
        <v>51.6</v>
      </c>
      <c r="H18" s="147">
        <v>64.8</v>
      </c>
      <c r="I18" s="147">
        <v>73.900000000000006</v>
      </c>
      <c r="J18" s="150">
        <v>81.099999999999994</v>
      </c>
      <c r="K18" s="151">
        <v>103.5</v>
      </c>
      <c r="L18" s="150">
        <v>123.7</v>
      </c>
      <c r="M18" s="151">
        <v>133.69999999999999</v>
      </c>
      <c r="N18" s="308">
        <v>132</v>
      </c>
      <c r="O18" s="152">
        <v>141.4</v>
      </c>
    </row>
    <row r="19" spans="1:15">
      <c r="A19" s="145" t="s">
        <v>10</v>
      </c>
      <c r="B19" s="150">
        <v>4356.3999999999996</v>
      </c>
      <c r="C19" s="150">
        <v>4751.2</v>
      </c>
      <c r="D19" s="150">
        <v>4893.1000000000004</v>
      </c>
      <c r="E19" s="150">
        <v>5090</v>
      </c>
      <c r="F19" s="150">
        <v>5209</v>
      </c>
      <c r="G19" s="150">
        <v>5177.6000000000004</v>
      </c>
      <c r="H19" s="150">
        <v>5163.8999999999996</v>
      </c>
      <c r="I19" s="150">
        <v>5353.2</v>
      </c>
      <c r="J19" s="150">
        <v>5698.6</v>
      </c>
      <c r="K19" s="151">
        <v>6133.4</v>
      </c>
      <c r="L19" s="150">
        <v>6544.9</v>
      </c>
      <c r="M19" s="151">
        <v>6762.8</v>
      </c>
      <c r="N19" s="308">
        <v>6912.4</v>
      </c>
      <c r="O19" s="152">
        <v>7178.5</v>
      </c>
    </row>
    <row r="20" spans="1:15" ht="45">
      <c r="A20" s="153" t="s">
        <v>11</v>
      </c>
      <c r="B20" s="154">
        <v>16.7</v>
      </c>
      <c r="C20" s="154">
        <v>17.3</v>
      </c>
      <c r="D20" s="154">
        <v>17.5</v>
      </c>
      <c r="E20" s="154">
        <v>17.8</v>
      </c>
      <c r="F20" s="154">
        <v>18</v>
      </c>
      <c r="G20" s="154">
        <v>19</v>
      </c>
      <c r="H20" s="154">
        <v>19.600000000000001</v>
      </c>
      <c r="I20" s="154">
        <v>20.100000000000001</v>
      </c>
      <c r="J20" s="155">
        <v>20.9</v>
      </c>
      <c r="K20" s="156">
        <v>22.1</v>
      </c>
      <c r="L20" s="155">
        <v>22.3</v>
      </c>
      <c r="M20" s="156">
        <v>23.3</v>
      </c>
      <c r="N20" s="166">
        <v>24.3</v>
      </c>
      <c r="O20" s="157">
        <v>25.1</v>
      </c>
    </row>
    <row r="21" spans="1:15" ht="24" customHeight="1">
      <c r="A21" s="349" t="s">
        <v>221</v>
      </c>
      <c r="B21" s="349"/>
      <c r="C21" s="349"/>
      <c r="D21" s="349"/>
      <c r="E21" s="349"/>
      <c r="F21" s="349"/>
      <c r="G21" s="349"/>
      <c r="H21" s="349"/>
      <c r="I21" s="349"/>
      <c r="J21" s="349"/>
      <c r="K21" s="349"/>
      <c r="L21" s="349"/>
      <c r="M21" s="349"/>
      <c r="N21" s="349"/>
      <c r="O21" s="349"/>
    </row>
  </sheetData>
  <mergeCells count="4">
    <mergeCell ref="A3:I3"/>
    <mergeCell ref="A2:K2"/>
    <mergeCell ref="A1:J1"/>
    <mergeCell ref="A21:O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J23"/>
  <sheetViews>
    <sheetView workbookViewId="0">
      <selection activeCell="F21" sqref="F21"/>
    </sheetView>
  </sheetViews>
  <sheetFormatPr defaultRowHeight="14.25"/>
  <cols>
    <col min="1" max="1" width="9.140625" style="1"/>
    <col min="2" max="2" width="11.42578125" style="1" customWidth="1"/>
    <col min="3" max="3" width="13" style="1" customWidth="1"/>
    <col min="4" max="16384" width="9.140625" style="1"/>
  </cols>
  <sheetData>
    <row r="2" spans="1:3">
      <c r="A2" s="347" t="s">
        <v>274</v>
      </c>
      <c r="B2" s="347"/>
      <c r="C2" s="347"/>
    </row>
    <row r="4" spans="1:3" ht="45">
      <c r="A4" s="159"/>
      <c r="B4" s="159" t="s">
        <v>255</v>
      </c>
      <c r="C4" s="159" t="s">
        <v>134</v>
      </c>
    </row>
    <row r="5" spans="1:3">
      <c r="A5" s="160">
        <v>2012</v>
      </c>
      <c r="B5" s="161">
        <v>10873.4</v>
      </c>
      <c r="C5" s="162">
        <v>19.5</v>
      </c>
    </row>
    <row r="6" spans="1:3">
      <c r="A6" s="163">
        <v>2013</v>
      </c>
      <c r="B6" s="164">
        <v>11406.9</v>
      </c>
      <c r="C6" s="165">
        <v>19.899999999999999</v>
      </c>
    </row>
    <row r="7" spans="1:3">
      <c r="A7" s="163">
        <v>2014</v>
      </c>
      <c r="B7" s="164">
        <v>11555.5</v>
      </c>
      <c r="C7" s="165">
        <v>20</v>
      </c>
    </row>
    <row r="8" spans="1:3">
      <c r="A8" s="163">
        <v>2015</v>
      </c>
      <c r="B8" s="164">
        <v>11756.3</v>
      </c>
      <c r="C8" s="165">
        <v>20.100000000000001</v>
      </c>
    </row>
    <row r="9" spans="1:3">
      <c r="A9" s="163">
        <v>2016</v>
      </c>
      <c r="B9" s="164">
        <v>12138.5</v>
      </c>
      <c r="C9" s="165">
        <v>20.6</v>
      </c>
    </row>
    <row r="10" spans="1:3">
      <c r="A10" s="163">
        <v>2017</v>
      </c>
      <c r="B10" s="164">
        <v>12421.1</v>
      </c>
      <c r="C10" s="165">
        <v>21.4</v>
      </c>
    </row>
    <row r="11" spans="1:3">
      <c r="A11" s="163">
        <v>2018</v>
      </c>
      <c r="B11" s="164">
        <v>13022.8</v>
      </c>
      <c r="C11" s="165">
        <v>22.2</v>
      </c>
    </row>
    <row r="12" spans="1:3">
      <c r="A12" s="163">
        <v>2019</v>
      </c>
      <c r="B12" s="164">
        <v>13466.6</v>
      </c>
      <c r="C12" s="165">
        <v>22.7</v>
      </c>
    </row>
    <row r="13" spans="1:3">
      <c r="A13" s="163">
        <v>2020</v>
      </c>
      <c r="B13" s="164">
        <v>14056.3</v>
      </c>
      <c r="C13" s="165">
        <v>23.2</v>
      </c>
    </row>
    <row r="14" spans="1:3">
      <c r="A14" s="163">
        <v>2021</v>
      </c>
      <c r="B14" s="164">
        <v>14874.1</v>
      </c>
      <c r="C14" s="165">
        <v>24.2</v>
      </c>
    </row>
    <row r="15" spans="1:3">
      <c r="A15" s="163">
        <v>2022</v>
      </c>
      <c r="B15" s="164">
        <v>15925.3</v>
      </c>
      <c r="C15" s="165">
        <v>24.3</v>
      </c>
    </row>
    <row r="16" spans="1:3">
      <c r="A16" s="163">
        <v>2023</v>
      </c>
      <c r="B16" s="164">
        <v>16023</v>
      </c>
      <c r="C16" s="165">
        <v>25.4</v>
      </c>
    </row>
    <row r="17" spans="1:10">
      <c r="A17" s="163">
        <v>2024</v>
      </c>
      <c r="B17" s="308">
        <v>16350.5</v>
      </c>
      <c r="C17" s="152">
        <v>26.4</v>
      </c>
    </row>
    <row r="18" spans="1:10">
      <c r="A18" s="319">
        <v>2025</v>
      </c>
      <c r="B18" s="166">
        <v>16866.900000000001</v>
      </c>
      <c r="C18" s="157">
        <v>27.1</v>
      </c>
    </row>
    <row r="19" spans="1:10" ht="48.75" customHeight="1">
      <c r="A19" s="350" t="s">
        <v>135</v>
      </c>
      <c r="B19" s="350"/>
      <c r="C19" s="350"/>
    </row>
    <row r="20" spans="1:10">
      <c r="A20" s="39"/>
      <c r="B20" s="40"/>
      <c r="C20" s="40"/>
    </row>
    <row r="21" spans="1:10">
      <c r="A21" s="39"/>
      <c r="B21" s="40"/>
      <c r="C21" s="40"/>
    </row>
    <row r="22" spans="1:10">
      <c r="A22" s="39"/>
      <c r="B22" s="40"/>
      <c r="C22" s="40"/>
    </row>
    <row r="23" spans="1:10">
      <c r="A23" s="95"/>
      <c r="B23" s="95"/>
      <c r="C23" s="95"/>
      <c r="D23" s="95"/>
      <c r="E23" s="95"/>
      <c r="F23" s="95"/>
      <c r="G23" s="95"/>
      <c r="H23" s="95"/>
      <c r="I23" s="95"/>
      <c r="J23" s="95"/>
    </row>
  </sheetData>
  <mergeCells count="2">
    <mergeCell ref="A2:C2"/>
    <mergeCell ref="A19:C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Sheet4"/>
  <dimension ref="A1:G30"/>
  <sheetViews>
    <sheetView workbookViewId="0">
      <pane ySplit="1" topLeftCell="A2" activePane="bottomLeft" state="frozen"/>
      <selection pane="bottomLeft" activeCell="A3" sqref="A3:F3"/>
    </sheetView>
  </sheetViews>
  <sheetFormatPr defaultColWidth="8.7109375" defaultRowHeight="14.25"/>
  <cols>
    <col min="1" max="1" width="13.28515625" style="1" customWidth="1"/>
    <col min="2" max="2" width="13.5703125" style="1" customWidth="1"/>
    <col min="3" max="3" width="15.7109375" style="1" customWidth="1"/>
    <col min="4" max="4" width="16.28515625" style="1" customWidth="1"/>
    <col min="5" max="5" width="12" style="1" customWidth="1"/>
    <col min="6" max="6" width="12.42578125" style="1" customWidth="1"/>
    <col min="7" max="16384" width="8.7109375" style="1"/>
  </cols>
  <sheetData>
    <row r="1" spans="1:7">
      <c r="A1" s="3"/>
      <c r="B1" s="3"/>
      <c r="C1" s="3"/>
      <c r="D1" s="3"/>
      <c r="E1" s="3"/>
      <c r="F1" s="3"/>
      <c r="G1" s="3"/>
    </row>
    <row r="2" spans="1:7" ht="15.75">
      <c r="A2" s="348" t="s">
        <v>157</v>
      </c>
      <c r="B2" s="348"/>
      <c r="C2" s="348"/>
      <c r="D2" s="348"/>
      <c r="E2" s="348"/>
      <c r="F2" s="348"/>
      <c r="G2" s="3"/>
    </row>
    <row r="3" spans="1:7">
      <c r="A3" s="347" t="s">
        <v>158</v>
      </c>
      <c r="B3" s="347"/>
      <c r="C3" s="347"/>
      <c r="D3" s="347"/>
      <c r="E3" s="347"/>
      <c r="F3" s="347"/>
      <c r="G3" s="3"/>
    </row>
    <row r="4" spans="1:7">
      <c r="A4" s="346"/>
      <c r="B4" s="346"/>
      <c r="C4" s="346"/>
      <c r="D4" s="346"/>
      <c r="E4" s="346"/>
      <c r="F4" s="346"/>
      <c r="G4" s="346"/>
    </row>
    <row r="5" spans="1:7" s="5" customFormat="1">
      <c r="A5" s="351" t="s">
        <v>258</v>
      </c>
      <c r="B5" s="351"/>
      <c r="C5" s="351"/>
      <c r="D5" s="351"/>
      <c r="E5" s="351"/>
      <c r="F5" s="351"/>
    </row>
    <row r="6" spans="1:7">
      <c r="A6" s="352"/>
      <c r="B6" s="354" t="s">
        <v>4</v>
      </c>
      <c r="C6" s="353" t="s">
        <v>27</v>
      </c>
      <c r="D6" s="353"/>
      <c r="E6" s="353"/>
      <c r="F6" s="353"/>
    </row>
    <row r="7" spans="1:7">
      <c r="A7" s="352"/>
      <c r="B7" s="354"/>
      <c r="C7" s="353" t="s">
        <v>28</v>
      </c>
      <c r="D7" s="353"/>
      <c r="E7" s="353" t="s">
        <v>29</v>
      </c>
      <c r="F7" s="353"/>
    </row>
    <row r="8" spans="1:7" ht="25.5" customHeight="1">
      <c r="A8" s="352"/>
      <c r="B8" s="354"/>
      <c r="C8" s="167" t="s">
        <v>30</v>
      </c>
      <c r="D8" s="167" t="s">
        <v>31</v>
      </c>
      <c r="E8" s="167" t="s">
        <v>30</v>
      </c>
      <c r="F8" s="167" t="s">
        <v>31</v>
      </c>
    </row>
    <row r="9" spans="1:7">
      <c r="A9" s="168" t="s">
        <v>6</v>
      </c>
      <c r="B9" s="143">
        <v>16866.900000000001</v>
      </c>
      <c r="C9" s="143">
        <v>9547</v>
      </c>
      <c r="D9" s="143">
        <v>100</v>
      </c>
      <c r="E9" s="143">
        <v>7319.9</v>
      </c>
      <c r="F9" s="322">
        <v>100</v>
      </c>
    </row>
    <row r="10" spans="1:7">
      <c r="A10" s="171" t="s">
        <v>146</v>
      </c>
      <c r="B10" s="172">
        <v>10801</v>
      </c>
      <c r="C10" s="172">
        <v>8301.1</v>
      </c>
      <c r="D10" s="172">
        <v>86.9</v>
      </c>
      <c r="E10" s="172">
        <v>2499.9</v>
      </c>
      <c r="F10" s="173">
        <v>34.1</v>
      </c>
    </row>
    <row r="11" spans="1:7">
      <c r="A11" s="171" t="s">
        <v>147</v>
      </c>
      <c r="B11" s="172">
        <v>1703.3</v>
      </c>
      <c r="C11" s="172">
        <v>1245.9000000000001</v>
      </c>
      <c r="D11" s="172">
        <v>13.1</v>
      </c>
      <c r="E11" s="172">
        <v>457.4</v>
      </c>
      <c r="F11" s="173">
        <v>6.2</v>
      </c>
    </row>
    <row r="12" spans="1:7">
      <c r="A12" s="171" t="s">
        <v>148</v>
      </c>
      <c r="B12" s="172">
        <v>805.6</v>
      </c>
      <c r="C12" s="174" t="s">
        <v>5</v>
      </c>
      <c r="D12" s="174" t="s">
        <v>5</v>
      </c>
      <c r="E12" s="172">
        <v>805.6</v>
      </c>
      <c r="F12" s="173">
        <v>11</v>
      </c>
    </row>
    <row r="13" spans="1:7">
      <c r="A13" s="171" t="s">
        <v>149</v>
      </c>
      <c r="B13" s="172">
        <v>613</v>
      </c>
      <c r="C13" s="174" t="s">
        <v>5</v>
      </c>
      <c r="D13" s="174" t="s">
        <v>5</v>
      </c>
      <c r="E13" s="172">
        <v>613</v>
      </c>
      <c r="F13" s="173">
        <v>8.4</v>
      </c>
    </row>
    <row r="14" spans="1:7">
      <c r="A14" s="171" t="s">
        <v>150</v>
      </c>
      <c r="B14" s="172">
        <v>1147.9000000000001</v>
      </c>
      <c r="C14" s="174" t="s">
        <v>5</v>
      </c>
      <c r="D14" s="174" t="s">
        <v>5</v>
      </c>
      <c r="E14" s="172">
        <v>1147.9000000000001</v>
      </c>
      <c r="F14" s="173">
        <v>15.7</v>
      </c>
    </row>
    <row r="15" spans="1:7" ht="12.75" customHeight="1">
      <c r="A15" s="171" t="s">
        <v>151</v>
      </c>
      <c r="B15" s="172">
        <v>611.9</v>
      </c>
      <c r="C15" s="174" t="s">
        <v>5</v>
      </c>
      <c r="D15" s="174" t="s">
        <v>5</v>
      </c>
      <c r="E15" s="172">
        <v>611.9</v>
      </c>
      <c r="F15" s="173">
        <v>8.4</v>
      </c>
    </row>
    <row r="16" spans="1:7">
      <c r="A16" s="171" t="s">
        <v>152</v>
      </c>
      <c r="B16" s="172">
        <v>561.70000000000005</v>
      </c>
      <c r="C16" s="174" t="s">
        <v>5</v>
      </c>
      <c r="D16" s="174" t="s">
        <v>5</v>
      </c>
      <c r="E16" s="172">
        <v>561.70000000000005</v>
      </c>
      <c r="F16" s="173">
        <v>7.7</v>
      </c>
    </row>
    <row r="17" spans="1:6">
      <c r="A17" s="175" t="s">
        <v>153</v>
      </c>
      <c r="B17" s="176">
        <v>622.4</v>
      </c>
      <c r="C17" s="177" t="s">
        <v>5</v>
      </c>
      <c r="D17" s="177" t="s">
        <v>5</v>
      </c>
      <c r="E17" s="176">
        <v>622.4</v>
      </c>
      <c r="F17" s="178">
        <v>8.5</v>
      </c>
    </row>
    <row r="18" spans="1:6">
      <c r="A18" s="179"/>
      <c r="B18" s="180"/>
      <c r="C18" s="180"/>
      <c r="D18" s="180"/>
      <c r="E18" s="180"/>
      <c r="F18" s="180"/>
    </row>
    <row r="19" spans="1:6">
      <c r="A19" s="15"/>
      <c r="B19" s="35"/>
      <c r="C19" s="35"/>
      <c r="D19" s="35"/>
      <c r="E19" s="35"/>
      <c r="F19" s="35"/>
    </row>
    <row r="20" spans="1:6">
      <c r="A20" s="15"/>
      <c r="B20" s="35"/>
      <c r="C20" s="35"/>
      <c r="D20" s="35"/>
      <c r="E20" s="35"/>
      <c r="F20" s="35"/>
    </row>
    <row r="21" spans="1:6">
      <c r="A21" s="15"/>
      <c r="B21" s="35"/>
      <c r="C21" s="35"/>
      <c r="D21" s="35"/>
      <c r="E21" s="35"/>
      <c r="F21" s="35"/>
    </row>
    <row r="22" spans="1:6">
      <c r="A22" s="15"/>
      <c r="B22" s="35"/>
      <c r="C22" s="35"/>
      <c r="D22" s="35"/>
      <c r="E22" s="35"/>
      <c r="F22" s="35"/>
    </row>
    <row r="23" spans="1:6">
      <c r="A23" s="15"/>
      <c r="B23" s="35"/>
      <c r="C23" s="35"/>
      <c r="D23" s="35"/>
      <c r="E23" s="35"/>
      <c r="F23" s="35"/>
    </row>
    <row r="24" spans="1:6">
      <c r="A24" s="15"/>
      <c r="B24" s="35"/>
      <c r="C24" s="35"/>
      <c r="D24" s="35"/>
      <c r="E24" s="35"/>
      <c r="F24" s="35"/>
    </row>
    <row r="25" spans="1:6">
      <c r="A25" s="15"/>
      <c r="B25" s="35"/>
      <c r="C25" s="35"/>
      <c r="D25" s="35"/>
      <c r="E25" s="35"/>
      <c r="F25" s="35"/>
    </row>
    <row r="26" spans="1:6">
      <c r="A26" s="15"/>
      <c r="B26" s="35"/>
      <c r="C26" s="35"/>
      <c r="D26" s="35"/>
      <c r="E26" s="35"/>
      <c r="F26" s="35"/>
    </row>
    <row r="27" spans="1:6">
      <c r="A27" s="15"/>
      <c r="B27" s="35"/>
      <c r="C27" s="35"/>
      <c r="D27" s="35"/>
      <c r="E27" s="35"/>
      <c r="F27" s="35"/>
    </row>
    <row r="28" spans="1:6">
      <c r="A28" s="16"/>
      <c r="B28" s="34"/>
      <c r="C28" s="34"/>
      <c r="D28" s="34"/>
      <c r="E28" s="34"/>
      <c r="F28" s="34"/>
    </row>
    <row r="29" spans="1:6">
      <c r="A29" s="16"/>
      <c r="B29" s="34"/>
      <c r="C29" s="34"/>
      <c r="D29" s="34"/>
      <c r="E29" s="34"/>
      <c r="F29" s="34"/>
    </row>
    <row r="30" spans="1:6">
      <c r="A30" s="17"/>
      <c r="B30" s="17"/>
      <c r="C30" s="17"/>
      <c r="D30" s="17"/>
      <c r="E30" s="17"/>
      <c r="F30" s="17"/>
    </row>
  </sheetData>
  <mergeCells count="9">
    <mergeCell ref="A2:F2"/>
    <mergeCell ref="A3:F3"/>
    <mergeCell ref="A4:G4"/>
    <mergeCell ref="A5:F5"/>
    <mergeCell ref="A6:A8"/>
    <mergeCell ref="C6:F6"/>
    <mergeCell ref="C7:D7"/>
    <mergeCell ref="E7:F7"/>
    <mergeCell ref="B6:B8"/>
  </mergeCells>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O30"/>
  <sheetViews>
    <sheetView workbookViewId="0">
      <selection activeCell="L22" sqref="L22"/>
    </sheetView>
  </sheetViews>
  <sheetFormatPr defaultRowHeight="14.25"/>
  <cols>
    <col min="1" max="1" width="15.5703125" style="1" customWidth="1"/>
    <col min="2" max="16384" width="9.140625" style="1"/>
  </cols>
  <sheetData>
    <row r="2" spans="1:15">
      <c r="A2" s="347" t="s">
        <v>159</v>
      </c>
      <c r="B2" s="347"/>
      <c r="C2" s="347"/>
      <c r="D2" s="347"/>
      <c r="E2" s="347"/>
      <c r="F2" s="347"/>
      <c r="G2" s="347"/>
      <c r="H2" s="347"/>
      <c r="I2" s="347"/>
      <c r="J2" s="347"/>
      <c r="K2" s="347"/>
      <c r="L2" s="347"/>
      <c r="M2" s="347"/>
      <c r="N2" s="347"/>
      <c r="O2" s="347"/>
    </row>
    <row r="3" spans="1:15">
      <c r="A3" s="346"/>
      <c r="B3" s="346"/>
      <c r="C3" s="346"/>
      <c r="D3" s="346"/>
      <c r="E3" s="346"/>
      <c r="F3" s="346"/>
    </row>
    <row r="4" spans="1:15">
      <c r="A4" s="355" t="s">
        <v>259</v>
      </c>
      <c r="B4" s="355"/>
      <c r="C4" s="355"/>
      <c r="D4" s="355"/>
      <c r="E4" s="355"/>
      <c r="F4" s="355"/>
      <c r="G4" s="355"/>
      <c r="H4" s="355"/>
      <c r="I4" s="355"/>
      <c r="J4" s="355"/>
      <c r="K4" s="355"/>
      <c r="L4" s="355"/>
      <c r="M4" s="355"/>
      <c r="N4" s="355"/>
      <c r="O4" s="355"/>
    </row>
    <row r="5" spans="1:15">
      <c r="A5" s="181"/>
      <c r="B5" s="352" t="s">
        <v>4</v>
      </c>
      <c r="C5" s="352"/>
      <c r="D5" s="352"/>
      <c r="E5" s="352"/>
      <c r="F5" s="354" t="s">
        <v>33</v>
      </c>
      <c r="G5" s="353" t="s">
        <v>32</v>
      </c>
      <c r="H5" s="353"/>
      <c r="I5" s="353"/>
      <c r="J5" s="353"/>
      <c r="K5" s="353" t="s">
        <v>36</v>
      </c>
      <c r="L5" s="353"/>
      <c r="M5" s="353"/>
      <c r="N5" s="353"/>
      <c r="O5" s="353"/>
    </row>
    <row r="6" spans="1:15">
      <c r="A6" s="352"/>
      <c r="B6" s="182"/>
      <c r="C6" s="182"/>
      <c r="D6" s="182"/>
      <c r="E6" s="182"/>
      <c r="F6" s="354"/>
      <c r="G6" s="353" t="s">
        <v>34</v>
      </c>
      <c r="H6" s="353"/>
      <c r="I6" s="353"/>
      <c r="J6" s="353"/>
      <c r="K6" s="354" t="s">
        <v>33</v>
      </c>
      <c r="L6" s="353" t="s">
        <v>34</v>
      </c>
      <c r="M6" s="353"/>
      <c r="N6" s="353"/>
      <c r="O6" s="353"/>
    </row>
    <row r="7" spans="1:15">
      <c r="A7" s="352"/>
      <c r="B7" s="352" t="s">
        <v>10</v>
      </c>
      <c r="C7" s="352"/>
      <c r="D7" s="352" t="s">
        <v>9</v>
      </c>
      <c r="E7" s="352"/>
      <c r="F7" s="354"/>
      <c r="G7" s="353" t="s">
        <v>10</v>
      </c>
      <c r="H7" s="353"/>
      <c r="I7" s="353" t="s">
        <v>9</v>
      </c>
      <c r="J7" s="353"/>
      <c r="K7" s="354"/>
      <c r="L7" s="353" t="s">
        <v>10</v>
      </c>
      <c r="M7" s="353"/>
      <c r="N7" s="353" t="s">
        <v>9</v>
      </c>
      <c r="O7" s="353"/>
    </row>
    <row r="8" spans="1:15" ht="33.75">
      <c r="A8" s="352"/>
      <c r="B8" s="159" t="s">
        <v>30</v>
      </c>
      <c r="C8" s="159" t="s">
        <v>31</v>
      </c>
      <c r="D8" s="159" t="s">
        <v>30</v>
      </c>
      <c r="E8" s="159" t="s">
        <v>31</v>
      </c>
      <c r="F8" s="354"/>
      <c r="G8" s="167" t="s">
        <v>30</v>
      </c>
      <c r="H8" s="167" t="s">
        <v>31</v>
      </c>
      <c r="I8" s="167" t="s">
        <v>35</v>
      </c>
      <c r="J8" s="167" t="s">
        <v>31</v>
      </c>
      <c r="K8" s="354"/>
      <c r="L8" s="167" t="s">
        <v>30</v>
      </c>
      <c r="M8" s="167" t="s">
        <v>31</v>
      </c>
      <c r="N8" s="167" t="s">
        <v>30</v>
      </c>
      <c r="O8" s="167" t="s">
        <v>31</v>
      </c>
    </row>
    <row r="9" spans="1:15" ht="17.25" customHeight="1">
      <c r="A9" s="168" t="s">
        <v>6</v>
      </c>
      <c r="B9" s="169">
        <v>16228.4</v>
      </c>
      <c r="C9" s="169">
        <v>100</v>
      </c>
      <c r="D9" s="169">
        <v>638.4</v>
      </c>
      <c r="E9" s="169">
        <v>100</v>
      </c>
      <c r="F9" s="169">
        <v>9547</v>
      </c>
      <c r="G9" s="169">
        <v>9049.9</v>
      </c>
      <c r="H9" s="169">
        <v>100</v>
      </c>
      <c r="I9" s="169">
        <v>497.1</v>
      </c>
      <c r="J9" s="169">
        <v>100</v>
      </c>
      <c r="K9" s="169">
        <v>7319.9</v>
      </c>
      <c r="L9" s="169">
        <v>7178.5</v>
      </c>
      <c r="M9" s="169">
        <v>100</v>
      </c>
      <c r="N9" s="169">
        <v>141.4</v>
      </c>
      <c r="O9" s="170">
        <v>100</v>
      </c>
    </row>
    <row r="10" spans="1:15">
      <c r="A10" s="171" t="s">
        <v>146</v>
      </c>
      <c r="B10" s="172">
        <v>10310.9</v>
      </c>
      <c r="C10" s="172">
        <v>63.5</v>
      </c>
      <c r="D10" s="172">
        <v>490.1</v>
      </c>
      <c r="E10" s="172">
        <v>76.8</v>
      </c>
      <c r="F10" s="172">
        <v>8301.1</v>
      </c>
      <c r="G10" s="172">
        <v>7836.8</v>
      </c>
      <c r="H10" s="172">
        <v>86.6</v>
      </c>
      <c r="I10" s="172">
        <v>464.3</v>
      </c>
      <c r="J10" s="172">
        <v>93.4</v>
      </c>
      <c r="K10" s="172">
        <v>2499.9</v>
      </c>
      <c r="L10" s="172">
        <v>2474.1</v>
      </c>
      <c r="M10" s="172">
        <v>34.5</v>
      </c>
      <c r="N10" s="172">
        <v>25.8</v>
      </c>
      <c r="O10" s="173">
        <v>18.2</v>
      </c>
    </row>
    <row r="11" spans="1:15">
      <c r="A11" s="171" t="s">
        <v>147</v>
      </c>
      <c r="B11" s="172">
        <v>1668.3</v>
      </c>
      <c r="C11" s="172">
        <v>10.3</v>
      </c>
      <c r="D11" s="172">
        <v>35</v>
      </c>
      <c r="E11" s="172">
        <v>5.5</v>
      </c>
      <c r="F11" s="172">
        <v>1245.9000000000001</v>
      </c>
      <c r="G11" s="172">
        <v>1213.0999999999999</v>
      </c>
      <c r="H11" s="172">
        <v>13.4</v>
      </c>
      <c r="I11" s="172">
        <v>32.799999999999997</v>
      </c>
      <c r="J11" s="172">
        <v>6.6</v>
      </c>
      <c r="K11" s="172">
        <v>457.4</v>
      </c>
      <c r="L11" s="172">
        <v>455.2</v>
      </c>
      <c r="M11" s="172">
        <v>6.3</v>
      </c>
      <c r="N11" s="172">
        <v>2.2000000000000002</v>
      </c>
      <c r="O11" s="173">
        <v>1.6</v>
      </c>
    </row>
    <row r="12" spans="1:15">
      <c r="A12" s="171" t="s">
        <v>148</v>
      </c>
      <c r="B12" s="172">
        <v>758.4</v>
      </c>
      <c r="C12" s="172">
        <v>4.7</v>
      </c>
      <c r="D12" s="172">
        <v>47.1</v>
      </c>
      <c r="E12" s="172">
        <v>7.4</v>
      </c>
      <c r="F12" s="174" t="s">
        <v>5</v>
      </c>
      <c r="G12" s="174" t="s">
        <v>5</v>
      </c>
      <c r="H12" s="183" t="s">
        <v>5</v>
      </c>
      <c r="I12" s="174" t="s">
        <v>5</v>
      </c>
      <c r="J12" s="183" t="s">
        <v>5</v>
      </c>
      <c r="K12" s="172">
        <v>805.6</v>
      </c>
      <c r="L12" s="172">
        <v>758.4</v>
      </c>
      <c r="M12" s="172">
        <v>10.6</v>
      </c>
      <c r="N12" s="172">
        <v>47.1</v>
      </c>
      <c r="O12" s="173">
        <v>33.299999999999997</v>
      </c>
    </row>
    <row r="13" spans="1:15">
      <c r="A13" s="171" t="s">
        <v>149</v>
      </c>
      <c r="B13" s="172">
        <v>610.20000000000005</v>
      </c>
      <c r="C13" s="172">
        <v>3.8</v>
      </c>
      <c r="D13" s="172">
        <v>2.9</v>
      </c>
      <c r="E13" s="172">
        <v>0.4</v>
      </c>
      <c r="F13" s="174" t="s">
        <v>5</v>
      </c>
      <c r="G13" s="174" t="s">
        <v>5</v>
      </c>
      <c r="H13" s="183" t="s">
        <v>5</v>
      </c>
      <c r="I13" s="174" t="s">
        <v>5</v>
      </c>
      <c r="J13" s="183" t="s">
        <v>5</v>
      </c>
      <c r="K13" s="172">
        <v>613</v>
      </c>
      <c r="L13" s="172">
        <v>610.20000000000005</v>
      </c>
      <c r="M13" s="172">
        <v>8.5</v>
      </c>
      <c r="N13" s="172">
        <v>2.9</v>
      </c>
      <c r="O13" s="173">
        <v>2.1</v>
      </c>
    </row>
    <row r="14" spans="1:15">
      <c r="A14" s="171" t="s">
        <v>150</v>
      </c>
      <c r="B14" s="172">
        <v>1126.9000000000001</v>
      </c>
      <c r="C14" s="172">
        <v>6.9</v>
      </c>
      <c r="D14" s="172">
        <v>21</v>
      </c>
      <c r="E14" s="172">
        <v>3.3</v>
      </c>
      <c r="F14" s="174" t="s">
        <v>5</v>
      </c>
      <c r="G14" s="174" t="s">
        <v>5</v>
      </c>
      <c r="H14" s="183" t="s">
        <v>5</v>
      </c>
      <c r="I14" s="174" t="s">
        <v>5</v>
      </c>
      <c r="J14" s="183" t="s">
        <v>5</v>
      </c>
      <c r="K14" s="172">
        <v>1147.9000000000001</v>
      </c>
      <c r="L14" s="172">
        <v>1126.9000000000001</v>
      </c>
      <c r="M14" s="172">
        <v>15.7</v>
      </c>
      <c r="N14" s="172">
        <v>21</v>
      </c>
      <c r="O14" s="173">
        <v>14.9</v>
      </c>
    </row>
    <row r="15" spans="1:15" ht="17.25" customHeight="1">
      <c r="A15" s="171" t="s">
        <v>151</v>
      </c>
      <c r="B15" s="172">
        <v>604.9</v>
      </c>
      <c r="C15" s="172">
        <v>3.7</v>
      </c>
      <c r="D15" s="172">
        <v>7</v>
      </c>
      <c r="E15" s="172">
        <v>1.1000000000000001</v>
      </c>
      <c r="F15" s="174" t="s">
        <v>5</v>
      </c>
      <c r="G15" s="174" t="s">
        <v>5</v>
      </c>
      <c r="H15" s="183" t="s">
        <v>5</v>
      </c>
      <c r="I15" s="174" t="s">
        <v>5</v>
      </c>
      <c r="J15" s="183" t="s">
        <v>5</v>
      </c>
      <c r="K15" s="172">
        <v>611.9</v>
      </c>
      <c r="L15" s="172">
        <v>604.9</v>
      </c>
      <c r="M15" s="172">
        <v>8.4</v>
      </c>
      <c r="N15" s="172">
        <v>7</v>
      </c>
      <c r="O15" s="173">
        <v>4.9000000000000004</v>
      </c>
    </row>
    <row r="16" spans="1:15">
      <c r="A16" s="171" t="s">
        <v>152</v>
      </c>
      <c r="B16" s="172">
        <v>549.70000000000005</v>
      </c>
      <c r="C16" s="172">
        <v>3.4</v>
      </c>
      <c r="D16" s="172">
        <v>12.1</v>
      </c>
      <c r="E16" s="172">
        <v>1.9</v>
      </c>
      <c r="F16" s="174" t="s">
        <v>5</v>
      </c>
      <c r="G16" s="174" t="s">
        <v>5</v>
      </c>
      <c r="H16" s="183" t="s">
        <v>5</v>
      </c>
      <c r="I16" s="174" t="s">
        <v>5</v>
      </c>
      <c r="J16" s="183" t="s">
        <v>5</v>
      </c>
      <c r="K16" s="172">
        <v>561.70000000000005</v>
      </c>
      <c r="L16" s="172">
        <v>549.70000000000005</v>
      </c>
      <c r="M16" s="172">
        <v>7.7</v>
      </c>
      <c r="N16" s="172">
        <v>12.1</v>
      </c>
      <c r="O16" s="173">
        <v>8.5</v>
      </c>
    </row>
    <row r="17" spans="1:15">
      <c r="A17" s="175" t="s">
        <v>153</v>
      </c>
      <c r="B17" s="176">
        <v>599.1</v>
      </c>
      <c r="C17" s="176">
        <v>3.7</v>
      </c>
      <c r="D17" s="176">
        <v>23.3</v>
      </c>
      <c r="E17" s="176">
        <v>3.6</v>
      </c>
      <c r="F17" s="177" t="s">
        <v>5</v>
      </c>
      <c r="G17" s="177" t="s">
        <v>5</v>
      </c>
      <c r="H17" s="184" t="s">
        <v>5</v>
      </c>
      <c r="I17" s="177" t="s">
        <v>5</v>
      </c>
      <c r="J17" s="184" t="s">
        <v>5</v>
      </c>
      <c r="K17" s="176">
        <v>622.4</v>
      </c>
      <c r="L17" s="176">
        <v>599.1</v>
      </c>
      <c r="M17" s="176">
        <v>8.3000000000000007</v>
      </c>
      <c r="N17" s="176">
        <v>23.3</v>
      </c>
      <c r="O17" s="178">
        <v>16.5</v>
      </c>
    </row>
    <row r="18" spans="1:15">
      <c r="A18" s="15"/>
      <c r="B18" s="35"/>
      <c r="C18" s="35"/>
      <c r="D18" s="35"/>
      <c r="E18" s="35"/>
      <c r="F18" s="35"/>
      <c r="G18" s="35"/>
      <c r="H18" s="35"/>
      <c r="I18" s="35"/>
      <c r="J18" s="35"/>
      <c r="K18" s="35"/>
      <c r="L18" s="35"/>
      <c r="M18" s="35"/>
      <c r="N18" s="35"/>
      <c r="O18" s="35"/>
    </row>
    <row r="19" spans="1:15">
      <c r="A19" s="15"/>
      <c r="B19" s="35"/>
      <c r="C19" s="35"/>
      <c r="D19" s="35"/>
      <c r="E19" s="35"/>
      <c r="F19" s="35"/>
      <c r="G19" s="35"/>
      <c r="H19" s="35"/>
      <c r="I19" s="35"/>
      <c r="J19" s="35"/>
      <c r="K19" s="35"/>
      <c r="L19" s="35"/>
      <c r="M19" s="35"/>
      <c r="N19" s="35"/>
      <c r="O19" s="35"/>
    </row>
    <row r="20" spans="1:15">
      <c r="A20" s="15"/>
      <c r="B20" s="35"/>
      <c r="C20" s="35"/>
      <c r="D20" s="35"/>
      <c r="E20" s="35"/>
      <c r="F20" s="35"/>
      <c r="G20" s="35"/>
      <c r="H20" s="35"/>
      <c r="I20" s="35"/>
      <c r="J20" s="35"/>
      <c r="K20" s="35"/>
      <c r="L20" s="35"/>
      <c r="M20" s="35"/>
      <c r="N20" s="35"/>
      <c r="O20" s="35"/>
    </row>
    <row r="21" spans="1:15">
      <c r="A21" s="15"/>
      <c r="B21" s="35"/>
      <c r="C21" s="35"/>
      <c r="D21" s="35"/>
      <c r="E21" s="35"/>
      <c r="F21" s="35"/>
      <c r="G21" s="35"/>
      <c r="H21" s="35"/>
      <c r="I21" s="35"/>
      <c r="J21" s="35"/>
      <c r="K21" s="35"/>
      <c r="L21" s="35"/>
      <c r="M21" s="35"/>
      <c r="N21" s="35"/>
      <c r="O21" s="35"/>
    </row>
    <row r="22" spans="1:15">
      <c r="A22" s="15"/>
      <c r="B22" s="35"/>
      <c r="C22" s="35"/>
      <c r="D22" s="35"/>
      <c r="E22" s="35"/>
      <c r="F22" s="35"/>
      <c r="G22" s="35"/>
      <c r="H22" s="35"/>
      <c r="I22" s="35"/>
      <c r="J22" s="35"/>
      <c r="K22" s="35"/>
      <c r="L22" s="35"/>
      <c r="M22" s="35"/>
      <c r="N22" s="35"/>
      <c r="O22" s="35"/>
    </row>
    <row r="23" spans="1:15" ht="23.25" customHeight="1">
      <c r="A23" s="15"/>
      <c r="B23" s="35"/>
      <c r="C23" s="35"/>
      <c r="D23" s="35"/>
      <c r="E23" s="35"/>
      <c r="F23" s="35"/>
      <c r="G23" s="35"/>
      <c r="H23" s="35"/>
      <c r="I23" s="35"/>
      <c r="J23" s="35"/>
      <c r="K23" s="35"/>
      <c r="L23" s="35"/>
      <c r="M23" s="35"/>
      <c r="N23" s="35"/>
      <c r="O23" s="35"/>
    </row>
    <row r="24" spans="1:15">
      <c r="A24" s="15"/>
      <c r="B24" s="35"/>
      <c r="C24" s="35"/>
      <c r="D24" s="35"/>
      <c r="E24" s="35"/>
      <c r="F24" s="35"/>
      <c r="G24" s="35"/>
      <c r="H24" s="35"/>
      <c r="I24" s="35"/>
      <c r="J24" s="35"/>
      <c r="K24" s="35"/>
      <c r="L24" s="35"/>
      <c r="M24" s="35"/>
      <c r="N24" s="35"/>
      <c r="O24" s="35"/>
    </row>
    <row r="25" spans="1:15">
      <c r="A25" s="15"/>
      <c r="B25" s="35"/>
      <c r="C25" s="35"/>
      <c r="D25" s="35"/>
      <c r="E25" s="35"/>
      <c r="F25" s="35"/>
      <c r="G25" s="35"/>
      <c r="H25" s="35"/>
      <c r="I25" s="35"/>
      <c r="J25" s="35"/>
      <c r="K25" s="35"/>
      <c r="L25" s="35"/>
      <c r="M25" s="35"/>
      <c r="N25" s="35"/>
      <c r="O25" s="35"/>
    </row>
    <row r="26" spans="1:15" ht="18" customHeight="1">
      <c r="A26" s="15"/>
      <c r="B26" s="35"/>
      <c r="C26" s="35"/>
      <c r="D26" s="35"/>
      <c r="E26" s="35"/>
      <c r="F26" s="35"/>
      <c r="G26" s="35"/>
      <c r="H26" s="35"/>
      <c r="I26" s="35"/>
      <c r="J26" s="35"/>
      <c r="K26" s="35"/>
      <c r="L26" s="35"/>
      <c r="M26" s="35"/>
      <c r="N26" s="35"/>
      <c r="O26" s="35"/>
    </row>
    <row r="27" spans="1:15" ht="19.5" customHeight="1">
      <c r="A27" s="15"/>
      <c r="B27" s="35"/>
      <c r="C27" s="35"/>
      <c r="D27" s="35"/>
      <c r="E27" s="35"/>
      <c r="F27" s="35"/>
      <c r="G27" s="35"/>
      <c r="H27" s="35"/>
      <c r="I27" s="35"/>
      <c r="J27" s="35"/>
      <c r="K27" s="42"/>
      <c r="L27" s="42"/>
      <c r="M27" s="42"/>
      <c r="N27" s="42"/>
      <c r="O27" s="42"/>
    </row>
    <row r="28" spans="1:15" ht="20.25" customHeight="1">
      <c r="A28" s="16"/>
      <c r="B28" s="34"/>
      <c r="C28" s="34"/>
      <c r="D28" s="34"/>
      <c r="E28" s="34"/>
      <c r="F28" s="34"/>
      <c r="G28" s="34"/>
      <c r="H28" s="34"/>
      <c r="I28" s="34"/>
      <c r="J28" s="34"/>
      <c r="K28" s="43"/>
      <c r="L28" s="43"/>
      <c r="M28" s="43"/>
      <c r="N28" s="43"/>
      <c r="O28" s="43"/>
    </row>
    <row r="29" spans="1:15" ht="16.5" customHeight="1">
      <c r="A29" s="16"/>
      <c r="B29" s="34"/>
      <c r="C29" s="34"/>
      <c r="D29" s="34"/>
      <c r="E29" s="34"/>
      <c r="F29" s="34"/>
      <c r="G29" s="34"/>
      <c r="H29" s="34"/>
      <c r="I29" s="34"/>
      <c r="J29" s="34"/>
      <c r="K29" s="34"/>
      <c r="L29" s="34"/>
      <c r="M29" s="34"/>
      <c r="N29" s="34"/>
      <c r="O29" s="34"/>
    </row>
    <row r="30" spans="1:15">
      <c r="A30" s="17"/>
      <c r="B30" s="17"/>
      <c r="C30" s="17"/>
      <c r="D30" s="17"/>
      <c r="E30" s="17"/>
      <c r="F30" s="17"/>
      <c r="G30" s="17"/>
      <c r="H30" s="17"/>
      <c r="I30" s="17"/>
      <c r="J30" s="17"/>
      <c r="K30" s="17"/>
      <c r="L30" s="17"/>
      <c r="M30" s="17"/>
      <c r="N30" s="17"/>
      <c r="O30" s="17"/>
    </row>
  </sheetData>
  <mergeCells count="17">
    <mergeCell ref="A6:A8"/>
    <mergeCell ref="G6:J6"/>
    <mergeCell ref="F5:F8"/>
    <mergeCell ref="K6:K8"/>
    <mergeCell ref="A2:O2"/>
    <mergeCell ref="L6:O6"/>
    <mergeCell ref="B7:C7"/>
    <mergeCell ref="D7:E7"/>
    <mergeCell ref="G7:H7"/>
    <mergeCell ref="I7:J7"/>
    <mergeCell ref="L7:M7"/>
    <mergeCell ref="N7:O7"/>
    <mergeCell ref="A3:F3"/>
    <mergeCell ref="A4:O4"/>
    <mergeCell ref="B5:E5"/>
    <mergeCell ref="G5:J5"/>
    <mergeCell ref="K5:O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Sheet5"/>
  <dimension ref="A2:K30"/>
  <sheetViews>
    <sheetView workbookViewId="0">
      <selection activeCell="A11" sqref="A11"/>
    </sheetView>
  </sheetViews>
  <sheetFormatPr defaultColWidth="8.7109375" defaultRowHeight="14.25"/>
  <cols>
    <col min="1" max="1" width="17.85546875" style="19" customWidth="1"/>
    <col min="2" max="2" width="10.140625" style="19" customWidth="1"/>
    <col min="3" max="3" width="15.5703125" style="19" customWidth="1"/>
    <col min="4" max="4" width="14.42578125" style="19" customWidth="1"/>
    <col min="5" max="5" width="13.140625" style="19" customWidth="1"/>
    <col min="6" max="6" width="16.85546875" style="19" customWidth="1"/>
    <col min="7" max="12" width="10.140625" style="19" customWidth="1"/>
    <col min="13" max="16384" width="8.7109375" style="19"/>
  </cols>
  <sheetData>
    <row r="2" spans="1:11" ht="15.75">
      <c r="A2" s="348" t="s">
        <v>160</v>
      </c>
      <c r="B2" s="348"/>
      <c r="C2" s="348"/>
      <c r="D2" s="348"/>
      <c r="E2" s="348"/>
      <c r="F2" s="348"/>
      <c r="G2" s="18"/>
      <c r="H2" s="18"/>
      <c r="I2" s="18"/>
      <c r="J2" s="18"/>
      <c r="K2" s="18"/>
    </row>
    <row r="3" spans="1:11">
      <c r="A3" s="347" t="s">
        <v>161</v>
      </c>
      <c r="B3" s="347"/>
      <c r="C3" s="347"/>
      <c r="D3" s="347"/>
      <c r="E3" s="347"/>
      <c r="F3" s="347"/>
    </row>
    <row r="4" spans="1:11">
      <c r="A4" s="41"/>
      <c r="B4" s="41"/>
      <c r="C4" s="41"/>
      <c r="D4" s="41"/>
      <c r="E4" s="41"/>
      <c r="F4" s="41"/>
    </row>
    <row r="5" spans="1:11">
      <c r="A5" s="356" t="s">
        <v>260</v>
      </c>
      <c r="B5" s="356"/>
      <c r="C5" s="356"/>
      <c r="D5" s="356"/>
      <c r="E5" s="356"/>
      <c r="F5" s="356"/>
    </row>
    <row r="6" spans="1:11">
      <c r="A6" s="352"/>
      <c r="B6" s="354" t="s">
        <v>4</v>
      </c>
      <c r="C6" s="353" t="s">
        <v>24</v>
      </c>
      <c r="D6" s="353"/>
      <c r="E6" s="353"/>
      <c r="F6" s="353"/>
    </row>
    <row r="7" spans="1:11">
      <c r="A7" s="352"/>
      <c r="B7" s="354"/>
      <c r="C7" s="353" t="s">
        <v>25</v>
      </c>
      <c r="D7" s="353"/>
      <c r="E7" s="353" t="s">
        <v>29</v>
      </c>
      <c r="F7" s="353"/>
    </row>
    <row r="8" spans="1:11" ht="29.25" customHeight="1">
      <c r="A8" s="352"/>
      <c r="B8" s="354"/>
      <c r="C8" s="167" t="s">
        <v>30</v>
      </c>
      <c r="D8" s="167" t="s">
        <v>31</v>
      </c>
      <c r="E8" s="167" t="s">
        <v>30</v>
      </c>
      <c r="F8" s="167" t="s">
        <v>31</v>
      </c>
    </row>
    <row r="9" spans="1:11">
      <c r="A9" s="168" t="s">
        <v>6</v>
      </c>
      <c r="B9" s="143">
        <v>10334.200000000001</v>
      </c>
      <c r="C9" s="143">
        <v>5761.8</v>
      </c>
      <c r="D9" s="323">
        <v>100</v>
      </c>
      <c r="E9" s="143">
        <v>4572.3999999999996</v>
      </c>
      <c r="F9" s="322">
        <v>100</v>
      </c>
    </row>
    <row r="10" spans="1:11">
      <c r="A10" s="171" t="s">
        <v>146</v>
      </c>
      <c r="B10" s="151">
        <v>6424.5</v>
      </c>
      <c r="C10" s="151">
        <v>4999.6000000000004</v>
      </c>
      <c r="D10" s="186">
        <v>86.8</v>
      </c>
      <c r="E10" s="151">
        <v>1425</v>
      </c>
      <c r="F10" s="187">
        <v>31.2</v>
      </c>
    </row>
    <row r="11" spans="1:11">
      <c r="A11" s="171" t="s">
        <v>147</v>
      </c>
      <c r="B11" s="151">
        <v>1028.0999999999999</v>
      </c>
      <c r="C11" s="151">
        <v>762.3</v>
      </c>
      <c r="D11" s="186">
        <v>13.2</v>
      </c>
      <c r="E11" s="151">
        <v>265.89999999999998</v>
      </c>
      <c r="F11" s="187">
        <v>5.8</v>
      </c>
    </row>
    <row r="12" spans="1:11">
      <c r="A12" s="171" t="s">
        <v>148</v>
      </c>
      <c r="B12" s="151">
        <v>526.79999999999995</v>
      </c>
      <c r="C12" s="151" t="s">
        <v>5</v>
      </c>
      <c r="D12" s="151" t="s">
        <v>5</v>
      </c>
      <c r="E12" s="151">
        <v>526.79999999999995</v>
      </c>
      <c r="F12" s="187">
        <v>11.5</v>
      </c>
    </row>
    <row r="13" spans="1:11">
      <c r="A13" s="171" t="s">
        <v>149</v>
      </c>
      <c r="B13" s="151">
        <v>411.3</v>
      </c>
      <c r="C13" s="151" t="s">
        <v>5</v>
      </c>
      <c r="D13" s="151" t="s">
        <v>5</v>
      </c>
      <c r="E13" s="151">
        <v>411.3</v>
      </c>
      <c r="F13" s="187">
        <v>9</v>
      </c>
    </row>
    <row r="14" spans="1:11">
      <c r="A14" s="171" t="s">
        <v>150</v>
      </c>
      <c r="B14" s="151">
        <v>750.9</v>
      </c>
      <c r="C14" s="151" t="s">
        <v>5</v>
      </c>
      <c r="D14" s="151" t="s">
        <v>5</v>
      </c>
      <c r="E14" s="151">
        <v>750.9</v>
      </c>
      <c r="F14" s="187">
        <v>16.399999999999999</v>
      </c>
    </row>
    <row r="15" spans="1:11">
      <c r="A15" s="171" t="s">
        <v>151</v>
      </c>
      <c r="B15" s="151">
        <v>414.3</v>
      </c>
      <c r="C15" s="151" t="s">
        <v>5</v>
      </c>
      <c r="D15" s="151" t="s">
        <v>5</v>
      </c>
      <c r="E15" s="151">
        <v>414.3</v>
      </c>
      <c r="F15" s="187">
        <v>9.1</v>
      </c>
    </row>
    <row r="16" spans="1:11">
      <c r="A16" s="171" t="s">
        <v>152</v>
      </c>
      <c r="B16" s="151">
        <v>379.2</v>
      </c>
      <c r="C16" s="151" t="s">
        <v>5</v>
      </c>
      <c r="D16" s="151" t="s">
        <v>5</v>
      </c>
      <c r="E16" s="151">
        <v>379.2</v>
      </c>
      <c r="F16" s="187">
        <v>8.3000000000000007</v>
      </c>
    </row>
    <row r="17" spans="1:6">
      <c r="A17" s="175" t="s">
        <v>153</v>
      </c>
      <c r="B17" s="156">
        <v>399</v>
      </c>
      <c r="C17" s="156" t="s">
        <v>5</v>
      </c>
      <c r="D17" s="156" t="s">
        <v>5</v>
      </c>
      <c r="E17" s="156">
        <v>399</v>
      </c>
      <c r="F17" s="188">
        <v>8.6999999999999993</v>
      </c>
    </row>
    <row r="18" spans="1:6">
      <c r="A18" s="15"/>
      <c r="B18" s="34"/>
      <c r="C18" s="35"/>
      <c r="D18" s="44"/>
      <c r="E18" s="35"/>
      <c r="F18" s="35"/>
    </row>
    <row r="19" spans="1:6">
      <c r="A19" s="15"/>
      <c r="B19" s="34"/>
      <c r="C19" s="35"/>
      <c r="D19" s="44"/>
      <c r="E19" s="35"/>
      <c r="F19" s="35"/>
    </row>
    <row r="20" spans="1:6">
      <c r="A20" s="15"/>
      <c r="B20" s="34"/>
      <c r="C20" s="35"/>
      <c r="D20" s="44"/>
      <c r="E20" s="35"/>
      <c r="F20" s="35"/>
    </row>
    <row r="21" spans="1:6">
      <c r="A21" s="15"/>
      <c r="B21" s="34"/>
      <c r="C21" s="35"/>
      <c r="D21" s="44"/>
      <c r="E21" s="35"/>
      <c r="F21" s="35"/>
    </row>
    <row r="22" spans="1:6">
      <c r="A22" s="15"/>
      <c r="B22" s="34"/>
      <c r="C22" s="35"/>
      <c r="D22" s="44"/>
      <c r="E22" s="35"/>
      <c r="F22" s="35"/>
    </row>
    <row r="23" spans="1:6">
      <c r="A23" s="15"/>
      <c r="B23" s="34"/>
      <c r="C23" s="35"/>
      <c r="D23" s="44"/>
      <c r="E23" s="35"/>
      <c r="F23" s="35"/>
    </row>
    <row r="24" spans="1:6">
      <c r="A24" s="15"/>
      <c r="B24" s="34"/>
      <c r="C24" s="35"/>
      <c r="D24" s="44"/>
      <c r="E24" s="35"/>
      <c r="F24" s="35"/>
    </row>
    <row r="25" spans="1:6" ht="15" customHeight="1">
      <c r="A25" s="15"/>
      <c r="B25" s="34"/>
      <c r="C25" s="35"/>
      <c r="D25" s="44"/>
      <c r="E25" s="35"/>
      <c r="F25" s="35"/>
    </row>
    <row r="26" spans="1:6" ht="15.75" customHeight="1">
      <c r="A26" s="15"/>
      <c r="B26" s="34"/>
      <c r="C26" s="35"/>
      <c r="D26" s="44"/>
      <c r="E26" s="35"/>
      <c r="F26" s="35"/>
    </row>
    <row r="27" spans="1:6">
      <c r="A27" s="15"/>
      <c r="B27" s="35"/>
      <c r="C27" s="35"/>
      <c r="D27" s="44"/>
      <c r="E27" s="35"/>
      <c r="F27" s="35"/>
    </row>
    <row r="28" spans="1:6">
      <c r="A28" s="16"/>
      <c r="B28" s="34"/>
      <c r="C28" s="34"/>
      <c r="D28" s="45"/>
      <c r="E28" s="34"/>
      <c r="F28" s="34"/>
    </row>
    <row r="29" spans="1:6">
      <c r="A29" s="16"/>
      <c r="B29" s="34"/>
      <c r="C29" s="34"/>
      <c r="D29" s="45"/>
      <c r="E29" s="34"/>
      <c r="F29" s="34"/>
    </row>
    <row r="30" spans="1:6">
      <c r="A30" s="98"/>
      <c r="B30" s="98"/>
      <c r="C30" s="98"/>
      <c r="D30" s="98"/>
      <c r="E30" s="98"/>
      <c r="F30" s="98"/>
    </row>
  </sheetData>
  <mergeCells count="8">
    <mergeCell ref="A6:A8"/>
    <mergeCell ref="C6:F6"/>
    <mergeCell ref="A2:F2"/>
    <mergeCell ref="A3:F3"/>
    <mergeCell ref="A5:F5"/>
    <mergeCell ref="C7:D7"/>
    <mergeCell ref="E7:F7"/>
    <mergeCell ref="B6: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1</vt:i4>
      </vt:variant>
    </vt:vector>
  </HeadingPairs>
  <TitlesOfParts>
    <vt:vector size="43" baseType="lpstr">
      <vt:lpstr>Мұқаба</vt:lpstr>
      <vt:lpstr>Шартты белгілер</vt:lpstr>
      <vt:lpstr>Мазмұны</vt:lpstr>
      <vt:lpstr>Әдіснамалық түсініктемелер</vt:lpstr>
      <vt:lpstr>1.1</vt:lpstr>
      <vt:lpstr>1.2</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Лист1</vt:lpstr>
      <vt:lpstr>'4.1'!OLE_LINK2</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zh.kaparov</cp:lastModifiedBy>
  <cp:lastPrinted>2024-02-06T12:13:39Z</cp:lastPrinted>
  <dcterms:created xsi:type="dcterms:W3CDTF">2020-07-26T17:49:51Z</dcterms:created>
  <dcterms:modified xsi:type="dcterms:W3CDTF">2026-02-27T09:58:09Z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