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stanbek\Desktop\ЭТ февраль\16.02.2026\097\"/>
    </mc:Choice>
  </mc:AlternateContent>
  <bookViews>
    <workbookView xWindow="0" yWindow="0" windowWidth="28800" windowHeight="12345"/>
  </bookViews>
  <sheets>
    <sheet name="Обложка " sheetId="17" r:id="rId1"/>
    <sheet name="Усл.обозначения " sheetId="18" r:id="rId2"/>
    <sheet name="Содержание" sheetId="21" r:id="rId3"/>
    <sheet name="Метод.пояснения" sheetId="22" r:id="rId4"/>
    <sheet name="1" sheetId="23" r:id="rId5"/>
    <sheet name="2" sheetId="24" r:id="rId6"/>
    <sheet name="3" sheetId="25" r:id="rId7"/>
  </sheets>
  <definedNames>
    <definedName name="_xlnm._FilterDatabase" localSheetId="4" hidden="1">'1'!#REF!</definedName>
    <definedName name="_xlnm._FilterDatabase" localSheetId="5" hidden="1">'2'!$A$6:$K$97</definedName>
    <definedName name="_xlnm._FilterDatabase" localSheetId="6" hidden="1">'3'!$A$6:$K$137</definedName>
    <definedName name="_xlnm.Print_Titles" localSheetId="5">'2'!$3:$5</definedName>
    <definedName name="_xlnm.Print_Area" localSheetId="4">'1'!$A$1:$J$17</definedName>
  </definedNames>
  <calcPr calcId="162913"/>
</workbook>
</file>

<file path=xl/calcChain.xml><?xml version="1.0" encoding="utf-8"?>
<calcChain xmlns="http://schemas.openxmlformats.org/spreadsheetml/2006/main">
  <c r="A57" i="18" l="1"/>
</calcChain>
</file>

<file path=xl/sharedStrings.xml><?xml version="1.0" encoding="utf-8"?>
<sst xmlns="http://schemas.openxmlformats.org/spreadsheetml/2006/main" count="522" uniqueCount="182">
  <si>
    <t>«-» явление отсутствует</t>
  </si>
  <si>
    <t>«0,0» – незначительная величина</t>
  </si>
  <si>
    <t>«х» – данные конфиденциальные</t>
  </si>
  <si>
    <t>«...» – данные отсутствуют</t>
  </si>
  <si>
    <t>В отдельных случаях незначительные расхождения между итогом и суммой слагаемых объясняются округлением данных.</t>
  </si>
  <si>
    <t>Методологические пояснения</t>
  </si>
  <si>
    <t>Содержание</t>
  </si>
  <si>
    <t>в том числе:</t>
  </si>
  <si>
    <t>2.</t>
  </si>
  <si>
    <t xml:space="preserve">© Бюро национальной статистики Агентства по стратегическому планированию и реформам Республики Казахстан </t>
  </si>
  <si>
    <t xml:space="preserve">Условные обозначения:                                                                                                                                             </t>
  </si>
  <si>
    <t>1.</t>
  </si>
  <si>
    <t>3.</t>
  </si>
  <si>
    <r>
      <t xml:space="preserve">Статистические данные по взаимной торговле со странами Евразийского экономического союза, представленные в электронной таблице, основаны на информации, получаемой по статистической форме 1-ТС (месячная). 
Взаимная торговля Евразийского экономического союза  – торговля между государствами-членами Евразийского экономического союза.
</t>
    </r>
    <r>
      <rPr>
        <sz val="10"/>
        <color indexed="8"/>
        <rFont val="Roboto"/>
        <charset val="204"/>
      </rPr>
      <t xml:space="preserve">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
</t>
    </r>
  </si>
  <si>
    <t>тыс. долларов США</t>
  </si>
  <si>
    <t>Наименование страны ЕАЭС</t>
  </si>
  <si>
    <t>Товарооборот</t>
  </si>
  <si>
    <t>Экспорт</t>
  </si>
  <si>
    <t>Импорт</t>
  </si>
  <si>
    <t>всего</t>
  </si>
  <si>
    <t xml:space="preserve"> удельный вес страны в общем объеме товарооборота, в процентах</t>
  </si>
  <si>
    <t xml:space="preserve"> в процентах к соответствующему периоду предыдущего года</t>
  </si>
  <si>
    <t>удельный вес страны в общем объеме экспорта, в процентах</t>
  </si>
  <si>
    <t>в процентах к соответствующему периоду предыдущего года</t>
  </si>
  <si>
    <t>удельный вес страны в общем объеме импорта, в процентах</t>
  </si>
  <si>
    <t>Всего</t>
  </si>
  <si>
    <t>Армения</t>
  </si>
  <si>
    <t>Беларусь</t>
  </si>
  <si>
    <t>Кыргызстан</t>
  </si>
  <si>
    <t>Россия</t>
  </si>
  <si>
    <t xml:space="preserve">   * Предварительные данные.</t>
  </si>
  <si>
    <t>Код ТН ВЭД ЕАЭС</t>
  </si>
  <si>
    <t>Наименование товара, основных стран - назначения</t>
  </si>
  <si>
    <t>Единица измерения</t>
  </si>
  <si>
    <t>количество</t>
  </si>
  <si>
    <t>по количеству</t>
  </si>
  <si>
    <t>Киргизия</t>
  </si>
  <si>
    <t>1001</t>
  </si>
  <si>
    <t>Пшеница и смесь пшеницы и ржи</t>
  </si>
  <si>
    <t>тонн</t>
  </si>
  <si>
    <t>1006</t>
  </si>
  <si>
    <t>Рис</t>
  </si>
  <si>
    <t>1101</t>
  </si>
  <si>
    <t>Мука пшеничная или пшенично-ржаная</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</si>
  <si>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</si>
  <si>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</si>
  <si>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</si>
  <si>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</si>
  <si>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3208, 3209, 321000</t>
  </si>
  <si>
    <t>Краски, лаки и растворы</t>
  </si>
  <si>
    <t>3917</t>
  </si>
  <si>
    <t>Трубы, трубки, шланги и их фитинги (например, соединения, колена, фланцы), из пластмасс</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</si>
  <si>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</si>
  <si>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</si>
  <si>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5201, 5203</t>
  </si>
  <si>
    <t>Волокно хлопковое</t>
  </si>
  <si>
    <t>681011</t>
  </si>
  <si>
    <t>Строительные блоки и кирпичи</t>
  </si>
  <si>
    <t>6907-6908</t>
  </si>
  <si>
    <t>Плиты и плитки керамические</t>
  </si>
  <si>
    <t>7202</t>
  </si>
  <si>
    <t>Ферросплавы</t>
  </si>
  <si>
    <t>7204</t>
  </si>
  <si>
    <t>Отходы и лом черных металлов; слитки черных металлов для переплавки (шихтовые слитки)</t>
  </si>
  <si>
    <t>7213-7215, 7221-7222, 7227-7228</t>
  </si>
  <si>
    <t>Прутки из железа, нелегированной, легированной и нержавеющей стали</t>
  </si>
  <si>
    <t>7601</t>
  </si>
  <si>
    <t>Алюминий необработанный</t>
  </si>
  <si>
    <t>8482</t>
  </si>
  <si>
    <t>Подшипники шариковые или роликовые</t>
  </si>
  <si>
    <t>8701</t>
  </si>
  <si>
    <t>Тракторы (кроме тракторов товарной позиции 8709)</t>
  </si>
  <si>
    <t>группа 15</t>
  </si>
  <si>
    <t>Жиры и масла животного или растительного происхождения и продукты их расщепления, готовые пищевые жиры, воски животного или растительного происхождения</t>
  </si>
  <si>
    <t>группа 17</t>
  </si>
  <si>
    <t>Сахар и кондитерские изделия из сахара</t>
  </si>
  <si>
    <t>группа 19</t>
  </si>
  <si>
    <t>Готовые продукты из зерна злаков, муки, крахмала или молока, мучные кондитерские изделия</t>
  </si>
  <si>
    <t>группа 22</t>
  </si>
  <si>
    <t>Алкогольные и безалкогольные напитки и уксус</t>
  </si>
  <si>
    <t>группа 28</t>
  </si>
  <si>
    <t>Продукты неорганической химии, соединения неорганические или органические драгоценных металлов, редкоземельных металлов, радиоактивных элементов или изотопов</t>
  </si>
  <si>
    <t>группа 39</t>
  </si>
  <si>
    <t>Пластмассы и изделия из них</t>
  </si>
  <si>
    <t>Раздел X</t>
  </si>
  <si>
    <t>Масса из древесины или из других волокнистых целлюлозных материалов; регенерируемые бумага или картон (макулатура и отходы); бумага, картон и изделия из них</t>
  </si>
  <si>
    <t>Раздел XI</t>
  </si>
  <si>
    <t>Текстильные материалы</t>
  </si>
  <si>
    <t>Группа 73</t>
  </si>
  <si>
    <t>Изделия из черных металлов</t>
  </si>
  <si>
    <t>Раздел XVII</t>
  </si>
  <si>
    <t>Средства наземного транспорта, летательные аппараты, плавучие средства и относящиеся к транспорту устройства и оборудования</t>
  </si>
  <si>
    <t>Импорт всего</t>
  </si>
  <si>
    <t>0201-0208</t>
  </si>
  <si>
    <t>Мясо и субпродукты свежие, мороженые и охлажденные</t>
  </si>
  <si>
    <t>1003</t>
  </si>
  <si>
    <t>Ячмень</t>
  </si>
  <si>
    <t>2505</t>
  </si>
  <si>
    <t>Пески природные всех видов, окрашенные или неокрашенные, кроме металлоносных песков группы 26</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</si>
  <si>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</si>
  <si>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</si>
  <si>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2524</t>
  </si>
  <si>
    <t>Асбест</t>
  </si>
  <si>
    <t>2701</t>
  </si>
  <si>
    <t>Уголь каменный; брикеты, окатыши и аналогичные виды твердого топлива, полученные из каменного угля</t>
  </si>
  <si>
    <t>2804</t>
  </si>
  <si>
    <t>Водород, газы инертные и прочие неметаллы</t>
  </si>
  <si>
    <t>2835</t>
  </si>
  <si>
    <t>Фосфинаты (гипофосфиты), фосфонаты (фосфиты) и фосфаты; полифосфаты определенного или неопределенного химического состава</t>
  </si>
  <si>
    <t>2841</t>
  </si>
  <si>
    <t>Соли оксометаллических или пероксометаллических кислот</t>
  </si>
  <si>
    <t>3102-3105</t>
  </si>
  <si>
    <t>Удобрения минеральные и химические</t>
  </si>
  <si>
    <t>680610</t>
  </si>
  <si>
    <t>Шлаковата, минеральная силикатная вата и аналогичные минеральные ваты навалом, в листах или рулонах</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</si>
  <si>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</si>
  <si>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</si>
  <si>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7208-7212, 7219-7220, 7225-7226</t>
  </si>
  <si>
    <t>Прокат плоский из железа, нелегированной и легированной, нержавеющей стали</t>
  </si>
  <si>
    <t>732211-732219</t>
  </si>
  <si>
    <t>Радиаторы и их части</t>
  </si>
  <si>
    <t>7324</t>
  </si>
  <si>
    <t>Оборудование санитарно-техническое и его части, из черных металлов</t>
  </si>
  <si>
    <t>7403</t>
  </si>
  <si>
    <t>Медь рафинированная и сплавы медные необработанные</t>
  </si>
  <si>
    <t>Руководитель отдела:</t>
  </si>
  <si>
    <t>Отдел статистики торговли</t>
  </si>
  <si>
    <t>Тел. +7( 7252) 395115</t>
  </si>
  <si>
    <t>Экспорт отдельных товаров по странам ЕАЭС</t>
  </si>
  <si>
    <t>Импорт отдельных товаров по странам ЕАЭС</t>
  </si>
  <si>
    <t>2710195101-2710196809, 2710203101- 2710203909</t>
  </si>
  <si>
    <t>Топливо жидкое (мазут)</t>
  </si>
  <si>
    <t>690410</t>
  </si>
  <si>
    <t>Кирпич строительный прочий из керамики</t>
  </si>
  <si>
    <t>Ответственный исполнитель:</t>
  </si>
  <si>
    <t>Адрес: 160012, г. Шымкент</t>
  </si>
  <si>
    <t>ул. Желтоксан 30а</t>
  </si>
  <si>
    <t>2. Экспорт отдельных товаров по странам ЕАЭС</t>
  </si>
  <si>
    <t>3. Импорт отдельных товаров по странам ЕАЭС</t>
  </si>
  <si>
    <t>О взаимной торговле города Шымкент товарами с государствами-членами Евразийского экономического союза</t>
  </si>
  <si>
    <t xml:space="preserve"> </t>
  </si>
  <si>
    <t>2025г.*</t>
  </si>
  <si>
    <t>2025г. в процентах к 2024г.*</t>
  </si>
  <si>
    <t>Белорусь</t>
  </si>
  <si>
    <t>2610</t>
  </si>
  <si>
    <t>Руды и концентраты хромовые</t>
  </si>
  <si>
    <t>6809</t>
  </si>
  <si>
    <t>Изделия из гипса или смесей на его основе</t>
  </si>
  <si>
    <t>7106</t>
  </si>
  <si>
    <t>Серебро (включая серебро с гальваническим покрытием из золота или платины), необработанное или полуобработанное, или в виде порошка</t>
  </si>
  <si>
    <t>квадратный метр</t>
  </si>
  <si>
    <t>тысяча штук</t>
  </si>
  <si>
    <t>штука</t>
  </si>
  <si>
    <t>Экспорт всего</t>
  </si>
  <si>
    <t>8 серия. Статистика взаимной торговли</t>
  </si>
  <si>
    <t>5101, 5102, 5105</t>
  </si>
  <si>
    <t>Шерсть</t>
  </si>
  <si>
    <t>2818</t>
  </si>
  <si>
    <t>Искусственный корунд определенного или неопределенного химического состава; оксид алюминия; гидроксид алюминия</t>
  </si>
  <si>
    <t>7408</t>
  </si>
  <si>
    <t>Проволока медная</t>
  </si>
  <si>
    <t>7801</t>
  </si>
  <si>
    <t>Свинец необработанный</t>
  </si>
  <si>
    <t>2024г.</t>
  </si>
  <si>
    <t>2522</t>
  </si>
  <si>
    <t>Известь негашеная, гашеная и гидравлическая, кроме оксида и гидроксида кальция, указанных в товарной позиции 2825</t>
  </si>
  <si>
    <t>2819</t>
  </si>
  <si>
    <t>Оксиды и гидроксиды хрома</t>
  </si>
  <si>
    <t>Л. Дауешова</t>
  </si>
  <si>
    <r>
      <rPr>
        <b/>
        <sz val="8"/>
        <color indexed="8"/>
        <rFont val="Roboto"/>
        <charset val="204"/>
      </rPr>
      <t>Исполнитель:</t>
    </r>
    <r>
      <rPr>
        <sz val="8"/>
        <color indexed="8"/>
        <rFont val="Roboto"/>
        <charset val="204"/>
      </rPr>
      <t xml:space="preserve"> А.Боранбай</t>
    </r>
  </si>
  <si>
    <t>E-mail: a,boranbai@aspire.gov.kz</t>
  </si>
  <si>
    <t>7901</t>
  </si>
  <si>
    <t>Цинк необработанный</t>
  </si>
  <si>
    <t>Дата опубликования: 16.02.2026</t>
  </si>
  <si>
    <t>Дата следующего опубликования: 16.03.2026</t>
  </si>
  <si>
    <t xml:space="preserve"> Январь-декабрь 2025 года</t>
  </si>
  <si>
    <t>Основные показатели взаимной торговли по странам ЕАЭС  за январь-декабрь 2025 года</t>
  </si>
  <si>
    <t>1. Основные показатели взаимной торговли по странам ЕАЭС  за январь-декабрь 2025 года*</t>
  </si>
  <si>
    <t>январь-декабрь</t>
  </si>
  <si>
    <t>в т.ч. декабрь</t>
  </si>
  <si>
    <t>16 февраля  2026г.</t>
  </si>
  <si>
    <t>№ 15-08/097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</si>
</sst>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5" x14ac:knownFonts="1">
    <font>
      <sz val="10"/>
      <name val="Arial Cyr"/>
      <charset val="204"/>
    </font>
    <font>
      <sz val="11"/>
      <color theme="1"/>
      <name val="Calibri"/>
      <family val="2"/>
      <charset val="204"/>
      <scheme val="minor"/>
    </font>
    <font>
      <sz val="8"/>
      <name val="Arial Cyr"/>
      <charset val="204"/>
    </font>
    <font>
      <sz val="11"/>
      <color indexed="8"/>
      <name val="Calibri"/>
      <family val="2"/>
    </font>
    <font>
      <sz val="11"/>
      <color theme="1"/>
      <name val="Calibri"/>
      <family val="2"/>
      <charset val="204"/>
      <scheme val="minor"/>
    </font>
    <font>
      <sz val="11"/>
      <color indexed="8"/>
      <name val="Calibri"/>
      <family val="2"/>
      <charset val="204"/>
    </font>
    <font>
      <u/>
      <sz val="10"/>
      <color indexed="12"/>
      <name val="Arial Cyr"/>
      <charset val="204"/>
    </font>
    <font>
      <sz val="11"/>
      <color indexed="9"/>
      <name val="Calibri"/>
      <family val="2"/>
      <charset val="204"/>
    </font>
    <font>
      <sz val="11"/>
      <color indexed="8"/>
      <name val="Calibri"/>
      <family val="2"/>
      <scheme val="mino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1"/>
      <color theme="10"/>
      <name val="Calibri"/>
      <family val="2"/>
      <charset val="204"/>
    </font>
    <font>
      <sz val="8"/>
      <name val="Roboto"/>
      <charset val="204"/>
    </font>
    <font>
      <b/>
      <sz val="8"/>
      <color indexed="8"/>
      <name val="Roboto"/>
      <charset val="204"/>
    </font>
    <font>
      <sz val="8"/>
      <color indexed="8"/>
      <name val="Roboto"/>
      <charset val="204"/>
    </font>
    <font>
      <sz val="8"/>
      <color rgb="FFFF0000"/>
      <name val="Roboto"/>
      <charset val="204"/>
    </font>
    <font>
      <sz val="8"/>
      <color theme="1"/>
      <name val="Roboto"/>
      <charset val="204"/>
    </font>
    <font>
      <sz val="9"/>
      <name val="Roboto"/>
      <charset val="204"/>
    </font>
    <font>
      <sz val="10"/>
      <name val="Roboto"/>
      <charset val="204"/>
    </font>
    <font>
      <sz val="11"/>
      <name val="Roboto"/>
      <charset val="204"/>
    </font>
    <font>
      <b/>
      <sz val="20"/>
      <name val="Roboto"/>
      <charset val="204"/>
    </font>
    <font>
      <sz val="14"/>
      <name val="Roboto"/>
      <charset val="204"/>
    </font>
    <font>
      <i/>
      <sz val="8"/>
      <name val="Roboto"/>
      <charset val="204"/>
    </font>
    <font>
      <b/>
      <sz val="12"/>
      <name val="Roboto"/>
      <charset val="204"/>
    </font>
    <font>
      <b/>
      <sz val="10"/>
      <name val="Roboto"/>
      <charset val="204"/>
    </font>
    <font>
      <sz val="10"/>
      <color indexed="8"/>
      <name val="Roboto"/>
      <charset val="204"/>
    </font>
    <font>
      <sz val="10"/>
      <name val="Arial Cyr"/>
      <charset val="204"/>
    </font>
    <font>
      <b/>
      <sz val="12"/>
      <color theme="1"/>
      <name val="Roboto"/>
      <charset val="204"/>
    </font>
    <font>
      <sz val="10"/>
      <name val="Calibri"/>
      <family val="2"/>
      <charset val="204"/>
      <scheme val="minor"/>
    </font>
    <font>
      <u/>
      <sz val="8.8000000000000007"/>
      <color theme="10"/>
      <name val="Calibri"/>
      <family val="2"/>
      <charset val="204"/>
    </font>
    <font>
      <u/>
      <sz val="10"/>
      <color theme="10"/>
      <name val="Roboto"/>
      <charset val="204"/>
    </font>
    <font>
      <b/>
      <sz val="10"/>
      <color theme="1"/>
      <name val="Calibri"/>
      <family val="2"/>
      <charset val="204"/>
      <scheme val="minor"/>
    </font>
    <font>
      <sz val="10"/>
      <color theme="1"/>
      <name val="Roboto"/>
      <charset val="204"/>
    </font>
    <font>
      <sz val="10"/>
      <color theme="1"/>
      <name val="Calibri"/>
      <family val="2"/>
      <charset val="204"/>
      <scheme val="minor"/>
    </font>
    <font>
      <sz val="10"/>
      <color rgb="FF000000"/>
      <name val="Roboto"/>
      <charset val="204"/>
    </font>
    <font>
      <sz val="8"/>
      <name val="Calibri"/>
      <family val="2"/>
      <charset val="204"/>
      <scheme val="minor"/>
    </font>
    <font>
      <sz val="10"/>
      <name val="Arial Cyr"/>
    </font>
    <font>
      <sz val="10"/>
      <color rgb="FFFF0000"/>
      <name val="Roboto"/>
      <charset val="204"/>
    </font>
    <font>
      <sz val="11"/>
      <color theme="1"/>
      <name val="Calibri"/>
      <family val="2"/>
      <scheme val="minor"/>
    </font>
    <font>
      <b/>
      <sz val="8"/>
      <color theme="1"/>
      <name val="Roboto"/>
      <charset val="204"/>
    </font>
    <font>
      <b/>
      <u/>
      <sz val="10"/>
      <color indexed="12"/>
      <name val="Roboto"/>
      <charset val="204"/>
    </font>
    <font>
      <b/>
      <u/>
      <sz val="10"/>
      <color theme="10"/>
      <name val="Roboto"/>
      <charset val="204"/>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474">
    <xf numFmtId="0" fontId="0" fillId="0" borderId="0"/>
    <xf numFmtId="0" fontId="2" fillId="0" borderId="0"/>
    <xf numFmtId="0" fontId="3" fillId="0" borderId="0"/>
    <xf numFmtId="0" fontId="4"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4" fillId="0" borderId="0"/>
    <xf numFmtId="0" fontId="5" fillId="0" borderId="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3" borderId="0" applyNumberFormat="0" applyBorder="0" applyAlignment="0" applyProtection="0"/>
    <xf numFmtId="0" fontId="9" fillId="21" borderId="7" applyNumberFormat="0" applyAlignment="0" applyProtection="0"/>
    <xf numFmtId="0" fontId="10" fillId="34" borderId="8" applyNumberFormat="0" applyAlignment="0" applyProtection="0"/>
    <xf numFmtId="0" fontId="11" fillId="34" borderId="7" applyNumberFormat="0" applyAlignment="0" applyProtection="0"/>
    <xf numFmtId="0" fontId="24"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35" borderId="13" applyNumberFormat="0" applyAlignment="0" applyProtection="0"/>
    <xf numFmtId="0" fontId="17" fillId="0" borderId="0" applyNumberFormat="0" applyFill="0" applyBorder="0" applyAlignment="0" applyProtection="0"/>
    <xf numFmtId="0" fontId="18" fillId="36" borderId="0" applyNumberFormat="0" applyBorder="0" applyAlignment="0" applyProtection="0"/>
    <xf numFmtId="0" fontId="19" fillId="17" borderId="0" applyNumberFormat="0" applyBorder="0" applyAlignment="0" applyProtection="0"/>
    <xf numFmtId="0" fontId="20" fillId="0" borderId="0" applyNumberFormat="0" applyFill="0" applyBorder="0" applyAlignment="0" applyProtection="0"/>
    <xf numFmtId="0" fontId="5" fillId="37" borderId="14" applyNumberFormat="0" applyAlignment="0" applyProtection="0"/>
    <xf numFmtId="0" fontId="21" fillId="0" borderId="15" applyNumberFormat="0" applyFill="0" applyAlignment="0" applyProtection="0"/>
    <xf numFmtId="0" fontId="22" fillId="0" borderId="0" applyNumberFormat="0" applyFill="0" applyBorder="0" applyAlignment="0" applyProtection="0"/>
    <xf numFmtId="0" fontId="23" fillId="18" borderId="0" applyNumberFormat="0" applyBorder="0" applyAlignment="0" applyProtection="0"/>
    <xf numFmtId="0" fontId="8" fillId="0" borderId="0"/>
    <xf numFmtId="0" fontId="9" fillId="21" borderId="16" applyNumberFormat="0" applyAlignment="0" applyProtection="0"/>
    <xf numFmtId="0" fontId="10" fillId="34" borderId="17" applyNumberFormat="0" applyAlignment="0" applyProtection="0"/>
    <xf numFmtId="0" fontId="11" fillId="34" borderId="16" applyNumberFormat="0" applyAlignment="0" applyProtection="0"/>
    <xf numFmtId="0" fontId="15" fillId="0" borderId="18" applyNumberFormat="0" applyFill="0" applyAlignment="0" applyProtection="0"/>
    <xf numFmtId="0" fontId="5" fillId="37" borderId="19" applyNumberFormat="0" applyAlignment="0" applyProtection="0"/>
    <xf numFmtId="0" fontId="39" fillId="0" borderId="0"/>
    <xf numFmtId="0" fontId="42" fillId="0" borderId="0" applyNumberFormat="0" applyFill="0" applyBorder="0" applyAlignment="0" applyProtection="0">
      <alignment vertical="top"/>
      <protection locked="0"/>
    </xf>
    <xf numFmtId="0" fontId="1" fillId="0" borderId="0"/>
    <xf numFmtId="0" fontId="49" fillId="0" borderId="0"/>
    <xf numFmtId="0" fontId="51" fillId="0" borderId="0"/>
  </cellStyleXfs>
  <cellXfs count="142">
    <xf numFmtId="0" fontId="0" fillId="0" borderId="0" xfId="0"/>
    <xf numFmtId="0" fontId="30" fillId="0" borderId="0" xfId="0" applyFont="1" applyAlignment="1">
      <alignment vertical="top" wrapText="1"/>
    </xf>
    <xf numFmtId="0" fontId="25" fillId="0" borderId="0" xfId="0" applyFont="1" applyAlignment="1">
      <alignment vertical="top" wrapText="1"/>
    </xf>
    <xf numFmtId="0" fontId="32" fillId="0" borderId="0" xfId="0" applyFont="1" applyFill="1" applyAlignment="1">
      <alignment vertical="top" wrapText="1"/>
    </xf>
    <xf numFmtId="0" fontId="25" fillId="0" borderId="0" xfId="0" applyFont="1" applyFill="1" applyAlignment="1">
      <alignment vertical="top" wrapText="1"/>
    </xf>
    <xf numFmtId="0" fontId="31" fillId="0" borderId="0" xfId="0" applyFont="1"/>
    <xf numFmtId="0" fontId="30" fillId="0" borderId="0" xfId="0" applyFont="1"/>
    <xf numFmtId="0" fontId="31" fillId="0" borderId="0" xfId="0" applyFont="1" applyFill="1"/>
    <xf numFmtId="0" fontId="31" fillId="0" borderId="0" xfId="0" applyFont="1" applyFill="1" applyAlignment="1">
      <alignment horizontal="right"/>
    </xf>
    <xf numFmtId="0" fontId="31" fillId="0" borderId="0" xfId="0" applyFont="1" applyAlignment="1">
      <alignment horizontal="left" indent="1"/>
    </xf>
    <xf numFmtId="0" fontId="31" fillId="0" borderId="0" xfId="0" applyFont="1" applyFill="1" applyAlignment="1">
      <alignment horizontal="left" indent="1"/>
    </xf>
    <xf numFmtId="0" fontId="31" fillId="0" borderId="0" xfId="0" applyFont="1" applyAlignment="1">
      <alignment horizontal="left" vertical="top" wrapText="1" indent="1"/>
    </xf>
    <xf numFmtId="2" fontId="31" fillId="0" borderId="0" xfId="0" applyNumberFormat="1" applyFont="1" applyAlignment="1">
      <alignment vertical="top" wrapText="1"/>
    </xf>
    <xf numFmtId="0" fontId="34" fillId="0" borderId="0" xfId="0" applyFont="1" applyAlignment="1"/>
    <xf numFmtId="0" fontId="31" fillId="0" borderId="0" xfId="0" applyFont="1" applyAlignment="1">
      <alignment vertical="top" wrapText="1"/>
    </xf>
    <xf numFmtId="0" fontId="31" fillId="0" borderId="0" xfId="0" applyFont="1" applyAlignment="1">
      <alignment horizontal="left" indent="1"/>
    </xf>
    <xf numFmtId="0" fontId="28" fillId="0" borderId="0" xfId="0" applyFont="1" applyAlignment="1">
      <alignment vertical="center"/>
    </xf>
    <xf numFmtId="0" fontId="31" fillId="0" borderId="0" xfId="0" applyFont="1" applyAlignment="1"/>
    <xf numFmtId="2" fontId="28" fillId="0" borderId="0" xfId="0" applyNumberFormat="1" applyFont="1" applyAlignment="1">
      <alignment vertical="top"/>
    </xf>
    <xf numFmtId="2" fontId="30" fillId="0" borderId="0" xfId="0" applyNumberFormat="1" applyFont="1" applyAlignment="1">
      <alignment horizontal="center" vertical="top" wrapText="1"/>
    </xf>
    <xf numFmtId="0" fontId="31" fillId="0" borderId="0" xfId="0" applyFont="1" applyAlignment="1">
      <alignment vertical="center" wrapText="1"/>
    </xf>
    <xf numFmtId="0" fontId="34" fillId="0" borderId="0" xfId="0" applyFont="1" applyBorder="1" applyAlignment="1">
      <alignment wrapText="1"/>
    </xf>
    <xf numFmtId="0" fontId="35" fillId="0" borderId="0" xfId="0" applyFont="1" applyAlignment="1">
      <alignment horizontal="right" wrapText="1"/>
    </xf>
    <xf numFmtId="0" fontId="31" fillId="0" borderId="0" xfId="469" applyFont="1" applyAlignment="1">
      <alignment horizontal="center" vertical="center"/>
    </xf>
    <xf numFmtId="0" fontId="40" fillId="0" borderId="0" xfId="469" applyFont="1" applyAlignment="1">
      <alignment horizontal="center"/>
    </xf>
    <xf numFmtId="0" fontId="41" fillId="0" borderId="0" xfId="469" applyFont="1" applyAlignment="1">
      <alignment horizontal="center"/>
    </xf>
    <xf numFmtId="0" fontId="41" fillId="0" borderId="0" xfId="469" applyFont="1"/>
    <xf numFmtId="0" fontId="37" fillId="0" borderId="0" xfId="469" applyFont="1" applyAlignment="1">
      <alignment horizontal="center"/>
    </xf>
    <xf numFmtId="0" fontId="44" fillId="0" borderId="0" xfId="471" applyFont="1" applyAlignment="1">
      <alignment horizontal="center"/>
    </xf>
    <xf numFmtId="0" fontId="43" fillId="0" borderId="0" xfId="470" applyFont="1" applyFill="1" applyAlignment="1" applyProtection="1"/>
    <xf numFmtId="0" fontId="46" fillId="0" borderId="0" xfId="471" applyFont="1"/>
    <xf numFmtId="0" fontId="31" fillId="0" borderId="0" xfId="469" applyFont="1"/>
    <xf numFmtId="0" fontId="41" fillId="0" borderId="0" xfId="469" applyFont="1" applyAlignment="1">
      <alignment horizontal="center" vertical="center"/>
    </xf>
    <xf numFmtId="0" fontId="47" fillId="0" borderId="0" xfId="469" applyFont="1" applyAlignment="1">
      <alignment horizontal="justify" vertical="top" wrapText="1"/>
    </xf>
    <xf numFmtId="0" fontId="37" fillId="0" borderId="0" xfId="469" applyFont="1" applyAlignment="1">
      <alignment horizontal="justify" vertical="top"/>
    </xf>
    <xf numFmtId="0" fontId="48" fillId="0" borderId="0" xfId="469" applyFont="1" applyFill="1" applyBorder="1"/>
    <xf numFmtId="0" fontId="48" fillId="0" borderId="0" xfId="469" applyFont="1" applyFill="1"/>
    <xf numFmtId="49" fontId="25" fillId="0" borderId="1" xfId="469" applyNumberFormat="1" applyFont="1" applyFill="1" applyBorder="1" applyAlignment="1">
      <alignment vertical="center" wrapText="1"/>
    </xf>
    <xf numFmtId="49" fontId="25" fillId="0" borderId="0" xfId="469" applyNumberFormat="1" applyFont="1" applyFill="1" applyBorder="1" applyAlignment="1">
      <alignment vertical="center" wrapText="1"/>
    </xf>
    <xf numFmtId="49" fontId="25" fillId="0" borderId="0" xfId="469" applyNumberFormat="1" applyFont="1" applyFill="1" applyAlignment="1">
      <alignment horizontal="center" vertical="center" wrapText="1"/>
    </xf>
    <xf numFmtId="0" fontId="25" fillId="0" borderId="0" xfId="469" applyFont="1" applyFill="1"/>
    <xf numFmtId="49" fontId="25" fillId="0" borderId="2" xfId="469" applyNumberFormat="1" applyFont="1" applyFill="1" applyBorder="1" applyAlignment="1">
      <alignment horizontal="center" vertical="center" wrapText="1"/>
    </xf>
    <xf numFmtId="49" fontId="25" fillId="0" borderId="3" xfId="469" applyNumberFormat="1" applyFont="1" applyFill="1" applyBorder="1" applyAlignment="1">
      <alignment horizontal="center" vertical="center" wrapText="1"/>
    </xf>
    <xf numFmtId="164" fontId="25" fillId="0" borderId="0" xfId="472" applyNumberFormat="1" applyFont="1" applyFill="1" applyBorder="1" applyAlignment="1">
      <alignment horizontal="right"/>
    </xf>
    <xf numFmtId="0" fontId="25" fillId="0" borderId="0" xfId="469" applyFont="1" applyFill="1" applyBorder="1" applyAlignment="1">
      <alignment horizontal="right"/>
    </xf>
    <xf numFmtId="49" fontId="25" fillId="0" borderId="0" xfId="471" applyNumberFormat="1" applyFont="1" applyBorder="1" applyAlignment="1">
      <alignment horizontal="left" vertical="center" wrapText="1"/>
    </xf>
    <xf numFmtId="49" fontId="25" fillId="0" borderId="1" xfId="471" applyNumberFormat="1" applyFont="1" applyBorder="1" applyAlignment="1">
      <alignment horizontal="left" vertical="center" wrapText="1"/>
    </xf>
    <xf numFmtId="0" fontId="48" fillId="0" borderId="0" xfId="469" applyFont="1"/>
    <xf numFmtId="0" fontId="50" fillId="0" borderId="0" xfId="469" applyFont="1" applyFill="1" applyAlignment="1">
      <alignment wrapText="1"/>
    </xf>
    <xf numFmtId="2" fontId="37" fillId="0" borderId="0" xfId="469" applyNumberFormat="1" applyFont="1" applyFill="1" applyAlignment="1">
      <alignment horizontal="center" vertical="center" wrapText="1"/>
    </xf>
    <xf numFmtId="2" fontId="37" fillId="0" borderId="0" xfId="469" applyNumberFormat="1" applyFont="1" applyFill="1" applyAlignment="1">
      <alignment horizontal="right" vertical="center" wrapText="1"/>
    </xf>
    <xf numFmtId="0" fontId="28" fillId="0" borderId="0" xfId="469" applyFont="1" applyFill="1" applyAlignment="1">
      <alignment wrapText="1"/>
    </xf>
    <xf numFmtId="0" fontId="25" fillId="0" borderId="2" xfId="469" applyFont="1" applyFill="1" applyBorder="1" applyAlignment="1">
      <alignment horizontal="center" vertical="center" wrapText="1"/>
    </xf>
    <xf numFmtId="0" fontId="25" fillId="0" borderId="2" xfId="469" applyFont="1" applyFill="1" applyBorder="1" applyAlignment="1">
      <alignment horizontal="right" vertical="center" wrapText="1"/>
    </xf>
    <xf numFmtId="0" fontId="25" fillId="0" borderId="3" xfId="469" applyFont="1" applyFill="1" applyBorder="1" applyAlignment="1">
      <alignment horizontal="right" vertical="center" wrapText="1"/>
    </xf>
    <xf numFmtId="0" fontId="28" fillId="0" borderId="0" xfId="469" applyFont="1" applyFill="1" applyAlignment="1">
      <alignment horizontal="right" wrapText="1"/>
    </xf>
    <xf numFmtId="0" fontId="28" fillId="0" borderId="0" xfId="469" applyFont="1" applyFill="1" applyAlignment="1">
      <alignment horizontal="center" vertical="top" wrapText="1"/>
    </xf>
    <xf numFmtId="0" fontId="28" fillId="0" borderId="0" xfId="469" applyFont="1" applyFill="1" applyAlignment="1">
      <alignment vertical="top" wrapText="1"/>
    </xf>
    <xf numFmtId="16" fontId="45" fillId="0" borderId="0" xfId="471" applyNumberFormat="1" applyFont="1" applyFill="1" applyAlignment="1">
      <alignment horizontal="center"/>
    </xf>
    <xf numFmtId="0" fontId="45" fillId="0" borderId="0" xfId="471" applyFont="1" applyFill="1" applyAlignment="1">
      <alignment horizontal="center"/>
    </xf>
    <xf numFmtId="0" fontId="36" fillId="0" borderId="0" xfId="469" applyFont="1" applyAlignment="1">
      <alignment horizontal="center" vertical="top"/>
    </xf>
    <xf numFmtId="49" fontId="27" fillId="0" borderId="0" xfId="0" applyNumberFormat="1" applyFont="1" applyAlignment="1">
      <alignment horizontal="left" vertical="center" wrapText="1"/>
    </xf>
    <xf numFmtId="164" fontId="27" fillId="0" borderId="0" xfId="0" applyNumberFormat="1" applyFont="1" applyAlignment="1">
      <alignment vertical="center" wrapText="1"/>
    </xf>
    <xf numFmtId="49" fontId="27" fillId="0" borderId="0" xfId="0" applyNumberFormat="1" applyFont="1" applyBorder="1" applyAlignment="1">
      <alignment horizontal="left" vertical="center" wrapText="1"/>
    </xf>
    <xf numFmtId="164" fontId="27" fillId="0" borderId="0" xfId="0" applyNumberFormat="1" applyFont="1" applyBorder="1" applyAlignment="1">
      <alignment vertical="center" wrapText="1"/>
    </xf>
    <xf numFmtId="49" fontId="27"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164" fontId="25" fillId="0" borderId="0" xfId="0" applyNumberFormat="1" applyFont="1" applyBorder="1" applyAlignment="1">
      <alignment vertical="center" wrapText="1"/>
    </xf>
    <xf numFmtId="164" fontId="25" fillId="0" borderId="1" xfId="0" applyNumberFormat="1" applyFont="1" applyBorder="1" applyAlignment="1">
      <alignment vertical="center" wrapText="1"/>
    </xf>
    <xf numFmtId="49" fontId="25" fillId="0" borderId="6" xfId="471" applyNumberFormat="1" applyFont="1" applyBorder="1" applyAlignment="1">
      <alignment horizontal="left" vertical="center" wrapText="1"/>
    </xf>
    <xf numFmtId="164" fontId="25" fillId="0" borderId="0" xfId="0" applyNumberFormat="1" applyFont="1" applyAlignment="1">
      <alignment vertical="center" wrapText="1"/>
    </xf>
    <xf numFmtId="164" fontId="27" fillId="0" borderId="6" xfId="0" applyNumberFormat="1" applyFont="1" applyFill="1" applyBorder="1" applyAlignment="1">
      <alignment vertical="center" wrapText="1"/>
    </xf>
    <xf numFmtId="164" fontId="27" fillId="0" borderId="0" xfId="0" applyNumberFormat="1" applyFont="1" applyFill="1" applyBorder="1" applyAlignment="1">
      <alignment vertical="center" wrapText="1"/>
    </xf>
    <xf numFmtId="164" fontId="27" fillId="0" borderId="1" xfId="0" applyNumberFormat="1" applyFont="1" applyFill="1" applyBorder="1" applyAlignment="1">
      <alignment vertical="center" wrapText="1"/>
    </xf>
    <xf numFmtId="0" fontId="28" fillId="0" borderId="0" xfId="469" applyFont="1" applyFill="1" applyBorder="1" applyAlignment="1">
      <alignment wrapText="1"/>
    </xf>
    <xf numFmtId="49" fontId="27" fillId="0" borderId="0" xfId="0" applyNumberFormat="1" applyFont="1" applyFill="1" applyAlignment="1">
      <alignment horizontal="left" vertical="center" wrapText="1"/>
    </xf>
    <xf numFmtId="164" fontId="27" fillId="0" borderId="0" xfId="0" applyNumberFormat="1" applyFont="1" applyFill="1" applyAlignment="1">
      <alignment vertical="center" wrapText="1"/>
    </xf>
    <xf numFmtId="165" fontId="25" fillId="0" borderId="6" xfId="471" applyNumberFormat="1" applyFont="1" applyFill="1" applyBorder="1" applyAlignment="1">
      <alignment horizontal="right"/>
    </xf>
    <xf numFmtId="165" fontId="25" fillId="0" borderId="0" xfId="472" applyNumberFormat="1" applyFont="1" applyFill="1" applyBorder="1" applyAlignment="1">
      <alignment horizontal="right"/>
    </xf>
    <xf numFmtId="164" fontId="25" fillId="0" borderId="1" xfId="472" applyNumberFormat="1" applyFont="1" applyFill="1" applyBorder="1" applyAlignment="1">
      <alignment horizontal="right"/>
    </xf>
    <xf numFmtId="2" fontId="37" fillId="0" borderId="0" xfId="469" applyNumberFormat="1" applyFont="1" applyFill="1" applyAlignment="1">
      <alignment horizontal="center" vertical="center" wrapText="1"/>
    </xf>
    <xf numFmtId="0" fontId="25" fillId="0" borderId="0" xfId="0" applyFont="1"/>
    <xf numFmtId="0" fontId="25" fillId="0" borderId="0" xfId="0" applyFont="1" applyFill="1"/>
    <xf numFmtId="49" fontId="27" fillId="0" borderId="0" xfId="0" applyNumberFormat="1" applyFont="1" applyFill="1" applyBorder="1" applyAlignment="1">
      <alignment horizontal="left" vertical="center" wrapText="1"/>
    </xf>
    <xf numFmtId="0" fontId="29" fillId="0" borderId="1" xfId="471" applyFont="1" applyFill="1" applyBorder="1" applyAlignment="1">
      <alignment vertical="top"/>
    </xf>
    <xf numFmtId="0" fontId="29" fillId="0" borderId="0" xfId="471" applyFont="1" applyFill="1" applyAlignment="1">
      <alignment vertical="center" wrapText="1"/>
    </xf>
    <xf numFmtId="0" fontId="29" fillId="0" borderId="6" xfId="471" applyFont="1" applyFill="1" applyBorder="1" applyAlignment="1">
      <alignment vertical="center" wrapText="1"/>
    </xf>
    <xf numFmtId="0" fontId="29" fillId="0" borderId="0" xfId="471" applyFont="1" applyFill="1" applyAlignment="1">
      <alignment vertical="top"/>
    </xf>
    <xf numFmtId="49" fontId="27" fillId="0" borderId="1" xfId="0" applyNumberFormat="1" applyFont="1" applyFill="1" applyBorder="1" applyAlignment="1">
      <alignment horizontal="left" vertical="center" wrapText="1"/>
    </xf>
    <xf numFmtId="165" fontId="25" fillId="0" borderId="0" xfId="0" applyNumberFormat="1" applyFont="1"/>
    <xf numFmtId="0" fontId="29" fillId="0" borderId="0" xfId="473" applyFont="1" applyFill="1" applyAlignment="1"/>
    <xf numFmtId="0" fontId="25" fillId="0" borderId="2" xfId="469" applyFont="1" applyFill="1" applyBorder="1" applyAlignment="1">
      <alignment horizontal="center" vertical="center" wrapText="1"/>
    </xf>
    <xf numFmtId="0" fontId="25" fillId="0" borderId="3" xfId="469" applyFont="1" applyFill="1" applyBorder="1" applyAlignment="1">
      <alignment horizontal="center" vertical="center" wrapText="1"/>
    </xf>
    <xf numFmtId="0" fontId="0" fillId="0" borderId="0" xfId="0" applyFill="1"/>
    <xf numFmtId="165" fontId="25" fillId="0" borderId="0" xfId="0" applyNumberFormat="1" applyFont="1" applyFill="1"/>
    <xf numFmtId="0" fontId="29" fillId="0" borderId="1" xfId="471" applyFont="1" applyFill="1" applyBorder="1" applyAlignment="1">
      <alignment horizontal="center" vertical="top"/>
    </xf>
    <xf numFmtId="0" fontId="29" fillId="0" borderId="1" xfId="471" applyFont="1" applyFill="1" applyBorder="1"/>
    <xf numFmtId="165" fontId="29" fillId="0" borderId="1" xfId="471" applyNumberFormat="1" applyFont="1" applyFill="1" applyBorder="1"/>
    <xf numFmtId="165" fontId="29" fillId="0" borderId="1" xfId="471" applyNumberFormat="1" applyFont="1" applyFill="1" applyBorder="1" applyAlignment="1">
      <alignment horizontal="right"/>
    </xf>
    <xf numFmtId="0" fontId="29" fillId="0" borderId="0" xfId="471" applyFont="1" applyFill="1"/>
    <xf numFmtId="0" fontId="29" fillId="0" borderId="0" xfId="471" applyFont="1" applyFill="1" applyAlignment="1">
      <alignment horizontal="center" vertical="center" wrapText="1"/>
    </xf>
    <xf numFmtId="0" fontId="29" fillId="0" borderId="0" xfId="469" applyFont="1" applyFill="1"/>
    <xf numFmtId="0" fontId="29" fillId="0" borderId="0" xfId="471" applyFont="1" applyFill="1" applyAlignment="1">
      <alignment horizontal="right"/>
    </xf>
    <xf numFmtId="14" fontId="29" fillId="0" borderId="0" xfId="471" applyNumberFormat="1" applyFont="1" applyFill="1" applyAlignment="1">
      <alignment horizontal="left" vertical="center"/>
    </xf>
    <xf numFmtId="0" fontId="52" fillId="0" borderId="6" xfId="471" applyFont="1" applyFill="1" applyBorder="1" applyAlignment="1">
      <alignment vertical="center"/>
    </xf>
    <xf numFmtId="0" fontId="29" fillId="0" borderId="6" xfId="471" applyFont="1" applyFill="1" applyBorder="1"/>
    <xf numFmtId="0" fontId="27" fillId="0" borderId="6" xfId="471" applyFont="1" applyFill="1" applyBorder="1" applyAlignment="1">
      <alignment horizontal="left"/>
    </xf>
    <xf numFmtId="0" fontId="52" fillId="0" borderId="6" xfId="469" applyFont="1" applyFill="1" applyBorder="1"/>
    <xf numFmtId="0" fontId="29" fillId="0" borderId="6" xfId="469" applyFont="1" applyFill="1" applyBorder="1"/>
    <xf numFmtId="0" fontId="29" fillId="0" borderId="6" xfId="471" applyFont="1" applyFill="1" applyBorder="1" applyAlignment="1">
      <alignment horizontal="right"/>
    </xf>
    <xf numFmtId="0" fontId="29" fillId="0" borderId="0" xfId="471" applyFont="1" applyFill="1" applyBorder="1"/>
    <xf numFmtId="0" fontId="29" fillId="0" borderId="0" xfId="469" applyFont="1" applyFill="1" applyBorder="1"/>
    <xf numFmtId="0" fontId="29" fillId="0" borderId="0" xfId="471" applyFont="1" applyFill="1" applyBorder="1" applyAlignment="1">
      <alignment horizontal="right"/>
    </xf>
    <xf numFmtId="0" fontId="29" fillId="0" borderId="1" xfId="469" applyFont="1" applyFill="1" applyBorder="1"/>
    <xf numFmtId="0" fontId="29" fillId="0" borderId="1" xfId="471" applyFont="1" applyFill="1" applyBorder="1" applyAlignment="1">
      <alignment horizontal="right"/>
    </xf>
    <xf numFmtId="0" fontId="29" fillId="0" borderId="0" xfId="471" applyFont="1" applyFill="1" applyAlignment="1">
      <alignment horizontal="center" vertical="top"/>
    </xf>
    <xf numFmtId="0" fontId="34" fillId="0" borderId="0" xfId="1" applyNumberFormat="1" applyFont="1" applyFill="1" applyBorder="1" applyAlignment="1" applyProtection="1">
      <alignment horizontal="left" wrapText="1"/>
    </xf>
    <xf numFmtId="0" fontId="34" fillId="0" borderId="0" xfId="0" applyFont="1" applyAlignment="1">
      <alignment horizontal="left" wrapText="1"/>
    </xf>
    <xf numFmtId="2" fontId="30" fillId="0" borderId="0" xfId="0" applyNumberFormat="1" applyFont="1" applyAlignment="1">
      <alignment horizontal="center" vertical="top" wrapText="1"/>
    </xf>
    <xf numFmtId="0" fontId="34" fillId="0" borderId="0" xfId="0" applyFont="1" applyBorder="1" applyAlignment="1">
      <alignment horizontal="left" wrapText="1"/>
    </xf>
    <xf numFmtId="0" fontId="33" fillId="0" borderId="0" xfId="0" applyFont="1" applyAlignment="1">
      <alignment horizontal="left" vertical="center" wrapText="1"/>
    </xf>
    <xf numFmtId="0" fontId="53" fillId="0" borderId="0" xfId="470" applyFont="1" applyFill="1" applyAlignment="1" applyProtection="1"/>
    <xf numFmtId="0" fontId="54" fillId="0" borderId="0" xfId="470" applyFont="1" applyFill="1" applyAlignment="1" applyProtection="1"/>
    <xf numFmtId="0" fontId="35" fillId="0" borderId="0" xfId="469" applyFont="1" applyAlignment="1">
      <alignment horizontal="left" wrapText="1"/>
    </xf>
    <xf numFmtId="2" fontId="37" fillId="0" borderId="0" xfId="469" applyNumberFormat="1" applyFont="1" applyAlignment="1">
      <alignment horizontal="center" vertical="center" wrapText="1"/>
    </xf>
    <xf numFmtId="2" fontId="25" fillId="0" borderId="0" xfId="469" applyNumberFormat="1" applyFont="1" applyFill="1" applyBorder="1" applyAlignment="1">
      <alignment horizontal="center" vertical="center" wrapText="1"/>
    </xf>
    <xf numFmtId="49" fontId="25" fillId="0" borderId="1" xfId="469" applyNumberFormat="1" applyFont="1" applyFill="1" applyBorder="1" applyAlignment="1">
      <alignment horizontal="right" vertical="center" wrapText="1"/>
    </xf>
    <xf numFmtId="49" fontId="25" fillId="0" borderId="4" xfId="469" applyNumberFormat="1" applyFont="1" applyFill="1" applyBorder="1" applyAlignment="1">
      <alignment horizontal="center" vertical="center" wrapText="1"/>
    </xf>
    <xf numFmtId="49" fontId="25" fillId="0" borderId="3" xfId="469" applyNumberFormat="1" applyFont="1" applyFill="1" applyBorder="1" applyAlignment="1">
      <alignment horizontal="center" vertical="center" wrapText="1"/>
    </xf>
    <xf numFmtId="49" fontId="25" fillId="0" borderId="5" xfId="469" applyNumberFormat="1" applyFont="1" applyFill="1" applyBorder="1" applyAlignment="1">
      <alignment horizontal="center" vertical="center" wrapText="1"/>
    </xf>
    <xf numFmtId="49" fontId="25" fillId="0" borderId="2" xfId="469" applyNumberFormat="1" applyFont="1" applyFill="1" applyBorder="1" applyAlignment="1">
      <alignment horizontal="center" vertical="center" wrapText="1"/>
    </xf>
    <xf numFmtId="0" fontId="25" fillId="0" borderId="2" xfId="469" applyFont="1" applyFill="1" applyBorder="1" applyAlignment="1">
      <alignment horizontal="center" vertical="center" wrapText="1"/>
    </xf>
    <xf numFmtId="0" fontId="25" fillId="0" borderId="3" xfId="469" applyFont="1" applyFill="1" applyBorder="1" applyAlignment="1">
      <alignment horizontal="center" vertical="center" wrapText="1"/>
    </xf>
    <xf numFmtId="2" fontId="37" fillId="0" borderId="0" xfId="469" applyNumberFormat="1" applyFont="1" applyFill="1" applyAlignment="1">
      <alignment horizontal="center" vertical="center" wrapText="1"/>
    </xf>
    <xf numFmtId="0" fontId="25" fillId="0" borderId="4" xfId="469" applyFont="1" applyFill="1" applyBorder="1" applyAlignment="1">
      <alignment horizontal="center" vertical="center" wrapText="1"/>
    </xf>
    <xf numFmtId="0" fontId="25" fillId="0" borderId="2" xfId="469" applyFont="1" applyFill="1" applyBorder="1" applyAlignment="1">
      <alignment horizontal="center" vertical="center"/>
    </xf>
    <xf numFmtId="0" fontId="29" fillId="0" borderId="1" xfId="471" applyFont="1" applyFill="1" applyBorder="1" applyAlignment="1">
      <alignment horizontal="left"/>
    </xf>
    <xf numFmtId="0" fontId="35" fillId="0" borderId="0" xfId="469" applyFont="1" applyFill="1" applyAlignment="1">
      <alignment horizontal="left" wrapText="1"/>
    </xf>
    <xf numFmtId="0" fontId="29" fillId="0" borderId="0" xfId="471" applyFont="1" applyFill="1" applyAlignment="1">
      <alignment horizontal="left" wrapText="1"/>
    </xf>
    <xf numFmtId="0" fontId="52" fillId="0" borderId="6" xfId="471" applyFont="1" applyFill="1" applyBorder="1" applyAlignment="1">
      <alignment horizontal="left" wrapText="1"/>
    </xf>
    <xf numFmtId="0" fontId="29" fillId="0" borderId="0" xfId="471" applyFont="1" applyFill="1" applyBorder="1" applyAlignment="1">
      <alignment horizontal="left"/>
    </xf>
    <xf numFmtId="0" fontId="27" fillId="0" borderId="1" xfId="469" applyFont="1" applyFill="1" applyBorder="1" applyAlignment="1">
      <alignment horizontal="center"/>
    </xf>
  </cellXfs>
  <cellStyles count="474">
    <cellStyle name="20% - Акцент1 2" xfId="5"/>
    <cellStyle name="20% - Акцент1 3" xfId="421"/>
    <cellStyle name="20% - Акцент2 2" xfId="6"/>
    <cellStyle name="20% - Акцент2 3" xfId="422"/>
    <cellStyle name="20% - Акцент3 2" xfId="7"/>
    <cellStyle name="20% - Акцент3 3" xfId="423"/>
    <cellStyle name="20% - Акцент4 2" xfId="8"/>
    <cellStyle name="20% - Акцент4 3" xfId="424"/>
    <cellStyle name="20% - Акцент5 2" xfId="9"/>
    <cellStyle name="20% - Акцент5 3" xfId="425"/>
    <cellStyle name="20% - Акцент6 2" xfId="10"/>
    <cellStyle name="20% - Акцент6 3" xfId="426"/>
    <cellStyle name="40% - Акцент1 2" xfId="11"/>
    <cellStyle name="40% - Акцент1 3" xfId="427"/>
    <cellStyle name="40% - Акцент2 2" xfId="12"/>
    <cellStyle name="40% - Акцент2 3" xfId="428"/>
    <cellStyle name="40% - Акцент3 2" xfId="13"/>
    <cellStyle name="40% - Акцент3 3" xfId="429"/>
    <cellStyle name="40% - Акцент4 2" xfId="14"/>
    <cellStyle name="40% - Акцент4 3" xfId="430"/>
    <cellStyle name="40% - Акцент5 2" xfId="15"/>
    <cellStyle name="40% - Акцент5 3" xfId="431"/>
    <cellStyle name="40% - Акцент6 2" xfId="16"/>
    <cellStyle name="40% - Акцент6 3" xfId="432"/>
    <cellStyle name="60% - Акцент1 2" xfId="17"/>
    <cellStyle name="60% - Акцент1 3" xfId="433"/>
    <cellStyle name="60% - Акцент2 2" xfId="18"/>
    <cellStyle name="60% - Акцент2 3" xfId="434"/>
    <cellStyle name="60% - Акцент3 2" xfId="19"/>
    <cellStyle name="60% - Акцент3 3" xfId="435"/>
    <cellStyle name="60% - Акцент4 2" xfId="20"/>
    <cellStyle name="60% - Акцент4 3" xfId="436"/>
    <cellStyle name="60% - Акцент5 2" xfId="21"/>
    <cellStyle name="60% - Акцент5 3" xfId="437"/>
    <cellStyle name="60% - Акцент6 2" xfId="22"/>
    <cellStyle name="60% - Акцент6 3" xfId="438"/>
    <cellStyle name="Акцент1 2" xfId="439"/>
    <cellStyle name="Акцент2 2" xfId="440"/>
    <cellStyle name="Акцент3 2" xfId="441"/>
    <cellStyle name="Акцент4 2" xfId="442"/>
    <cellStyle name="Акцент5 2" xfId="443"/>
    <cellStyle name="Акцент6 2" xfId="444"/>
    <cellStyle name="Ввод  2" xfId="445"/>
    <cellStyle name="Ввод  2 2" xfId="464"/>
    <cellStyle name="Вывод 2" xfId="446"/>
    <cellStyle name="Вывод 2 2" xfId="465"/>
    <cellStyle name="Вычисление 2" xfId="447"/>
    <cellStyle name="Вычисление 2 2" xfId="466"/>
    <cellStyle name="Гиперссылка 2" xfId="23"/>
    <cellStyle name="Гиперссылка 3" xfId="448"/>
    <cellStyle name="Гиперссылка 4" xfId="470"/>
    <cellStyle name="Заголовок 1 2" xfId="449"/>
    <cellStyle name="Заголовок 2 2" xfId="450"/>
    <cellStyle name="Заголовок 3 2" xfId="451"/>
    <cellStyle name="Заголовок 4 2" xfId="452"/>
    <cellStyle name="Итог 2" xfId="453"/>
    <cellStyle name="Итог 2 2" xfId="467"/>
    <cellStyle name="Контрольная ячейка 2" xfId="454"/>
    <cellStyle name="Название 2" xfId="455"/>
    <cellStyle name="Нейтральный 2" xfId="456"/>
    <cellStyle name="Обычный" xfId="0" builtinId="0"/>
    <cellStyle name="Обычный 10" xfId="24"/>
    <cellStyle name="Обычный 102" xfId="25"/>
    <cellStyle name="Обычный 102 2" xfId="26"/>
    <cellStyle name="Обычный 103" xfId="27"/>
    <cellStyle name="Обычный 103 2" xfId="28"/>
    <cellStyle name="Обычный 104" xfId="29"/>
    <cellStyle name="Обычный 104 2" xfId="30"/>
    <cellStyle name="Обычный 105" xfId="31"/>
    <cellStyle name="Обычный 105 2" xfId="32"/>
    <cellStyle name="Обычный 106" xfId="33"/>
    <cellStyle name="Обычный 106 2" xfId="34"/>
    <cellStyle name="Обычный 107" xfId="35"/>
    <cellStyle name="Обычный 107 2" xfId="36"/>
    <cellStyle name="Обычный 109" xfId="37"/>
    <cellStyle name="Обычный 109 2" xfId="38"/>
    <cellStyle name="Обычный 11" xfId="39"/>
    <cellStyle name="Обычный 111" xfId="40"/>
    <cellStyle name="Обычный 111 2" xfId="41"/>
    <cellStyle name="Обычный 112" xfId="42"/>
    <cellStyle name="Обычный 112 2" xfId="43"/>
    <cellStyle name="Обычный 113" xfId="44"/>
    <cellStyle name="Обычный 113 2" xfId="45"/>
    <cellStyle name="Обычный 114" xfId="46"/>
    <cellStyle name="Обычный 114 2" xfId="47"/>
    <cellStyle name="Обычный 116" xfId="48"/>
    <cellStyle name="Обычный 116 2" xfId="49"/>
    <cellStyle name="Обычный 117" xfId="50"/>
    <cellStyle name="Обычный 117 2" xfId="51"/>
    <cellStyle name="Обычный 118" xfId="52"/>
    <cellStyle name="Обычный 118 2" xfId="53"/>
    <cellStyle name="Обычный 119" xfId="54"/>
    <cellStyle name="Обычный 119 2" xfId="55"/>
    <cellStyle name="Обычный 12" xfId="56"/>
    <cellStyle name="Обычный 120" xfId="57"/>
    <cellStyle name="Обычный 120 2" xfId="58"/>
    <cellStyle name="Обычный 121" xfId="59"/>
    <cellStyle name="Обычный 121 2" xfId="60"/>
    <cellStyle name="Обычный 122" xfId="61"/>
    <cellStyle name="Обычный 122 2" xfId="62"/>
    <cellStyle name="Обычный 123" xfId="63"/>
    <cellStyle name="Обычный 123 2" xfId="64"/>
    <cellStyle name="Обычный 124" xfId="65"/>
    <cellStyle name="Обычный 124 2" xfId="66"/>
    <cellStyle name="Обычный 125" xfId="67"/>
    <cellStyle name="Обычный 125 2" xfId="68"/>
    <cellStyle name="Обычный 126" xfId="69"/>
    <cellStyle name="Обычный 126 2" xfId="70"/>
    <cellStyle name="Обычный 127" xfId="71"/>
    <cellStyle name="Обычный 127 2" xfId="72"/>
    <cellStyle name="Обычный 128" xfId="73"/>
    <cellStyle name="Обычный 128 2" xfId="74"/>
    <cellStyle name="Обычный 129" xfId="75"/>
    <cellStyle name="Обычный 129 2" xfId="76"/>
    <cellStyle name="Обычный 13" xfId="77"/>
    <cellStyle name="Обычный 130" xfId="78"/>
    <cellStyle name="Обычный 130 2" xfId="79"/>
    <cellStyle name="Обычный 131" xfId="80"/>
    <cellStyle name="Обычный 131 2" xfId="81"/>
    <cellStyle name="Обычный 132" xfId="82"/>
    <cellStyle name="Обычный 132 2" xfId="83"/>
    <cellStyle name="Обычный 134" xfId="84"/>
    <cellStyle name="Обычный 134 2" xfId="85"/>
    <cellStyle name="Обычный 135" xfId="86"/>
    <cellStyle name="Обычный 135 2" xfId="87"/>
    <cellStyle name="Обычный 136" xfId="88"/>
    <cellStyle name="Обычный 136 2" xfId="89"/>
    <cellStyle name="Обычный 137" xfId="90"/>
    <cellStyle name="Обычный 137 2" xfId="91"/>
    <cellStyle name="Обычный 139" xfId="92"/>
    <cellStyle name="Обычный 139 2" xfId="93"/>
    <cellStyle name="Обычный 14" xfId="94"/>
    <cellStyle name="Обычный 140" xfId="95"/>
    <cellStyle name="Обычный 140 2" xfId="96"/>
    <cellStyle name="Обычный 141" xfId="97"/>
    <cellStyle name="Обычный 141 2" xfId="98"/>
    <cellStyle name="Обычный 142" xfId="99"/>
    <cellStyle name="Обычный 142 2" xfId="100"/>
    <cellStyle name="Обычный 143" xfId="101"/>
    <cellStyle name="Обычный 143 2" xfId="102"/>
    <cellStyle name="Обычный 144" xfId="103"/>
    <cellStyle name="Обычный 144 2" xfId="104"/>
    <cellStyle name="Обычный 145" xfId="105"/>
    <cellStyle name="Обычный 145 2" xfId="106"/>
    <cellStyle name="Обычный 146" xfId="107"/>
    <cellStyle name="Обычный 146 2" xfId="108"/>
    <cellStyle name="Обычный 147" xfId="109"/>
    <cellStyle name="Обычный 147 2" xfId="110"/>
    <cellStyle name="Обычный 148" xfId="111"/>
    <cellStyle name="Обычный 148 2" xfId="112"/>
    <cellStyle name="Обычный 15" xfId="418"/>
    <cellStyle name="Обычный 15 2" xfId="463"/>
    <cellStyle name="Обычный 15 3" xfId="420"/>
    <cellStyle name="Обычный 151" xfId="113"/>
    <cellStyle name="Обычный 151 2" xfId="114"/>
    <cellStyle name="Обычный 152" xfId="115"/>
    <cellStyle name="Обычный 152 2" xfId="116"/>
    <cellStyle name="Обычный 153" xfId="117"/>
    <cellStyle name="Обычный 153 2" xfId="118"/>
    <cellStyle name="Обычный 154" xfId="119"/>
    <cellStyle name="Обычный 154 2" xfId="120"/>
    <cellStyle name="Обычный 155" xfId="121"/>
    <cellStyle name="Обычный 155 2" xfId="122"/>
    <cellStyle name="Обычный 156" xfId="123"/>
    <cellStyle name="Обычный 156 2" xfId="124"/>
    <cellStyle name="Обычный 157" xfId="125"/>
    <cellStyle name="Обычный 157 2" xfId="126"/>
    <cellStyle name="Обычный 158" xfId="127"/>
    <cellStyle name="Обычный 158 2" xfId="128"/>
    <cellStyle name="Обычный 159" xfId="129"/>
    <cellStyle name="Обычный 159 2" xfId="130"/>
    <cellStyle name="Обычный 16" xfId="471"/>
    <cellStyle name="Обычный 160" xfId="131"/>
    <cellStyle name="Обычный 160 2" xfId="132"/>
    <cellStyle name="Обычный 161" xfId="133"/>
    <cellStyle name="Обычный 161 2" xfId="134"/>
    <cellStyle name="Обычный 162" xfId="135"/>
    <cellStyle name="Обычный 162 2" xfId="136"/>
    <cellStyle name="Обычный 163" xfId="137"/>
    <cellStyle name="Обычный 163 2" xfId="138"/>
    <cellStyle name="Обычный 164" xfId="139"/>
    <cellStyle name="Обычный 164 2" xfId="140"/>
    <cellStyle name="Обычный 165" xfId="141"/>
    <cellStyle name="Обычный 165 2" xfId="142"/>
    <cellStyle name="Обычный 166" xfId="143"/>
    <cellStyle name="Обычный 166 2" xfId="144"/>
    <cellStyle name="Обычный 167" xfId="145"/>
    <cellStyle name="Обычный 167 2" xfId="146"/>
    <cellStyle name="Обычный 169" xfId="147"/>
    <cellStyle name="Обычный 169 2" xfId="148"/>
    <cellStyle name="Обычный 170" xfId="149"/>
    <cellStyle name="Обычный 170 2" xfId="150"/>
    <cellStyle name="Обычный 171" xfId="151"/>
    <cellStyle name="Обычный 171 2" xfId="152"/>
    <cellStyle name="Обычный 172" xfId="153"/>
    <cellStyle name="Обычный 172 2" xfId="154"/>
    <cellStyle name="Обычный 173" xfId="155"/>
    <cellStyle name="Обычный 173 2" xfId="156"/>
    <cellStyle name="Обычный 174" xfId="157"/>
    <cellStyle name="Обычный 174 2" xfId="158"/>
    <cellStyle name="Обычный 175" xfId="159"/>
    <cellStyle name="Обычный 175 2" xfId="160"/>
    <cellStyle name="Обычный 176" xfId="161"/>
    <cellStyle name="Обычный 176 2" xfId="162"/>
    <cellStyle name="Обычный 177" xfId="163"/>
    <cellStyle name="Обычный 177 2" xfId="164"/>
    <cellStyle name="Обычный 178" xfId="165"/>
    <cellStyle name="Обычный 178 2" xfId="166"/>
    <cellStyle name="Обычный 179" xfId="167"/>
    <cellStyle name="Обычный 179 2" xfId="168"/>
    <cellStyle name="Обычный 18" xfId="169"/>
    <cellStyle name="Обычный 18 2" xfId="170"/>
    <cellStyle name="Обычный 180" xfId="171"/>
    <cellStyle name="Обычный 180 2" xfId="172"/>
    <cellStyle name="Обычный 182" xfId="173"/>
    <cellStyle name="Обычный 182 2" xfId="174"/>
    <cellStyle name="Обычный 183" xfId="175"/>
    <cellStyle name="Обычный 183 2" xfId="176"/>
    <cellStyle name="Обычный 184" xfId="177"/>
    <cellStyle name="Обычный 184 2" xfId="178"/>
    <cellStyle name="Обычный 185" xfId="179"/>
    <cellStyle name="Обычный 185 2" xfId="180"/>
    <cellStyle name="Обычный 186" xfId="181"/>
    <cellStyle name="Обычный 186 2" xfId="182"/>
    <cellStyle name="Обычный 187" xfId="183"/>
    <cellStyle name="Обычный 187 2" xfId="184"/>
    <cellStyle name="Обычный 19" xfId="185"/>
    <cellStyle name="Обычный 19 2" xfId="186"/>
    <cellStyle name="Обычный 190" xfId="187"/>
    <cellStyle name="Обычный 190 2" xfId="188"/>
    <cellStyle name="Обычный 190 3" xfId="189"/>
    <cellStyle name="Обычный 190_Лист1" xfId="190"/>
    <cellStyle name="Обычный 191" xfId="191"/>
    <cellStyle name="Обычный 191 2" xfId="192"/>
    <cellStyle name="Обычный 191 3" xfId="193"/>
    <cellStyle name="Обычный 191_Лист1" xfId="194"/>
    <cellStyle name="Обычный 193" xfId="195"/>
    <cellStyle name="Обычный 193 2" xfId="196"/>
    <cellStyle name="Обычный 193 3" xfId="197"/>
    <cellStyle name="Обычный 193_Лист1" xfId="198"/>
    <cellStyle name="Обычный 197" xfId="199"/>
    <cellStyle name="Обычный 197 2" xfId="200"/>
    <cellStyle name="Обычный 197 3" xfId="201"/>
    <cellStyle name="Обычный 197_Лист1" xfId="202"/>
    <cellStyle name="Обычный 198" xfId="203"/>
    <cellStyle name="Обычный 198 2" xfId="204"/>
    <cellStyle name="Обычный 198 3" xfId="205"/>
    <cellStyle name="Обычный 198_Лист1" xfId="206"/>
    <cellStyle name="Обычный 199" xfId="207"/>
    <cellStyle name="Обычный 199 2" xfId="208"/>
    <cellStyle name="Обычный 199 3" xfId="209"/>
    <cellStyle name="Обычный 199_Лист1" xfId="210"/>
    <cellStyle name="Обычный 2" xfId="1"/>
    <cellStyle name="Обычный 2 2" xfId="4"/>
    <cellStyle name="Обычный 2 3" xfId="469"/>
    <cellStyle name="Обычный 2 3 2" xfId="472"/>
    <cellStyle name="Обычный 200" xfId="211"/>
    <cellStyle name="Обычный 200 2" xfId="212"/>
    <cellStyle name="Обычный 200 3" xfId="213"/>
    <cellStyle name="Обычный 200_Лист1" xfId="214"/>
    <cellStyle name="Обычный 201" xfId="215"/>
    <cellStyle name="Обычный 201 2" xfId="216"/>
    <cellStyle name="Обычный 201 3" xfId="217"/>
    <cellStyle name="Обычный 201_Лист1" xfId="218"/>
    <cellStyle name="Обычный 202" xfId="219"/>
    <cellStyle name="Обычный 202 2" xfId="220"/>
    <cellStyle name="Обычный 202 3" xfId="221"/>
    <cellStyle name="Обычный 202_Лист1" xfId="222"/>
    <cellStyle name="Обычный 203" xfId="223"/>
    <cellStyle name="Обычный 203 2" xfId="224"/>
    <cellStyle name="Обычный 203 3" xfId="225"/>
    <cellStyle name="Обычный 203_Лист1" xfId="226"/>
    <cellStyle name="Обычный 204" xfId="227"/>
    <cellStyle name="Обычный 204 2" xfId="228"/>
    <cellStyle name="Обычный 204 3" xfId="229"/>
    <cellStyle name="Обычный 204_Лист1" xfId="230"/>
    <cellStyle name="Обычный 205" xfId="231"/>
    <cellStyle name="Обычный 205 2" xfId="232"/>
    <cellStyle name="Обычный 205 3" xfId="233"/>
    <cellStyle name="Обычный 205_Лист1" xfId="234"/>
    <cellStyle name="Обычный 206" xfId="235"/>
    <cellStyle name="Обычный 206 2" xfId="236"/>
    <cellStyle name="Обычный 206 3" xfId="237"/>
    <cellStyle name="Обычный 206_Лист1" xfId="238"/>
    <cellStyle name="Обычный 207" xfId="239"/>
    <cellStyle name="Обычный 207 2" xfId="240"/>
    <cellStyle name="Обычный 207 3" xfId="241"/>
    <cellStyle name="Обычный 207_Лист1" xfId="242"/>
    <cellStyle name="Обычный 208" xfId="243"/>
    <cellStyle name="Обычный 208 2" xfId="244"/>
    <cellStyle name="Обычный 208 3" xfId="245"/>
    <cellStyle name="Обычный 208_Лист1" xfId="246"/>
    <cellStyle name="Обычный 209" xfId="247"/>
    <cellStyle name="Обычный 209 2" xfId="248"/>
    <cellStyle name="Обычный 209 3" xfId="249"/>
    <cellStyle name="Обычный 209_Лист1" xfId="250"/>
    <cellStyle name="Обычный 210" xfId="251"/>
    <cellStyle name="Обычный 210 2" xfId="252"/>
    <cellStyle name="Обычный 210 3" xfId="253"/>
    <cellStyle name="Обычный 210_Лист1" xfId="254"/>
    <cellStyle name="Обычный 211" xfId="255"/>
    <cellStyle name="Обычный 211 2" xfId="256"/>
    <cellStyle name="Обычный 211 3" xfId="257"/>
    <cellStyle name="Обычный 211_Лист1" xfId="258"/>
    <cellStyle name="Обычный 212" xfId="259"/>
    <cellStyle name="Обычный 212 2" xfId="260"/>
    <cellStyle name="Обычный 212 3" xfId="261"/>
    <cellStyle name="Обычный 212_Лист1" xfId="262"/>
    <cellStyle name="Обычный 213" xfId="263"/>
    <cellStyle name="Обычный 213 2" xfId="264"/>
    <cellStyle name="Обычный 213 3" xfId="265"/>
    <cellStyle name="Обычный 213_Лист1" xfId="266"/>
    <cellStyle name="Обычный 214" xfId="267"/>
    <cellStyle name="Обычный 214 2" xfId="268"/>
    <cellStyle name="Обычный 214 3" xfId="269"/>
    <cellStyle name="Обычный 214_Лист1" xfId="270"/>
    <cellStyle name="Обычный 215" xfId="271"/>
    <cellStyle name="Обычный 215 2" xfId="272"/>
    <cellStyle name="Обычный 215 3" xfId="273"/>
    <cellStyle name="Обычный 215_Лист1" xfId="274"/>
    <cellStyle name="Обычный 216" xfId="275"/>
    <cellStyle name="Обычный 216 2" xfId="276"/>
    <cellStyle name="Обычный 216 3" xfId="277"/>
    <cellStyle name="Обычный 216_Лист1" xfId="278"/>
    <cellStyle name="Обычный 217" xfId="279"/>
    <cellStyle name="Обычный 217 2" xfId="280"/>
    <cellStyle name="Обычный 217 3" xfId="281"/>
    <cellStyle name="Обычный 217_Лист1" xfId="282"/>
    <cellStyle name="Обычный 218" xfId="283"/>
    <cellStyle name="Обычный 218 2" xfId="284"/>
    <cellStyle name="Обычный 218 3" xfId="285"/>
    <cellStyle name="Обычный 218_Лист1" xfId="286"/>
    <cellStyle name="Обычный 219" xfId="287"/>
    <cellStyle name="Обычный 219 2" xfId="288"/>
    <cellStyle name="Обычный 219 3" xfId="289"/>
    <cellStyle name="Обычный 219_Лист1" xfId="290"/>
    <cellStyle name="Обычный 220" xfId="291"/>
    <cellStyle name="Обычный 220 2" xfId="292"/>
    <cellStyle name="Обычный 220 3" xfId="293"/>
    <cellStyle name="Обычный 220_Лист1" xfId="294"/>
    <cellStyle name="Обычный 222" xfId="295"/>
    <cellStyle name="Обычный 222 2" xfId="296"/>
    <cellStyle name="Обычный 222 3" xfId="297"/>
    <cellStyle name="Обычный 222_Лист1" xfId="298"/>
    <cellStyle name="Обычный 223" xfId="299"/>
    <cellStyle name="Обычный 223 2" xfId="300"/>
    <cellStyle name="Обычный 223 3" xfId="301"/>
    <cellStyle name="Обычный 223_Лист1" xfId="302"/>
    <cellStyle name="Обычный 224" xfId="303"/>
    <cellStyle name="Обычный 224 2" xfId="304"/>
    <cellStyle name="Обычный 224 3" xfId="305"/>
    <cellStyle name="Обычный 224_Лист1" xfId="306"/>
    <cellStyle name="Обычный 225" xfId="307"/>
    <cellStyle name="Обычный 225 2" xfId="308"/>
    <cellStyle name="Обычный 225 3" xfId="309"/>
    <cellStyle name="Обычный 225_Лист1" xfId="310"/>
    <cellStyle name="Обычный 226" xfId="311"/>
    <cellStyle name="Обычный 226 2" xfId="312"/>
    <cellStyle name="Обычный 226 3" xfId="313"/>
    <cellStyle name="Обычный 226_Лист1" xfId="314"/>
    <cellStyle name="Обычный 227" xfId="315"/>
    <cellStyle name="Обычный 227 2" xfId="316"/>
    <cellStyle name="Обычный 227 3" xfId="317"/>
    <cellStyle name="Обычный 227_Лист1" xfId="318"/>
    <cellStyle name="Обычный 228" xfId="319"/>
    <cellStyle name="Обычный 228 2" xfId="320"/>
    <cellStyle name="Обычный 228 3" xfId="321"/>
    <cellStyle name="Обычный 228_Лист1" xfId="322"/>
    <cellStyle name="Обычный 229" xfId="323"/>
    <cellStyle name="Обычный 229 2" xfId="324"/>
    <cellStyle name="Обычный 229 3" xfId="325"/>
    <cellStyle name="Обычный 229_Лист1" xfId="326"/>
    <cellStyle name="Обычный 230" xfId="327"/>
    <cellStyle name="Обычный 230 2" xfId="328"/>
    <cellStyle name="Обычный 230 3" xfId="329"/>
    <cellStyle name="Обычный 230_Лист1" xfId="330"/>
    <cellStyle name="Обычный 231" xfId="331"/>
    <cellStyle name="Обычный 231 2" xfId="332"/>
    <cellStyle name="Обычный 231 3" xfId="333"/>
    <cellStyle name="Обычный 231_Лист1" xfId="334"/>
    <cellStyle name="Обычный 232" xfId="335"/>
    <cellStyle name="Обычный 232 2" xfId="336"/>
    <cellStyle name="Обычный 232 3" xfId="337"/>
    <cellStyle name="Обычный 232_Лист1" xfId="338"/>
    <cellStyle name="Обычный 233" xfId="339"/>
    <cellStyle name="Обычный 233 2" xfId="340"/>
    <cellStyle name="Обычный 233 3" xfId="341"/>
    <cellStyle name="Обычный 233_Лист1" xfId="342"/>
    <cellStyle name="Обычный 234" xfId="343"/>
    <cellStyle name="Обычный 234 2" xfId="344"/>
    <cellStyle name="Обычный 234 3" xfId="345"/>
    <cellStyle name="Обычный 234_Лист1" xfId="346"/>
    <cellStyle name="Обычный 235" xfId="347"/>
    <cellStyle name="Обычный 235 2" xfId="348"/>
    <cellStyle name="Обычный 235 3" xfId="349"/>
    <cellStyle name="Обычный 235_Лист1" xfId="350"/>
    <cellStyle name="Обычный 236" xfId="351"/>
    <cellStyle name="Обычный 236 2" xfId="352"/>
    <cellStyle name="Обычный 236 3" xfId="353"/>
    <cellStyle name="Обычный 236_Лист1" xfId="354"/>
    <cellStyle name="Обычный 237" xfId="355"/>
    <cellStyle name="Обычный 237 2" xfId="356"/>
    <cellStyle name="Обычный 237 3" xfId="357"/>
    <cellStyle name="Обычный 237_Лист1" xfId="358"/>
    <cellStyle name="Обычный 238" xfId="359"/>
    <cellStyle name="Обычный 238 2" xfId="360"/>
    <cellStyle name="Обычный 238 3" xfId="361"/>
    <cellStyle name="Обычный 238_Лист1" xfId="362"/>
    <cellStyle name="Обычный 239" xfId="363"/>
    <cellStyle name="Обычный 239 2" xfId="364"/>
    <cellStyle name="Обычный 239 3" xfId="365"/>
    <cellStyle name="Обычный 239_Лист1" xfId="366"/>
    <cellStyle name="Обычный 3" xfId="3"/>
    <cellStyle name="Обычный 3 2" xfId="368"/>
    <cellStyle name="Обычный 3 3" xfId="367"/>
    <cellStyle name="Обычный 3 4" xfId="419"/>
    <cellStyle name="Обычный 3 5" xfId="473"/>
    <cellStyle name="Обычный 3_1.1 " xfId="417"/>
    <cellStyle name="Обычный 4" xfId="369"/>
    <cellStyle name="Обычный 4 2" xfId="2"/>
    <cellStyle name="Обычный 4 3" xfId="370"/>
    <cellStyle name="Обычный 4 4" xfId="371"/>
    <cellStyle name="Обычный 4 5" xfId="372"/>
    <cellStyle name="Обычный 4_Лист1" xfId="373"/>
    <cellStyle name="Обычный 5" xfId="374"/>
    <cellStyle name="Обычный 56" xfId="375"/>
    <cellStyle name="Обычный 56 2" xfId="376"/>
    <cellStyle name="Обычный 57" xfId="377"/>
    <cellStyle name="Обычный 57 2" xfId="378"/>
    <cellStyle name="Обычный 58" xfId="379"/>
    <cellStyle name="Обычный 58 2" xfId="380"/>
    <cellStyle name="Обычный 59" xfId="381"/>
    <cellStyle name="Обычный 59 2" xfId="382"/>
    <cellStyle name="Обычный 6" xfId="383"/>
    <cellStyle name="Обычный 63" xfId="384"/>
    <cellStyle name="Обычный 63 2" xfId="385"/>
    <cellStyle name="Обычный 69" xfId="386"/>
    <cellStyle name="Обычный 69 2" xfId="387"/>
    <cellStyle name="Обычный 7" xfId="388"/>
    <cellStyle name="Обычный 70" xfId="389"/>
    <cellStyle name="Обычный 70 2" xfId="390"/>
    <cellStyle name="Обычный 77" xfId="391"/>
    <cellStyle name="Обычный 77 2" xfId="392"/>
    <cellStyle name="Обычный 78" xfId="393"/>
    <cellStyle name="Обычный 78 2" xfId="394"/>
    <cellStyle name="Обычный 79" xfId="395"/>
    <cellStyle name="Обычный 79 2" xfId="396"/>
    <cellStyle name="Обычный 8" xfId="397"/>
    <cellStyle name="Обычный 80" xfId="398"/>
    <cellStyle name="Обычный 80 2" xfId="399"/>
    <cellStyle name="Обычный 85" xfId="400"/>
    <cellStyle name="Обычный 85 2" xfId="401"/>
    <cellStyle name="Обычный 86" xfId="402"/>
    <cellStyle name="Обычный 86 2" xfId="403"/>
    <cellStyle name="Обычный 89" xfId="404"/>
    <cellStyle name="Обычный 89 2" xfId="405"/>
    <cellStyle name="Обычный 9" xfId="406"/>
    <cellStyle name="Обычный 90" xfId="407"/>
    <cellStyle name="Обычный 90 2" xfId="408"/>
    <cellStyle name="Обычный 96" xfId="409"/>
    <cellStyle name="Обычный 96 2" xfId="410"/>
    <cellStyle name="Обычный 97" xfId="411"/>
    <cellStyle name="Обычный 97 2" xfId="412"/>
    <cellStyle name="Обычный 98" xfId="413"/>
    <cellStyle name="Обычный 98 2" xfId="414"/>
    <cellStyle name="Обычный 99" xfId="415"/>
    <cellStyle name="Обычный 99 2" xfId="416"/>
    <cellStyle name="Плохой 2" xfId="457"/>
    <cellStyle name="Пояснение 2" xfId="458"/>
    <cellStyle name="Примечание 2" xfId="459"/>
    <cellStyle name="Примечание 2 2" xfId="468"/>
    <cellStyle name="Связанная ячейка 2" xfId="460"/>
    <cellStyle name="Текст предупреждения 2" xfId="461"/>
    <cellStyle name="Хороший 2" xfId="4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616438</xdr:colOff>
      <xdr:row>3</xdr:row>
      <xdr:rowOff>209550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3397738" cy="8953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selection activeCell="G3" sqref="G3"/>
    </sheetView>
  </sheetViews>
  <sheetFormatPr defaultColWidth="9.140625" defaultRowHeight="12.75" x14ac:dyDescent="0.2"/>
  <cols>
    <col min="1" max="1" width="10.42578125" style="5" customWidth="1"/>
    <col min="2" max="2" width="10.85546875" style="5" customWidth="1"/>
    <col min="3" max="3" width="10.140625" style="6" customWidth="1"/>
    <col min="4" max="4" width="10.28515625" style="6" customWidth="1"/>
    <col min="5" max="15" width="11.5703125" style="6" customWidth="1"/>
    <col min="16" max="16384" width="9.140625" style="6"/>
  </cols>
  <sheetData>
    <row r="1" spans="1:10" s="1" customFormat="1" ht="18" customHeight="1" x14ac:dyDescent="0.2">
      <c r="A1" s="118"/>
      <c r="B1" s="118"/>
      <c r="C1" s="118"/>
      <c r="D1" s="118"/>
      <c r="E1" s="12"/>
    </row>
    <row r="2" spans="1:10" s="2" customFormat="1" ht="18" customHeight="1" x14ac:dyDescent="0.2">
      <c r="A2" s="118"/>
      <c r="B2" s="118"/>
      <c r="C2" s="118"/>
      <c r="D2" s="118"/>
      <c r="E2" s="12"/>
    </row>
    <row r="3" spans="1:10" s="2" customFormat="1" ht="18" customHeight="1" x14ac:dyDescent="0.2">
      <c r="A3" s="118"/>
      <c r="B3" s="118"/>
      <c r="C3" s="118"/>
      <c r="D3" s="118"/>
      <c r="E3" s="12"/>
    </row>
    <row r="4" spans="1:10" s="2" customFormat="1" ht="18" customHeight="1" x14ac:dyDescent="0.2">
      <c r="A4" s="118"/>
      <c r="B4" s="118"/>
      <c r="C4" s="118"/>
      <c r="D4" s="118"/>
      <c r="E4" s="12"/>
    </row>
    <row r="5" spans="1:10" s="2" customFormat="1" ht="19.5" customHeight="1" x14ac:dyDescent="0.2">
      <c r="A5" s="19"/>
      <c r="B5" s="19"/>
      <c r="C5" s="19"/>
      <c r="D5" s="19"/>
      <c r="E5" s="12"/>
    </row>
    <row r="6" spans="1:10" s="2" customFormat="1" ht="19.5" customHeight="1" x14ac:dyDescent="0.2">
      <c r="A6" s="12"/>
      <c r="B6" s="12"/>
      <c r="C6" s="12"/>
      <c r="D6" s="18"/>
      <c r="E6" s="12"/>
    </row>
    <row r="7" spans="1:10" s="2" customFormat="1" ht="17.25" customHeight="1" x14ac:dyDescent="0.3">
      <c r="A7" s="116" t="s">
        <v>173</v>
      </c>
      <c r="B7" s="116"/>
      <c r="C7" s="116"/>
      <c r="D7" s="116"/>
      <c r="E7" s="116"/>
      <c r="F7" s="16"/>
    </row>
    <row r="8" spans="1:10" s="2" customFormat="1" ht="18.95" customHeight="1" x14ac:dyDescent="0.3">
      <c r="A8" s="117" t="s">
        <v>174</v>
      </c>
      <c r="B8" s="117"/>
      <c r="C8" s="117"/>
      <c r="D8" s="117"/>
      <c r="E8" s="117"/>
      <c r="F8" s="117"/>
      <c r="G8" s="3"/>
      <c r="H8" s="3"/>
      <c r="I8" s="3"/>
    </row>
    <row r="9" spans="1:10" s="2" customFormat="1" ht="21.75" customHeight="1" x14ac:dyDescent="0.2">
      <c r="E9" s="4"/>
      <c r="F9" s="4"/>
      <c r="G9" s="4"/>
      <c r="H9" s="4"/>
      <c r="I9" s="4"/>
    </row>
    <row r="10" spans="1:10" ht="21.75" customHeight="1" x14ac:dyDescent="0.2">
      <c r="D10" s="18"/>
    </row>
    <row r="11" spans="1:10" ht="81" customHeight="1" x14ac:dyDescent="0.2">
      <c r="A11" s="120" t="s">
        <v>139</v>
      </c>
      <c r="B11" s="120"/>
      <c r="C11" s="120"/>
      <c r="D11" s="120"/>
      <c r="E11" s="120"/>
      <c r="F11" s="120"/>
      <c r="G11" s="120"/>
      <c r="H11" s="120"/>
      <c r="I11" s="16"/>
      <c r="J11" s="20"/>
    </row>
    <row r="12" spans="1:10" ht="17.25" customHeight="1" x14ac:dyDescent="0.2">
      <c r="A12" s="14"/>
      <c r="B12" s="14"/>
      <c r="C12" s="14"/>
      <c r="D12" s="18"/>
      <c r="E12" s="14"/>
      <c r="F12" s="14"/>
      <c r="G12" s="14"/>
      <c r="H12" s="14"/>
      <c r="I12" s="14"/>
      <c r="J12" s="14"/>
    </row>
    <row r="13" spans="1:10" ht="17.25" customHeight="1" x14ac:dyDescent="0.2">
      <c r="A13" s="14"/>
      <c r="B13" s="14"/>
      <c r="C13" s="14"/>
      <c r="D13" s="14"/>
      <c r="E13" s="14"/>
      <c r="F13" s="14"/>
      <c r="G13" s="14"/>
      <c r="H13" s="14"/>
      <c r="I13" s="14"/>
      <c r="J13" s="14"/>
    </row>
    <row r="14" spans="1:10" ht="19.5" customHeight="1" x14ac:dyDescent="0.3">
      <c r="A14" s="13" t="s">
        <v>175</v>
      </c>
      <c r="B14" s="13"/>
      <c r="C14" s="13"/>
      <c r="D14" s="16"/>
      <c r="F14" s="13"/>
      <c r="G14" s="13"/>
      <c r="H14" s="13"/>
      <c r="I14" s="13"/>
      <c r="J14" s="13"/>
    </row>
    <row r="15" spans="1:10" ht="18.75" customHeight="1" x14ac:dyDescent="0.3">
      <c r="A15" s="13"/>
      <c r="B15" s="13"/>
      <c r="C15" s="13"/>
      <c r="D15" s="18"/>
      <c r="E15" s="16"/>
      <c r="F15" s="13"/>
      <c r="G15" s="13"/>
      <c r="H15" s="13"/>
      <c r="I15" s="13"/>
      <c r="J15" s="13"/>
    </row>
    <row r="16" spans="1:10" ht="18.75" customHeight="1" x14ac:dyDescent="0.3">
      <c r="A16" s="13"/>
      <c r="B16" s="13"/>
      <c r="C16" s="13"/>
      <c r="D16" s="13"/>
      <c r="E16" s="16"/>
      <c r="F16" s="13"/>
      <c r="G16" s="13"/>
      <c r="H16" s="13"/>
      <c r="I16" s="13"/>
      <c r="J16" s="13"/>
    </row>
    <row r="17" spans="1:8" ht="37.5" customHeight="1" x14ac:dyDescent="0.3">
      <c r="A17" s="119" t="s">
        <v>154</v>
      </c>
      <c r="B17" s="119"/>
      <c r="C17" s="119"/>
      <c r="D17" s="119"/>
      <c r="E17" s="119"/>
      <c r="F17" s="119"/>
      <c r="G17" s="119"/>
      <c r="H17" s="16"/>
    </row>
    <row r="18" spans="1:8" ht="15.75" customHeight="1" x14ac:dyDescent="0.3">
      <c r="A18" s="21"/>
      <c r="B18" s="21"/>
      <c r="C18" s="21"/>
      <c r="D18" s="21"/>
      <c r="E18" s="21"/>
      <c r="F18" s="21"/>
      <c r="G18" s="21"/>
    </row>
  </sheetData>
  <mergeCells count="5">
    <mergeCell ref="A7:E7"/>
    <mergeCell ref="A8:F8"/>
    <mergeCell ref="A1:D4"/>
    <mergeCell ref="A17:G17"/>
    <mergeCell ref="A11:H11"/>
  </mergeCells>
  <pageMargins left="0.78740157480314965" right="0.39370078740157483" top="0.39370078740157483" bottom="0.39370078740157483" header="0.31496062992125984" footer="0.31496062992125984"/>
  <pageSetup paperSize="9" scale="9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57"/>
  <sheetViews>
    <sheetView zoomScale="80" zoomScaleNormal="80" zoomScaleSheetLayoutView="100" workbookViewId="0">
      <selection activeCell="A51" sqref="A51"/>
    </sheetView>
  </sheetViews>
  <sheetFormatPr defaultColWidth="9.140625" defaultRowHeight="12.75" x14ac:dyDescent="0.2"/>
  <cols>
    <col min="1" max="1" width="115.5703125" style="5" bestFit="1" customWidth="1"/>
    <col min="2" max="2" width="21.7109375" style="5" customWidth="1"/>
    <col min="3" max="3" width="9.140625" style="5"/>
    <col min="4" max="4" width="28.5703125" style="5" customWidth="1"/>
    <col min="5" max="16384" width="9.140625" style="5"/>
  </cols>
  <sheetData>
    <row r="5" spans="1:8" x14ac:dyDescent="0.2">
      <c r="D5" s="7"/>
      <c r="E5" s="8"/>
      <c r="F5" s="8"/>
      <c r="G5" s="8"/>
      <c r="H5" s="8"/>
    </row>
    <row r="6" spans="1:8" x14ac:dyDescent="0.2">
      <c r="D6" s="7"/>
      <c r="E6" s="7"/>
      <c r="F6" s="7"/>
      <c r="G6" s="7"/>
      <c r="H6" s="7"/>
    </row>
    <row r="7" spans="1:8" x14ac:dyDescent="0.2">
      <c r="A7" s="15" t="s">
        <v>10</v>
      </c>
      <c r="B7" s="16"/>
      <c r="C7" s="9"/>
      <c r="D7" s="10"/>
      <c r="E7" s="10"/>
      <c r="F7" s="7"/>
      <c r="G7" s="7"/>
      <c r="H7" s="7"/>
    </row>
    <row r="8" spans="1:8" x14ac:dyDescent="0.2">
      <c r="A8" s="9" t="s">
        <v>0</v>
      </c>
      <c r="B8" s="9"/>
      <c r="C8" s="9"/>
      <c r="D8" s="9"/>
      <c r="E8" s="9"/>
    </row>
    <row r="9" spans="1:8" x14ac:dyDescent="0.2">
      <c r="A9" s="9" t="s">
        <v>1</v>
      </c>
      <c r="B9" s="9"/>
      <c r="C9" s="9"/>
      <c r="D9" s="9"/>
      <c r="E9" s="9"/>
    </row>
    <row r="10" spans="1:8" x14ac:dyDescent="0.2">
      <c r="A10" s="9" t="s">
        <v>2</v>
      </c>
      <c r="B10" s="9"/>
      <c r="C10" s="9"/>
      <c r="D10" s="9"/>
      <c r="E10" s="9"/>
    </row>
    <row r="11" spans="1:8" x14ac:dyDescent="0.2">
      <c r="A11" s="9" t="s">
        <v>3</v>
      </c>
      <c r="B11" s="9"/>
      <c r="C11" s="9"/>
      <c r="D11" s="9"/>
      <c r="E11" s="9"/>
    </row>
    <row r="12" spans="1:8" ht="18.95" customHeight="1" x14ac:dyDescent="0.2">
      <c r="A12" s="11" t="s">
        <v>4</v>
      </c>
      <c r="B12" s="9"/>
      <c r="C12" s="9"/>
      <c r="D12" s="9"/>
      <c r="E12" s="9"/>
    </row>
    <row r="13" spans="1:8" x14ac:dyDescent="0.2">
      <c r="A13" s="9"/>
      <c r="B13" s="9"/>
      <c r="C13" s="9"/>
      <c r="D13" s="9"/>
      <c r="E13" s="9"/>
    </row>
    <row r="14" spans="1:8" x14ac:dyDescent="0.2">
      <c r="A14" s="9"/>
      <c r="B14" s="9"/>
      <c r="C14" s="9"/>
      <c r="D14" s="9"/>
      <c r="E14" s="9"/>
    </row>
    <row r="15" spans="1:8" x14ac:dyDescent="0.2">
      <c r="A15" s="9"/>
      <c r="B15" s="9"/>
      <c r="C15" s="9"/>
      <c r="D15" s="9"/>
      <c r="E15" s="9"/>
    </row>
    <row r="16" spans="1:8" ht="16.5" customHeight="1" x14ac:dyDescent="0.2">
      <c r="A16" s="22" t="s">
        <v>9</v>
      </c>
      <c r="B16" s="16"/>
      <c r="C16" s="17"/>
      <c r="D16" s="17"/>
      <c r="E16" s="17"/>
    </row>
    <row r="57" spans="1:1" x14ac:dyDescent="0.2">
      <c r="A57" s="5">
        <f>A58</f>
        <v>0</v>
      </c>
    </row>
  </sheetData>
  <pageMargins left="0.78740157480314965" right="0.39370078740157483" top="0.39370078740157483" bottom="0.39370078740157483" header="0" footer="0"/>
  <pageSetup paperSize="9" scale="9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90" zoomScaleNormal="90" workbookViewId="0">
      <selection activeCell="B5" sqref="B5"/>
    </sheetView>
  </sheetViews>
  <sheetFormatPr defaultColWidth="118.7109375" defaultRowHeight="12.75" x14ac:dyDescent="0.2"/>
  <cols>
    <col min="1" max="1" width="6.140625" style="32" customWidth="1"/>
    <col min="2" max="2" width="115" style="26" customWidth="1"/>
    <col min="3" max="3" width="9.140625" style="25" customWidth="1"/>
    <col min="4" max="254" width="9.140625" style="26" customWidth="1"/>
    <col min="255" max="255" width="7.42578125" style="26" customWidth="1"/>
    <col min="256" max="256" width="118.7109375" style="26"/>
    <col min="257" max="257" width="6.140625" style="26" customWidth="1"/>
    <col min="258" max="258" width="115" style="26" customWidth="1"/>
    <col min="259" max="510" width="9.140625" style="26" customWidth="1"/>
    <col min="511" max="511" width="7.42578125" style="26" customWidth="1"/>
    <col min="512" max="512" width="118.7109375" style="26"/>
    <col min="513" max="513" width="6.140625" style="26" customWidth="1"/>
    <col min="514" max="514" width="115" style="26" customWidth="1"/>
    <col min="515" max="766" width="9.140625" style="26" customWidth="1"/>
    <col min="767" max="767" width="7.42578125" style="26" customWidth="1"/>
    <col min="768" max="768" width="118.7109375" style="26"/>
    <col min="769" max="769" width="6.140625" style="26" customWidth="1"/>
    <col min="770" max="770" width="115" style="26" customWidth="1"/>
    <col min="771" max="1022" width="9.140625" style="26" customWidth="1"/>
    <col min="1023" max="1023" width="7.42578125" style="26" customWidth="1"/>
    <col min="1024" max="1024" width="118.7109375" style="26"/>
    <col min="1025" max="1025" width="6.140625" style="26" customWidth="1"/>
    <col min="1026" max="1026" width="115" style="26" customWidth="1"/>
    <col min="1027" max="1278" width="9.140625" style="26" customWidth="1"/>
    <col min="1279" max="1279" width="7.42578125" style="26" customWidth="1"/>
    <col min="1280" max="1280" width="118.7109375" style="26"/>
    <col min="1281" max="1281" width="6.140625" style="26" customWidth="1"/>
    <col min="1282" max="1282" width="115" style="26" customWidth="1"/>
    <col min="1283" max="1534" width="9.140625" style="26" customWidth="1"/>
    <col min="1535" max="1535" width="7.42578125" style="26" customWidth="1"/>
    <col min="1536" max="1536" width="118.7109375" style="26"/>
    <col min="1537" max="1537" width="6.140625" style="26" customWidth="1"/>
    <col min="1538" max="1538" width="115" style="26" customWidth="1"/>
    <col min="1539" max="1790" width="9.140625" style="26" customWidth="1"/>
    <col min="1791" max="1791" width="7.42578125" style="26" customWidth="1"/>
    <col min="1792" max="1792" width="118.7109375" style="26"/>
    <col min="1793" max="1793" width="6.140625" style="26" customWidth="1"/>
    <col min="1794" max="1794" width="115" style="26" customWidth="1"/>
    <col min="1795" max="2046" width="9.140625" style="26" customWidth="1"/>
    <col min="2047" max="2047" width="7.42578125" style="26" customWidth="1"/>
    <col min="2048" max="2048" width="118.7109375" style="26"/>
    <col min="2049" max="2049" width="6.140625" style="26" customWidth="1"/>
    <col min="2050" max="2050" width="115" style="26" customWidth="1"/>
    <col min="2051" max="2302" width="9.140625" style="26" customWidth="1"/>
    <col min="2303" max="2303" width="7.42578125" style="26" customWidth="1"/>
    <col min="2304" max="2304" width="118.7109375" style="26"/>
    <col min="2305" max="2305" width="6.140625" style="26" customWidth="1"/>
    <col min="2306" max="2306" width="115" style="26" customWidth="1"/>
    <col min="2307" max="2558" width="9.140625" style="26" customWidth="1"/>
    <col min="2559" max="2559" width="7.42578125" style="26" customWidth="1"/>
    <col min="2560" max="2560" width="118.7109375" style="26"/>
    <col min="2561" max="2561" width="6.140625" style="26" customWidth="1"/>
    <col min="2562" max="2562" width="115" style="26" customWidth="1"/>
    <col min="2563" max="2814" width="9.140625" style="26" customWidth="1"/>
    <col min="2815" max="2815" width="7.42578125" style="26" customWidth="1"/>
    <col min="2816" max="2816" width="118.7109375" style="26"/>
    <col min="2817" max="2817" width="6.140625" style="26" customWidth="1"/>
    <col min="2818" max="2818" width="115" style="26" customWidth="1"/>
    <col min="2819" max="3070" width="9.140625" style="26" customWidth="1"/>
    <col min="3071" max="3071" width="7.42578125" style="26" customWidth="1"/>
    <col min="3072" max="3072" width="118.7109375" style="26"/>
    <col min="3073" max="3073" width="6.140625" style="26" customWidth="1"/>
    <col min="3074" max="3074" width="115" style="26" customWidth="1"/>
    <col min="3075" max="3326" width="9.140625" style="26" customWidth="1"/>
    <col min="3327" max="3327" width="7.42578125" style="26" customWidth="1"/>
    <col min="3328" max="3328" width="118.7109375" style="26"/>
    <col min="3329" max="3329" width="6.140625" style="26" customWidth="1"/>
    <col min="3330" max="3330" width="115" style="26" customWidth="1"/>
    <col min="3331" max="3582" width="9.140625" style="26" customWidth="1"/>
    <col min="3583" max="3583" width="7.42578125" style="26" customWidth="1"/>
    <col min="3584" max="3584" width="118.7109375" style="26"/>
    <col min="3585" max="3585" width="6.140625" style="26" customWidth="1"/>
    <col min="3586" max="3586" width="115" style="26" customWidth="1"/>
    <col min="3587" max="3838" width="9.140625" style="26" customWidth="1"/>
    <col min="3839" max="3839" width="7.42578125" style="26" customWidth="1"/>
    <col min="3840" max="3840" width="118.7109375" style="26"/>
    <col min="3841" max="3841" width="6.140625" style="26" customWidth="1"/>
    <col min="3842" max="3842" width="115" style="26" customWidth="1"/>
    <col min="3843" max="4094" width="9.140625" style="26" customWidth="1"/>
    <col min="4095" max="4095" width="7.42578125" style="26" customWidth="1"/>
    <col min="4096" max="4096" width="118.7109375" style="26"/>
    <col min="4097" max="4097" width="6.140625" style="26" customWidth="1"/>
    <col min="4098" max="4098" width="115" style="26" customWidth="1"/>
    <col min="4099" max="4350" width="9.140625" style="26" customWidth="1"/>
    <col min="4351" max="4351" width="7.42578125" style="26" customWidth="1"/>
    <col min="4352" max="4352" width="118.7109375" style="26"/>
    <col min="4353" max="4353" width="6.140625" style="26" customWidth="1"/>
    <col min="4354" max="4354" width="115" style="26" customWidth="1"/>
    <col min="4355" max="4606" width="9.140625" style="26" customWidth="1"/>
    <col min="4607" max="4607" width="7.42578125" style="26" customWidth="1"/>
    <col min="4608" max="4608" width="118.7109375" style="26"/>
    <col min="4609" max="4609" width="6.140625" style="26" customWidth="1"/>
    <col min="4610" max="4610" width="115" style="26" customWidth="1"/>
    <col min="4611" max="4862" width="9.140625" style="26" customWidth="1"/>
    <col min="4863" max="4863" width="7.42578125" style="26" customWidth="1"/>
    <col min="4864" max="4864" width="118.7109375" style="26"/>
    <col min="4865" max="4865" width="6.140625" style="26" customWidth="1"/>
    <col min="4866" max="4866" width="115" style="26" customWidth="1"/>
    <col min="4867" max="5118" width="9.140625" style="26" customWidth="1"/>
    <col min="5119" max="5119" width="7.42578125" style="26" customWidth="1"/>
    <col min="5120" max="5120" width="118.7109375" style="26"/>
    <col min="5121" max="5121" width="6.140625" style="26" customWidth="1"/>
    <col min="5122" max="5122" width="115" style="26" customWidth="1"/>
    <col min="5123" max="5374" width="9.140625" style="26" customWidth="1"/>
    <col min="5375" max="5375" width="7.42578125" style="26" customWidth="1"/>
    <col min="5376" max="5376" width="118.7109375" style="26"/>
    <col min="5377" max="5377" width="6.140625" style="26" customWidth="1"/>
    <col min="5378" max="5378" width="115" style="26" customWidth="1"/>
    <col min="5379" max="5630" width="9.140625" style="26" customWidth="1"/>
    <col min="5631" max="5631" width="7.42578125" style="26" customWidth="1"/>
    <col min="5632" max="5632" width="118.7109375" style="26"/>
    <col min="5633" max="5633" width="6.140625" style="26" customWidth="1"/>
    <col min="5634" max="5634" width="115" style="26" customWidth="1"/>
    <col min="5635" max="5886" width="9.140625" style="26" customWidth="1"/>
    <col min="5887" max="5887" width="7.42578125" style="26" customWidth="1"/>
    <col min="5888" max="5888" width="118.7109375" style="26"/>
    <col min="5889" max="5889" width="6.140625" style="26" customWidth="1"/>
    <col min="5890" max="5890" width="115" style="26" customWidth="1"/>
    <col min="5891" max="6142" width="9.140625" style="26" customWidth="1"/>
    <col min="6143" max="6143" width="7.42578125" style="26" customWidth="1"/>
    <col min="6144" max="6144" width="118.7109375" style="26"/>
    <col min="6145" max="6145" width="6.140625" style="26" customWidth="1"/>
    <col min="6146" max="6146" width="115" style="26" customWidth="1"/>
    <col min="6147" max="6398" width="9.140625" style="26" customWidth="1"/>
    <col min="6399" max="6399" width="7.42578125" style="26" customWidth="1"/>
    <col min="6400" max="6400" width="118.7109375" style="26"/>
    <col min="6401" max="6401" width="6.140625" style="26" customWidth="1"/>
    <col min="6402" max="6402" width="115" style="26" customWidth="1"/>
    <col min="6403" max="6654" width="9.140625" style="26" customWidth="1"/>
    <col min="6655" max="6655" width="7.42578125" style="26" customWidth="1"/>
    <col min="6656" max="6656" width="118.7109375" style="26"/>
    <col min="6657" max="6657" width="6.140625" style="26" customWidth="1"/>
    <col min="6658" max="6658" width="115" style="26" customWidth="1"/>
    <col min="6659" max="6910" width="9.140625" style="26" customWidth="1"/>
    <col min="6911" max="6911" width="7.42578125" style="26" customWidth="1"/>
    <col min="6912" max="6912" width="118.7109375" style="26"/>
    <col min="6913" max="6913" width="6.140625" style="26" customWidth="1"/>
    <col min="6914" max="6914" width="115" style="26" customWidth="1"/>
    <col min="6915" max="7166" width="9.140625" style="26" customWidth="1"/>
    <col min="7167" max="7167" width="7.42578125" style="26" customWidth="1"/>
    <col min="7168" max="7168" width="118.7109375" style="26"/>
    <col min="7169" max="7169" width="6.140625" style="26" customWidth="1"/>
    <col min="7170" max="7170" width="115" style="26" customWidth="1"/>
    <col min="7171" max="7422" width="9.140625" style="26" customWidth="1"/>
    <col min="7423" max="7423" width="7.42578125" style="26" customWidth="1"/>
    <col min="7424" max="7424" width="118.7109375" style="26"/>
    <col min="7425" max="7425" width="6.140625" style="26" customWidth="1"/>
    <col min="7426" max="7426" width="115" style="26" customWidth="1"/>
    <col min="7427" max="7678" width="9.140625" style="26" customWidth="1"/>
    <col min="7679" max="7679" width="7.42578125" style="26" customWidth="1"/>
    <col min="7680" max="7680" width="118.7109375" style="26"/>
    <col min="7681" max="7681" width="6.140625" style="26" customWidth="1"/>
    <col min="7682" max="7682" width="115" style="26" customWidth="1"/>
    <col min="7683" max="7934" width="9.140625" style="26" customWidth="1"/>
    <col min="7935" max="7935" width="7.42578125" style="26" customWidth="1"/>
    <col min="7936" max="7936" width="118.7109375" style="26"/>
    <col min="7937" max="7937" width="6.140625" style="26" customWidth="1"/>
    <col min="7938" max="7938" width="115" style="26" customWidth="1"/>
    <col min="7939" max="8190" width="9.140625" style="26" customWidth="1"/>
    <col min="8191" max="8191" width="7.42578125" style="26" customWidth="1"/>
    <col min="8192" max="8192" width="118.7109375" style="26"/>
    <col min="8193" max="8193" width="6.140625" style="26" customWidth="1"/>
    <col min="8194" max="8194" width="115" style="26" customWidth="1"/>
    <col min="8195" max="8446" width="9.140625" style="26" customWidth="1"/>
    <col min="8447" max="8447" width="7.42578125" style="26" customWidth="1"/>
    <col min="8448" max="8448" width="118.7109375" style="26"/>
    <col min="8449" max="8449" width="6.140625" style="26" customWidth="1"/>
    <col min="8450" max="8450" width="115" style="26" customWidth="1"/>
    <col min="8451" max="8702" width="9.140625" style="26" customWidth="1"/>
    <col min="8703" max="8703" width="7.42578125" style="26" customWidth="1"/>
    <col min="8704" max="8704" width="118.7109375" style="26"/>
    <col min="8705" max="8705" width="6.140625" style="26" customWidth="1"/>
    <col min="8706" max="8706" width="115" style="26" customWidth="1"/>
    <col min="8707" max="8958" width="9.140625" style="26" customWidth="1"/>
    <col min="8959" max="8959" width="7.42578125" style="26" customWidth="1"/>
    <col min="8960" max="8960" width="118.7109375" style="26"/>
    <col min="8961" max="8961" width="6.140625" style="26" customWidth="1"/>
    <col min="8962" max="8962" width="115" style="26" customWidth="1"/>
    <col min="8963" max="9214" width="9.140625" style="26" customWidth="1"/>
    <col min="9215" max="9215" width="7.42578125" style="26" customWidth="1"/>
    <col min="9216" max="9216" width="118.7109375" style="26"/>
    <col min="9217" max="9217" width="6.140625" style="26" customWidth="1"/>
    <col min="9218" max="9218" width="115" style="26" customWidth="1"/>
    <col min="9219" max="9470" width="9.140625" style="26" customWidth="1"/>
    <col min="9471" max="9471" width="7.42578125" style="26" customWidth="1"/>
    <col min="9472" max="9472" width="118.7109375" style="26"/>
    <col min="9473" max="9473" width="6.140625" style="26" customWidth="1"/>
    <col min="9474" max="9474" width="115" style="26" customWidth="1"/>
    <col min="9475" max="9726" width="9.140625" style="26" customWidth="1"/>
    <col min="9727" max="9727" width="7.42578125" style="26" customWidth="1"/>
    <col min="9728" max="9728" width="118.7109375" style="26"/>
    <col min="9729" max="9729" width="6.140625" style="26" customWidth="1"/>
    <col min="9730" max="9730" width="115" style="26" customWidth="1"/>
    <col min="9731" max="9982" width="9.140625" style="26" customWidth="1"/>
    <col min="9983" max="9983" width="7.42578125" style="26" customWidth="1"/>
    <col min="9984" max="9984" width="118.7109375" style="26"/>
    <col min="9985" max="9985" width="6.140625" style="26" customWidth="1"/>
    <col min="9986" max="9986" width="115" style="26" customWidth="1"/>
    <col min="9987" max="10238" width="9.140625" style="26" customWidth="1"/>
    <col min="10239" max="10239" width="7.42578125" style="26" customWidth="1"/>
    <col min="10240" max="10240" width="118.7109375" style="26"/>
    <col min="10241" max="10241" width="6.140625" style="26" customWidth="1"/>
    <col min="10242" max="10242" width="115" style="26" customWidth="1"/>
    <col min="10243" max="10494" width="9.140625" style="26" customWidth="1"/>
    <col min="10495" max="10495" width="7.42578125" style="26" customWidth="1"/>
    <col min="10496" max="10496" width="118.7109375" style="26"/>
    <col min="10497" max="10497" width="6.140625" style="26" customWidth="1"/>
    <col min="10498" max="10498" width="115" style="26" customWidth="1"/>
    <col min="10499" max="10750" width="9.140625" style="26" customWidth="1"/>
    <col min="10751" max="10751" width="7.42578125" style="26" customWidth="1"/>
    <col min="10752" max="10752" width="118.7109375" style="26"/>
    <col min="10753" max="10753" width="6.140625" style="26" customWidth="1"/>
    <col min="10754" max="10754" width="115" style="26" customWidth="1"/>
    <col min="10755" max="11006" width="9.140625" style="26" customWidth="1"/>
    <col min="11007" max="11007" width="7.42578125" style="26" customWidth="1"/>
    <col min="11008" max="11008" width="118.7109375" style="26"/>
    <col min="11009" max="11009" width="6.140625" style="26" customWidth="1"/>
    <col min="11010" max="11010" width="115" style="26" customWidth="1"/>
    <col min="11011" max="11262" width="9.140625" style="26" customWidth="1"/>
    <col min="11263" max="11263" width="7.42578125" style="26" customWidth="1"/>
    <col min="11264" max="11264" width="118.7109375" style="26"/>
    <col min="11265" max="11265" width="6.140625" style="26" customWidth="1"/>
    <col min="11266" max="11266" width="115" style="26" customWidth="1"/>
    <col min="11267" max="11518" width="9.140625" style="26" customWidth="1"/>
    <col min="11519" max="11519" width="7.42578125" style="26" customWidth="1"/>
    <col min="11520" max="11520" width="118.7109375" style="26"/>
    <col min="11521" max="11521" width="6.140625" style="26" customWidth="1"/>
    <col min="11522" max="11522" width="115" style="26" customWidth="1"/>
    <col min="11523" max="11774" width="9.140625" style="26" customWidth="1"/>
    <col min="11775" max="11775" width="7.42578125" style="26" customWidth="1"/>
    <col min="11776" max="11776" width="118.7109375" style="26"/>
    <col min="11777" max="11777" width="6.140625" style="26" customWidth="1"/>
    <col min="11778" max="11778" width="115" style="26" customWidth="1"/>
    <col min="11779" max="12030" width="9.140625" style="26" customWidth="1"/>
    <col min="12031" max="12031" width="7.42578125" style="26" customWidth="1"/>
    <col min="12032" max="12032" width="118.7109375" style="26"/>
    <col min="12033" max="12033" width="6.140625" style="26" customWidth="1"/>
    <col min="12034" max="12034" width="115" style="26" customWidth="1"/>
    <col min="12035" max="12286" width="9.140625" style="26" customWidth="1"/>
    <col min="12287" max="12287" width="7.42578125" style="26" customWidth="1"/>
    <col min="12288" max="12288" width="118.7109375" style="26"/>
    <col min="12289" max="12289" width="6.140625" style="26" customWidth="1"/>
    <col min="12290" max="12290" width="115" style="26" customWidth="1"/>
    <col min="12291" max="12542" width="9.140625" style="26" customWidth="1"/>
    <col min="12543" max="12543" width="7.42578125" style="26" customWidth="1"/>
    <col min="12544" max="12544" width="118.7109375" style="26"/>
    <col min="12545" max="12545" width="6.140625" style="26" customWidth="1"/>
    <col min="12546" max="12546" width="115" style="26" customWidth="1"/>
    <col min="12547" max="12798" width="9.140625" style="26" customWidth="1"/>
    <col min="12799" max="12799" width="7.42578125" style="26" customWidth="1"/>
    <col min="12800" max="12800" width="118.7109375" style="26"/>
    <col min="12801" max="12801" width="6.140625" style="26" customWidth="1"/>
    <col min="12802" max="12802" width="115" style="26" customWidth="1"/>
    <col min="12803" max="13054" width="9.140625" style="26" customWidth="1"/>
    <col min="13055" max="13055" width="7.42578125" style="26" customWidth="1"/>
    <col min="13056" max="13056" width="118.7109375" style="26"/>
    <col min="13057" max="13057" width="6.140625" style="26" customWidth="1"/>
    <col min="13058" max="13058" width="115" style="26" customWidth="1"/>
    <col min="13059" max="13310" width="9.140625" style="26" customWidth="1"/>
    <col min="13311" max="13311" width="7.42578125" style="26" customWidth="1"/>
    <col min="13312" max="13312" width="118.7109375" style="26"/>
    <col min="13313" max="13313" width="6.140625" style="26" customWidth="1"/>
    <col min="13314" max="13314" width="115" style="26" customWidth="1"/>
    <col min="13315" max="13566" width="9.140625" style="26" customWidth="1"/>
    <col min="13567" max="13567" width="7.42578125" style="26" customWidth="1"/>
    <col min="13568" max="13568" width="118.7109375" style="26"/>
    <col min="13569" max="13569" width="6.140625" style="26" customWidth="1"/>
    <col min="13570" max="13570" width="115" style="26" customWidth="1"/>
    <col min="13571" max="13822" width="9.140625" style="26" customWidth="1"/>
    <col min="13823" max="13823" width="7.42578125" style="26" customWidth="1"/>
    <col min="13824" max="13824" width="118.7109375" style="26"/>
    <col min="13825" max="13825" width="6.140625" style="26" customWidth="1"/>
    <col min="13826" max="13826" width="115" style="26" customWidth="1"/>
    <col min="13827" max="14078" width="9.140625" style="26" customWidth="1"/>
    <col min="14079" max="14079" width="7.42578125" style="26" customWidth="1"/>
    <col min="14080" max="14080" width="118.7109375" style="26"/>
    <col min="14081" max="14081" width="6.140625" style="26" customWidth="1"/>
    <col min="14082" max="14082" width="115" style="26" customWidth="1"/>
    <col min="14083" max="14334" width="9.140625" style="26" customWidth="1"/>
    <col min="14335" max="14335" width="7.42578125" style="26" customWidth="1"/>
    <col min="14336" max="14336" width="118.7109375" style="26"/>
    <col min="14337" max="14337" width="6.140625" style="26" customWidth="1"/>
    <col min="14338" max="14338" width="115" style="26" customWidth="1"/>
    <col min="14339" max="14590" width="9.140625" style="26" customWidth="1"/>
    <col min="14591" max="14591" width="7.42578125" style="26" customWidth="1"/>
    <col min="14592" max="14592" width="118.7109375" style="26"/>
    <col min="14593" max="14593" width="6.140625" style="26" customWidth="1"/>
    <col min="14594" max="14594" width="115" style="26" customWidth="1"/>
    <col min="14595" max="14846" width="9.140625" style="26" customWidth="1"/>
    <col min="14847" max="14847" width="7.42578125" style="26" customWidth="1"/>
    <col min="14848" max="14848" width="118.7109375" style="26"/>
    <col min="14849" max="14849" width="6.140625" style="26" customWidth="1"/>
    <col min="14850" max="14850" width="115" style="26" customWidth="1"/>
    <col min="14851" max="15102" width="9.140625" style="26" customWidth="1"/>
    <col min="15103" max="15103" width="7.42578125" style="26" customWidth="1"/>
    <col min="15104" max="15104" width="118.7109375" style="26"/>
    <col min="15105" max="15105" width="6.140625" style="26" customWidth="1"/>
    <col min="15106" max="15106" width="115" style="26" customWidth="1"/>
    <col min="15107" max="15358" width="9.140625" style="26" customWidth="1"/>
    <col min="15359" max="15359" width="7.42578125" style="26" customWidth="1"/>
    <col min="15360" max="15360" width="118.7109375" style="26"/>
    <col min="15361" max="15361" width="6.140625" style="26" customWidth="1"/>
    <col min="15362" max="15362" width="115" style="26" customWidth="1"/>
    <col min="15363" max="15614" width="9.140625" style="26" customWidth="1"/>
    <col min="15615" max="15615" width="7.42578125" style="26" customWidth="1"/>
    <col min="15616" max="15616" width="118.7109375" style="26"/>
    <col min="15617" max="15617" width="6.140625" style="26" customWidth="1"/>
    <col min="15618" max="15618" width="115" style="26" customWidth="1"/>
    <col min="15619" max="15870" width="9.140625" style="26" customWidth="1"/>
    <col min="15871" max="15871" width="7.42578125" style="26" customWidth="1"/>
    <col min="15872" max="15872" width="118.7109375" style="26"/>
    <col min="15873" max="15873" width="6.140625" style="26" customWidth="1"/>
    <col min="15874" max="15874" width="115" style="26" customWidth="1"/>
    <col min="15875" max="16126" width="9.140625" style="26" customWidth="1"/>
    <col min="16127" max="16127" width="7.42578125" style="26" customWidth="1"/>
    <col min="16128" max="16128" width="118.7109375" style="26"/>
    <col min="16129" max="16129" width="6.140625" style="26" customWidth="1"/>
    <col min="16130" max="16130" width="115" style="26" customWidth="1"/>
    <col min="16131" max="16382" width="9.140625" style="26" customWidth="1"/>
    <col min="16383" max="16383" width="7.42578125" style="26" customWidth="1"/>
    <col min="16384" max="16384" width="118.7109375" style="26"/>
  </cols>
  <sheetData>
    <row r="1" spans="1:3" ht="15.75" x14ac:dyDescent="0.25">
      <c r="A1" s="23"/>
      <c r="B1" s="24" t="s">
        <v>6</v>
      </c>
    </row>
    <row r="2" spans="1:3" x14ac:dyDescent="0.2">
      <c r="A2" s="23"/>
      <c r="B2" s="27"/>
    </row>
    <row r="3" spans="1:3" ht="17.25" customHeight="1" x14ac:dyDescent="0.2">
      <c r="A3" s="121" t="s">
        <v>5</v>
      </c>
      <c r="B3" s="122"/>
      <c r="C3" s="28"/>
    </row>
    <row r="4" spans="1:3" ht="17.25" customHeight="1" x14ac:dyDescent="0.2">
      <c r="A4" s="58" t="s">
        <v>11</v>
      </c>
      <c r="B4" s="29" t="s">
        <v>176</v>
      </c>
      <c r="C4" s="30"/>
    </row>
    <row r="5" spans="1:3" ht="17.25" customHeight="1" x14ac:dyDescent="0.2">
      <c r="A5" s="59" t="s">
        <v>8</v>
      </c>
      <c r="B5" s="29" t="s">
        <v>128</v>
      </c>
      <c r="C5" s="30"/>
    </row>
    <row r="6" spans="1:3" ht="17.25" customHeight="1" x14ac:dyDescent="0.2">
      <c r="A6" s="59" t="s">
        <v>12</v>
      </c>
      <c r="B6" s="29" t="s">
        <v>129</v>
      </c>
      <c r="C6" s="30"/>
    </row>
    <row r="7" spans="1:3" x14ac:dyDescent="0.2">
      <c r="A7" s="23"/>
      <c r="B7" s="31"/>
    </row>
    <row r="8" spans="1:3" x14ac:dyDescent="0.2">
      <c r="A8" s="23"/>
      <c r="B8" s="31"/>
    </row>
    <row r="9" spans="1:3" x14ac:dyDescent="0.2">
      <c r="A9" s="23"/>
      <c r="B9" s="31"/>
    </row>
    <row r="10" spans="1:3" x14ac:dyDescent="0.2">
      <c r="A10" s="23"/>
      <c r="B10" s="31"/>
    </row>
    <row r="11" spans="1:3" x14ac:dyDescent="0.2">
      <c r="A11" s="23"/>
      <c r="B11" s="31"/>
    </row>
    <row r="12" spans="1:3" x14ac:dyDescent="0.2">
      <c r="A12" s="23"/>
      <c r="B12" s="31"/>
    </row>
    <row r="13" spans="1:3" x14ac:dyDescent="0.2">
      <c r="A13" s="23"/>
      <c r="B13" s="31"/>
    </row>
    <row r="14" spans="1:3" x14ac:dyDescent="0.2">
      <c r="A14" s="23"/>
      <c r="B14" s="31"/>
    </row>
    <row r="15" spans="1:3" x14ac:dyDescent="0.2">
      <c r="A15" s="23"/>
      <c r="B15" s="31"/>
    </row>
  </sheetData>
  <mergeCells count="1">
    <mergeCell ref="A3:B3"/>
  </mergeCells>
  <hyperlinks>
    <hyperlink ref="A3:B3" location="Метод.пояснения!A1" display="Методологические пояснения  "/>
    <hyperlink ref="B4" location="'1'!A1" display="Основные показатели взаимной торговли по странам ЕАЭС  за январь 2024 года…..…….…..………………………………..………………..…………………6"/>
    <hyperlink ref="B5" location="'2'!A1" display="Экспорт отдельных товаров по странам ЕАЭС……………………………………………………...………………………….….………………………………………………………………….7"/>
    <hyperlink ref="B6" location="'3'!A1" display="Импорт отдельных товаров по странам ЕАЭС……………………………………………………………………….…………..…………………………………………………………………….8"/>
  </hyperlinks>
  <pageMargins left="0.78740157480314965" right="0.39370078740157483" top="0.39370078740157483" bottom="0.39370078740157483" header="0.39370078740157483" footer="0.39370078740157483"/>
  <pageSetup paperSize="9" scale="99" orientation="landscape" r:id="rId1"/>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6"/>
  <sheetViews>
    <sheetView zoomScale="85" zoomScaleNormal="85" workbookViewId="0"/>
  </sheetViews>
  <sheetFormatPr defaultRowHeight="12.75" x14ac:dyDescent="0.2"/>
  <cols>
    <col min="1" max="1" width="4.140625" style="26" customWidth="1"/>
    <col min="2" max="2" width="68.85546875" style="26" customWidth="1"/>
    <col min="3" max="256" width="9.140625" style="26"/>
    <col min="257" max="257" width="4.140625" style="26" customWidth="1"/>
    <col min="258" max="258" width="68.85546875" style="26" customWidth="1"/>
    <col min="259" max="512" width="9.140625" style="26"/>
    <col min="513" max="513" width="4.140625" style="26" customWidth="1"/>
    <col min="514" max="514" width="68.85546875" style="26" customWidth="1"/>
    <col min="515" max="768" width="9.140625" style="26"/>
    <col min="769" max="769" width="4.140625" style="26" customWidth="1"/>
    <col min="770" max="770" width="68.85546875" style="26" customWidth="1"/>
    <col min="771" max="1024" width="9.140625" style="26"/>
    <col min="1025" max="1025" width="4.140625" style="26" customWidth="1"/>
    <col min="1026" max="1026" width="68.85546875" style="26" customWidth="1"/>
    <col min="1027" max="1280" width="9.140625" style="26"/>
    <col min="1281" max="1281" width="4.140625" style="26" customWidth="1"/>
    <col min="1282" max="1282" width="68.85546875" style="26" customWidth="1"/>
    <col min="1283" max="1536" width="9.140625" style="26"/>
    <col min="1537" max="1537" width="4.140625" style="26" customWidth="1"/>
    <col min="1538" max="1538" width="68.85546875" style="26" customWidth="1"/>
    <col min="1539" max="1792" width="9.140625" style="26"/>
    <col min="1793" max="1793" width="4.140625" style="26" customWidth="1"/>
    <col min="1794" max="1794" width="68.85546875" style="26" customWidth="1"/>
    <col min="1795" max="2048" width="9.140625" style="26"/>
    <col min="2049" max="2049" width="4.140625" style="26" customWidth="1"/>
    <col min="2050" max="2050" width="68.85546875" style="26" customWidth="1"/>
    <col min="2051" max="2304" width="9.140625" style="26"/>
    <col min="2305" max="2305" width="4.140625" style="26" customWidth="1"/>
    <col min="2306" max="2306" width="68.85546875" style="26" customWidth="1"/>
    <col min="2307" max="2560" width="9.140625" style="26"/>
    <col min="2561" max="2561" width="4.140625" style="26" customWidth="1"/>
    <col min="2562" max="2562" width="68.85546875" style="26" customWidth="1"/>
    <col min="2563" max="2816" width="9.140625" style="26"/>
    <col min="2817" max="2817" width="4.140625" style="26" customWidth="1"/>
    <col min="2818" max="2818" width="68.85546875" style="26" customWidth="1"/>
    <col min="2819" max="3072" width="9.140625" style="26"/>
    <col min="3073" max="3073" width="4.140625" style="26" customWidth="1"/>
    <col min="3074" max="3074" width="68.85546875" style="26" customWidth="1"/>
    <col min="3075" max="3328" width="9.140625" style="26"/>
    <col min="3329" max="3329" width="4.140625" style="26" customWidth="1"/>
    <col min="3330" max="3330" width="68.85546875" style="26" customWidth="1"/>
    <col min="3331" max="3584" width="9.140625" style="26"/>
    <col min="3585" max="3585" width="4.140625" style="26" customWidth="1"/>
    <col min="3586" max="3586" width="68.85546875" style="26" customWidth="1"/>
    <col min="3587" max="3840" width="9.140625" style="26"/>
    <col min="3841" max="3841" width="4.140625" style="26" customWidth="1"/>
    <col min="3842" max="3842" width="68.85546875" style="26" customWidth="1"/>
    <col min="3843" max="4096" width="9.140625" style="26"/>
    <col min="4097" max="4097" width="4.140625" style="26" customWidth="1"/>
    <col min="4098" max="4098" width="68.85546875" style="26" customWidth="1"/>
    <col min="4099" max="4352" width="9.140625" style="26"/>
    <col min="4353" max="4353" width="4.140625" style="26" customWidth="1"/>
    <col min="4354" max="4354" width="68.85546875" style="26" customWidth="1"/>
    <col min="4355" max="4608" width="9.140625" style="26"/>
    <col min="4609" max="4609" width="4.140625" style="26" customWidth="1"/>
    <col min="4610" max="4610" width="68.85546875" style="26" customWidth="1"/>
    <col min="4611" max="4864" width="9.140625" style="26"/>
    <col min="4865" max="4865" width="4.140625" style="26" customWidth="1"/>
    <col min="4866" max="4866" width="68.85546875" style="26" customWidth="1"/>
    <col min="4867" max="5120" width="9.140625" style="26"/>
    <col min="5121" max="5121" width="4.140625" style="26" customWidth="1"/>
    <col min="5122" max="5122" width="68.85546875" style="26" customWidth="1"/>
    <col min="5123" max="5376" width="9.140625" style="26"/>
    <col min="5377" max="5377" width="4.140625" style="26" customWidth="1"/>
    <col min="5378" max="5378" width="68.85546875" style="26" customWidth="1"/>
    <col min="5379" max="5632" width="9.140625" style="26"/>
    <col min="5633" max="5633" width="4.140625" style="26" customWidth="1"/>
    <col min="5634" max="5634" width="68.85546875" style="26" customWidth="1"/>
    <col min="5635" max="5888" width="9.140625" style="26"/>
    <col min="5889" max="5889" width="4.140625" style="26" customWidth="1"/>
    <col min="5890" max="5890" width="68.85546875" style="26" customWidth="1"/>
    <col min="5891" max="6144" width="9.140625" style="26"/>
    <col min="6145" max="6145" width="4.140625" style="26" customWidth="1"/>
    <col min="6146" max="6146" width="68.85546875" style="26" customWidth="1"/>
    <col min="6147" max="6400" width="9.140625" style="26"/>
    <col min="6401" max="6401" width="4.140625" style="26" customWidth="1"/>
    <col min="6402" max="6402" width="68.85546875" style="26" customWidth="1"/>
    <col min="6403" max="6656" width="9.140625" style="26"/>
    <col min="6657" max="6657" width="4.140625" style="26" customWidth="1"/>
    <col min="6658" max="6658" width="68.85546875" style="26" customWidth="1"/>
    <col min="6659" max="6912" width="9.140625" style="26"/>
    <col min="6913" max="6913" width="4.140625" style="26" customWidth="1"/>
    <col min="6914" max="6914" width="68.85546875" style="26" customWidth="1"/>
    <col min="6915" max="7168" width="9.140625" style="26"/>
    <col min="7169" max="7169" width="4.140625" style="26" customWidth="1"/>
    <col min="7170" max="7170" width="68.85546875" style="26" customWidth="1"/>
    <col min="7171" max="7424" width="9.140625" style="26"/>
    <col min="7425" max="7425" width="4.140625" style="26" customWidth="1"/>
    <col min="7426" max="7426" width="68.85546875" style="26" customWidth="1"/>
    <col min="7427" max="7680" width="9.140625" style="26"/>
    <col min="7681" max="7681" width="4.140625" style="26" customWidth="1"/>
    <col min="7682" max="7682" width="68.85546875" style="26" customWidth="1"/>
    <col min="7683" max="7936" width="9.140625" style="26"/>
    <col min="7937" max="7937" width="4.140625" style="26" customWidth="1"/>
    <col min="7938" max="7938" width="68.85546875" style="26" customWidth="1"/>
    <col min="7939" max="8192" width="9.140625" style="26"/>
    <col min="8193" max="8193" width="4.140625" style="26" customWidth="1"/>
    <col min="8194" max="8194" width="68.85546875" style="26" customWidth="1"/>
    <col min="8195" max="8448" width="9.140625" style="26"/>
    <col min="8449" max="8449" width="4.140625" style="26" customWidth="1"/>
    <col min="8450" max="8450" width="68.85546875" style="26" customWidth="1"/>
    <col min="8451" max="8704" width="9.140625" style="26"/>
    <col min="8705" max="8705" width="4.140625" style="26" customWidth="1"/>
    <col min="8706" max="8706" width="68.85546875" style="26" customWidth="1"/>
    <col min="8707" max="8960" width="9.140625" style="26"/>
    <col min="8961" max="8961" width="4.140625" style="26" customWidth="1"/>
    <col min="8962" max="8962" width="68.85546875" style="26" customWidth="1"/>
    <col min="8963" max="9216" width="9.140625" style="26"/>
    <col min="9217" max="9217" width="4.140625" style="26" customWidth="1"/>
    <col min="9218" max="9218" width="68.85546875" style="26" customWidth="1"/>
    <col min="9219" max="9472" width="9.140625" style="26"/>
    <col min="9473" max="9473" width="4.140625" style="26" customWidth="1"/>
    <col min="9474" max="9474" width="68.85546875" style="26" customWidth="1"/>
    <col min="9475" max="9728" width="9.140625" style="26"/>
    <col min="9729" max="9729" width="4.140625" style="26" customWidth="1"/>
    <col min="9730" max="9730" width="68.85546875" style="26" customWidth="1"/>
    <col min="9731" max="9984" width="9.140625" style="26"/>
    <col min="9985" max="9985" width="4.140625" style="26" customWidth="1"/>
    <col min="9986" max="9986" width="68.85546875" style="26" customWidth="1"/>
    <col min="9987" max="10240" width="9.140625" style="26"/>
    <col min="10241" max="10241" width="4.140625" style="26" customWidth="1"/>
    <col min="10242" max="10242" width="68.85546875" style="26" customWidth="1"/>
    <col min="10243" max="10496" width="9.140625" style="26"/>
    <col min="10497" max="10497" width="4.140625" style="26" customWidth="1"/>
    <col min="10498" max="10498" width="68.85546875" style="26" customWidth="1"/>
    <col min="10499" max="10752" width="9.140625" style="26"/>
    <col min="10753" max="10753" width="4.140625" style="26" customWidth="1"/>
    <col min="10754" max="10754" width="68.85546875" style="26" customWidth="1"/>
    <col min="10755" max="11008" width="9.140625" style="26"/>
    <col min="11009" max="11009" width="4.140625" style="26" customWidth="1"/>
    <col min="11010" max="11010" width="68.85546875" style="26" customWidth="1"/>
    <col min="11011" max="11264" width="9.140625" style="26"/>
    <col min="11265" max="11265" width="4.140625" style="26" customWidth="1"/>
    <col min="11266" max="11266" width="68.85546875" style="26" customWidth="1"/>
    <col min="11267" max="11520" width="9.140625" style="26"/>
    <col min="11521" max="11521" width="4.140625" style="26" customWidth="1"/>
    <col min="11522" max="11522" width="68.85546875" style="26" customWidth="1"/>
    <col min="11523" max="11776" width="9.140625" style="26"/>
    <col min="11777" max="11777" width="4.140625" style="26" customWidth="1"/>
    <col min="11778" max="11778" width="68.85546875" style="26" customWidth="1"/>
    <col min="11779" max="12032" width="9.140625" style="26"/>
    <col min="12033" max="12033" width="4.140625" style="26" customWidth="1"/>
    <col min="12034" max="12034" width="68.85546875" style="26" customWidth="1"/>
    <col min="12035" max="12288" width="9.140625" style="26"/>
    <col min="12289" max="12289" width="4.140625" style="26" customWidth="1"/>
    <col min="12290" max="12290" width="68.85546875" style="26" customWidth="1"/>
    <col min="12291" max="12544" width="9.140625" style="26"/>
    <col min="12545" max="12545" width="4.140625" style="26" customWidth="1"/>
    <col min="12546" max="12546" width="68.85546875" style="26" customWidth="1"/>
    <col min="12547" max="12800" width="9.140625" style="26"/>
    <col min="12801" max="12801" width="4.140625" style="26" customWidth="1"/>
    <col min="12802" max="12802" width="68.85546875" style="26" customWidth="1"/>
    <col min="12803" max="13056" width="9.140625" style="26"/>
    <col min="13057" max="13057" width="4.140625" style="26" customWidth="1"/>
    <col min="13058" max="13058" width="68.85546875" style="26" customWidth="1"/>
    <col min="13059" max="13312" width="9.140625" style="26"/>
    <col min="13313" max="13313" width="4.140625" style="26" customWidth="1"/>
    <col min="13314" max="13314" width="68.85546875" style="26" customWidth="1"/>
    <col min="13315" max="13568" width="9.140625" style="26"/>
    <col min="13569" max="13569" width="4.140625" style="26" customWidth="1"/>
    <col min="13570" max="13570" width="68.85546875" style="26" customWidth="1"/>
    <col min="13571" max="13824" width="9.140625" style="26"/>
    <col min="13825" max="13825" width="4.140625" style="26" customWidth="1"/>
    <col min="13826" max="13826" width="68.85546875" style="26" customWidth="1"/>
    <col min="13827" max="14080" width="9.140625" style="26"/>
    <col min="14081" max="14081" width="4.140625" style="26" customWidth="1"/>
    <col min="14082" max="14082" width="68.85546875" style="26" customWidth="1"/>
    <col min="14083" max="14336" width="9.140625" style="26"/>
    <col min="14337" max="14337" width="4.140625" style="26" customWidth="1"/>
    <col min="14338" max="14338" width="68.85546875" style="26" customWidth="1"/>
    <col min="14339" max="14592" width="9.140625" style="26"/>
    <col min="14593" max="14593" width="4.140625" style="26" customWidth="1"/>
    <col min="14594" max="14594" width="68.85546875" style="26" customWidth="1"/>
    <col min="14595" max="14848" width="9.140625" style="26"/>
    <col min="14849" max="14849" width="4.140625" style="26" customWidth="1"/>
    <col min="14850" max="14850" width="68.85546875" style="26" customWidth="1"/>
    <col min="14851" max="15104" width="9.140625" style="26"/>
    <col min="15105" max="15105" width="4.140625" style="26" customWidth="1"/>
    <col min="15106" max="15106" width="68.85546875" style="26" customWidth="1"/>
    <col min="15107" max="15360" width="9.140625" style="26"/>
    <col min="15361" max="15361" width="4.140625" style="26" customWidth="1"/>
    <col min="15362" max="15362" width="68.85546875" style="26" customWidth="1"/>
    <col min="15363" max="15616" width="9.140625" style="26"/>
    <col min="15617" max="15617" width="4.140625" style="26" customWidth="1"/>
    <col min="15618" max="15618" width="68.85546875" style="26" customWidth="1"/>
    <col min="15619" max="15872" width="9.140625" style="26"/>
    <col min="15873" max="15873" width="4.140625" style="26" customWidth="1"/>
    <col min="15874" max="15874" width="68.85546875" style="26" customWidth="1"/>
    <col min="15875" max="16128" width="9.140625" style="26"/>
    <col min="16129" max="16129" width="4.140625" style="26" customWidth="1"/>
    <col min="16130" max="16130" width="68.85546875" style="26" customWidth="1"/>
    <col min="16131" max="16384" width="9.140625" style="26"/>
  </cols>
  <sheetData>
    <row r="1" spans="2:2" x14ac:dyDescent="0.2">
      <c r="B1" s="31"/>
    </row>
    <row r="2" spans="2:2" ht="15.75" x14ac:dyDescent="0.2">
      <c r="B2" s="60" t="s">
        <v>5</v>
      </c>
    </row>
    <row r="3" spans="2:2" x14ac:dyDescent="0.2">
      <c r="B3" s="31"/>
    </row>
    <row r="4" spans="2:2" ht="333.75" customHeight="1" x14ac:dyDescent="0.2">
      <c r="B4" s="33" t="s">
        <v>13</v>
      </c>
    </row>
    <row r="5" spans="2:2" ht="12.75" customHeight="1" x14ac:dyDescent="0.2">
      <c r="B5" s="34"/>
    </row>
    <row r="6" spans="2:2" ht="12.75" customHeight="1" x14ac:dyDescent="0.2">
      <c r="B6" s="34"/>
    </row>
    <row r="7" spans="2:2" x14ac:dyDescent="0.2">
      <c r="B7" s="31"/>
    </row>
    <row r="8" spans="2:2" x14ac:dyDescent="0.2">
      <c r="B8" s="31"/>
    </row>
    <row r="9" spans="2:2" x14ac:dyDescent="0.2">
      <c r="B9" s="31"/>
    </row>
    <row r="10" spans="2:2" x14ac:dyDescent="0.2">
      <c r="B10" s="31"/>
    </row>
    <row r="11" spans="2:2" x14ac:dyDescent="0.2">
      <c r="B11" s="31"/>
    </row>
    <row r="12" spans="2:2" x14ac:dyDescent="0.2">
      <c r="B12" s="31"/>
    </row>
    <row r="13" spans="2:2" x14ac:dyDescent="0.2">
      <c r="B13" s="31"/>
    </row>
    <row r="14" spans="2:2" x14ac:dyDescent="0.2">
      <c r="B14" s="31"/>
    </row>
    <row r="15" spans="2:2" x14ac:dyDescent="0.2">
      <c r="B15" s="31"/>
    </row>
    <row r="16" spans="2:2" x14ac:dyDescent="0.2">
      <c r="B16" s="31"/>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Normal="100" zoomScaleSheetLayoutView="118" workbookViewId="0">
      <selection activeCell="B6" sqref="B6:J11"/>
    </sheetView>
  </sheetViews>
  <sheetFormatPr defaultRowHeight="11.25" x14ac:dyDescent="0.2"/>
  <cols>
    <col min="1" max="1" width="17" style="36" customWidth="1"/>
    <col min="2" max="2" width="14.28515625" style="36" customWidth="1"/>
    <col min="3" max="3" width="21.42578125" style="36" customWidth="1"/>
    <col min="4" max="4" width="17.42578125" style="36" customWidth="1"/>
    <col min="5" max="5" width="14.28515625" style="36" customWidth="1"/>
    <col min="6" max="6" width="14.140625" style="36" bestFit="1" customWidth="1"/>
    <col min="7" max="7" width="15.28515625" style="36" bestFit="1" customWidth="1"/>
    <col min="8" max="8" width="12.42578125" style="36" customWidth="1"/>
    <col min="9" max="9" width="15.7109375" style="36" customWidth="1"/>
    <col min="10" max="10" width="17.42578125" style="36" customWidth="1"/>
    <col min="11" max="256" width="9.140625" style="36"/>
    <col min="257" max="257" width="17" style="36" customWidth="1"/>
    <col min="258" max="258" width="14.28515625" style="36" customWidth="1"/>
    <col min="259" max="259" width="21.42578125" style="36" customWidth="1"/>
    <col min="260" max="260" width="17.42578125" style="36" customWidth="1"/>
    <col min="261" max="261" width="14.28515625" style="36" customWidth="1"/>
    <col min="262" max="262" width="15.7109375" style="36" customWidth="1"/>
    <col min="263" max="263" width="17.42578125" style="36" customWidth="1"/>
    <col min="264" max="264" width="14.28515625" style="36" customWidth="1"/>
    <col min="265" max="265" width="15.7109375" style="36" customWidth="1"/>
    <col min="266" max="266" width="17.42578125" style="36" customWidth="1"/>
    <col min="267" max="512" width="9.140625" style="36"/>
    <col min="513" max="513" width="17" style="36" customWidth="1"/>
    <col min="514" max="514" width="14.28515625" style="36" customWidth="1"/>
    <col min="515" max="515" width="21.42578125" style="36" customWidth="1"/>
    <col min="516" max="516" width="17.42578125" style="36" customWidth="1"/>
    <col min="517" max="517" width="14.28515625" style="36" customWidth="1"/>
    <col min="518" max="518" width="15.7109375" style="36" customWidth="1"/>
    <col min="519" max="519" width="17.42578125" style="36" customWidth="1"/>
    <col min="520" max="520" width="14.28515625" style="36" customWidth="1"/>
    <col min="521" max="521" width="15.7109375" style="36" customWidth="1"/>
    <col min="522" max="522" width="17.42578125" style="36" customWidth="1"/>
    <col min="523" max="768" width="9.140625" style="36"/>
    <col min="769" max="769" width="17" style="36" customWidth="1"/>
    <col min="770" max="770" width="14.28515625" style="36" customWidth="1"/>
    <col min="771" max="771" width="21.42578125" style="36" customWidth="1"/>
    <col min="772" max="772" width="17.42578125" style="36" customWidth="1"/>
    <col min="773" max="773" width="14.28515625" style="36" customWidth="1"/>
    <col min="774" max="774" width="15.7109375" style="36" customWidth="1"/>
    <col min="775" max="775" width="17.42578125" style="36" customWidth="1"/>
    <col min="776" max="776" width="14.28515625" style="36" customWidth="1"/>
    <col min="777" max="777" width="15.7109375" style="36" customWidth="1"/>
    <col min="778" max="778" width="17.42578125" style="36" customWidth="1"/>
    <col min="779" max="1024" width="9.140625" style="36"/>
    <col min="1025" max="1025" width="17" style="36" customWidth="1"/>
    <col min="1026" max="1026" width="14.28515625" style="36" customWidth="1"/>
    <col min="1027" max="1027" width="21.42578125" style="36" customWidth="1"/>
    <col min="1028" max="1028" width="17.42578125" style="36" customWidth="1"/>
    <col min="1029" max="1029" width="14.28515625" style="36" customWidth="1"/>
    <col min="1030" max="1030" width="15.7109375" style="36" customWidth="1"/>
    <col min="1031" max="1031" width="17.42578125" style="36" customWidth="1"/>
    <col min="1032" max="1032" width="14.28515625" style="36" customWidth="1"/>
    <col min="1033" max="1033" width="15.7109375" style="36" customWidth="1"/>
    <col min="1034" max="1034" width="17.42578125" style="36" customWidth="1"/>
    <col min="1035" max="1280" width="9.140625" style="36"/>
    <col min="1281" max="1281" width="17" style="36" customWidth="1"/>
    <col min="1282" max="1282" width="14.28515625" style="36" customWidth="1"/>
    <col min="1283" max="1283" width="21.42578125" style="36" customWidth="1"/>
    <col min="1284" max="1284" width="17.42578125" style="36" customWidth="1"/>
    <col min="1285" max="1285" width="14.28515625" style="36" customWidth="1"/>
    <col min="1286" max="1286" width="15.7109375" style="36" customWidth="1"/>
    <col min="1287" max="1287" width="17.42578125" style="36" customWidth="1"/>
    <col min="1288" max="1288" width="14.28515625" style="36" customWidth="1"/>
    <col min="1289" max="1289" width="15.7109375" style="36" customWidth="1"/>
    <col min="1290" max="1290" width="17.42578125" style="36" customWidth="1"/>
    <col min="1291" max="1536" width="9.140625" style="36"/>
    <col min="1537" max="1537" width="17" style="36" customWidth="1"/>
    <col min="1538" max="1538" width="14.28515625" style="36" customWidth="1"/>
    <col min="1539" max="1539" width="21.42578125" style="36" customWidth="1"/>
    <col min="1540" max="1540" width="17.42578125" style="36" customWidth="1"/>
    <col min="1541" max="1541" width="14.28515625" style="36" customWidth="1"/>
    <col min="1542" max="1542" width="15.7109375" style="36" customWidth="1"/>
    <col min="1543" max="1543" width="17.42578125" style="36" customWidth="1"/>
    <col min="1544" max="1544" width="14.28515625" style="36" customWidth="1"/>
    <col min="1545" max="1545" width="15.7109375" style="36" customWidth="1"/>
    <col min="1546" max="1546" width="17.42578125" style="36" customWidth="1"/>
    <col min="1547" max="1792" width="9.140625" style="36"/>
    <col min="1793" max="1793" width="17" style="36" customWidth="1"/>
    <col min="1794" max="1794" width="14.28515625" style="36" customWidth="1"/>
    <col min="1795" max="1795" width="21.42578125" style="36" customWidth="1"/>
    <col min="1796" max="1796" width="17.42578125" style="36" customWidth="1"/>
    <col min="1797" max="1797" width="14.28515625" style="36" customWidth="1"/>
    <col min="1798" max="1798" width="15.7109375" style="36" customWidth="1"/>
    <col min="1799" max="1799" width="17.42578125" style="36" customWidth="1"/>
    <col min="1800" max="1800" width="14.28515625" style="36" customWidth="1"/>
    <col min="1801" max="1801" width="15.7109375" style="36" customWidth="1"/>
    <col min="1802" max="1802" width="17.42578125" style="36" customWidth="1"/>
    <col min="1803" max="2048" width="9.140625" style="36"/>
    <col min="2049" max="2049" width="17" style="36" customWidth="1"/>
    <col min="2050" max="2050" width="14.28515625" style="36" customWidth="1"/>
    <col min="2051" max="2051" width="21.42578125" style="36" customWidth="1"/>
    <col min="2052" max="2052" width="17.42578125" style="36" customWidth="1"/>
    <col min="2053" max="2053" width="14.28515625" style="36" customWidth="1"/>
    <col min="2054" max="2054" width="15.7109375" style="36" customWidth="1"/>
    <col min="2055" max="2055" width="17.42578125" style="36" customWidth="1"/>
    <col min="2056" max="2056" width="14.28515625" style="36" customWidth="1"/>
    <col min="2057" max="2057" width="15.7109375" style="36" customWidth="1"/>
    <col min="2058" max="2058" width="17.42578125" style="36" customWidth="1"/>
    <col min="2059" max="2304" width="9.140625" style="36"/>
    <col min="2305" max="2305" width="17" style="36" customWidth="1"/>
    <col min="2306" max="2306" width="14.28515625" style="36" customWidth="1"/>
    <col min="2307" max="2307" width="21.42578125" style="36" customWidth="1"/>
    <col min="2308" max="2308" width="17.42578125" style="36" customWidth="1"/>
    <col min="2309" max="2309" width="14.28515625" style="36" customWidth="1"/>
    <col min="2310" max="2310" width="15.7109375" style="36" customWidth="1"/>
    <col min="2311" max="2311" width="17.42578125" style="36" customWidth="1"/>
    <col min="2312" max="2312" width="14.28515625" style="36" customWidth="1"/>
    <col min="2313" max="2313" width="15.7109375" style="36" customWidth="1"/>
    <col min="2314" max="2314" width="17.42578125" style="36" customWidth="1"/>
    <col min="2315" max="2560" width="9.140625" style="36"/>
    <col min="2561" max="2561" width="17" style="36" customWidth="1"/>
    <col min="2562" max="2562" width="14.28515625" style="36" customWidth="1"/>
    <col min="2563" max="2563" width="21.42578125" style="36" customWidth="1"/>
    <col min="2564" max="2564" width="17.42578125" style="36" customWidth="1"/>
    <col min="2565" max="2565" width="14.28515625" style="36" customWidth="1"/>
    <col min="2566" max="2566" width="15.7109375" style="36" customWidth="1"/>
    <col min="2567" max="2567" width="17.42578125" style="36" customWidth="1"/>
    <col min="2568" max="2568" width="14.28515625" style="36" customWidth="1"/>
    <col min="2569" max="2569" width="15.7109375" style="36" customWidth="1"/>
    <col min="2570" max="2570" width="17.42578125" style="36" customWidth="1"/>
    <col min="2571" max="2816" width="9.140625" style="36"/>
    <col min="2817" max="2817" width="17" style="36" customWidth="1"/>
    <col min="2818" max="2818" width="14.28515625" style="36" customWidth="1"/>
    <col min="2819" max="2819" width="21.42578125" style="36" customWidth="1"/>
    <col min="2820" max="2820" width="17.42578125" style="36" customWidth="1"/>
    <col min="2821" max="2821" width="14.28515625" style="36" customWidth="1"/>
    <col min="2822" max="2822" width="15.7109375" style="36" customWidth="1"/>
    <col min="2823" max="2823" width="17.42578125" style="36" customWidth="1"/>
    <col min="2824" max="2824" width="14.28515625" style="36" customWidth="1"/>
    <col min="2825" max="2825" width="15.7109375" style="36" customWidth="1"/>
    <col min="2826" max="2826" width="17.42578125" style="36" customWidth="1"/>
    <col min="2827" max="3072" width="9.140625" style="36"/>
    <col min="3073" max="3073" width="17" style="36" customWidth="1"/>
    <col min="3074" max="3074" width="14.28515625" style="36" customWidth="1"/>
    <col min="3075" max="3075" width="21.42578125" style="36" customWidth="1"/>
    <col min="3076" max="3076" width="17.42578125" style="36" customWidth="1"/>
    <col min="3077" max="3077" width="14.28515625" style="36" customWidth="1"/>
    <col min="3078" max="3078" width="15.7109375" style="36" customWidth="1"/>
    <col min="3079" max="3079" width="17.42578125" style="36" customWidth="1"/>
    <col min="3080" max="3080" width="14.28515625" style="36" customWidth="1"/>
    <col min="3081" max="3081" width="15.7109375" style="36" customWidth="1"/>
    <col min="3082" max="3082" width="17.42578125" style="36" customWidth="1"/>
    <col min="3083" max="3328" width="9.140625" style="36"/>
    <col min="3329" max="3329" width="17" style="36" customWidth="1"/>
    <col min="3330" max="3330" width="14.28515625" style="36" customWidth="1"/>
    <col min="3331" max="3331" width="21.42578125" style="36" customWidth="1"/>
    <col min="3332" max="3332" width="17.42578125" style="36" customWidth="1"/>
    <col min="3333" max="3333" width="14.28515625" style="36" customWidth="1"/>
    <col min="3334" max="3334" width="15.7109375" style="36" customWidth="1"/>
    <col min="3335" max="3335" width="17.42578125" style="36" customWidth="1"/>
    <col min="3336" max="3336" width="14.28515625" style="36" customWidth="1"/>
    <col min="3337" max="3337" width="15.7109375" style="36" customWidth="1"/>
    <col min="3338" max="3338" width="17.42578125" style="36" customWidth="1"/>
    <col min="3339" max="3584" width="9.140625" style="36"/>
    <col min="3585" max="3585" width="17" style="36" customWidth="1"/>
    <col min="3586" max="3586" width="14.28515625" style="36" customWidth="1"/>
    <col min="3587" max="3587" width="21.42578125" style="36" customWidth="1"/>
    <col min="3588" max="3588" width="17.42578125" style="36" customWidth="1"/>
    <col min="3589" max="3589" width="14.28515625" style="36" customWidth="1"/>
    <col min="3590" max="3590" width="15.7109375" style="36" customWidth="1"/>
    <col min="3591" max="3591" width="17.42578125" style="36" customWidth="1"/>
    <col min="3592" max="3592" width="14.28515625" style="36" customWidth="1"/>
    <col min="3593" max="3593" width="15.7109375" style="36" customWidth="1"/>
    <col min="3594" max="3594" width="17.42578125" style="36" customWidth="1"/>
    <col min="3595" max="3840" width="9.140625" style="36"/>
    <col min="3841" max="3841" width="17" style="36" customWidth="1"/>
    <col min="3842" max="3842" width="14.28515625" style="36" customWidth="1"/>
    <col min="3843" max="3843" width="21.42578125" style="36" customWidth="1"/>
    <col min="3844" max="3844" width="17.42578125" style="36" customWidth="1"/>
    <col min="3845" max="3845" width="14.28515625" style="36" customWidth="1"/>
    <col min="3846" max="3846" width="15.7109375" style="36" customWidth="1"/>
    <col min="3847" max="3847" width="17.42578125" style="36" customWidth="1"/>
    <col min="3848" max="3848" width="14.28515625" style="36" customWidth="1"/>
    <col min="3849" max="3849" width="15.7109375" style="36" customWidth="1"/>
    <col min="3850" max="3850" width="17.42578125" style="36" customWidth="1"/>
    <col min="3851" max="4096" width="9.140625" style="36"/>
    <col min="4097" max="4097" width="17" style="36" customWidth="1"/>
    <col min="4098" max="4098" width="14.28515625" style="36" customWidth="1"/>
    <col min="4099" max="4099" width="21.42578125" style="36" customWidth="1"/>
    <col min="4100" max="4100" width="17.42578125" style="36" customWidth="1"/>
    <col min="4101" max="4101" width="14.28515625" style="36" customWidth="1"/>
    <col min="4102" max="4102" width="15.7109375" style="36" customWidth="1"/>
    <col min="4103" max="4103" width="17.42578125" style="36" customWidth="1"/>
    <col min="4104" max="4104" width="14.28515625" style="36" customWidth="1"/>
    <col min="4105" max="4105" width="15.7109375" style="36" customWidth="1"/>
    <col min="4106" max="4106" width="17.42578125" style="36" customWidth="1"/>
    <col min="4107" max="4352" width="9.140625" style="36"/>
    <col min="4353" max="4353" width="17" style="36" customWidth="1"/>
    <col min="4354" max="4354" width="14.28515625" style="36" customWidth="1"/>
    <col min="4355" max="4355" width="21.42578125" style="36" customWidth="1"/>
    <col min="4356" max="4356" width="17.42578125" style="36" customWidth="1"/>
    <col min="4357" max="4357" width="14.28515625" style="36" customWidth="1"/>
    <col min="4358" max="4358" width="15.7109375" style="36" customWidth="1"/>
    <col min="4359" max="4359" width="17.42578125" style="36" customWidth="1"/>
    <col min="4360" max="4360" width="14.28515625" style="36" customWidth="1"/>
    <col min="4361" max="4361" width="15.7109375" style="36" customWidth="1"/>
    <col min="4362" max="4362" width="17.42578125" style="36" customWidth="1"/>
    <col min="4363" max="4608" width="9.140625" style="36"/>
    <col min="4609" max="4609" width="17" style="36" customWidth="1"/>
    <col min="4610" max="4610" width="14.28515625" style="36" customWidth="1"/>
    <col min="4611" max="4611" width="21.42578125" style="36" customWidth="1"/>
    <col min="4612" max="4612" width="17.42578125" style="36" customWidth="1"/>
    <col min="4613" max="4613" width="14.28515625" style="36" customWidth="1"/>
    <col min="4614" max="4614" width="15.7109375" style="36" customWidth="1"/>
    <col min="4615" max="4615" width="17.42578125" style="36" customWidth="1"/>
    <col min="4616" max="4616" width="14.28515625" style="36" customWidth="1"/>
    <col min="4617" max="4617" width="15.7109375" style="36" customWidth="1"/>
    <col min="4618" max="4618" width="17.42578125" style="36" customWidth="1"/>
    <col min="4619" max="4864" width="9.140625" style="36"/>
    <col min="4865" max="4865" width="17" style="36" customWidth="1"/>
    <col min="4866" max="4866" width="14.28515625" style="36" customWidth="1"/>
    <col min="4867" max="4867" width="21.42578125" style="36" customWidth="1"/>
    <col min="4868" max="4868" width="17.42578125" style="36" customWidth="1"/>
    <col min="4869" max="4869" width="14.28515625" style="36" customWidth="1"/>
    <col min="4870" max="4870" width="15.7109375" style="36" customWidth="1"/>
    <col min="4871" max="4871" width="17.42578125" style="36" customWidth="1"/>
    <col min="4872" max="4872" width="14.28515625" style="36" customWidth="1"/>
    <col min="4873" max="4873" width="15.7109375" style="36" customWidth="1"/>
    <col min="4874" max="4874" width="17.42578125" style="36" customWidth="1"/>
    <col min="4875" max="5120" width="9.140625" style="36"/>
    <col min="5121" max="5121" width="17" style="36" customWidth="1"/>
    <col min="5122" max="5122" width="14.28515625" style="36" customWidth="1"/>
    <col min="5123" max="5123" width="21.42578125" style="36" customWidth="1"/>
    <col min="5124" max="5124" width="17.42578125" style="36" customWidth="1"/>
    <col min="5125" max="5125" width="14.28515625" style="36" customWidth="1"/>
    <col min="5126" max="5126" width="15.7109375" style="36" customWidth="1"/>
    <col min="5127" max="5127" width="17.42578125" style="36" customWidth="1"/>
    <col min="5128" max="5128" width="14.28515625" style="36" customWidth="1"/>
    <col min="5129" max="5129" width="15.7109375" style="36" customWidth="1"/>
    <col min="5130" max="5130" width="17.42578125" style="36" customWidth="1"/>
    <col min="5131" max="5376" width="9.140625" style="36"/>
    <col min="5377" max="5377" width="17" style="36" customWidth="1"/>
    <col min="5378" max="5378" width="14.28515625" style="36" customWidth="1"/>
    <col min="5379" max="5379" width="21.42578125" style="36" customWidth="1"/>
    <col min="5380" max="5380" width="17.42578125" style="36" customWidth="1"/>
    <col min="5381" max="5381" width="14.28515625" style="36" customWidth="1"/>
    <col min="5382" max="5382" width="15.7109375" style="36" customWidth="1"/>
    <col min="5383" max="5383" width="17.42578125" style="36" customWidth="1"/>
    <col min="5384" max="5384" width="14.28515625" style="36" customWidth="1"/>
    <col min="5385" max="5385" width="15.7109375" style="36" customWidth="1"/>
    <col min="5386" max="5386" width="17.42578125" style="36" customWidth="1"/>
    <col min="5387" max="5632" width="9.140625" style="36"/>
    <col min="5633" max="5633" width="17" style="36" customWidth="1"/>
    <col min="5634" max="5634" width="14.28515625" style="36" customWidth="1"/>
    <col min="5635" max="5635" width="21.42578125" style="36" customWidth="1"/>
    <col min="5636" max="5636" width="17.42578125" style="36" customWidth="1"/>
    <col min="5637" max="5637" width="14.28515625" style="36" customWidth="1"/>
    <col min="5638" max="5638" width="15.7109375" style="36" customWidth="1"/>
    <col min="5639" max="5639" width="17.42578125" style="36" customWidth="1"/>
    <col min="5640" max="5640" width="14.28515625" style="36" customWidth="1"/>
    <col min="5641" max="5641" width="15.7109375" style="36" customWidth="1"/>
    <col min="5642" max="5642" width="17.42578125" style="36" customWidth="1"/>
    <col min="5643" max="5888" width="9.140625" style="36"/>
    <col min="5889" max="5889" width="17" style="36" customWidth="1"/>
    <col min="5890" max="5890" width="14.28515625" style="36" customWidth="1"/>
    <col min="5891" max="5891" width="21.42578125" style="36" customWidth="1"/>
    <col min="5892" max="5892" width="17.42578125" style="36" customWidth="1"/>
    <col min="5893" max="5893" width="14.28515625" style="36" customWidth="1"/>
    <col min="5894" max="5894" width="15.7109375" style="36" customWidth="1"/>
    <col min="5895" max="5895" width="17.42578125" style="36" customWidth="1"/>
    <col min="5896" max="5896" width="14.28515625" style="36" customWidth="1"/>
    <col min="5897" max="5897" width="15.7109375" style="36" customWidth="1"/>
    <col min="5898" max="5898" width="17.42578125" style="36" customWidth="1"/>
    <col min="5899" max="6144" width="9.140625" style="36"/>
    <col min="6145" max="6145" width="17" style="36" customWidth="1"/>
    <col min="6146" max="6146" width="14.28515625" style="36" customWidth="1"/>
    <col min="6147" max="6147" width="21.42578125" style="36" customWidth="1"/>
    <col min="6148" max="6148" width="17.42578125" style="36" customWidth="1"/>
    <col min="6149" max="6149" width="14.28515625" style="36" customWidth="1"/>
    <col min="6150" max="6150" width="15.7109375" style="36" customWidth="1"/>
    <col min="6151" max="6151" width="17.42578125" style="36" customWidth="1"/>
    <col min="6152" max="6152" width="14.28515625" style="36" customWidth="1"/>
    <col min="6153" max="6153" width="15.7109375" style="36" customWidth="1"/>
    <col min="6154" max="6154" width="17.42578125" style="36" customWidth="1"/>
    <col min="6155" max="6400" width="9.140625" style="36"/>
    <col min="6401" max="6401" width="17" style="36" customWidth="1"/>
    <col min="6402" max="6402" width="14.28515625" style="36" customWidth="1"/>
    <col min="6403" max="6403" width="21.42578125" style="36" customWidth="1"/>
    <col min="6404" max="6404" width="17.42578125" style="36" customWidth="1"/>
    <col min="6405" max="6405" width="14.28515625" style="36" customWidth="1"/>
    <col min="6406" max="6406" width="15.7109375" style="36" customWidth="1"/>
    <col min="6407" max="6407" width="17.42578125" style="36" customWidth="1"/>
    <col min="6408" max="6408" width="14.28515625" style="36" customWidth="1"/>
    <col min="6409" max="6409" width="15.7109375" style="36" customWidth="1"/>
    <col min="6410" max="6410" width="17.42578125" style="36" customWidth="1"/>
    <col min="6411" max="6656" width="9.140625" style="36"/>
    <col min="6657" max="6657" width="17" style="36" customWidth="1"/>
    <col min="6658" max="6658" width="14.28515625" style="36" customWidth="1"/>
    <col min="6659" max="6659" width="21.42578125" style="36" customWidth="1"/>
    <col min="6660" max="6660" width="17.42578125" style="36" customWidth="1"/>
    <col min="6661" max="6661" width="14.28515625" style="36" customWidth="1"/>
    <col min="6662" max="6662" width="15.7109375" style="36" customWidth="1"/>
    <col min="6663" max="6663" width="17.42578125" style="36" customWidth="1"/>
    <col min="6664" max="6664" width="14.28515625" style="36" customWidth="1"/>
    <col min="6665" max="6665" width="15.7109375" style="36" customWidth="1"/>
    <col min="6666" max="6666" width="17.42578125" style="36" customWidth="1"/>
    <col min="6667" max="6912" width="9.140625" style="36"/>
    <col min="6913" max="6913" width="17" style="36" customWidth="1"/>
    <col min="6914" max="6914" width="14.28515625" style="36" customWidth="1"/>
    <col min="6915" max="6915" width="21.42578125" style="36" customWidth="1"/>
    <col min="6916" max="6916" width="17.42578125" style="36" customWidth="1"/>
    <col min="6917" max="6917" width="14.28515625" style="36" customWidth="1"/>
    <col min="6918" max="6918" width="15.7109375" style="36" customWidth="1"/>
    <col min="6919" max="6919" width="17.42578125" style="36" customWidth="1"/>
    <col min="6920" max="6920" width="14.28515625" style="36" customWidth="1"/>
    <col min="6921" max="6921" width="15.7109375" style="36" customWidth="1"/>
    <col min="6922" max="6922" width="17.42578125" style="36" customWidth="1"/>
    <col min="6923" max="7168" width="9.140625" style="36"/>
    <col min="7169" max="7169" width="17" style="36" customWidth="1"/>
    <col min="7170" max="7170" width="14.28515625" style="36" customWidth="1"/>
    <col min="7171" max="7171" width="21.42578125" style="36" customWidth="1"/>
    <col min="7172" max="7172" width="17.42578125" style="36" customWidth="1"/>
    <col min="7173" max="7173" width="14.28515625" style="36" customWidth="1"/>
    <col min="7174" max="7174" width="15.7109375" style="36" customWidth="1"/>
    <col min="7175" max="7175" width="17.42578125" style="36" customWidth="1"/>
    <col min="7176" max="7176" width="14.28515625" style="36" customWidth="1"/>
    <col min="7177" max="7177" width="15.7109375" style="36" customWidth="1"/>
    <col min="7178" max="7178" width="17.42578125" style="36" customWidth="1"/>
    <col min="7179" max="7424" width="9.140625" style="36"/>
    <col min="7425" max="7425" width="17" style="36" customWidth="1"/>
    <col min="7426" max="7426" width="14.28515625" style="36" customWidth="1"/>
    <col min="7427" max="7427" width="21.42578125" style="36" customWidth="1"/>
    <col min="7428" max="7428" width="17.42578125" style="36" customWidth="1"/>
    <col min="7429" max="7429" width="14.28515625" style="36" customWidth="1"/>
    <col min="7430" max="7430" width="15.7109375" style="36" customWidth="1"/>
    <col min="7431" max="7431" width="17.42578125" style="36" customWidth="1"/>
    <col min="7432" max="7432" width="14.28515625" style="36" customWidth="1"/>
    <col min="7433" max="7433" width="15.7109375" style="36" customWidth="1"/>
    <col min="7434" max="7434" width="17.42578125" style="36" customWidth="1"/>
    <col min="7435" max="7680" width="9.140625" style="36"/>
    <col min="7681" max="7681" width="17" style="36" customWidth="1"/>
    <col min="7682" max="7682" width="14.28515625" style="36" customWidth="1"/>
    <col min="7683" max="7683" width="21.42578125" style="36" customWidth="1"/>
    <col min="7684" max="7684" width="17.42578125" style="36" customWidth="1"/>
    <col min="7685" max="7685" width="14.28515625" style="36" customWidth="1"/>
    <col min="7686" max="7686" width="15.7109375" style="36" customWidth="1"/>
    <col min="7687" max="7687" width="17.42578125" style="36" customWidth="1"/>
    <col min="7688" max="7688" width="14.28515625" style="36" customWidth="1"/>
    <col min="7689" max="7689" width="15.7109375" style="36" customWidth="1"/>
    <col min="7690" max="7690" width="17.42578125" style="36" customWidth="1"/>
    <col min="7691" max="7936" width="9.140625" style="36"/>
    <col min="7937" max="7937" width="17" style="36" customWidth="1"/>
    <col min="7938" max="7938" width="14.28515625" style="36" customWidth="1"/>
    <col min="7939" max="7939" width="21.42578125" style="36" customWidth="1"/>
    <col min="7940" max="7940" width="17.42578125" style="36" customWidth="1"/>
    <col min="7941" max="7941" width="14.28515625" style="36" customWidth="1"/>
    <col min="7942" max="7942" width="15.7109375" style="36" customWidth="1"/>
    <col min="7943" max="7943" width="17.42578125" style="36" customWidth="1"/>
    <col min="7944" max="7944" width="14.28515625" style="36" customWidth="1"/>
    <col min="7945" max="7945" width="15.7109375" style="36" customWidth="1"/>
    <col min="7946" max="7946" width="17.42578125" style="36" customWidth="1"/>
    <col min="7947" max="8192" width="9.140625" style="36"/>
    <col min="8193" max="8193" width="17" style="36" customWidth="1"/>
    <col min="8194" max="8194" width="14.28515625" style="36" customWidth="1"/>
    <col min="8195" max="8195" width="21.42578125" style="36" customWidth="1"/>
    <col min="8196" max="8196" width="17.42578125" style="36" customWidth="1"/>
    <col min="8197" max="8197" width="14.28515625" style="36" customWidth="1"/>
    <col min="8198" max="8198" width="15.7109375" style="36" customWidth="1"/>
    <col min="8199" max="8199" width="17.42578125" style="36" customWidth="1"/>
    <col min="8200" max="8200" width="14.28515625" style="36" customWidth="1"/>
    <col min="8201" max="8201" width="15.7109375" style="36" customWidth="1"/>
    <col min="8202" max="8202" width="17.42578125" style="36" customWidth="1"/>
    <col min="8203" max="8448" width="9.140625" style="36"/>
    <col min="8449" max="8449" width="17" style="36" customWidth="1"/>
    <col min="8450" max="8450" width="14.28515625" style="36" customWidth="1"/>
    <col min="8451" max="8451" width="21.42578125" style="36" customWidth="1"/>
    <col min="8452" max="8452" width="17.42578125" style="36" customWidth="1"/>
    <col min="8453" max="8453" width="14.28515625" style="36" customWidth="1"/>
    <col min="8454" max="8454" width="15.7109375" style="36" customWidth="1"/>
    <col min="8455" max="8455" width="17.42578125" style="36" customWidth="1"/>
    <col min="8456" max="8456" width="14.28515625" style="36" customWidth="1"/>
    <col min="8457" max="8457" width="15.7109375" style="36" customWidth="1"/>
    <col min="8458" max="8458" width="17.42578125" style="36" customWidth="1"/>
    <col min="8459" max="8704" width="9.140625" style="36"/>
    <col min="8705" max="8705" width="17" style="36" customWidth="1"/>
    <col min="8706" max="8706" width="14.28515625" style="36" customWidth="1"/>
    <col min="8707" max="8707" width="21.42578125" style="36" customWidth="1"/>
    <col min="8708" max="8708" width="17.42578125" style="36" customWidth="1"/>
    <col min="8709" max="8709" width="14.28515625" style="36" customWidth="1"/>
    <col min="8710" max="8710" width="15.7109375" style="36" customWidth="1"/>
    <col min="8711" max="8711" width="17.42578125" style="36" customWidth="1"/>
    <col min="8712" max="8712" width="14.28515625" style="36" customWidth="1"/>
    <col min="8713" max="8713" width="15.7109375" style="36" customWidth="1"/>
    <col min="8714" max="8714" width="17.42578125" style="36" customWidth="1"/>
    <col min="8715" max="8960" width="9.140625" style="36"/>
    <col min="8961" max="8961" width="17" style="36" customWidth="1"/>
    <col min="8962" max="8962" width="14.28515625" style="36" customWidth="1"/>
    <col min="8963" max="8963" width="21.42578125" style="36" customWidth="1"/>
    <col min="8964" max="8964" width="17.42578125" style="36" customWidth="1"/>
    <col min="8965" max="8965" width="14.28515625" style="36" customWidth="1"/>
    <col min="8966" max="8966" width="15.7109375" style="36" customWidth="1"/>
    <col min="8967" max="8967" width="17.42578125" style="36" customWidth="1"/>
    <col min="8968" max="8968" width="14.28515625" style="36" customWidth="1"/>
    <col min="8969" max="8969" width="15.7109375" style="36" customWidth="1"/>
    <col min="8970" max="8970" width="17.42578125" style="36" customWidth="1"/>
    <col min="8971" max="9216" width="9.140625" style="36"/>
    <col min="9217" max="9217" width="17" style="36" customWidth="1"/>
    <col min="9218" max="9218" width="14.28515625" style="36" customWidth="1"/>
    <col min="9219" max="9219" width="21.42578125" style="36" customWidth="1"/>
    <col min="9220" max="9220" width="17.42578125" style="36" customWidth="1"/>
    <col min="9221" max="9221" width="14.28515625" style="36" customWidth="1"/>
    <col min="9222" max="9222" width="15.7109375" style="36" customWidth="1"/>
    <col min="9223" max="9223" width="17.42578125" style="36" customWidth="1"/>
    <col min="9224" max="9224" width="14.28515625" style="36" customWidth="1"/>
    <col min="9225" max="9225" width="15.7109375" style="36" customWidth="1"/>
    <col min="9226" max="9226" width="17.42578125" style="36" customWidth="1"/>
    <col min="9227" max="9472" width="9.140625" style="36"/>
    <col min="9473" max="9473" width="17" style="36" customWidth="1"/>
    <col min="9474" max="9474" width="14.28515625" style="36" customWidth="1"/>
    <col min="9475" max="9475" width="21.42578125" style="36" customWidth="1"/>
    <col min="9476" max="9476" width="17.42578125" style="36" customWidth="1"/>
    <col min="9477" max="9477" width="14.28515625" style="36" customWidth="1"/>
    <col min="9478" max="9478" width="15.7109375" style="36" customWidth="1"/>
    <col min="9479" max="9479" width="17.42578125" style="36" customWidth="1"/>
    <col min="9480" max="9480" width="14.28515625" style="36" customWidth="1"/>
    <col min="9481" max="9481" width="15.7109375" style="36" customWidth="1"/>
    <col min="9482" max="9482" width="17.42578125" style="36" customWidth="1"/>
    <col min="9483" max="9728" width="9.140625" style="36"/>
    <col min="9729" max="9729" width="17" style="36" customWidth="1"/>
    <col min="9730" max="9730" width="14.28515625" style="36" customWidth="1"/>
    <col min="9731" max="9731" width="21.42578125" style="36" customWidth="1"/>
    <col min="9732" max="9732" width="17.42578125" style="36" customWidth="1"/>
    <col min="9733" max="9733" width="14.28515625" style="36" customWidth="1"/>
    <col min="9734" max="9734" width="15.7109375" style="36" customWidth="1"/>
    <col min="9735" max="9735" width="17.42578125" style="36" customWidth="1"/>
    <col min="9736" max="9736" width="14.28515625" style="36" customWidth="1"/>
    <col min="9737" max="9737" width="15.7109375" style="36" customWidth="1"/>
    <col min="9738" max="9738" width="17.42578125" style="36" customWidth="1"/>
    <col min="9739" max="9984" width="9.140625" style="36"/>
    <col min="9985" max="9985" width="17" style="36" customWidth="1"/>
    <col min="9986" max="9986" width="14.28515625" style="36" customWidth="1"/>
    <col min="9987" max="9987" width="21.42578125" style="36" customWidth="1"/>
    <col min="9988" max="9988" width="17.42578125" style="36" customWidth="1"/>
    <col min="9989" max="9989" width="14.28515625" style="36" customWidth="1"/>
    <col min="9990" max="9990" width="15.7109375" style="36" customWidth="1"/>
    <col min="9991" max="9991" width="17.42578125" style="36" customWidth="1"/>
    <col min="9992" max="9992" width="14.28515625" style="36" customWidth="1"/>
    <col min="9993" max="9993" width="15.7109375" style="36" customWidth="1"/>
    <col min="9994" max="9994" width="17.42578125" style="36" customWidth="1"/>
    <col min="9995" max="10240" width="9.140625" style="36"/>
    <col min="10241" max="10241" width="17" style="36" customWidth="1"/>
    <col min="10242" max="10242" width="14.28515625" style="36" customWidth="1"/>
    <col min="10243" max="10243" width="21.42578125" style="36" customWidth="1"/>
    <col min="10244" max="10244" width="17.42578125" style="36" customWidth="1"/>
    <col min="10245" max="10245" width="14.28515625" style="36" customWidth="1"/>
    <col min="10246" max="10246" width="15.7109375" style="36" customWidth="1"/>
    <col min="10247" max="10247" width="17.42578125" style="36" customWidth="1"/>
    <col min="10248" max="10248" width="14.28515625" style="36" customWidth="1"/>
    <col min="10249" max="10249" width="15.7109375" style="36" customWidth="1"/>
    <col min="10250" max="10250" width="17.42578125" style="36" customWidth="1"/>
    <col min="10251" max="10496" width="9.140625" style="36"/>
    <col min="10497" max="10497" width="17" style="36" customWidth="1"/>
    <col min="10498" max="10498" width="14.28515625" style="36" customWidth="1"/>
    <col min="10499" max="10499" width="21.42578125" style="36" customWidth="1"/>
    <col min="10500" max="10500" width="17.42578125" style="36" customWidth="1"/>
    <col min="10501" max="10501" width="14.28515625" style="36" customWidth="1"/>
    <col min="10502" max="10502" width="15.7109375" style="36" customWidth="1"/>
    <col min="10503" max="10503" width="17.42578125" style="36" customWidth="1"/>
    <col min="10504" max="10504" width="14.28515625" style="36" customWidth="1"/>
    <col min="10505" max="10505" width="15.7109375" style="36" customWidth="1"/>
    <col min="10506" max="10506" width="17.42578125" style="36" customWidth="1"/>
    <col min="10507" max="10752" width="9.140625" style="36"/>
    <col min="10753" max="10753" width="17" style="36" customWidth="1"/>
    <col min="10754" max="10754" width="14.28515625" style="36" customWidth="1"/>
    <col min="10755" max="10755" width="21.42578125" style="36" customWidth="1"/>
    <col min="10756" max="10756" width="17.42578125" style="36" customWidth="1"/>
    <col min="10757" max="10757" width="14.28515625" style="36" customWidth="1"/>
    <col min="10758" max="10758" width="15.7109375" style="36" customWidth="1"/>
    <col min="10759" max="10759" width="17.42578125" style="36" customWidth="1"/>
    <col min="10760" max="10760" width="14.28515625" style="36" customWidth="1"/>
    <col min="10761" max="10761" width="15.7109375" style="36" customWidth="1"/>
    <col min="10762" max="10762" width="17.42578125" style="36" customWidth="1"/>
    <col min="10763" max="11008" width="9.140625" style="36"/>
    <col min="11009" max="11009" width="17" style="36" customWidth="1"/>
    <col min="11010" max="11010" width="14.28515625" style="36" customWidth="1"/>
    <col min="11011" max="11011" width="21.42578125" style="36" customWidth="1"/>
    <col min="11012" max="11012" width="17.42578125" style="36" customWidth="1"/>
    <col min="11013" max="11013" width="14.28515625" style="36" customWidth="1"/>
    <col min="11014" max="11014" width="15.7109375" style="36" customWidth="1"/>
    <col min="11015" max="11015" width="17.42578125" style="36" customWidth="1"/>
    <col min="11016" max="11016" width="14.28515625" style="36" customWidth="1"/>
    <col min="11017" max="11017" width="15.7109375" style="36" customWidth="1"/>
    <col min="11018" max="11018" width="17.42578125" style="36" customWidth="1"/>
    <col min="11019" max="11264" width="9.140625" style="36"/>
    <col min="11265" max="11265" width="17" style="36" customWidth="1"/>
    <col min="11266" max="11266" width="14.28515625" style="36" customWidth="1"/>
    <col min="11267" max="11267" width="21.42578125" style="36" customWidth="1"/>
    <col min="11268" max="11268" width="17.42578125" style="36" customWidth="1"/>
    <col min="11269" max="11269" width="14.28515625" style="36" customWidth="1"/>
    <col min="11270" max="11270" width="15.7109375" style="36" customWidth="1"/>
    <col min="11271" max="11271" width="17.42578125" style="36" customWidth="1"/>
    <col min="11272" max="11272" width="14.28515625" style="36" customWidth="1"/>
    <col min="11273" max="11273" width="15.7109375" style="36" customWidth="1"/>
    <col min="11274" max="11274" width="17.42578125" style="36" customWidth="1"/>
    <col min="11275" max="11520" width="9.140625" style="36"/>
    <col min="11521" max="11521" width="17" style="36" customWidth="1"/>
    <col min="11522" max="11522" width="14.28515625" style="36" customWidth="1"/>
    <col min="11523" max="11523" width="21.42578125" style="36" customWidth="1"/>
    <col min="11524" max="11524" width="17.42578125" style="36" customWidth="1"/>
    <col min="11525" max="11525" width="14.28515625" style="36" customWidth="1"/>
    <col min="11526" max="11526" width="15.7109375" style="36" customWidth="1"/>
    <col min="11527" max="11527" width="17.42578125" style="36" customWidth="1"/>
    <col min="11528" max="11528" width="14.28515625" style="36" customWidth="1"/>
    <col min="11529" max="11529" width="15.7109375" style="36" customWidth="1"/>
    <col min="11530" max="11530" width="17.42578125" style="36" customWidth="1"/>
    <col min="11531" max="11776" width="9.140625" style="36"/>
    <col min="11777" max="11777" width="17" style="36" customWidth="1"/>
    <col min="11778" max="11778" width="14.28515625" style="36" customWidth="1"/>
    <col min="11779" max="11779" width="21.42578125" style="36" customWidth="1"/>
    <col min="11780" max="11780" width="17.42578125" style="36" customWidth="1"/>
    <col min="11781" max="11781" width="14.28515625" style="36" customWidth="1"/>
    <col min="11782" max="11782" width="15.7109375" style="36" customWidth="1"/>
    <col min="11783" max="11783" width="17.42578125" style="36" customWidth="1"/>
    <col min="11784" max="11784" width="14.28515625" style="36" customWidth="1"/>
    <col min="11785" max="11785" width="15.7109375" style="36" customWidth="1"/>
    <col min="11786" max="11786" width="17.42578125" style="36" customWidth="1"/>
    <col min="11787" max="12032" width="9.140625" style="36"/>
    <col min="12033" max="12033" width="17" style="36" customWidth="1"/>
    <col min="12034" max="12034" width="14.28515625" style="36" customWidth="1"/>
    <col min="12035" max="12035" width="21.42578125" style="36" customWidth="1"/>
    <col min="12036" max="12036" width="17.42578125" style="36" customWidth="1"/>
    <col min="12037" max="12037" width="14.28515625" style="36" customWidth="1"/>
    <col min="12038" max="12038" width="15.7109375" style="36" customWidth="1"/>
    <col min="12039" max="12039" width="17.42578125" style="36" customWidth="1"/>
    <col min="12040" max="12040" width="14.28515625" style="36" customWidth="1"/>
    <col min="12041" max="12041" width="15.7109375" style="36" customWidth="1"/>
    <col min="12042" max="12042" width="17.42578125" style="36" customWidth="1"/>
    <col min="12043" max="12288" width="9.140625" style="36"/>
    <col min="12289" max="12289" width="17" style="36" customWidth="1"/>
    <col min="12290" max="12290" width="14.28515625" style="36" customWidth="1"/>
    <col min="12291" max="12291" width="21.42578125" style="36" customWidth="1"/>
    <col min="12292" max="12292" width="17.42578125" style="36" customWidth="1"/>
    <col min="12293" max="12293" width="14.28515625" style="36" customWidth="1"/>
    <col min="12294" max="12294" width="15.7109375" style="36" customWidth="1"/>
    <col min="12295" max="12295" width="17.42578125" style="36" customWidth="1"/>
    <col min="12296" max="12296" width="14.28515625" style="36" customWidth="1"/>
    <col min="12297" max="12297" width="15.7109375" style="36" customWidth="1"/>
    <col min="12298" max="12298" width="17.42578125" style="36" customWidth="1"/>
    <col min="12299" max="12544" width="9.140625" style="36"/>
    <col min="12545" max="12545" width="17" style="36" customWidth="1"/>
    <col min="12546" max="12546" width="14.28515625" style="36" customWidth="1"/>
    <col min="12547" max="12547" width="21.42578125" style="36" customWidth="1"/>
    <col min="12548" max="12548" width="17.42578125" style="36" customWidth="1"/>
    <col min="12549" max="12549" width="14.28515625" style="36" customWidth="1"/>
    <col min="12550" max="12550" width="15.7109375" style="36" customWidth="1"/>
    <col min="12551" max="12551" width="17.42578125" style="36" customWidth="1"/>
    <col min="12552" max="12552" width="14.28515625" style="36" customWidth="1"/>
    <col min="12553" max="12553" width="15.7109375" style="36" customWidth="1"/>
    <col min="12554" max="12554" width="17.42578125" style="36" customWidth="1"/>
    <col min="12555" max="12800" width="9.140625" style="36"/>
    <col min="12801" max="12801" width="17" style="36" customWidth="1"/>
    <col min="12802" max="12802" width="14.28515625" style="36" customWidth="1"/>
    <col min="12803" max="12803" width="21.42578125" style="36" customWidth="1"/>
    <col min="12804" max="12804" width="17.42578125" style="36" customWidth="1"/>
    <col min="12805" max="12805" width="14.28515625" style="36" customWidth="1"/>
    <col min="12806" max="12806" width="15.7109375" style="36" customWidth="1"/>
    <col min="12807" max="12807" width="17.42578125" style="36" customWidth="1"/>
    <col min="12808" max="12808" width="14.28515625" style="36" customWidth="1"/>
    <col min="12809" max="12809" width="15.7109375" style="36" customWidth="1"/>
    <col min="12810" max="12810" width="17.42578125" style="36" customWidth="1"/>
    <col min="12811" max="13056" width="9.140625" style="36"/>
    <col min="13057" max="13057" width="17" style="36" customWidth="1"/>
    <col min="13058" max="13058" width="14.28515625" style="36" customWidth="1"/>
    <col min="13059" max="13059" width="21.42578125" style="36" customWidth="1"/>
    <col min="13060" max="13060" width="17.42578125" style="36" customWidth="1"/>
    <col min="13061" max="13061" width="14.28515625" style="36" customWidth="1"/>
    <col min="13062" max="13062" width="15.7109375" style="36" customWidth="1"/>
    <col min="13063" max="13063" width="17.42578125" style="36" customWidth="1"/>
    <col min="13064" max="13064" width="14.28515625" style="36" customWidth="1"/>
    <col min="13065" max="13065" width="15.7109375" style="36" customWidth="1"/>
    <col min="13066" max="13066" width="17.42578125" style="36" customWidth="1"/>
    <col min="13067" max="13312" width="9.140625" style="36"/>
    <col min="13313" max="13313" width="17" style="36" customWidth="1"/>
    <col min="13314" max="13314" width="14.28515625" style="36" customWidth="1"/>
    <col min="13315" max="13315" width="21.42578125" style="36" customWidth="1"/>
    <col min="13316" max="13316" width="17.42578125" style="36" customWidth="1"/>
    <col min="13317" max="13317" width="14.28515625" style="36" customWidth="1"/>
    <col min="13318" max="13318" width="15.7109375" style="36" customWidth="1"/>
    <col min="13319" max="13319" width="17.42578125" style="36" customWidth="1"/>
    <col min="13320" max="13320" width="14.28515625" style="36" customWidth="1"/>
    <col min="13321" max="13321" width="15.7109375" style="36" customWidth="1"/>
    <col min="13322" max="13322" width="17.42578125" style="36" customWidth="1"/>
    <col min="13323" max="13568" width="9.140625" style="36"/>
    <col min="13569" max="13569" width="17" style="36" customWidth="1"/>
    <col min="13570" max="13570" width="14.28515625" style="36" customWidth="1"/>
    <col min="13571" max="13571" width="21.42578125" style="36" customWidth="1"/>
    <col min="13572" max="13572" width="17.42578125" style="36" customWidth="1"/>
    <col min="13573" max="13573" width="14.28515625" style="36" customWidth="1"/>
    <col min="13574" max="13574" width="15.7109375" style="36" customWidth="1"/>
    <col min="13575" max="13575" width="17.42578125" style="36" customWidth="1"/>
    <col min="13576" max="13576" width="14.28515625" style="36" customWidth="1"/>
    <col min="13577" max="13577" width="15.7109375" style="36" customWidth="1"/>
    <col min="13578" max="13578" width="17.42578125" style="36" customWidth="1"/>
    <col min="13579" max="13824" width="9.140625" style="36"/>
    <col min="13825" max="13825" width="17" style="36" customWidth="1"/>
    <col min="13826" max="13826" width="14.28515625" style="36" customWidth="1"/>
    <col min="13827" max="13827" width="21.42578125" style="36" customWidth="1"/>
    <col min="13828" max="13828" width="17.42578125" style="36" customWidth="1"/>
    <col min="13829" max="13829" width="14.28515625" style="36" customWidth="1"/>
    <col min="13830" max="13830" width="15.7109375" style="36" customWidth="1"/>
    <col min="13831" max="13831" width="17.42578125" style="36" customWidth="1"/>
    <col min="13832" max="13832" width="14.28515625" style="36" customWidth="1"/>
    <col min="13833" max="13833" width="15.7109375" style="36" customWidth="1"/>
    <col min="13834" max="13834" width="17.42578125" style="36" customWidth="1"/>
    <col min="13835" max="14080" width="9.140625" style="36"/>
    <col min="14081" max="14081" width="17" style="36" customWidth="1"/>
    <col min="14082" max="14082" width="14.28515625" style="36" customWidth="1"/>
    <col min="14083" max="14083" width="21.42578125" style="36" customWidth="1"/>
    <col min="14084" max="14084" width="17.42578125" style="36" customWidth="1"/>
    <col min="14085" max="14085" width="14.28515625" style="36" customWidth="1"/>
    <col min="14086" max="14086" width="15.7109375" style="36" customWidth="1"/>
    <col min="14087" max="14087" width="17.42578125" style="36" customWidth="1"/>
    <col min="14088" max="14088" width="14.28515625" style="36" customWidth="1"/>
    <col min="14089" max="14089" width="15.7109375" style="36" customWidth="1"/>
    <col min="14090" max="14090" width="17.42578125" style="36" customWidth="1"/>
    <col min="14091" max="14336" width="9.140625" style="36"/>
    <col min="14337" max="14337" width="17" style="36" customWidth="1"/>
    <col min="14338" max="14338" width="14.28515625" style="36" customWidth="1"/>
    <col min="14339" max="14339" width="21.42578125" style="36" customWidth="1"/>
    <col min="14340" max="14340" width="17.42578125" style="36" customWidth="1"/>
    <col min="14341" max="14341" width="14.28515625" style="36" customWidth="1"/>
    <col min="14342" max="14342" width="15.7109375" style="36" customWidth="1"/>
    <col min="14343" max="14343" width="17.42578125" style="36" customWidth="1"/>
    <col min="14344" max="14344" width="14.28515625" style="36" customWidth="1"/>
    <col min="14345" max="14345" width="15.7109375" style="36" customWidth="1"/>
    <col min="14346" max="14346" width="17.42578125" style="36" customWidth="1"/>
    <col min="14347" max="14592" width="9.140625" style="36"/>
    <col min="14593" max="14593" width="17" style="36" customWidth="1"/>
    <col min="14594" max="14594" width="14.28515625" style="36" customWidth="1"/>
    <col min="14595" max="14595" width="21.42578125" style="36" customWidth="1"/>
    <col min="14596" max="14596" width="17.42578125" style="36" customWidth="1"/>
    <col min="14597" max="14597" width="14.28515625" style="36" customWidth="1"/>
    <col min="14598" max="14598" width="15.7109375" style="36" customWidth="1"/>
    <col min="14599" max="14599" width="17.42578125" style="36" customWidth="1"/>
    <col min="14600" max="14600" width="14.28515625" style="36" customWidth="1"/>
    <col min="14601" max="14601" width="15.7109375" style="36" customWidth="1"/>
    <col min="14602" max="14602" width="17.42578125" style="36" customWidth="1"/>
    <col min="14603" max="14848" width="9.140625" style="36"/>
    <col min="14849" max="14849" width="17" style="36" customWidth="1"/>
    <col min="14850" max="14850" width="14.28515625" style="36" customWidth="1"/>
    <col min="14851" max="14851" width="21.42578125" style="36" customWidth="1"/>
    <col min="14852" max="14852" width="17.42578125" style="36" customWidth="1"/>
    <col min="14853" max="14853" width="14.28515625" style="36" customWidth="1"/>
    <col min="14854" max="14854" width="15.7109375" style="36" customWidth="1"/>
    <col min="14855" max="14855" width="17.42578125" style="36" customWidth="1"/>
    <col min="14856" max="14856" width="14.28515625" style="36" customWidth="1"/>
    <col min="14857" max="14857" width="15.7109375" style="36" customWidth="1"/>
    <col min="14858" max="14858" width="17.42578125" style="36" customWidth="1"/>
    <col min="14859" max="15104" width="9.140625" style="36"/>
    <col min="15105" max="15105" width="17" style="36" customWidth="1"/>
    <col min="15106" max="15106" width="14.28515625" style="36" customWidth="1"/>
    <col min="15107" max="15107" width="21.42578125" style="36" customWidth="1"/>
    <col min="15108" max="15108" width="17.42578125" style="36" customWidth="1"/>
    <col min="15109" max="15109" width="14.28515625" style="36" customWidth="1"/>
    <col min="15110" max="15110" width="15.7109375" style="36" customWidth="1"/>
    <col min="15111" max="15111" width="17.42578125" style="36" customWidth="1"/>
    <col min="15112" max="15112" width="14.28515625" style="36" customWidth="1"/>
    <col min="15113" max="15113" width="15.7109375" style="36" customWidth="1"/>
    <col min="15114" max="15114" width="17.42578125" style="36" customWidth="1"/>
    <col min="15115" max="15360" width="9.140625" style="36"/>
    <col min="15361" max="15361" width="17" style="36" customWidth="1"/>
    <col min="15362" max="15362" width="14.28515625" style="36" customWidth="1"/>
    <col min="15363" max="15363" width="21.42578125" style="36" customWidth="1"/>
    <col min="15364" max="15364" width="17.42578125" style="36" customWidth="1"/>
    <col min="15365" max="15365" width="14.28515625" style="36" customWidth="1"/>
    <col min="15366" max="15366" width="15.7109375" style="36" customWidth="1"/>
    <col min="15367" max="15367" width="17.42578125" style="36" customWidth="1"/>
    <col min="15368" max="15368" width="14.28515625" style="36" customWidth="1"/>
    <col min="15369" max="15369" width="15.7109375" style="36" customWidth="1"/>
    <col min="15370" max="15370" width="17.42578125" style="36" customWidth="1"/>
    <col min="15371" max="15616" width="9.140625" style="36"/>
    <col min="15617" max="15617" width="17" style="36" customWidth="1"/>
    <col min="15618" max="15618" width="14.28515625" style="36" customWidth="1"/>
    <col min="15619" max="15619" width="21.42578125" style="36" customWidth="1"/>
    <col min="15620" max="15620" width="17.42578125" style="36" customWidth="1"/>
    <col min="15621" max="15621" width="14.28515625" style="36" customWidth="1"/>
    <col min="15622" max="15622" width="15.7109375" style="36" customWidth="1"/>
    <col min="15623" max="15623" width="17.42578125" style="36" customWidth="1"/>
    <col min="15624" max="15624" width="14.28515625" style="36" customWidth="1"/>
    <col min="15625" max="15625" width="15.7109375" style="36" customWidth="1"/>
    <col min="15626" max="15626" width="17.42578125" style="36" customWidth="1"/>
    <col min="15627" max="15872" width="9.140625" style="36"/>
    <col min="15873" max="15873" width="17" style="36" customWidth="1"/>
    <col min="15874" max="15874" width="14.28515625" style="36" customWidth="1"/>
    <col min="15875" max="15875" width="21.42578125" style="36" customWidth="1"/>
    <col min="15876" max="15876" width="17.42578125" style="36" customWidth="1"/>
    <col min="15877" max="15877" width="14.28515625" style="36" customWidth="1"/>
    <col min="15878" max="15878" width="15.7109375" style="36" customWidth="1"/>
    <col min="15879" max="15879" width="17.42578125" style="36" customWidth="1"/>
    <col min="15880" max="15880" width="14.28515625" style="36" customWidth="1"/>
    <col min="15881" max="15881" width="15.7109375" style="36" customWidth="1"/>
    <col min="15882" max="15882" width="17.42578125" style="36" customWidth="1"/>
    <col min="15883" max="16128" width="9.140625" style="36"/>
    <col min="16129" max="16129" width="17" style="36" customWidth="1"/>
    <col min="16130" max="16130" width="14.28515625" style="36" customWidth="1"/>
    <col min="16131" max="16131" width="21.42578125" style="36" customWidth="1"/>
    <col min="16132" max="16132" width="17.42578125" style="36" customWidth="1"/>
    <col min="16133" max="16133" width="14.28515625" style="36" customWidth="1"/>
    <col min="16134" max="16134" width="15.7109375" style="36" customWidth="1"/>
    <col min="16135" max="16135" width="17.42578125" style="36" customWidth="1"/>
    <col min="16136" max="16136" width="14.28515625" style="36" customWidth="1"/>
    <col min="16137" max="16137" width="15.7109375" style="36" customWidth="1"/>
    <col min="16138" max="16138" width="17.42578125" style="36" customWidth="1"/>
    <col min="16139" max="16384" width="9.140625" style="36"/>
  </cols>
  <sheetData>
    <row r="1" spans="1:11" ht="15.75" customHeight="1" x14ac:dyDescent="0.2">
      <c r="A1" s="124" t="s">
        <v>177</v>
      </c>
      <c r="B1" s="124"/>
      <c r="C1" s="124"/>
      <c r="D1" s="124"/>
      <c r="E1" s="124"/>
      <c r="F1" s="124"/>
      <c r="G1" s="124"/>
      <c r="H1" s="124"/>
      <c r="I1" s="124"/>
      <c r="J1" s="124"/>
      <c r="K1" s="35"/>
    </row>
    <row r="2" spans="1:11" x14ac:dyDescent="0.2">
      <c r="A2" s="125"/>
      <c r="B2" s="125"/>
      <c r="C2" s="125"/>
      <c r="D2" s="125"/>
      <c r="E2" s="125"/>
      <c r="F2" s="125"/>
      <c r="G2" s="125"/>
      <c r="H2" s="125"/>
      <c r="I2" s="125"/>
      <c r="J2" s="125"/>
      <c r="K2" s="35"/>
    </row>
    <row r="3" spans="1:11" x14ac:dyDescent="0.2">
      <c r="A3" s="37"/>
      <c r="B3" s="37"/>
      <c r="C3" s="37"/>
      <c r="D3" s="38"/>
      <c r="E3" s="39"/>
      <c r="F3" s="40"/>
      <c r="G3" s="37"/>
      <c r="H3" s="37"/>
      <c r="I3" s="126" t="s">
        <v>14</v>
      </c>
      <c r="J3" s="126"/>
      <c r="K3" s="35"/>
    </row>
    <row r="4" spans="1:11" ht="24.75" customHeight="1" x14ac:dyDescent="0.2">
      <c r="A4" s="127" t="s">
        <v>15</v>
      </c>
      <c r="B4" s="128" t="s">
        <v>16</v>
      </c>
      <c r="C4" s="129"/>
      <c r="D4" s="127"/>
      <c r="E4" s="128" t="s">
        <v>17</v>
      </c>
      <c r="F4" s="129"/>
      <c r="G4" s="127"/>
      <c r="H4" s="130" t="s">
        <v>18</v>
      </c>
      <c r="I4" s="130"/>
      <c r="J4" s="128"/>
      <c r="K4" s="35"/>
    </row>
    <row r="5" spans="1:11" ht="45" x14ac:dyDescent="0.2">
      <c r="A5" s="127"/>
      <c r="B5" s="41" t="s">
        <v>19</v>
      </c>
      <c r="C5" s="41" t="s">
        <v>20</v>
      </c>
      <c r="D5" s="41" t="s">
        <v>21</v>
      </c>
      <c r="E5" s="41" t="s">
        <v>19</v>
      </c>
      <c r="F5" s="41" t="s">
        <v>22</v>
      </c>
      <c r="G5" s="41" t="s">
        <v>23</v>
      </c>
      <c r="H5" s="41" t="s">
        <v>19</v>
      </c>
      <c r="I5" s="41" t="s">
        <v>24</v>
      </c>
      <c r="J5" s="42" t="s">
        <v>23</v>
      </c>
      <c r="K5" s="35"/>
    </row>
    <row r="6" spans="1:11" x14ac:dyDescent="0.2">
      <c r="A6" s="69" t="s">
        <v>25</v>
      </c>
      <c r="B6" s="70">
        <v>586302.09597999998</v>
      </c>
      <c r="C6" s="70">
        <v>100</v>
      </c>
      <c r="D6" s="77">
        <v>91.61521373173349</v>
      </c>
      <c r="E6" s="70">
        <v>152827.94039999999</v>
      </c>
      <c r="F6" s="70">
        <v>100</v>
      </c>
      <c r="G6" s="71">
        <v>122.78272125799279</v>
      </c>
      <c r="H6" s="70">
        <v>433474.15558000002</v>
      </c>
      <c r="I6" s="70">
        <v>100</v>
      </c>
      <c r="J6" s="71">
        <v>84.089524725332595</v>
      </c>
    </row>
    <row r="7" spans="1:11" x14ac:dyDescent="0.2">
      <c r="A7" s="45" t="s">
        <v>7</v>
      </c>
      <c r="B7" s="70"/>
      <c r="C7" s="70"/>
      <c r="D7" s="43"/>
      <c r="E7" s="70"/>
      <c r="F7" s="70"/>
      <c r="G7" s="44"/>
      <c r="H7" s="70"/>
      <c r="I7" s="70"/>
      <c r="J7" s="43"/>
    </row>
    <row r="8" spans="1:11" x14ac:dyDescent="0.2">
      <c r="A8" s="45" t="s">
        <v>26</v>
      </c>
      <c r="B8" s="70">
        <v>532.80308000000002</v>
      </c>
      <c r="C8" s="70">
        <v>0.09</v>
      </c>
      <c r="D8" s="78">
        <v>100.61124566255776</v>
      </c>
      <c r="E8" s="70">
        <v>14.268370000000001</v>
      </c>
      <c r="F8" s="70">
        <v>0.01</v>
      </c>
      <c r="G8" s="72">
        <v>11.632455568237406</v>
      </c>
      <c r="H8" s="70">
        <v>518.53471000000002</v>
      </c>
      <c r="I8" s="70">
        <v>0.12</v>
      </c>
      <c r="J8" s="72">
        <v>127.43349676250884</v>
      </c>
    </row>
    <row r="9" spans="1:11" x14ac:dyDescent="0.2">
      <c r="A9" s="45" t="s">
        <v>27</v>
      </c>
      <c r="B9" s="67">
        <v>32206.33541</v>
      </c>
      <c r="C9" s="67">
        <v>5.49</v>
      </c>
      <c r="D9" s="43">
        <v>97.533992490985611</v>
      </c>
      <c r="E9" s="67">
        <v>3336.60599</v>
      </c>
      <c r="F9" s="67">
        <v>2.1800000000000002</v>
      </c>
      <c r="G9" s="72">
        <v>149.65022137953511</v>
      </c>
      <c r="H9" s="67">
        <v>28869.72942</v>
      </c>
      <c r="I9" s="67">
        <v>6.66</v>
      </c>
      <c r="J9" s="72">
        <v>93.760213867629787</v>
      </c>
    </row>
    <row r="10" spans="1:11" x14ac:dyDescent="0.2">
      <c r="A10" s="45" t="s">
        <v>28</v>
      </c>
      <c r="B10" s="67">
        <v>82685.784539999993</v>
      </c>
      <c r="C10" s="67">
        <v>14.1</v>
      </c>
      <c r="D10" s="43">
        <v>135.40410507640149</v>
      </c>
      <c r="E10" s="67">
        <v>68261.486789999995</v>
      </c>
      <c r="F10" s="67">
        <v>44.67</v>
      </c>
      <c r="G10" s="72">
        <v>147.84071051077342</v>
      </c>
      <c r="H10" s="67">
        <v>14424.29775</v>
      </c>
      <c r="I10" s="67">
        <v>3.33</v>
      </c>
      <c r="J10" s="72">
        <v>96.848864783252239</v>
      </c>
    </row>
    <row r="11" spans="1:11" x14ac:dyDescent="0.2">
      <c r="A11" s="46" t="s">
        <v>29</v>
      </c>
      <c r="B11" s="68">
        <v>470877.17294999998</v>
      </c>
      <c r="C11" s="68">
        <v>80.31</v>
      </c>
      <c r="D11" s="79">
        <v>86.344763887000056</v>
      </c>
      <c r="E11" s="68">
        <v>81215.579249999995</v>
      </c>
      <c r="F11" s="68">
        <v>53.14</v>
      </c>
      <c r="G11" s="73">
        <v>106.93907940910965</v>
      </c>
      <c r="H11" s="68">
        <v>389661.59370000003</v>
      </c>
      <c r="I11" s="68">
        <v>89.89</v>
      </c>
      <c r="J11" s="73">
        <v>83.012745108222106</v>
      </c>
    </row>
    <row r="12" spans="1:11" x14ac:dyDescent="0.2">
      <c r="A12" s="40"/>
      <c r="B12" s="40"/>
      <c r="C12" s="40"/>
      <c r="D12" s="40"/>
      <c r="E12" s="40"/>
      <c r="F12" s="40"/>
      <c r="G12" s="40"/>
      <c r="H12" s="40"/>
      <c r="I12" s="40"/>
      <c r="J12" s="40"/>
    </row>
    <row r="13" spans="1:11" s="47" customFormat="1" ht="10.5" customHeight="1" x14ac:dyDescent="0.2">
      <c r="A13" s="123" t="s">
        <v>30</v>
      </c>
      <c r="B13" s="123"/>
      <c r="C13" s="123"/>
      <c r="D13" s="123"/>
      <c r="E13" s="123"/>
      <c r="F13" s="123"/>
      <c r="G13" s="123"/>
      <c r="H13" s="123"/>
      <c r="I13" s="123"/>
      <c r="J13" s="123"/>
    </row>
    <row r="14" spans="1:11" x14ac:dyDescent="0.2">
      <c r="A14" s="40"/>
      <c r="B14" s="40"/>
      <c r="C14" s="40"/>
      <c r="D14" s="40"/>
      <c r="E14" s="40"/>
      <c r="F14" s="40"/>
      <c r="G14" s="40"/>
      <c r="H14" s="40"/>
      <c r="I14" s="40"/>
      <c r="J14" s="40"/>
    </row>
    <row r="15" spans="1:11" x14ac:dyDescent="0.2">
      <c r="A15" s="40"/>
      <c r="B15" s="40"/>
      <c r="C15" s="40"/>
      <c r="D15" s="40"/>
      <c r="E15" s="40"/>
      <c r="F15" s="40"/>
      <c r="G15" s="40"/>
      <c r="H15" s="40"/>
      <c r="I15" s="40"/>
      <c r="J15" s="40"/>
    </row>
    <row r="16" spans="1:11" x14ac:dyDescent="0.2">
      <c r="A16" s="40"/>
      <c r="B16" s="40"/>
      <c r="C16" s="40"/>
      <c r="D16" s="40"/>
      <c r="E16" s="40"/>
      <c r="F16" s="40"/>
      <c r="G16" s="40"/>
      <c r="H16" s="40"/>
      <c r="I16" s="40"/>
      <c r="J16" s="40"/>
    </row>
    <row r="17" spans="1:10" x14ac:dyDescent="0.2">
      <c r="A17" s="40"/>
      <c r="B17" s="40"/>
      <c r="C17" s="40"/>
      <c r="D17" s="40"/>
      <c r="E17" s="40"/>
      <c r="F17" s="40"/>
      <c r="G17" s="40"/>
      <c r="H17" s="40"/>
      <c r="I17" s="40"/>
      <c r="J17" s="40"/>
    </row>
    <row r="18" spans="1:10" x14ac:dyDescent="0.2">
      <c r="A18" s="40"/>
      <c r="B18" s="40"/>
      <c r="C18" s="40"/>
      <c r="D18" s="40"/>
      <c r="E18" s="40"/>
      <c r="F18" s="40"/>
      <c r="G18" s="40"/>
      <c r="H18" s="40"/>
      <c r="I18" s="40"/>
      <c r="J18" s="40"/>
    </row>
    <row r="19" spans="1:10" x14ac:dyDescent="0.2">
      <c r="A19" s="40"/>
      <c r="B19" s="40"/>
      <c r="C19" s="40"/>
      <c r="D19" s="40"/>
      <c r="E19" s="40"/>
      <c r="F19" s="40"/>
      <c r="G19" s="40"/>
      <c r="H19" s="40"/>
      <c r="I19" s="40"/>
      <c r="J19" s="40"/>
    </row>
    <row r="20" spans="1:10" x14ac:dyDescent="0.2">
      <c r="A20" s="40"/>
      <c r="B20" s="40"/>
      <c r="C20" s="40"/>
      <c r="D20" s="40"/>
      <c r="E20" s="40"/>
      <c r="F20" s="40"/>
      <c r="G20" s="40"/>
      <c r="H20" s="40"/>
      <c r="I20" s="40"/>
      <c r="J20" s="40"/>
    </row>
    <row r="21" spans="1:10" x14ac:dyDescent="0.2">
      <c r="A21" s="40"/>
      <c r="B21" s="40"/>
      <c r="C21" s="40"/>
      <c r="D21" s="40"/>
      <c r="E21" s="40"/>
      <c r="F21" s="40"/>
      <c r="G21" s="40"/>
      <c r="H21" s="40"/>
      <c r="I21" s="40"/>
      <c r="J21" s="40"/>
    </row>
    <row r="22" spans="1:10" x14ac:dyDescent="0.2">
      <c r="A22" s="40"/>
      <c r="B22" s="40"/>
      <c r="C22" s="40"/>
      <c r="D22" s="40"/>
      <c r="E22" s="40"/>
      <c r="F22" s="40"/>
      <c r="G22" s="40"/>
      <c r="H22" s="40"/>
      <c r="I22" s="40"/>
      <c r="J22" s="40"/>
    </row>
    <row r="23" spans="1:10" x14ac:dyDescent="0.2">
      <c r="A23" s="40"/>
      <c r="B23" s="40"/>
      <c r="C23" s="40"/>
      <c r="D23" s="40"/>
      <c r="E23" s="40"/>
      <c r="F23" s="40"/>
      <c r="G23" s="40"/>
      <c r="H23" s="40"/>
      <c r="I23" s="40"/>
      <c r="J23" s="40"/>
    </row>
    <row r="25" spans="1:10" x14ac:dyDescent="0.2">
      <c r="E25" s="36" t="s">
        <v>140</v>
      </c>
    </row>
  </sheetData>
  <mergeCells count="8">
    <mergeCell ref="A13:J13"/>
    <mergeCell ref="A1:J1"/>
    <mergeCell ref="A2:J2"/>
    <mergeCell ref="I3:J3"/>
    <mergeCell ref="A4:A5"/>
    <mergeCell ref="B4:D4"/>
    <mergeCell ref="E4:G4"/>
    <mergeCell ref="H4:J4"/>
  </mergeCells>
  <pageMargins left="0.78740157480314965" right="0.39370078740157483" top="0.39370078740157483" bottom="0.39370078740157483" header="0.19685039370078741" footer="0.19685039370078741"/>
  <pageSetup paperSize="9" scale="81" firstPageNumber="78" orientation="landscape"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opLeftCell="A50" zoomScaleNormal="100" workbookViewId="0">
      <selection activeCell="D65" sqref="D65"/>
    </sheetView>
  </sheetViews>
  <sheetFormatPr defaultRowHeight="11.25" x14ac:dyDescent="0.2"/>
  <cols>
    <col min="1" max="1" width="12" style="56" customWidth="1"/>
    <col min="2" max="2" width="30.85546875" style="57" customWidth="1"/>
    <col min="3" max="3" width="12.85546875" style="56" customWidth="1"/>
    <col min="4" max="4" width="13" style="51" customWidth="1"/>
    <col min="5" max="5" width="17.5703125" style="51" customWidth="1"/>
    <col min="6" max="6" width="12.5703125" style="51" customWidth="1"/>
    <col min="7" max="7" width="17.140625" style="51" customWidth="1"/>
    <col min="8" max="8" width="10.85546875" style="55" customWidth="1"/>
    <col min="9" max="9" width="17.140625" style="55" customWidth="1"/>
    <col min="10" max="10" width="14.7109375" style="55" customWidth="1"/>
    <col min="11" max="11" width="19.28515625" style="55" customWidth="1"/>
    <col min="12" max="139" width="9.140625" style="51"/>
    <col min="140" max="140" width="12" style="51" customWidth="1"/>
    <col min="141" max="141" width="46" style="51" customWidth="1"/>
    <col min="142" max="142" width="12.85546875" style="51" customWidth="1"/>
    <col min="143" max="143" width="10.140625" style="51" customWidth="1"/>
    <col min="144" max="144" width="14.28515625" style="51" customWidth="1"/>
    <col min="145" max="145" width="10.85546875" style="51" customWidth="1"/>
    <col min="146" max="146" width="14.7109375" style="51" customWidth="1"/>
    <col min="147" max="147" width="10.85546875" style="51" customWidth="1"/>
    <col min="148" max="148" width="14" style="51" customWidth="1"/>
    <col min="149" max="149" width="11.140625" style="51" customWidth="1"/>
    <col min="150" max="150" width="14.5703125" style="51" customWidth="1"/>
    <col min="151" max="395" width="9.140625" style="51"/>
    <col min="396" max="396" width="12" style="51" customWidth="1"/>
    <col min="397" max="397" width="46" style="51" customWidth="1"/>
    <col min="398" max="398" width="12.85546875" style="51" customWidth="1"/>
    <col min="399" max="399" width="10.140625" style="51" customWidth="1"/>
    <col min="400" max="400" width="14.28515625" style="51" customWidth="1"/>
    <col min="401" max="401" width="10.85546875" style="51" customWidth="1"/>
    <col min="402" max="402" width="14.7109375" style="51" customWidth="1"/>
    <col min="403" max="403" width="10.85546875" style="51" customWidth="1"/>
    <col min="404" max="404" width="14" style="51" customWidth="1"/>
    <col min="405" max="405" width="11.140625" style="51" customWidth="1"/>
    <col min="406" max="406" width="14.5703125" style="51" customWidth="1"/>
    <col min="407" max="651" width="9.140625" style="51"/>
    <col min="652" max="652" width="12" style="51" customWidth="1"/>
    <col min="653" max="653" width="46" style="51" customWidth="1"/>
    <col min="654" max="654" width="12.85546875" style="51" customWidth="1"/>
    <col min="655" max="655" width="10.140625" style="51" customWidth="1"/>
    <col min="656" max="656" width="14.28515625" style="51" customWidth="1"/>
    <col min="657" max="657" width="10.85546875" style="51" customWidth="1"/>
    <col min="658" max="658" width="14.7109375" style="51" customWidth="1"/>
    <col min="659" max="659" width="10.85546875" style="51" customWidth="1"/>
    <col min="660" max="660" width="14" style="51" customWidth="1"/>
    <col min="661" max="661" width="11.140625" style="51" customWidth="1"/>
    <col min="662" max="662" width="14.5703125" style="51" customWidth="1"/>
    <col min="663" max="907" width="9.140625" style="51"/>
    <col min="908" max="908" width="12" style="51" customWidth="1"/>
    <col min="909" max="909" width="46" style="51" customWidth="1"/>
    <col min="910" max="910" width="12.85546875" style="51" customWidth="1"/>
    <col min="911" max="911" width="10.140625" style="51" customWidth="1"/>
    <col min="912" max="912" width="14.28515625" style="51" customWidth="1"/>
    <col min="913" max="913" width="10.85546875" style="51" customWidth="1"/>
    <col min="914" max="914" width="14.7109375" style="51" customWidth="1"/>
    <col min="915" max="915" width="10.85546875" style="51" customWidth="1"/>
    <col min="916" max="916" width="14" style="51" customWidth="1"/>
    <col min="917" max="917" width="11.140625" style="51" customWidth="1"/>
    <col min="918" max="918" width="14.5703125" style="51" customWidth="1"/>
    <col min="919" max="1163" width="9.140625" style="51"/>
    <col min="1164" max="1164" width="12" style="51" customWidth="1"/>
    <col min="1165" max="1165" width="46" style="51" customWidth="1"/>
    <col min="1166" max="1166" width="12.85546875" style="51" customWidth="1"/>
    <col min="1167" max="1167" width="10.140625" style="51" customWidth="1"/>
    <col min="1168" max="1168" width="14.28515625" style="51" customWidth="1"/>
    <col min="1169" max="1169" width="10.85546875" style="51" customWidth="1"/>
    <col min="1170" max="1170" width="14.7109375" style="51" customWidth="1"/>
    <col min="1171" max="1171" width="10.85546875" style="51" customWidth="1"/>
    <col min="1172" max="1172" width="14" style="51" customWidth="1"/>
    <col min="1173" max="1173" width="11.140625" style="51" customWidth="1"/>
    <col min="1174" max="1174" width="14.5703125" style="51" customWidth="1"/>
    <col min="1175" max="1419" width="9.140625" style="51"/>
    <col min="1420" max="1420" width="12" style="51" customWidth="1"/>
    <col min="1421" max="1421" width="46" style="51" customWidth="1"/>
    <col min="1422" max="1422" width="12.85546875" style="51" customWidth="1"/>
    <col min="1423" max="1423" width="10.140625" style="51" customWidth="1"/>
    <col min="1424" max="1424" width="14.28515625" style="51" customWidth="1"/>
    <col min="1425" max="1425" width="10.85546875" style="51" customWidth="1"/>
    <col min="1426" max="1426" width="14.7109375" style="51" customWidth="1"/>
    <col min="1427" max="1427" width="10.85546875" style="51" customWidth="1"/>
    <col min="1428" max="1428" width="14" style="51" customWidth="1"/>
    <col min="1429" max="1429" width="11.140625" style="51" customWidth="1"/>
    <col min="1430" max="1430" width="14.5703125" style="51" customWidth="1"/>
    <col min="1431" max="1675" width="9.140625" style="51"/>
    <col min="1676" max="1676" width="12" style="51" customWidth="1"/>
    <col min="1677" max="1677" width="46" style="51" customWidth="1"/>
    <col min="1678" max="1678" width="12.85546875" style="51" customWidth="1"/>
    <col min="1679" max="1679" width="10.140625" style="51" customWidth="1"/>
    <col min="1680" max="1680" width="14.28515625" style="51" customWidth="1"/>
    <col min="1681" max="1681" width="10.85546875" style="51" customWidth="1"/>
    <col min="1682" max="1682" width="14.7109375" style="51" customWidth="1"/>
    <col min="1683" max="1683" width="10.85546875" style="51" customWidth="1"/>
    <col min="1684" max="1684" width="14" style="51" customWidth="1"/>
    <col min="1685" max="1685" width="11.140625" style="51" customWidth="1"/>
    <col min="1686" max="1686" width="14.5703125" style="51" customWidth="1"/>
    <col min="1687" max="1931" width="9.140625" style="51"/>
    <col min="1932" max="1932" width="12" style="51" customWidth="1"/>
    <col min="1933" max="1933" width="46" style="51" customWidth="1"/>
    <col min="1934" max="1934" width="12.85546875" style="51" customWidth="1"/>
    <col min="1935" max="1935" width="10.140625" style="51" customWidth="1"/>
    <col min="1936" max="1936" width="14.28515625" style="51" customWidth="1"/>
    <col min="1937" max="1937" width="10.85546875" style="51" customWidth="1"/>
    <col min="1938" max="1938" width="14.7109375" style="51" customWidth="1"/>
    <col min="1939" max="1939" width="10.85546875" style="51" customWidth="1"/>
    <col min="1940" max="1940" width="14" style="51" customWidth="1"/>
    <col min="1941" max="1941" width="11.140625" style="51" customWidth="1"/>
    <col min="1942" max="1942" width="14.5703125" style="51" customWidth="1"/>
    <col min="1943" max="2187" width="9.140625" style="51"/>
    <col min="2188" max="2188" width="12" style="51" customWidth="1"/>
    <col min="2189" max="2189" width="46" style="51" customWidth="1"/>
    <col min="2190" max="2190" width="12.85546875" style="51" customWidth="1"/>
    <col min="2191" max="2191" width="10.140625" style="51" customWidth="1"/>
    <col min="2192" max="2192" width="14.28515625" style="51" customWidth="1"/>
    <col min="2193" max="2193" width="10.85546875" style="51" customWidth="1"/>
    <col min="2194" max="2194" width="14.7109375" style="51" customWidth="1"/>
    <col min="2195" max="2195" width="10.85546875" style="51" customWidth="1"/>
    <col min="2196" max="2196" width="14" style="51" customWidth="1"/>
    <col min="2197" max="2197" width="11.140625" style="51" customWidth="1"/>
    <col min="2198" max="2198" width="14.5703125" style="51" customWidth="1"/>
    <col min="2199" max="2443" width="9.140625" style="51"/>
    <col min="2444" max="2444" width="12" style="51" customWidth="1"/>
    <col min="2445" max="2445" width="46" style="51" customWidth="1"/>
    <col min="2446" max="2446" width="12.85546875" style="51" customWidth="1"/>
    <col min="2447" max="2447" width="10.140625" style="51" customWidth="1"/>
    <col min="2448" max="2448" width="14.28515625" style="51" customWidth="1"/>
    <col min="2449" max="2449" width="10.85546875" style="51" customWidth="1"/>
    <col min="2450" max="2450" width="14.7109375" style="51" customWidth="1"/>
    <col min="2451" max="2451" width="10.85546875" style="51" customWidth="1"/>
    <col min="2452" max="2452" width="14" style="51" customWidth="1"/>
    <col min="2453" max="2453" width="11.140625" style="51" customWidth="1"/>
    <col min="2454" max="2454" width="14.5703125" style="51" customWidth="1"/>
    <col min="2455" max="2699" width="9.140625" style="51"/>
    <col min="2700" max="2700" width="12" style="51" customWidth="1"/>
    <col min="2701" max="2701" width="46" style="51" customWidth="1"/>
    <col min="2702" max="2702" width="12.85546875" style="51" customWidth="1"/>
    <col min="2703" max="2703" width="10.140625" style="51" customWidth="1"/>
    <col min="2704" max="2704" width="14.28515625" style="51" customWidth="1"/>
    <col min="2705" max="2705" width="10.85546875" style="51" customWidth="1"/>
    <col min="2706" max="2706" width="14.7109375" style="51" customWidth="1"/>
    <col min="2707" max="2707" width="10.85546875" style="51" customWidth="1"/>
    <col min="2708" max="2708" width="14" style="51" customWidth="1"/>
    <col min="2709" max="2709" width="11.140625" style="51" customWidth="1"/>
    <col min="2710" max="2710" width="14.5703125" style="51" customWidth="1"/>
    <col min="2711" max="2955" width="9.140625" style="51"/>
    <col min="2956" max="2956" width="12" style="51" customWidth="1"/>
    <col min="2957" max="2957" width="46" style="51" customWidth="1"/>
    <col min="2958" max="2958" width="12.85546875" style="51" customWidth="1"/>
    <col min="2959" max="2959" width="10.140625" style="51" customWidth="1"/>
    <col min="2960" max="2960" width="14.28515625" style="51" customWidth="1"/>
    <col min="2961" max="2961" width="10.85546875" style="51" customWidth="1"/>
    <col min="2962" max="2962" width="14.7109375" style="51" customWidth="1"/>
    <col min="2963" max="2963" width="10.85546875" style="51" customWidth="1"/>
    <col min="2964" max="2964" width="14" style="51" customWidth="1"/>
    <col min="2965" max="2965" width="11.140625" style="51" customWidth="1"/>
    <col min="2966" max="2966" width="14.5703125" style="51" customWidth="1"/>
    <col min="2967" max="3211" width="9.140625" style="51"/>
    <col min="3212" max="3212" width="12" style="51" customWidth="1"/>
    <col min="3213" max="3213" width="46" style="51" customWidth="1"/>
    <col min="3214" max="3214" width="12.85546875" style="51" customWidth="1"/>
    <col min="3215" max="3215" width="10.140625" style="51" customWidth="1"/>
    <col min="3216" max="3216" width="14.28515625" style="51" customWidth="1"/>
    <col min="3217" max="3217" width="10.85546875" style="51" customWidth="1"/>
    <col min="3218" max="3218" width="14.7109375" style="51" customWidth="1"/>
    <col min="3219" max="3219" width="10.85546875" style="51" customWidth="1"/>
    <col min="3220" max="3220" width="14" style="51" customWidth="1"/>
    <col min="3221" max="3221" width="11.140625" style="51" customWidth="1"/>
    <col min="3222" max="3222" width="14.5703125" style="51" customWidth="1"/>
    <col min="3223" max="3467" width="9.140625" style="51"/>
    <col min="3468" max="3468" width="12" style="51" customWidth="1"/>
    <col min="3469" max="3469" width="46" style="51" customWidth="1"/>
    <col min="3470" max="3470" width="12.85546875" style="51" customWidth="1"/>
    <col min="3471" max="3471" width="10.140625" style="51" customWidth="1"/>
    <col min="3472" max="3472" width="14.28515625" style="51" customWidth="1"/>
    <col min="3473" max="3473" width="10.85546875" style="51" customWidth="1"/>
    <col min="3474" max="3474" width="14.7109375" style="51" customWidth="1"/>
    <col min="3475" max="3475" width="10.85546875" style="51" customWidth="1"/>
    <col min="3476" max="3476" width="14" style="51" customWidth="1"/>
    <col min="3477" max="3477" width="11.140625" style="51" customWidth="1"/>
    <col min="3478" max="3478" width="14.5703125" style="51" customWidth="1"/>
    <col min="3479" max="3723" width="9.140625" style="51"/>
    <col min="3724" max="3724" width="12" style="51" customWidth="1"/>
    <col min="3725" max="3725" width="46" style="51" customWidth="1"/>
    <col min="3726" max="3726" width="12.85546875" style="51" customWidth="1"/>
    <col min="3727" max="3727" width="10.140625" style="51" customWidth="1"/>
    <col min="3728" max="3728" width="14.28515625" style="51" customWidth="1"/>
    <col min="3729" max="3729" width="10.85546875" style="51" customWidth="1"/>
    <col min="3730" max="3730" width="14.7109375" style="51" customWidth="1"/>
    <col min="3731" max="3731" width="10.85546875" style="51" customWidth="1"/>
    <col min="3732" max="3732" width="14" style="51" customWidth="1"/>
    <col min="3733" max="3733" width="11.140625" style="51" customWidth="1"/>
    <col min="3734" max="3734" width="14.5703125" style="51" customWidth="1"/>
    <col min="3735" max="3979" width="9.140625" style="51"/>
    <col min="3980" max="3980" width="12" style="51" customWidth="1"/>
    <col min="3981" max="3981" width="46" style="51" customWidth="1"/>
    <col min="3982" max="3982" width="12.85546875" style="51" customWidth="1"/>
    <col min="3983" max="3983" width="10.140625" style="51" customWidth="1"/>
    <col min="3984" max="3984" width="14.28515625" style="51" customWidth="1"/>
    <col min="3985" max="3985" width="10.85546875" style="51" customWidth="1"/>
    <col min="3986" max="3986" width="14.7109375" style="51" customWidth="1"/>
    <col min="3987" max="3987" width="10.85546875" style="51" customWidth="1"/>
    <col min="3988" max="3988" width="14" style="51" customWidth="1"/>
    <col min="3989" max="3989" width="11.140625" style="51" customWidth="1"/>
    <col min="3990" max="3990" width="14.5703125" style="51" customWidth="1"/>
    <col min="3991" max="4235" width="9.140625" style="51"/>
    <col min="4236" max="4236" width="12" style="51" customWidth="1"/>
    <col min="4237" max="4237" width="46" style="51" customWidth="1"/>
    <col min="4238" max="4238" width="12.85546875" style="51" customWidth="1"/>
    <col min="4239" max="4239" width="10.140625" style="51" customWidth="1"/>
    <col min="4240" max="4240" width="14.28515625" style="51" customWidth="1"/>
    <col min="4241" max="4241" width="10.85546875" style="51" customWidth="1"/>
    <col min="4242" max="4242" width="14.7109375" style="51" customWidth="1"/>
    <col min="4243" max="4243" width="10.85546875" style="51" customWidth="1"/>
    <col min="4244" max="4244" width="14" style="51" customWidth="1"/>
    <col min="4245" max="4245" width="11.140625" style="51" customWidth="1"/>
    <col min="4246" max="4246" width="14.5703125" style="51" customWidth="1"/>
    <col min="4247" max="4491" width="9.140625" style="51"/>
    <col min="4492" max="4492" width="12" style="51" customWidth="1"/>
    <col min="4493" max="4493" width="46" style="51" customWidth="1"/>
    <col min="4494" max="4494" width="12.85546875" style="51" customWidth="1"/>
    <col min="4495" max="4495" width="10.140625" style="51" customWidth="1"/>
    <col min="4496" max="4496" width="14.28515625" style="51" customWidth="1"/>
    <col min="4497" max="4497" width="10.85546875" style="51" customWidth="1"/>
    <col min="4498" max="4498" width="14.7109375" style="51" customWidth="1"/>
    <col min="4499" max="4499" width="10.85546875" style="51" customWidth="1"/>
    <col min="4500" max="4500" width="14" style="51" customWidth="1"/>
    <col min="4501" max="4501" width="11.140625" style="51" customWidth="1"/>
    <col min="4502" max="4502" width="14.5703125" style="51" customWidth="1"/>
    <col min="4503" max="4747" width="9.140625" style="51"/>
    <col min="4748" max="4748" width="12" style="51" customWidth="1"/>
    <col min="4749" max="4749" width="46" style="51" customWidth="1"/>
    <col min="4750" max="4750" width="12.85546875" style="51" customWidth="1"/>
    <col min="4751" max="4751" width="10.140625" style="51" customWidth="1"/>
    <col min="4752" max="4752" width="14.28515625" style="51" customWidth="1"/>
    <col min="4753" max="4753" width="10.85546875" style="51" customWidth="1"/>
    <col min="4754" max="4754" width="14.7109375" style="51" customWidth="1"/>
    <col min="4755" max="4755" width="10.85546875" style="51" customWidth="1"/>
    <col min="4756" max="4756" width="14" style="51" customWidth="1"/>
    <col min="4757" max="4757" width="11.140625" style="51" customWidth="1"/>
    <col min="4758" max="4758" width="14.5703125" style="51" customWidth="1"/>
    <col min="4759" max="5003" width="9.140625" style="51"/>
    <col min="5004" max="5004" width="12" style="51" customWidth="1"/>
    <col min="5005" max="5005" width="46" style="51" customWidth="1"/>
    <col min="5006" max="5006" width="12.85546875" style="51" customWidth="1"/>
    <col min="5007" max="5007" width="10.140625" style="51" customWidth="1"/>
    <col min="5008" max="5008" width="14.28515625" style="51" customWidth="1"/>
    <col min="5009" max="5009" width="10.85546875" style="51" customWidth="1"/>
    <col min="5010" max="5010" width="14.7109375" style="51" customWidth="1"/>
    <col min="5011" max="5011" width="10.85546875" style="51" customWidth="1"/>
    <col min="5012" max="5012" width="14" style="51" customWidth="1"/>
    <col min="5013" max="5013" width="11.140625" style="51" customWidth="1"/>
    <col min="5014" max="5014" width="14.5703125" style="51" customWidth="1"/>
    <col min="5015" max="5259" width="9.140625" style="51"/>
    <col min="5260" max="5260" width="12" style="51" customWidth="1"/>
    <col min="5261" max="5261" width="46" style="51" customWidth="1"/>
    <col min="5262" max="5262" width="12.85546875" style="51" customWidth="1"/>
    <col min="5263" max="5263" width="10.140625" style="51" customWidth="1"/>
    <col min="5264" max="5264" width="14.28515625" style="51" customWidth="1"/>
    <col min="5265" max="5265" width="10.85546875" style="51" customWidth="1"/>
    <col min="5266" max="5266" width="14.7109375" style="51" customWidth="1"/>
    <col min="5267" max="5267" width="10.85546875" style="51" customWidth="1"/>
    <col min="5268" max="5268" width="14" style="51" customWidth="1"/>
    <col min="5269" max="5269" width="11.140625" style="51" customWidth="1"/>
    <col min="5270" max="5270" width="14.5703125" style="51" customWidth="1"/>
    <col min="5271" max="5515" width="9.140625" style="51"/>
    <col min="5516" max="5516" width="12" style="51" customWidth="1"/>
    <col min="5517" max="5517" width="46" style="51" customWidth="1"/>
    <col min="5518" max="5518" width="12.85546875" style="51" customWidth="1"/>
    <col min="5519" max="5519" width="10.140625" style="51" customWidth="1"/>
    <col min="5520" max="5520" width="14.28515625" style="51" customWidth="1"/>
    <col min="5521" max="5521" width="10.85546875" style="51" customWidth="1"/>
    <col min="5522" max="5522" width="14.7109375" style="51" customWidth="1"/>
    <col min="5523" max="5523" width="10.85546875" style="51" customWidth="1"/>
    <col min="5524" max="5524" width="14" style="51" customWidth="1"/>
    <col min="5525" max="5525" width="11.140625" style="51" customWidth="1"/>
    <col min="5526" max="5526" width="14.5703125" style="51" customWidth="1"/>
    <col min="5527" max="5771" width="9.140625" style="51"/>
    <col min="5772" max="5772" width="12" style="51" customWidth="1"/>
    <col min="5773" max="5773" width="46" style="51" customWidth="1"/>
    <col min="5774" max="5774" width="12.85546875" style="51" customWidth="1"/>
    <col min="5775" max="5775" width="10.140625" style="51" customWidth="1"/>
    <col min="5776" max="5776" width="14.28515625" style="51" customWidth="1"/>
    <col min="5777" max="5777" width="10.85546875" style="51" customWidth="1"/>
    <col min="5778" max="5778" width="14.7109375" style="51" customWidth="1"/>
    <col min="5779" max="5779" width="10.85546875" style="51" customWidth="1"/>
    <col min="5780" max="5780" width="14" style="51" customWidth="1"/>
    <col min="5781" max="5781" width="11.140625" style="51" customWidth="1"/>
    <col min="5782" max="5782" width="14.5703125" style="51" customWidth="1"/>
    <col min="5783" max="6027" width="9.140625" style="51"/>
    <col min="6028" max="6028" width="12" style="51" customWidth="1"/>
    <col min="6029" max="6029" width="46" style="51" customWidth="1"/>
    <col min="6030" max="6030" width="12.85546875" style="51" customWidth="1"/>
    <col min="6031" max="6031" width="10.140625" style="51" customWidth="1"/>
    <col min="6032" max="6032" width="14.28515625" style="51" customWidth="1"/>
    <col min="6033" max="6033" width="10.85546875" style="51" customWidth="1"/>
    <col min="6034" max="6034" width="14.7109375" style="51" customWidth="1"/>
    <col min="6035" max="6035" width="10.85546875" style="51" customWidth="1"/>
    <col min="6036" max="6036" width="14" style="51" customWidth="1"/>
    <col min="6037" max="6037" width="11.140625" style="51" customWidth="1"/>
    <col min="6038" max="6038" width="14.5703125" style="51" customWidth="1"/>
    <col min="6039" max="6283" width="9.140625" style="51"/>
    <col min="6284" max="6284" width="12" style="51" customWidth="1"/>
    <col min="6285" max="6285" width="46" style="51" customWidth="1"/>
    <col min="6286" max="6286" width="12.85546875" style="51" customWidth="1"/>
    <col min="6287" max="6287" width="10.140625" style="51" customWidth="1"/>
    <col min="6288" max="6288" width="14.28515625" style="51" customWidth="1"/>
    <col min="6289" max="6289" width="10.85546875" style="51" customWidth="1"/>
    <col min="6290" max="6290" width="14.7109375" style="51" customWidth="1"/>
    <col min="6291" max="6291" width="10.85546875" style="51" customWidth="1"/>
    <col min="6292" max="6292" width="14" style="51" customWidth="1"/>
    <col min="6293" max="6293" width="11.140625" style="51" customWidth="1"/>
    <col min="6294" max="6294" width="14.5703125" style="51" customWidth="1"/>
    <col min="6295" max="6539" width="9.140625" style="51"/>
    <col min="6540" max="6540" width="12" style="51" customWidth="1"/>
    <col min="6541" max="6541" width="46" style="51" customWidth="1"/>
    <col min="6542" max="6542" width="12.85546875" style="51" customWidth="1"/>
    <col min="6543" max="6543" width="10.140625" style="51" customWidth="1"/>
    <col min="6544" max="6544" width="14.28515625" style="51" customWidth="1"/>
    <col min="6545" max="6545" width="10.85546875" style="51" customWidth="1"/>
    <col min="6546" max="6546" width="14.7109375" style="51" customWidth="1"/>
    <col min="6547" max="6547" width="10.85546875" style="51" customWidth="1"/>
    <col min="6548" max="6548" width="14" style="51" customWidth="1"/>
    <col min="6549" max="6549" width="11.140625" style="51" customWidth="1"/>
    <col min="6550" max="6550" width="14.5703125" style="51" customWidth="1"/>
    <col min="6551" max="6795" width="9.140625" style="51"/>
    <col min="6796" max="6796" width="12" style="51" customWidth="1"/>
    <col min="6797" max="6797" width="46" style="51" customWidth="1"/>
    <col min="6798" max="6798" width="12.85546875" style="51" customWidth="1"/>
    <col min="6799" max="6799" width="10.140625" style="51" customWidth="1"/>
    <col min="6800" max="6800" width="14.28515625" style="51" customWidth="1"/>
    <col min="6801" max="6801" width="10.85546875" style="51" customWidth="1"/>
    <col min="6802" max="6802" width="14.7109375" style="51" customWidth="1"/>
    <col min="6803" max="6803" width="10.85546875" style="51" customWidth="1"/>
    <col min="6804" max="6804" width="14" style="51" customWidth="1"/>
    <col min="6805" max="6805" width="11.140625" style="51" customWidth="1"/>
    <col min="6806" max="6806" width="14.5703125" style="51" customWidth="1"/>
    <col min="6807" max="7051" width="9.140625" style="51"/>
    <col min="7052" max="7052" width="12" style="51" customWidth="1"/>
    <col min="7053" max="7053" width="46" style="51" customWidth="1"/>
    <col min="7054" max="7054" width="12.85546875" style="51" customWidth="1"/>
    <col min="7055" max="7055" width="10.140625" style="51" customWidth="1"/>
    <col min="7056" max="7056" width="14.28515625" style="51" customWidth="1"/>
    <col min="7057" max="7057" width="10.85546875" style="51" customWidth="1"/>
    <col min="7058" max="7058" width="14.7109375" style="51" customWidth="1"/>
    <col min="7059" max="7059" width="10.85546875" style="51" customWidth="1"/>
    <col min="7060" max="7060" width="14" style="51" customWidth="1"/>
    <col min="7061" max="7061" width="11.140625" style="51" customWidth="1"/>
    <col min="7062" max="7062" width="14.5703125" style="51" customWidth="1"/>
    <col min="7063" max="7307" width="9.140625" style="51"/>
    <col min="7308" max="7308" width="12" style="51" customWidth="1"/>
    <col min="7309" max="7309" width="46" style="51" customWidth="1"/>
    <col min="7310" max="7310" width="12.85546875" style="51" customWidth="1"/>
    <col min="7311" max="7311" width="10.140625" style="51" customWidth="1"/>
    <col min="7312" max="7312" width="14.28515625" style="51" customWidth="1"/>
    <col min="7313" max="7313" width="10.85546875" style="51" customWidth="1"/>
    <col min="7314" max="7314" width="14.7109375" style="51" customWidth="1"/>
    <col min="7315" max="7315" width="10.85546875" style="51" customWidth="1"/>
    <col min="7316" max="7316" width="14" style="51" customWidth="1"/>
    <col min="7317" max="7317" width="11.140625" style="51" customWidth="1"/>
    <col min="7318" max="7318" width="14.5703125" style="51" customWidth="1"/>
    <col min="7319" max="7563" width="9.140625" style="51"/>
    <col min="7564" max="7564" width="12" style="51" customWidth="1"/>
    <col min="7565" max="7565" width="46" style="51" customWidth="1"/>
    <col min="7566" max="7566" width="12.85546875" style="51" customWidth="1"/>
    <col min="7567" max="7567" width="10.140625" style="51" customWidth="1"/>
    <col min="7568" max="7568" width="14.28515625" style="51" customWidth="1"/>
    <col min="7569" max="7569" width="10.85546875" style="51" customWidth="1"/>
    <col min="7570" max="7570" width="14.7109375" style="51" customWidth="1"/>
    <col min="7571" max="7571" width="10.85546875" style="51" customWidth="1"/>
    <col min="7572" max="7572" width="14" style="51" customWidth="1"/>
    <col min="7573" max="7573" width="11.140625" style="51" customWidth="1"/>
    <col min="7574" max="7574" width="14.5703125" style="51" customWidth="1"/>
    <col min="7575" max="7819" width="9.140625" style="51"/>
    <col min="7820" max="7820" width="12" style="51" customWidth="1"/>
    <col min="7821" max="7821" width="46" style="51" customWidth="1"/>
    <col min="7822" max="7822" width="12.85546875" style="51" customWidth="1"/>
    <col min="7823" max="7823" width="10.140625" style="51" customWidth="1"/>
    <col min="7824" max="7824" width="14.28515625" style="51" customWidth="1"/>
    <col min="7825" max="7825" width="10.85546875" style="51" customWidth="1"/>
    <col min="7826" max="7826" width="14.7109375" style="51" customWidth="1"/>
    <col min="7827" max="7827" width="10.85546875" style="51" customWidth="1"/>
    <col min="7828" max="7828" width="14" style="51" customWidth="1"/>
    <col min="7829" max="7829" width="11.140625" style="51" customWidth="1"/>
    <col min="7830" max="7830" width="14.5703125" style="51" customWidth="1"/>
    <col min="7831" max="8075" width="9.140625" style="51"/>
    <col min="8076" max="8076" width="12" style="51" customWidth="1"/>
    <col min="8077" max="8077" width="46" style="51" customWidth="1"/>
    <col min="8078" max="8078" width="12.85546875" style="51" customWidth="1"/>
    <col min="8079" max="8079" width="10.140625" style="51" customWidth="1"/>
    <col min="8080" max="8080" width="14.28515625" style="51" customWidth="1"/>
    <col min="8081" max="8081" width="10.85546875" style="51" customWidth="1"/>
    <col min="8082" max="8082" width="14.7109375" style="51" customWidth="1"/>
    <col min="8083" max="8083" width="10.85546875" style="51" customWidth="1"/>
    <col min="8084" max="8084" width="14" style="51" customWidth="1"/>
    <col min="8085" max="8085" width="11.140625" style="51" customWidth="1"/>
    <col min="8086" max="8086" width="14.5703125" style="51" customWidth="1"/>
    <col min="8087" max="8331" width="9.140625" style="51"/>
    <col min="8332" max="8332" width="12" style="51" customWidth="1"/>
    <col min="8333" max="8333" width="46" style="51" customWidth="1"/>
    <col min="8334" max="8334" width="12.85546875" style="51" customWidth="1"/>
    <col min="8335" max="8335" width="10.140625" style="51" customWidth="1"/>
    <col min="8336" max="8336" width="14.28515625" style="51" customWidth="1"/>
    <col min="8337" max="8337" width="10.85546875" style="51" customWidth="1"/>
    <col min="8338" max="8338" width="14.7109375" style="51" customWidth="1"/>
    <col min="8339" max="8339" width="10.85546875" style="51" customWidth="1"/>
    <col min="8340" max="8340" width="14" style="51" customWidth="1"/>
    <col min="8341" max="8341" width="11.140625" style="51" customWidth="1"/>
    <col min="8342" max="8342" width="14.5703125" style="51" customWidth="1"/>
    <col min="8343" max="8587" width="9.140625" style="51"/>
    <col min="8588" max="8588" width="12" style="51" customWidth="1"/>
    <col min="8589" max="8589" width="46" style="51" customWidth="1"/>
    <col min="8590" max="8590" width="12.85546875" style="51" customWidth="1"/>
    <col min="8591" max="8591" width="10.140625" style="51" customWidth="1"/>
    <col min="8592" max="8592" width="14.28515625" style="51" customWidth="1"/>
    <col min="8593" max="8593" width="10.85546875" style="51" customWidth="1"/>
    <col min="8594" max="8594" width="14.7109375" style="51" customWidth="1"/>
    <col min="8595" max="8595" width="10.85546875" style="51" customWidth="1"/>
    <col min="8596" max="8596" width="14" style="51" customWidth="1"/>
    <col min="8597" max="8597" width="11.140625" style="51" customWidth="1"/>
    <col min="8598" max="8598" width="14.5703125" style="51" customWidth="1"/>
    <col min="8599" max="8843" width="9.140625" style="51"/>
    <col min="8844" max="8844" width="12" style="51" customWidth="1"/>
    <col min="8845" max="8845" width="46" style="51" customWidth="1"/>
    <col min="8846" max="8846" width="12.85546875" style="51" customWidth="1"/>
    <col min="8847" max="8847" width="10.140625" style="51" customWidth="1"/>
    <col min="8848" max="8848" width="14.28515625" style="51" customWidth="1"/>
    <col min="8849" max="8849" width="10.85546875" style="51" customWidth="1"/>
    <col min="8850" max="8850" width="14.7109375" style="51" customWidth="1"/>
    <col min="8851" max="8851" width="10.85546875" style="51" customWidth="1"/>
    <col min="8852" max="8852" width="14" style="51" customWidth="1"/>
    <col min="8853" max="8853" width="11.140625" style="51" customWidth="1"/>
    <col min="8854" max="8854" width="14.5703125" style="51" customWidth="1"/>
    <col min="8855" max="9099" width="9.140625" style="51"/>
    <col min="9100" max="9100" width="12" style="51" customWidth="1"/>
    <col min="9101" max="9101" width="46" style="51" customWidth="1"/>
    <col min="9102" max="9102" width="12.85546875" style="51" customWidth="1"/>
    <col min="9103" max="9103" width="10.140625" style="51" customWidth="1"/>
    <col min="9104" max="9104" width="14.28515625" style="51" customWidth="1"/>
    <col min="9105" max="9105" width="10.85546875" style="51" customWidth="1"/>
    <col min="9106" max="9106" width="14.7109375" style="51" customWidth="1"/>
    <col min="9107" max="9107" width="10.85546875" style="51" customWidth="1"/>
    <col min="9108" max="9108" width="14" style="51" customWidth="1"/>
    <col min="9109" max="9109" width="11.140625" style="51" customWidth="1"/>
    <col min="9110" max="9110" width="14.5703125" style="51" customWidth="1"/>
    <col min="9111" max="9355" width="9.140625" style="51"/>
    <col min="9356" max="9356" width="12" style="51" customWidth="1"/>
    <col min="9357" max="9357" width="46" style="51" customWidth="1"/>
    <col min="9358" max="9358" width="12.85546875" style="51" customWidth="1"/>
    <col min="9359" max="9359" width="10.140625" style="51" customWidth="1"/>
    <col min="9360" max="9360" width="14.28515625" style="51" customWidth="1"/>
    <col min="9361" max="9361" width="10.85546875" style="51" customWidth="1"/>
    <col min="9362" max="9362" width="14.7109375" style="51" customWidth="1"/>
    <col min="9363" max="9363" width="10.85546875" style="51" customWidth="1"/>
    <col min="9364" max="9364" width="14" style="51" customWidth="1"/>
    <col min="9365" max="9365" width="11.140625" style="51" customWidth="1"/>
    <col min="9366" max="9366" width="14.5703125" style="51" customWidth="1"/>
    <col min="9367" max="9611" width="9.140625" style="51"/>
    <col min="9612" max="9612" width="12" style="51" customWidth="1"/>
    <col min="9613" max="9613" width="46" style="51" customWidth="1"/>
    <col min="9614" max="9614" width="12.85546875" style="51" customWidth="1"/>
    <col min="9615" max="9615" width="10.140625" style="51" customWidth="1"/>
    <col min="9616" max="9616" width="14.28515625" style="51" customWidth="1"/>
    <col min="9617" max="9617" width="10.85546875" style="51" customWidth="1"/>
    <col min="9618" max="9618" width="14.7109375" style="51" customWidth="1"/>
    <col min="9619" max="9619" width="10.85546875" style="51" customWidth="1"/>
    <col min="9620" max="9620" width="14" style="51" customWidth="1"/>
    <col min="9621" max="9621" width="11.140625" style="51" customWidth="1"/>
    <col min="9622" max="9622" width="14.5703125" style="51" customWidth="1"/>
    <col min="9623" max="9867" width="9.140625" style="51"/>
    <col min="9868" max="9868" width="12" style="51" customWidth="1"/>
    <col min="9869" max="9869" width="46" style="51" customWidth="1"/>
    <col min="9870" max="9870" width="12.85546875" style="51" customWidth="1"/>
    <col min="9871" max="9871" width="10.140625" style="51" customWidth="1"/>
    <col min="9872" max="9872" width="14.28515625" style="51" customWidth="1"/>
    <col min="9873" max="9873" width="10.85546875" style="51" customWidth="1"/>
    <col min="9874" max="9874" width="14.7109375" style="51" customWidth="1"/>
    <col min="9875" max="9875" width="10.85546875" style="51" customWidth="1"/>
    <col min="9876" max="9876" width="14" style="51" customWidth="1"/>
    <col min="9877" max="9877" width="11.140625" style="51" customWidth="1"/>
    <col min="9878" max="9878" width="14.5703125" style="51" customWidth="1"/>
    <col min="9879" max="10123" width="9.140625" style="51"/>
    <col min="10124" max="10124" width="12" style="51" customWidth="1"/>
    <col min="10125" max="10125" width="46" style="51" customWidth="1"/>
    <col min="10126" max="10126" width="12.85546875" style="51" customWidth="1"/>
    <col min="10127" max="10127" width="10.140625" style="51" customWidth="1"/>
    <col min="10128" max="10128" width="14.28515625" style="51" customWidth="1"/>
    <col min="10129" max="10129" width="10.85546875" style="51" customWidth="1"/>
    <col min="10130" max="10130" width="14.7109375" style="51" customWidth="1"/>
    <col min="10131" max="10131" width="10.85546875" style="51" customWidth="1"/>
    <col min="10132" max="10132" width="14" style="51" customWidth="1"/>
    <col min="10133" max="10133" width="11.140625" style="51" customWidth="1"/>
    <col min="10134" max="10134" width="14.5703125" style="51" customWidth="1"/>
    <col min="10135" max="10379" width="9.140625" style="51"/>
    <col min="10380" max="10380" width="12" style="51" customWidth="1"/>
    <col min="10381" max="10381" width="46" style="51" customWidth="1"/>
    <col min="10382" max="10382" width="12.85546875" style="51" customWidth="1"/>
    <col min="10383" max="10383" width="10.140625" style="51" customWidth="1"/>
    <col min="10384" max="10384" width="14.28515625" style="51" customWidth="1"/>
    <col min="10385" max="10385" width="10.85546875" style="51" customWidth="1"/>
    <col min="10386" max="10386" width="14.7109375" style="51" customWidth="1"/>
    <col min="10387" max="10387" width="10.85546875" style="51" customWidth="1"/>
    <col min="10388" max="10388" width="14" style="51" customWidth="1"/>
    <col min="10389" max="10389" width="11.140625" style="51" customWidth="1"/>
    <col min="10390" max="10390" width="14.5703125" style="51" customWidth="1"/>
    <col min="10391" max="10635" width="9.140625" style="51"/>
    <col min="10636" max="10636" width="12" style="51" customWidth="1"/>
    <col min="10637" max="10637" width="46" style="51" customWidth="1"/>
    <col min="10638" max="10638" width="12.85546875" style="51" customWidth="1"/>
    <col min="10639" max="10639" width="10.140625" style="51" customWidth="1"/>
    <col min="10640" max="10640" width="14.28515625" style="51" customWidth="1"/>
    <col min="10641" max="10641" width="10.85546875" style="51" customWidth="1"/>
    <col min="10642" max="10642" width="14.7109375" style="51" customWidth="1"/>
    <col min="10643" max="10643" width="10.85546875" style="51" customWidth="1"/>
    <col min="10644" max="10644" width="14" style="51" customWidth="1"/>
    <col min="10645" max="10645" width="11.140625" style="51" customWidth="1"/>
    <col min="10646" max="10646" width="14.5703125" style="51" customWidth="1"/>
    <col min="10647" max="10891" width="9.140625" style="51"/>
    <col min="10892" max="10892" width="12" style="51" customWidth="1"/>
    <col min="10893" max="10893" width="46" style="51" customWidth="1"/>
    <col min="10894" max="10894" width="12.85546875" style="51" customWidth="1"/>
    <col min="10895" max="10895" width="10.140625" style="51" customWidth="1"/>
    <col min="10896" max="10896" width="14.28515625" style="51" customWidth="1"/>
    <col min="10897" max="10897" width="10.85546875" style="51" customWidth="1"/>
    <col min="10898" max="10898" width="14.7109375" style="51" customWidth="1"/>
    <col min="10899" max="10899" width="10.85546875" style="51" customWidth="1"/>
    <col min="10900" max="10900" width="14" style="51" customWidth="1"/>
    <col min="10901" max="10901" width="11.140625" style="51" customWidth="1"/>
    <col min="10902" max="10902" width="14.5703125" style="51" customWidth="1"/>
    <col min="10903" max="11147" width="9.140625" style="51"/>
    <col min="11148" max="11148" width="12" style="51" customWidth="1"/>
    <col min="11149" max="11149" width="46" style="51" customWidth="1"/>
    <col min="11150" max="11150" width="12.85546875" style="51" customWidth="1"/>
    <col min="11151" max="11151" width="10.140625" style="51" customWidth="1"/>
    <col min="11152" max="11152" width="14.28515625" style="51" customWidth="1"/>
    <col min="11153" max="11153" width="10.85546875" style="51" customWidth="1"/>
    <col min="11154" max="11154" width="14.7109375" style="51" customWidth="1"/>
    <col min="11155" max="11155" width="10.85546875" style="51" customWidth="1"/>
    <col min="11156" max="11156" width="14" style="51" customWidth="1"/>
    <col min="11157" max="11157" width="11.140625" style="51" customWidth="1"/>
    <col min="11158" max="11158" width="14.5703125" style="51" customWidth="1"/>
    <col min="11159" max="11403" width="9.140625" style="51"/>
    <col min="11404" max="11404" width="12" style="51" customWidth="1"/>
    <col min="11405" max="11405" width="46" style="51" customWidth="1"/>
    <col min="11406" max="11406" width="12.85546875" style="51" customWidth="1"/>
    <col min="11407" max="11407" width="10.140625" style="51" customWidth="1"/>
    <col min="11408" max="11408" width="14.28515625" style="51" customWidth="1"/>
    <col min="11409" max="11409" width="10.85546875" style="51" customWidth="1"/>
    <col min="11410" max="11410" width="14.7109375" style="51" customWidth="1"/>
    <col min="11411" max="11411" width="10.85546875" style="51" customWidth="1"/>
    <col min="11412" max="11412" width="14" style="51" customWidth="1"/>
    <col min="11413" max="11413" width="11.140625" style="51" customWidth="1"/>
    <col min="11414" max="11414" width="14.5703125" style="51" customWidth="1"/>
    <col min="11415" max="11659" width="9.140625" style="51"/>
    <col min="11660" max="11660" width="12" style="51" customWidth="1"/>
    <col min="11661" max="11661" width="46" style="51" customWidth="1"/>
    <col min="11662" max="11662" width="12.85546875" style="51" customWidth="1"/>
    <col min="11663" max="11663" width="10.140625" style="51" customWidth="1"/>
    <col min="11664" max="11664" width="14.28515625" style="51" customWidth="1"/>
    <col min="11665" max="11665" width="10.85546875" style="51" customWidth="1"/>
    <col min="11666" max="11666" width="14.7109375" style="51" customWidth="1"/>
    <col min="11667" max="11667" width="10.85546875" style="51" customWidth="1"/>
    <col min="11668" max="11668" width="14" style="51" customWidth="1"/>
    <col min="11669" max="11669" width="11.140625" style="51" customWidth="1"/>
    <col min="11670" max="11670" width="14.5703125" style="51" customWidth="1"/>
    <col min="11671" max="11915" width="9.140625" style="51"/>
    <col min="11916" max="11916" width="12" style="51" customWidth="1"/>
    <col min="11917" max="11917" width="46" style="51" customWidth="1"/>
    <col min="11918" max="11918" width="12.85546875" style="51" customWidth="1"/>
    <col min="11919" max="11919" width="10.140625" style="51" customWidth="1"/>
    <col min="11920" max="11920" width="14.28515625" style="51" customWidth="1"/>
    <col min="11921" max="11921" width="10.85546875" style="51" customWidth="1"/>
    <col min="11922" max="11922" width="14.7109375" style="51" customWidth="1"/>
    <col min="11923" max="11923" width="10.85546875" style="51" customWidth="1"/>
    <col min="11924" max="11924" width="14" style="51" customWidth="1"/>
    <col min="11925" max="11925" width="11.140625" style="51" customWidth="1"/>
    <col min="11926" max="11926" width="14.5703125" style="51" customWidth="1"/>
    <col min="11927" max="12171" width="9.140625" style="51"/>
    <col min="12172" max="12172" width="12" style="51" customWidth="1"/>
    <col min="12173" max="12173" width="46" style="51" customWidth="1"/>
    <col min="12174" max="12174" width="12.85546875" style="51" customWidth="1"/>
    <col min="12175" max="12175" width="10.140625" style="51" customWidth="1"/>
    <col min="12176" max="12176" width="14.28515625" style="51" customWidth="1"/>
    <col min="12177" max="12177" width="10.85546875" style="51" customWidth="1"/>
    <col min="12178" max="12178" width="14.7109375" style="51" customWidth="1"/>
    <col min="12179" max="12179" width="10.85546875" style="51" customWidth="1"/>
    <col min="12180" max="12180" width="14" style="51" customWidth="1"/>
    <col min="12181" max="12181" width="11.140625" style="51" customWidth="1"/>
    <col min="12182" max="12182" width="14.5703125" style="51" customWidth="1"/>
    <col min="12183" max="12427" width="9.140625" style="51"/>
    <col min="12428" max="12428" width="12" style="51" customWidth="1"/>
    <col min="12429" max="12429" width="46" style="51" customWidth="1"/>
    <col min="12430" max="12430" width="12.85546875" style="51" customWidth="1"/>
    <col min="12431" max="12431" width="10.140625" style="51" customWidth="1"/>
    <col min="12432" max="12432" width="14.28515625" style="51" customWidth="1"/>
    <col min="12433" max="12433" width="10.85546875" style="51" customWidth="1"/>
    <col min="12434" max="12434" width="14.7109375" style="51" customWidth="1"/>
    <col min="12435" max="12435" width="10.85546875" style="51" customWidth="1"/>
    <col min="12436" max="12436" width="14" style="51" customWidth="1"/>
    <col min="12437" max="12437" width="11.140625" style="51" customWidth="1"/>
    <col min="12438" max="12438" width="14.5703125" style="51" customWidth="1"/>
    <col min="12439" max="12683" width="9.140625" style="51"/>
    <col min="12684" max="12684" width="12" style="51" customWidth="1"/>
    <col min="12685" max="12685" width="46" style="51" customWidth="1"/>
    <col min="12686" max="12686" width="12.85546875" style="51" customWidth="1"/>
    <col min="12687" max="12687" width="10.140625" style="51" customWidth="1"/>
    <col min="12688" max="12688" width="14.28515625" style="51" customWidth="1"/>
    <col min="12689" max="12689" width="10.85546875" style="51" customWidth="1"/>
    <col min="12690" max="12690" width="14.7109375" style="51" customWidth="1"/>
    <col min="12691" max="12691" width="10.85546875" style="51" customWidth="1"/>
    <col min="12692" max="12692" width="14" style="51" customWidth="1"/>
    <col min="12693" max="12693" width="11.140625" style="51" customWidth="1"/>
    <col min="12694" max="12694" width="14.5703125" style="51" customWidth="1"/>
    <col min="12695" max="12939" width="9.140625" style="51"/>
    <col min="12940" max="12940" width="12" style="51" customWidth="1"/>
    <col min="12941" max="12941" width="46" style="51" customWidth="1"/>
    <col min="12942" max="12942" width="12.85546875" style="51" customWidth="1"/>
    <col min="12943" max="12943" width="10.140625" style="51" customWidth="1"/>
    <col min="12944" max="12944" width="14.28515625" style="51" customWidth="1"/>
    <col min="12945" max="12945" width="10.85546875" style="51" customWidth="1"/>
    <col min="12946" max="12946" width="14.7109375" style="51" customWidth="1"/>
    <col min="12947" max="12947" width="10.85546875" style="51" customWidth="1"/>
    <col min="12948" max="12948" width="14" style="51" customWidth="1"/>
    <col min="12949" max="12949" width="11.140625" style="51" customWidth="1"/>
    <col min="12950" max="12950" width="14.5703125" style="51" customWidth="1"/>
    <col min="12951" max="13195" width="9.140625" style="51"/>
    <col min="13196" max="13196" width="12" style="51" customWidth="1"/>
    <col min="13197" max="13197" width="46" style="51" customWidth="1"/>
    <col min="13198" max="13198" width="12.85546875" style="51" customWidth="1"/>
    <col min="13199" max="13199" width="10.140625" style="51" customWidth="1"/>
    <col min="13200" max="13200" width="14.28515625" style="51" customWidth="1"/>
    <col min="13201" max="13201" width="10.85546875" style="51" customWidth="1"/>
    <col min="13202" max="13202" width="14.7109375" style="51" customWidth="1"/>
    <col min="13203" max="13203" width="10.85546875" style="51" customWidth="1"/>
    <col min="13204" max="13204" width="14" style="51" customWidth="1"/>
    <col min="13205" max="13205" width="11.140625" style="51" customWidth="1"/>
    <col min="13206" max="13206" width="14.5703125" style="51" customWidth="1"/>
    <col min="13207" max="13451" width="9.140625" style="51"/>
    <col min="13452" max="13452" width="12" style="51" customWidth="1"/>
    <col min="13453" max="13453" width="46" style="51" customWidth="1"/>
    <col min="13454" max="13454" width="12.85546875" style="51" customWidth="1"/>
    <col min="13455" max="13455" width="10.140625" style="51" customWidth="1"/>
    <col min="13456" max="13456" width="14.28515625" style="51" customWidth="1"/>
    <col min="13457" max="13457" width="10.85546875" style="51" customWidth="1"/>
    <col min="13458" max="13458" width="14.7109375" style="51" customWidth="1"/>
    <col min="13459" max="13459" width="10.85546875" style="51" customWidth="1"/>
    <col min="13460" max="13460" width="14" style="51" customWidth="1"/>
    <col min="13461" max="13461" width="11.140625" style="51" customWidth="1"/>
    <col min="13462" max="13462" width="14.5703125" style="51" customWidth="1"/>
    <col min="13463" max="13707" width="9.140625" style="51"/>
    <col min="13708" max="13708" width="12" style="51" customWidth="1"/>
    <col min="13709" max="13709" width="46" style="51" customWidth="1"/>
    <col min="13710" max="13710" width="12.85546875" style="51" customWidth="1"/>
    <col min="13711" max="13711" width="10.140625" style="51" customWidth="1"/>
    <col min="13712" max="13712" width="14.28515625" style="51" customWidth="1"/>
    <col min="13713" max="13713" width="10.85546875" style="51" customWidth="1"/>
    <col min="13714" max="13714" width="14.7109375" style="51" customWidth="1"/>
    <col min="13715" max="13715" width="10.85546875" style="51" customWidth="1"/>
    <col min="13716" max="13716" width="14" style="51" customWidth="1"/>
    <col min="13717" max="13717" width="11.140625" style="51" customWidth="1"/>
    <col min="13718" max="13718" width="14.5703125" style="51" customWidth="1"/>
    <col min="13719" max="13963" width="9.140625" style="51"/>
    <col min="13964" max="13964" width="12" style="51" customWidth="1"/>
    <col min="13965" max="13965" width="46" style="51" customWidth="1"/>
    <col min="13966" max="13966" width="12.85546875" style="51" customWidth="1"/>
    <col min="13967" max="13967" width="10.140625" style="51" customWidth="1"/>
    <col min="13968" max="13968" width="14.28515625" style="51" customWidth="1"/>
    <col min="13969" max="13969" width="10.85546875" style="51" customWidth="1"/>
    <col min="13970" max="13970" width="14.7109375" style="51" customWidth="1"/>
    <col min="13971" max="13971" width="10.85546875" style="51" customWidth="1"/>
    <col min="13972" max="13972" width="14" style="51" customWidth="1"/>
    <col min="13973" max="13973" width="11.140625" style="51" customWidth="1"/>
    <col min="13974" max="13974" width="14.5703125" style="51" customWidth="1"/>
    <col min="13975" max="14219" width="9.140625" style="51"/>
    <col min="14220" max="14220" width="12" style="51" customWidth="1"/>
    <col min="14221" max="14221" width="46" style="51" customWidth="1"/>
    <col min="14222" max="14222" width="12.85546875" style="51" customWidth="1"/>
    <col min="14223" max="14223" width="10.140625" style="51" customWidth="1"/>
    <col min="14224" max="14224" width="14.28515625" style="51" customWidth="1"/>
    <col min="14225" max="14225" width="10.85546875" style="51" customWidth="1"/>
    <col min="14226" max="14226" width="14.7109375" style="51" customWidth="1"/>
    <col min="14227" max="14227" width="10.85546875" style="51" customWidth="1"/>
    <col min="14228" max="14228" width="14" style="51" customWidth="1"/>
    <col min="14229" max="14229" width="11.140625" style="51" customWidth="1"/>
    <col min="14230" max="14230" width="14.5703125" style="51" customWidth="1"/>
    <col min="14231" max="14475" width="9.140625" style="51"/>
    <col min="14476" max="14476" width="12" style="51" customWidth="1"/>
    <col min="14477" max="14477" width="46" style="51" customWidth="1"/>
    <col min="14478" max="14478" width="12.85546875" style="51" customWidth="1"/>
    <col min="14479" max="14479" width="10.140625" style="51" customWidth="1"/>
    <col min="14480" max="14480" width="14.28515625" style="51" customWidth="1"/>
    <col min="14481" max="14481" width="10.85546875" style="51" customWidth="1"/>
    <col min="14482" max="14482" width="14.7109375" style="51" customWidth="1"/>
    <col min="14483" max="14483" width="10.85546875" style="51" customWidth="1"/>
    <col min="14484" max="14484" width="14" style="51" customWidth="1"/>
    <col min="14485" max="14485" width="11.140625" style="51" customWidth="1"/>
    <col min="14486" max="14486" width="14.5703125" style="51" customWidth="1"/>
    <col min="14487" max="14731" width="9.140625" style="51"/>
    <col min="14732" max="14732" width="12" style="51" customWidth="1"/>
    <col min="14733" max="14733" width="46" style="51" customWidth="1"/>
    <col min="14734" max="14734" width="12.85546875" style="51" customWidth="1"/>
    <col min="14735" max="14735" width="10.140625" style="51" customWidth="1"/>
    <col min="14736" max="14736" width="14.28515625" style="51" customWidth="1"/>
    <col min="14737" max="14737" width="10.85546875" style="51" customWidth="1"/>
    <col min="14738" max="14738" width="14.7109375" style="51" customWidth="1"/>
    <col min="14739" max="14739" width="10.85546875" style="51" customWidth="1"/>
    <col min="14740" max="14740" width="14" style="51" customWidth="1"/>
    <col min="14741" max="14741" width="11.140625" style="51" customWidth="1"/>
    <col min="14742" max="14742" width="14.5703125" style="51" customWidth="1"/>
    <col min="14743" max="14987" width="9.140625" style="51"/>
    <col min="14988" max="14988" width="12" style="51" customWidth="1"/>
    <col min="14989" max="14989" width="46" style="51" customWidth="1"/>
    <col min="14990" max="14990" width="12.85546875" style="51" customWidth="1"/>
    <col min="14991" max="14991" width="10.140625" style="51" customWidth="1"/>
    <col min="14992" max="14992" width="14.28515625" style="51" customWidth="1"/>
    <col min="14993" max="14993" width="10.85546875" style="51" customWidth="1"/>
    <col min="14994" max="14994" width="14.7109375" style="51" customWidth="1"/>
    <col min="14995" max="14995" width="10.85546875" style="51" customWidth="1"/>
    <col min="14996" max="14996" width="14" style="51" customWidth="1"/>
    <col min="14997" max="14997" width="11.140625" style="51" customWidth="1"/>
    <col min="14998" max="14998" width="14.5703125" style="51" customWidth="1"/>
    <col min="14999" max="15243" width="9.140625" style="51"/>
    <col min="15244" max="15244" width="12" style="51" customWidth="1"/>
    <col min="15245" max="15245" width="46" style="51" customWidth="1"/>
    <col min="15246" max="15246" width="12.85546875" style="51" customWidth="1"/>
    <col min="15247" max="15247" width="10.140625" style="51" customWidth="1"/>
    <col min="15248" max="15248" width="14.28515625" style="51" customWidth="1"/>
    <col min="15249" max="15249" width="10.85546875" style="51" customWidth="1"/>
    <col min="15250" max="15250" width="14.7109375" style="51" customWidth="1"/>
    <col min="15251" max="15251" width="10.85546875" style="51" customWidth="1"/>
    <col min="15252" max="15252" width="14" style="51" customWidth="1"/>
    <col min="15253" max="15253" width="11.140625" style="51" customWidth="1"/>
    <col min="15254" max="15254" width="14.5703125" style="51" customWidth="1"/>
    <col min="15255" max="16384" width="9.140625" style="51"/>
  </cols>
  <sheetData>
    <row r="1" spans="1:11" s="48" customFormat="1" ht="20.25" customHeight="1" x14ac:dyDescent="0.2">
      <c r="A1" s="133" t="s">
        <v>137</v>
      </c>
      <c r="B1" s="133"/>
      <c r="C1" s="133"/>
      <c r="D1" s="133"/>
      <c r="E1" s="133"/>
      <c r="F1" s="133"/>
      <c r="G1" s="133"/>
      <c r="H1" s="133"/>
      <c r="I1" s="133"/>
      <c r="J1" s="133"/>
      <c r="K1" s="133"/>
    </row>
    <row r="2" spans="1:11" s="48" customFormat="1" ht="15.75" customHeight="1" x14ac:dyDescent="0.2">
      <c r="A2" s="49"/>
      <c r="B2" s="80"/>
      <c r="C2" s="49"/>
      <c r="D2" s="49"/>
      <c r="E2" s="49"/>
      <c r="F2" s="49"/>
      <c r="G2" s="49"/>
      <c r="H2" s="50"/>
      <c r="I2" s="50"/>
      <c r="J2" s="50"/>
      <c r="K2" s="50"/>
    </row>
    <row r="3" spans="1:11" ht="18.75" customHeight="1" x14ac:dyDescent="0.2">
      <c r="A3" s="134" t="s">
        <v>31</v>
      </c>
      <c r="B3" s="131" t="s">
        <v>32</v>
      </c>
      <c r="C3" s="131" t="s">
        <v>33</v>
      </c>
      <c r="D3" s="131" t="s">
        <v>141</v>
      </c>
      <c r="E3" s="135"/>
      <c r="F3" s="135"/>
      <c r="G3" s="135"/>
      <c r="H3" s="131" t="s">
        <v>163</v>
      </c>
      <c r="I3" s="135"/>
      <c r="J3" s="131" t="s">
        <v>142</v>
      </c>
      <c r="K3" s="132"/>
    </row>
    <row r="4" spans="1:11" x14ac:dyDescent="0.2">
      <c r="A4" s="134"/>
      <c r="B4" s="131"/>
      <c r="C4" s="131"/>
      <c r="D4" s="131" t="s">
        <v>178</v>
      </c>
      <c r="E4" s="131"/>
      <c r="F4" s="131" t="s">
        <v>179</v>
      </c>
      <c r="G4" s="131"/>
      <c r="H4" s="131" t="s">
        <v>178</v>
      </c>
      <c r="I4" s="131"/>
      <c r="J4" s="131" t="s">
        <v>178</v>
      </c>
      <c r="K4" s="132"/>
    </row>
    <row r="5" spans="1:11" ht="27.75" customHeight="1" x14ac:dyDescent="0.2">
      <c r="A5" s="134"/>
      <c r="B5" s="131"/>
      <c r="C5" s="131"/>
      <c r="D5" s="52" t="s">
        <v>34</v>
      </c>
      <c r="E5" s="52" t="s">
        <v>14</v>
      </c>
      <c r="F5" s="52" t="s">
        <v>34</v>
      </c>
      <c r="G5" s="52" t="s">
        <v>14</v>
      </c>
      <c r="H5" s="53" t="s">
        <v>34</v>
      </c>
      <c r="I5" s="53" t="s">
        <v>14</v>
      </c>
      <c r="J5" s="53" t="s">
        <v>35</v>
      </c>
      <c r="K5" s="54" t="s">
        <v>14</v>
      </c>
    </row>
    <row r="6" spans="1:11" x14ac:dyDescent="0.2">
      <c r="A6" s="61"/>
      <c r="B6" s="75" t="s">
        <v>153</v>
      </c>
      <c r="C6" s="61"/>
      <c r="D6" s="62"/>
      <c r="E6" s="62">
        <v>152827.94039999999</v>
      </c>
      <c r="F6" s="62"/>
      <c r="G6" s="62">
        <v>12347.87739</v>
      </c>
      <c r="H6" s="62"/>
      <c r="I6" s="62">
        <v>124470.23394999999</v>
      </c>
      <c r="J6" s="62"/>
      <c r="K6" s="62">
        <v>122.78</v>
      </c>
    </row>
    <row r="7" spans="1:11" x14ac:dyDescent="0.2">
      <c r="A7" s="61"/>
      <c r="B7" s="75" t="s">
        <v>29</v>
      </c>
      <c r="C7" s="61"/>
      <c r="D7" s="62"/>
      <c r="E7" s="62">
        <v>81215.579249999995</v>
      </c>
      <c r="F7" s="62"/>
      <c r="G7" s="62">
        <v>8217.1250400000008</v>
      </c>
      <c r="H7" s="62"/>
      <c r="I7" s="62">
        <v>75945.650269999998</v>
      </c>
      <c r="J7" s="62"/>
      <c r="K7" s="62">
        <v>106.94</v>
      </c>
    </row>
    <row r="8" spans="1:11" x14ac:dyDescent="0.2">
      <c r="A8" s="61"/>
      <c r="B8" s="75" t="s">
        <v>143</v>
      </c>
      <c r="C8" s="61"/>
      <c r="D8" s="62"/>
      <c r="E8" s="62">
        <v>3336.60599</v>
      </c>
      <c r="F8" s="62"/>
      <c r="G8" s="62">
        <v>118.06344</v>
      </c>
      <c r="H8" s="62"/>
      <c r="I8" s="62">
        <v>2229.60311</v>
      </c>
      <c r="J8" s="62"/>
      <c r="K8" s="62">
        <v>149.65</v>
      </c>
    </row>
    <row r="9" spans="1:11" x14ac:dyDescent="0.2">
      <c r="A9" s="61"/>
      <c r="B9" s="75" t="s">
        <v>26</v>
      </c>
      <c r="C9" s="61"/>
      <c r="D9" s="62"/>
      <c r="E9" s="62">
        <v>14.268370000000001</v>
      </c>
      <c r="F9" s="62"/>
      <c r="G9" s="62"/>
      <c r="H9" s="62"/>
      <c r="I9" s="62">
        <v>122.66</v>
      </c>
      <c r="J9" s="62"/>
      <c r="K9" s="62">
        <v>11.63</v>
      </c>
    </row>
    <row r="10" spans="1:11" ht="21" customHeight="1" x14ac:dyDescent="0.2">
      <c r="A10" s="61"/>
      <c r="B10" s="75" t="s">
        <v>36</v>
      </c>
      <c r="C10" s="61"/>
      <c r="D10" s="62"/>
      <c r="E10" s="62">
        <v>68261.486789999995</v>
      </c>
      <c r="F10" s="62"/>
      <c r="G10" s="62">
        <v>4012.6889099999999</v>
      </c>
      <c r="H10" s="62"/>
      <c r="I10" s="62">
        <v>46172.320570000003</v>
      </c>
      <c r="J10" s="62"/>
      <c r="K10" s="62">
        <v>147.84</v>
      </c>
    </row>
    <row r="11" spans="1:11" ht="21" customHeight="1" x14ac:dyDescent="0.2">
      <c r="A11" s="61" t="s">
        <v>37</v>
      </c>
      <c r="B11" s="75" t="s">
        <v>38</v>
      </c>
      <c r="C11" s="61" t="s">
        <v>39</v>
      </c>
      <c r="D11" s="62"/>
      <c r="E11" s="62"/>
      <c r="F11" s="62"/>
      <c r="G11" s="62"/>
      <c r="H11" s="62">
        <v>3183.07</v>
      </c>
      <c r="I11" s="62">
        <v>232.44049000000001</v>
      </c>
      <c r="J11" s="62"/>
      <c r="K11" s="62"/>
    </row>
    <row r="12" spans="1:11" s="81" customFormat="1" x14ac:dyDescent="0.2">
      <c r="B12" s="75" t="s">
        <v>29</v>
      </c>
      <c r="H12" s="81">
        <v>3183.07</v>
      </c>
      <c r="I12" s="81">
        <v>232.44049000000001</v>
      </c>
    </row>
    <row r="13" spans="1:11" x14ac:dyDescent="0.2">
      <c r="A13" s="61" t="s">
        <v>40</v>
      </c>
      <c r="B13" s="75" t="s">
        <v>41</v>
      </c>
      <c r="C13" s="61" t="s">
        <v>39</v>
      </c>
      <c r="D13" s="62">
        <v>89.356309999999993</v>
      </c>
      <c r="E13" s="62">
        <v>59.185000000000002</v>
      </c>
      <c r="F13" s="62"/>
      <c r="G13" s="62"/>
      <c r="H13" s="62">
        <v>795.5</v>
      </c>
      <c r="I13" s="62">
        <v>431.4427</v>
      </c>
      <c r="J13" s="62">
        <v>11.23</v>
      </c>
      <c r="K13" s="62">
        <v>13.72</v>
      </c>
    </row>
    <row r="14" spans="1:11" x14ac:dyDescent="0.2">
      <c r="A14" s="61"/>
      <c r="B14" s="75" t="s">
        <v>29</v>
      </c>
      <c r="C14" s="61"/>
      <c r="D14" s="62"/>
      <c r="E14" s="62"/>
      <c r="F14" s="62"/>
      <c r="G14" s="62"/>
      <c r="H14" s="62">
        <v>766.5</v>
      </c>
      <c r="I14" s="62">
        <v>415.52030000000002</v>
      </c>
      <c r="J14" s="62"/>
      <c r="K14" s="62"/>
    </row>
    <row r="15" spans="1:11" x14ac:dyDescent="0.2">
      <c r="A15" s="61"/>
      <c r="B15" s="75" t="s">
        <v>143</v>
      </c>
      <c r="C15" s="61"/>
      <c r="D15" s="62"/>
      <c r="E15" s="62"/>
      <c r="F15" s="62"/>
      <c r="G15" s="62"/>
      <c r="H15" s="62">
        <v>21</v>
      </c>
      <c r="I15" s="62">
        <v>11.362399999999999</v>
      </c>
      <c r="J15" s="62"/>
      <c r="K15" s="62"/>
    </row>
    <row r="16" spans="1:11" x14ac:dyDescent="0.2">
      <c r="A16" s="61"/>
      <c r="B16" s="75" t="s">
        <v>36</v>
      </c>
      <c r="C16" s="61"/>
      <c r="D16" s="62">
        <v>89.356309999999993</v>
      </c>
      <c r="E16" s="62">
        <v>59.185000000000002</v>
      </c>
      <c r="F16" s="62"/>
      <c r="G16" s="62"/>
      <c r="H16" s="62">
        <v>8</v>
      </c>
      <c r="I16" s="62">
        <v>4.5599999999999996</v>
      </c>
      <c r="J16" s="62">
        <v>1116.95</v>
      </c>
      <c r="K16" s="62">
        <v>1297.92</v>
      </c>
    </row>
    <row r="17" spans="1:11" x14ac:dyDescent="0.2">
      <c r="A17" s="61" t="s">
        <v>42</v>
      </c>
      <c r="B17" s="75" t="s">
        <v>43</v>
      </c>
      <c r="C17" s="61" t="s">
        <v>39</v>
      </c>
      <c r="D17" s="62">
        <v>43363.8</v>
      </c>
      <c r="E17" s="62">
        <v>12541.145039999999</v>
      </c>
      <c r="F17" s="62">
        <v>1730</v>
      </c>
      <c r="G17" s="62">
        <v>519.53</v>
      </c>
      <c r="H17" s="62">
        <v>3680</v>
      </c>
      <c r="I17" s="62">
        <v>1345.944</v>
      </c>
      <c r="J17" s="62">
        <v>1178.3599999999999</v>
      </c>
      <c r="K17" s="62">
        <v>931.77</v>
      </c>
    </row>
    <row r="18" spans="1:11" x14ac:dyDescent="0.2">
      <c r="A18" s="61"/>
      <c r="B18" s="75" t="s">
        <v>36</v>
      </c>
      <c r="C18" s="61"/>
      <c r="D18" s="62">
        <v>43363.8</v>
      </c>
      <c r="E18" s="62">
        <v>12541.145039999999</v>
      </c>
      <c r="F18" s="62">
        <v>1730</v>
      </c>
      <c r="G18" s="62">
        <v>519.53</v>
      </c>
      <c r="H18" s="62">
        <v>3680</v>
      </c>
      <c r="I18" s="62">
        <v>1345.944</v>
      </c>
      <c r="J18" s="62">
        <v>1178.3599999999999</v>
      </c>
      <c r="K18" s="62">
        <v>931.77</v>
      </c>
    </row>
    <row r="19" spans="1:11" ht="78.75" x14ac:dyDescent="0.2">
      <c r="A19" s="75" t="s">
        <v>99</v>
      </c>
      <c r="B19" s="75" t="s">
        <v>100</v>
      </c>
      <c r="C19" s="61" t="s">
        <v>39</v>
      </c>
      <c r="D19" s="62">
        <v>11.21</v>
      </c>
      <c r="E19" s="62">
        <v>2.3570000000000002</v>
      </c>
      <c r="F19" s="62"/>
      <c r="G19" s="62"/>
      <c r="H19" s="62"/>
      <c r="I19" s="62"/>
      <c r="J19" s="62"/>
      <c r="K19" s="62"/>
    </row>
    <row r="20" spans="1:11" x14ac:dyDescent="0.2">
      <c r="A20" s="75"/>
      <c r="B20" s="75" t="s">
        <v>26</v>
      </c>
      <c r="C20" s="61"/>
      <c r="D20" s="62">
        <v>11.21</v>
      </c>
      <c r="E20" s="62">
        <v>2.3570000000000002</v>
      </c>
      <c r="F20" s="62"/>
      <c r="G20" s="62"/>
      <c r="H20" s="62"/>
      <c r="I20" s="62"/>
      <c r="J20" s="62"/>
      <c r="K20" s="62"/>
    </row>
    <row r="21" spans="1:11" ht="45" x14ac:dyDescent="0.2">
      <c r="A21" s="61" t="s">
        <v>130</v>
      </c>
      <c r="B21" s="75" t="s">
        <v>131</v>
      </c>
      <c r="C21" s="61" t="s">
        <v>39</v>
      </c>
      <c r="D21" s="62"/>
      <c r="E21" s="62"/>
      <c r="F21" s="62"/>
      <c r="G21" s="62"/>
      <c r="H21" s="62">
        <v>180.631</v>
      </c>
      <c r="I21" s="62">
        <v>51.786999999999999</v>
      </c>
      <c r="J21" s="62"/>
      <c r="K21" s="62"/>
    </row>
    <row r="22" spans="1:11" x14ac:dyDescent="0.2">
      <c r="A22" s="61"/>
      <c r="B22" s="75" t="s">
        <v>36</v>
      </c>
      <c r="C22" s="61"/>
      <c r="D22" s="62"/>
      <c r="E22" s="62"/>
      <c r="F22" s="62"/>
      <c r="G22" s="62"/>
      <c r="H22" s="62">
        <v>180.631</v>
      </c>
      <c r="I22" s="62">
        <v>51.786999999999999</v>
      </c>
      <c r="J22" s="62"/>
      <c r="K22" s="62"/>
    </row>
    <row r="23" spans="1:11" ht="45" x14ac:dyDescent="0.2">
      <c r="A23" s="75" t="s">
        <v>164</v>
      </c>
      <c r="B23" s="75" t="s">
        <v>165</v>
      </c>
      <c r="C23" s="61" t="s">
        <v>39</v>
      </c>
      <c r="D23" s="62">
        <v>50</v>
      </c>
      <c r="E23" s="62">
        <v>3.8229299999999999</v>
      </c>
      <c r="F23" s="62"/>
      <c r="G23" s="62"/>
      <c r="H23" s="62"/>
      <c r="I23" s="62"/>
      <c r="J23" s="62"/>
      <c r="K23" s="62"/>
    </row>
    <row r="24" spans="1:11" x14ac:dyDescent="0.2">
      <c r="A24" s="75"/>
      <c r="B24" s="75" t="s">
        <v>36</v>
      </c>
      <c r="C24" s="61"/>
      <c r="D24" s="62">
        <v>50</v>
      </c>
      <c r="E24" s="62">
        <v>3.8229299999999999</v>
      </c>
      <c r="F24" s="62"/>
      <c r="G24" s="62"/>
      <c r="H24" s="62"/>
      <c r="I24" s="62"/>
      <c r="J24" s="62"/>
      <c r="K24" s="62"/>
    </row>
    <row r="25" spans="1:11" ht="78.75" x14ac:dyDescent="0.2">
      <c r="A25" s="61" t="s">
        <v>44</v>
      </c>
      <c r="B25" s="75" t="s">
        <v>45</v>
      </c>
      <c r="C25" s="61" t="s">
        <v>39</v>
      </c>
      <c r="D25" s="62">
        <v>134743.78</v>
      </c>
      <c r="E25" s="62">
        <v>6522.0850899999996</v>
      </c>
      <c r="F25" s="62">
        <v>3976.05</v>
      </c>
      <c r="G25" s="62">
        <v>192.62105</v>
      </c>
      <c r="H25" s="62">
        <v>136392.46</v>
      </c>
      <c r="I25" s="62">
        <v>6393.5164699999996</v>
      </c>
      <c r="J25" s="62">
        <v>98.79</v>
      </c>
      <c r="K25" s="62">
        <v>102.01</v>
      </c>
    </row>
    <row r="26" spans="1:11" x14ac:dyDescent="0.2">
      <c r="A26" s="61"/>
      <c r="B26" s="75" t="s">
        <v>36</v>
      </c>
      <c r="C26" s="61"/>
      <c r="D26" s="62">
        <v>134743.78</v>
      </c>
      <c r="E26" s="62">
        <v>6522.0850899999996</v>
      </c>
      <c r="F26" s="62">
        <v>3976.05</v>
      </c>
      <c r="G26" s="62">
        <v>192.62105</v>
      </c>
      <c r="H26" s="62">
        <v>136392.46</v>
      </c>
      <c r="I26" s="62">
        <v>6393.5164699999996</v>
      </c>
      <c r="J26" s="62">
        <v>98.79</v>
      </c>
      <c r="K26" s="62">
        <v>102.01</v>
      </c>
    </row>
    <row r="27" spans="1:11" x14ac:dyDescent="0.2">
      <c r="A27" s="61" t="s">
        <v>101</v>
      </c>
      <c r="B27" s="75" t="s">
        <v>102</v>
      </c>
      <c r="C27" s="61" t="s">
        <v>39</v>
      </c>
      <c r="D27" s="62">
        <v>1495</v>
      </c>
      <c r="E27" s="62">
        <v>761.15</v>
      </c>
      <c r="F27" s="62">
        <v>195</v>
      </c>
      <c r="G27" s="62">
        <v>103.35</v>
      </c>
      <c r="H27" s="62"/>
      <c r="I27" s="62"/>
      <c r="J27" s="62"/>
      <c r="K27" s="62"/>
    </row>
    <row r="28" spans="1:11" x14ac:dyDescent="0.2">
      <c r="A28" s="61"/>
      <c r="B28" s="75" t="s">
        <v>36</v>
      </c>
      <c r="C28" s="61"/>
      <c r="D28" s="62">
        <v>1495</v>
      </c>
      <c r="E28" s="62">
        <v>761.15</v>
      </c>
      <c r="F28" s="62">
        <v>195</v>
      </c>
      <c r="G28" s="62">
        <v>103.35</v>
      </c>
      <c r="H28" s="62"/>
      <c r="I28" s="62"/>
      <c r="J28" s="62"/>
      <c r="K28" s="62"/>
    </row>
    <row r="29" spans="1:11" ht="78.75" x14ac:dyDescent="0.2">
      <c r="A29" s="61" t="s">
        <v>46</v>
      </c>
      <c r="B29" s="75" t="s">
        <v>47</v>
      </c>
      <c r="C29" s="61" t="s">
        <v>39</v>
      </c>
      <c r="D29" s="62">
        <v>379.91476</v>
      </c>
      <c r="E29" s="62">
        <v>1083.7397900000001</v>
      </c>
      <c r="F29" s="62"/>
      <c r="G29" s="62"/>
      <c r="H29" s="62">
        <v>887.54100000000005</v>
      </c>
      <c r="I29" s="62">
        <v>1583.4674600000001</v>
      </c>
      <c r="J29" s="62">
        <v>42.81</v>
      </c>
      <c r="K29" s="62">
        <v>68.44</v>
      </c>
    </row>
    <row r="30" spans="1:11" x14ac:dyDescent="0.2">
      <c r="A30" s="61"/>
      <c r="B30" s="75" t="s">
        <v>29</v>
      </c>
      <c r="C30" s="61"/>
      <c r="D30" s="62">
        <v>379.48475999999999</v>
      </c>
      <c r="E30" s="62">
        <v>1082.64679</v>
      </c>
      <c r="F30" s="62"/>
      <c r="G30" s="62"/>
      <c r="H30" s="62">
        <v>706.91</v>
      </c>
      <c r="I30" s="62">
        <v>1531.68046</v>
      </c>
      <c r="J30" s="62">
        <v>53.68</v>
      </c>
      <c r="K30" s="62">
        <v>70.680000000000007</v>
      </c>
    </row>
    <row r="31" spans="1:11" x14ac:dyDescent="0.2">
      <c r="A31" s="61"/>
      <c r="B31" s="75" t="s">
        <v>36</v>
      </c>
      <c r="C31" s="61"/>
      <c r="D31" s="62">
        <v>0.43</v>
      </c>
      <c r="E31" s="62">
        <v>1.093</v>
      </c>
      <c r="F31" s="62"/>
      <c r="G31" s="62"/>
      <c r="H31" s="62">
        <v>180.631</v>
      </c>
      <c r="I31" s="62">
        <v>51.786999999999999</v>
      </c>
      <c r="J31" s="62">
        <v>0.24</v>
      </c>
      <c r="K31" s="62">
        <v>2.11</v>
      </c>
    </row>
    <row r="32" spans="1:11" ht="45" x14ac:dyDescent="0.2">
      <c r="A32" s="75" t="s">
        <v>107</v>
      </c>
      <c r="B32" s="75" t="s">
        <v>108</v>
      </c>
      <c r="C32" s="61" t="s">
        <v>39</v>
      </c>
      <c r="D32" s="62">
        <v>0.2</v>
      </c>
      <c r="E32" s="62">
        <v>0.78</v>
      </c>
      <c r="F32" s="62"/>
      <c r="G32" s="62"/>
      <c r="H32" s="62"/>
      <c r="I32" s="62"/>
      <c r="J32" s="62"/>
      <c r="K32" s="62"/>
    </row>
    <row r="33" spans="1:11" x14ac:dyDescent="0.2">
      <c r="A33" s="75"/>
      <c r="B33" s="75" t="s">
        <v>36</v>
      </c>
      <c r="C33" s="61"/>
      <c r="D33" s="62">
        <v>0.2</v>
      </c>
      <c r="E33" s="62">
        <v>0.78</v>
      </c>
      <c r="F33" s="62"/>
      <c r="G33" s="62"/>
      <c r="H33" s="62"/>
      <c r="I33" s="62"/>
      <c r="J33" s="62"/>
      <c r="K33" s="62"/>
    </row>
    <row r="34" spans="1:11" ht="22.5" x14ac:dyDescent="0.2">
      <c r="A34" s="61" t="s">
        <v>48</v>
      </c>
      <c r="B34" s="75" t="s">
        <v>49</v>
      </c>
      <c r="C34" s="61" t="s">
        <v>39</v>
      </c>
      <c r="D34" s="62">
        <v>27.920999999999999</v>
      </c>
      <c r="E34" s="62">
        <v>155.19999999999999</v>
      </c>
      <c r="F34" s="62">
        <v>0.254</v>
      </c>
      <c r="G34" s="62">
        <v>2.9569999999999999</v>
      </c>
      <c r="H34" s="62">
        <v>0.78600000000000003</v>
      </c>
      <c r="I34" s="62">
        <v>6.2980700000000001</v>
      </c>
      <c r="J34" s="62">
        <v>3552.29</v>
      </c>
      <c r="K34" s="62">
        <v>2464.25</v>
      </c>
    </row>
    <row r="35" spans="1:11" x14ac:dyDescent="0.2">
      <c r="A35" s="61"/>
      <c r="B35" s="75" t="s">
        <v>29</v>
      </c>
      <c r="C35" s="61"/>
      <c r="D35" s="62">
        <v>26.5</v>
      </c>
      <c r="E35" s="62">
        <v>141.227</v>
      </c>
      <c r="F35" s="62"/>
      <c r="G35" s="62"/>
      <c r="H35" s="62"/>
      <c r="I35" s="62"/>
      <c r="J35" s="62"/>
      <c r="K35" s="62"/>
    </row>
    <row r="36" spans="1:11" x14ac:dyDescent="0.2">
      <c r="A36" s="61"/>
      <c r="B36" s="75" t="s">
        <v>36</v>
      </c>
      <c r="C36" s="61"/>
      <c r="D36" s="62">
        <v>1.421</v>
      </c>
      <c r="E36" s="62">
        <v>13.973000000000001</v>
      </c>
      <c r="F36" s="62">
        <v>0.254</v>
      </c>
      <c r="G36" s="62">
        <v>2.9569999999999999</v>
      </c>
      <c r="H36" s="62">
        <v>0.78600000000000003</v>
      </c>
      <c r="I36" s="62">
        <v>6.2980700000000001</v>
      </c>
      <c r="J36" s="62">
        <v>180.79</v>
      </c>
      <c r="K36" s="62">
        <v>221.86</v>
      </c>
    </row>
    <row r="37" spans="1:11" ht="33.75" x14ac:dyDescent="0.2">
      <c r="A37" s="61" t="s">
        <v>50</v>
      </c>
      <c r="B37" s="75" t="s">
        <v>51</v>
      </c>
      <c r="C37" s="61" t="s">
        <v>39</v>
      </c>
      <c r="D37" s="62">
        <v>137.88923</v>
      </c>
      <c r="E37" s="62">
        <v>286.81301999999999</v>
      </c>
      <c r="F37" s="62">
        <v>8.8211700000000004</v>
      </c>
      <c r="G37" s="62">
        <v>17.205970000000001</v>
      </c>
      <c r="H37" s="62">
        <v>74.900040000000004</v>
      </c>
      <c r="I37" s="62">
        <v>307.24736000000001</v>
      </c>
      <c r="J37" s="62">
        <v>184.1</v>
      </c>
      <c r="K37" s="62">
        <v>93.35</v>
      </c>
    </row>
    <row r="38" spans="1:11" x14ac:dyDescent="0.2">
      <c r="A38" s="61"/>
      <c r="B38" s="75" t="s">
        <v>29</v>
      </c>
      <c r="C38" s="61"/>
      <c r="D38" s="62">
        <v>6.93E-2</v>
      </c>
      <c r="E38" s="62">
        <v>7.9261299999999997</v>
      </c>
      <c r="F38" s="62"/>
      <c r="G38" s="62"/>
      <c r="H38" s="62">
        <v>6.3818000000000001</v>
      </c>
      <c r="I38" s="62">
        <v>155.57660999999999</v>
      </c>
      <c r="J38" s="62">
        <v>1.0900000000000001</v>
      </c>
      <c r="K38" s="62">
        <v>5.09</v>
      </c>
    </row>
    <row r="39" spans="1:11" x14ac:dyDescent="0.2">
      <c r="A39" s="61"/>
      <c r="B39" s="75" t="s">
        <v>36</v>
      </c>
      <c r="C39" s="61"/>
      <c r="D39" s="62">
        <v>137.81993</v>
      </c>
      <c r="E39" s="62">
        <v>278.88688999999999</v>
      </c>
      <c r="F39" s="62">
        <v>8.8211700000000004</v>
      </c>
      <c r="G39" s="62">
        <v>17.205970000000001</v>
      </c>
      <c r="H39" s="62">
        <v>68.518240000000006</v>
      </c>
      <c r="I39" s="62">
        <v>151.67075</v>
      </c>
      <c r="J39" s="62">
        <v>201.14</v>
      </c>
      <c r="K39" s="62">
        <v>183.88</v>
      </c>
    </row>
    <row r="40" spans="1:11" ht="56.25" x14ac:dyDescent="0.2">
      <c r="A40" s="61" t="s">
        <v>52</v>
      </c>
      <c r="B40" s="75" t="s">
        <v>53</v>
      </c>
      <c r="C40" s="61" t="s">
        <v>150</v>
      </c>
      <c r="D40" s="62">
        <v>19464</v>
      </c>
      <c r="E40" s="62">
        <v>352.48399999999998</v>
      </c>
      <c r="F40" s="62">
        <v>5081</v>
      </c>
      <c r="G40" s="62">
        <v>67.739999999999995</v>
      </c>
      <c r="H40" s="62">
        <v>8070</v>
      </c>
      <c r="I40" s="62">
        <v>326.74700000000001</v>
      </c>
      <c r="J40" s="62">
        <v>241.19</v>
      </c>
      <c r="K40" s="62">
        <v>107.88</v>
      </c>
    </row>
    <row r="41" spans="1:11" x14ac:dyDescent="0.2">
      <c r="A41" s="61"/>
      <c r="B41" s="75" t="s">
        <v>36</v>
      </c>
      <c r="C41" s="61"/>
      <c r="D41" s="62">
        <v>19464</v>
      </c>
      <c r="E41" s="62">
        <v>352.48399999999998</v>
      </c>
      <c r="F41" s="62">
        <v>5081</v>
      </c>
      <c r="G41" s="62">
        <v>67.739999999999995</v>
      </c>
      <c r="H41" s="62">
        <v>8070</v>
      </c>
      <c r="I41" s="62">
        <v>326.74700000000001</v>
      </c>
      <c r="J41" s="62">
        <v>241.19</v>
      </c>
      <c r="K41" s="62">
        <v>107.88</v>
      </c>
    </row>
    <row r="42" spans="1:11" ht="22.5" x14ac:dyDescent="0.2">
      <c r="A42" s="61" t="s">
        <v>155</v>
      </c>
      <c r="B42" s="75" t="s">
        <v>156</v>
      </c>
      <c r="C42" s="61" t="s">
        <v>39</v>
      </c>
      <c r="D42" s="62">
        <v>15.7</v>
      </c>
      <c r="E42" s="62">
        <v>14.26258</v>
      </c>
      <c r="F42" s="62"/>
      <c r="G42" s="62"/>
      <c r="H42" s="62">
        <v>20.209</v>
      </c>
      <c r="I42" s="62">
        <v>12.71369</v>
      </c>
      <c r="J42" s="62">
        <v>77.69</v>
      </c>
      <c r="K42" s="62">
        <v>112.18</v>
      </c>
    </row>
    <row r="43" spans="1:11" x14ac:dyDescent="0.2">
      <c r="A43" s="61"/>
      <c r="B43" s="75" t="s">
        <v>29</v>
      </c>
      <c r="C43" s="61"/>
      <c r="D43" s="62">
        <v>15.7</v>
      </c>
      <c r="E43" s="62">
        <v>14.26258</v>
      </c>
      <c r="F43" s="62"/>
      <c r="G43" s="62"/>
      <c r="H43" s="62">
        <v>20.209</v>
      </c>
      <c r="I43" s="62">
        <v>12.71369</v>
      </c>
      <c r="J43" s="62">
        <v>77.69</v>
      </c>
      <c r="K43" s="62">
        <v>112.18</v>
      </c>
    </row>
    <row r="44" spans="1:11" x14ac:dyDescent="0.2">
      <c r="A44" s="61" t="s">
        <v>54</v>
      </c>
      <c r="B44" s="75" t="s">
        <v>55</v>
      </c>
      <c r="C44" s="61" t="s">
        <v>39</v>
      </c>
      <c r="D44" s="62">
        <v>3199.0920000000001</v>
      </c>
      <c r="E44" s="62">
        <v>4920.7391399999997</v>
      </c>
      <c r="F44" s="62">
        <v>317.42</v>
      </c>
      <c r="G44" s="62">
        <v>455.99666000000002</v>
      </c>
      <c r="H44" s="62">
        <v>3666.0250000000001</v>
      </c>
      <c r="I44" s="62">
        <v>6089.8421399999997</v>
      </c>
      <c r="J44" s="62">
        <v>87.26</v>
      </c>
      <c r="K44" s="62">
        <v>80.8</v>
      </c>
    </row>
    <row r="45" spans="1:11" x14ac:dyDescent="0.2">
      <c r="A45" s="61"/>
      <c r="B45" s="75" t="s">
        <v>29</v>
      </c>
      <c r="C45" s="61"/>
      <c r="D45" s="62">
        <v>2796.8539999999998</v>
      </c>
      <c r="E45" s="62">
        <v>4253.0251399999997</v>
      </c>
      <c r="F45" s="62">
        <v>317.42</v>
      </c>
      <c r="G45" s="62">
        <v>455.99666000000002</v>
      </c>
      <c r="H45" s="62">
        <v>3103.9079999999999</v>
      </c>
      <c r="I45" s="62">
        <v>5098.7787399999997</v>
      </c>
      <c r="J45" s="62">
        <v>90.11</v>
      </c>
      <c r="K45" s="62">
        <v>83.41</v>
      </c>
    </row>
    <row r="46" spans="1:11" x14ac:dyDescent="0.2">
      <c r="A46" s="61"/>
      <c r="B46" s="75" t="s">
        <v>143</v>
      </c>
      <c r="C46" s="61"/>
      <c r="D46" s="62">
        <v>402.238</v>
      </c>
      <c r="E46" s="62">
        <v>667.71400000000006</v>
      </c>
      <c r="F46" s="62"/>
      <c r="G46" s="62"/>
      <c r="H46" s="62">
        <v>207.47200000000001</v>
      </c>
      <c r="I46" s="62">
        <v>352.70240000000001</v>
      </c>
      <c r="J46" s="62">
        <v>193.88</v>
      </c>
      <c r="K46" s="62">
        <v>189.31</v>
      </c>
    </row>
    <row r="47" spans="1:11" x14ac:dyDescent="0.2">
      <c r="A47" s="61"/>
      <c r="B47" s="75" t="s">
        <v>36</v>
      </c>
      <c r="C47" s="61"/>
      <c r="D47" s="62"/>
      <c r="E47" s="62"/>
      <c r="F47" s="62"/>
      <c r="G47" s="62"/>
      <c r="H47" s="62">
        <v>354.64499999999998</v>
      </c>
      <c r="I47" s="62">
        <v>638.36099999999999</v>
      </c>
      <c r="J47" s="62"/>
      <c r="K47" s="62"/>
    </row>
    <row r="48" spans="1:11" x14ac:dyDescent="0.2">
      <c r="A48" s="61" t="s">
        <v>56</v>
      </c>
      <c r="B48" s="75" t="s">
        <v>57</v>
      </c>
      <c r="C48" s="61" t="s">
        <v>39</v>
      </c>
      <c r="D48" s="62">
        <v>23467.556</v>
      </c>
      <c r="E48" s="62">
        <v>1466.34</v>
      </c>
      <c r="F48" s="62">
        <v>1701.0550000000001</v>
      </c>
      <c r="G48" s="62">
        <v>107.373</v>
      </c>
      <c r="H48" s="62">
        <v>19823.7988</v>
      </c>
      <c r="I48" s="62">
        <v>1256.4341300000001</v>
      </c>
      <c r="J48" s="62">
        <v>118.38</v>
      </c>
      <c r="K48" s="62">
        <v>116.71</v>
      </c>
    </row>
    <row r="49" spans="1:11" x14ac:dyDescent="0.2">
      <c r="A49" s="61"/>
      <c r="B49" s="75" t="s">
        <v>26</v>
      </c>
      <c r="C49" s="61"/>
      <c r="D49" s="62">
        <v>5.6</v>
      </c>
      <c r="E49" s="62">
        <v>1.2110000000000001</v>
      </c>
      <c r="F49" s="62"/>
      <c r="G49" s="62"/>
      <c r="H49" s="62"/>
      <c r="I49" s="62"/>
      <c r="J49" s="62"/>
      <c r="K49" s="62"/>
    </row>
    <row r="50" spans="1:11" x14ac:dyDescent="0.2">
      <c r="A50" s="61"/>
      <c r="B50" s="75" t="s">
        <v>36</v>
      </c>
      <c r="C50" s="61"/>
      <c r="D50" s="62">
        <v>23461.955999999998</v>
      </c>
      <c r="E50" s="62">
        <v>1465.1289999999999</v>
      </c>
      <c r="F50" s="62">
        <v>1701.0550000000001</v>
      </c>
      <c r="G50" s="62">
        <v>107.373</v>
      </c>
      <c r="H50" s="62">
        <v>19823.7988</v>
      </c>
      <c r="I50" s="62">
        <v>1256.4341300000001</v>
      </c>
      <c r="J50" s="62">
        <v>118.35</v>
      </c>
      <c r="K50" s="62">
        <v>116.61</v>
      </c>
    </row>
    <row r="51" spans="1:11" ht="22.5" x14ac:dyDescent="0.2">
      <c r="A51" s="61" t="s">
        <v>58</v>
      </c>
      <c r="B51" s="75" t="s">
        <v>59</v>
      </c>
      <c r="C51" s="61" t="s">
        <v>150</v>
      </c>
      <c r="D51" s="62">
        <v>702211.7</v>
      </c>
      <c r="E51" s="62">
        <v>4186.9156999999996</v>
      </c>
      <c r="F51" s="62">
        <v>34237.599999999999</v>
      </c>
      <c r="G51" s="62">
        <v>178.94058999999999</v>
      </c>
      <c r="H51" s="62">
        <v>588268.5</v>
      </c>
      <c r="I51" s="62">
        <v>3303.4308900000001</v>
      </c>
      <c r="J51" s="62">
        <v>119.37</v>
      </c>
      <c r="K51" s="62">
        <v>126.74</v>
      </c>
    </row>
    <row r="52" spans="1:11" x14ac:dyDescent="0.2">
      <c r="A52" s="61"/>
      <c r="B52" s="75" t="s">
        <v>29</v>
      </c>
      <c r="C52" s="61"/>
      <c r="D52" s="62">
        <v>593976.9</v>
      </c>
      <c r="E52" s="62">
        <v>3608.79576</v>
      </c>
      <c r="F52" s="62">
        <v>31853</v>
      </c>
      <c r="G52" s="62">
        <v>163.40546000000001</v>
      </c>
      <c r="H52" s="62">
        <v>493113.3</v>
      </c>
      <c r="I52" s="62">
        <v>2765.6898900000001</v>
      </c>
      <c r="J52" s="62">
        <v>120.45</v>
      </c>
      <c r="K52" s="62">
        <v>130.47999999999999</v>
      </c>
    </row>
    <row r="53" spans="1:11" x14ac:dyDescent="0.2">
      <c r="A53" s="75"/>
      <c r="B53" s="75" t="s">
        <v>143</v>
      </c>
      <c r="C53" s="61"/>
      <c r="D53" s="62">
        <v>2995.2</v>
      </c>
      <c r="E53" s="62">
        <v>26.336390000000002</v>
      </c>
      <c r="F53" s="62"/>
      <c r="G53" s="62"/>
      <c r="H53" s="62"/>
      <c r="I53" s="62"/>
      <c r="J53" s="62"/>
      <c r="K53" s="62"/>
    </row>
    <row r="54" spans="1:11" x14ac:dyDescent="0.2">
      <c r="A54" s="75"/>
      <c r="B54" s="75" t="s">
        <v>36</v>
      </c>
      <c r="C54" s="61"/>
      <c r="D54" s="62">
        <v>105239.6</v>
      </c>
      <c r="E54" s="62">
        <v>551.78354999999999</v>
      </c>
      <c r="F54" s="62">
        <v>2384.6</v>
      </c>
      <c r="G54" s="62">
        <v>15.535130000000001</v>
      </c>
      <c r="H54" s="62">
        <v>95155.199999999997</v>
      </c>
      <c r="I54" s="62">
        <v>537.74099999999999</v>
      </c>
      <c r="J54" s="62">
        <v>110.6</v>
      </c>
      <c r="K54" s="62">
        <v>102.61</v>
      </c>
    </row>
    <row r="55" spans="1:11" ht="56.25" x14ac:dyDescent="0.2">
      <c r="A55" s="75" t="s">
        <v>115</v>
      </c>
      <c r="B55" s="75" t="s">
        <v>116</v>
      </c>
      <c r="C55" s="61" t="s">
        <v>152</v>
      </c>
      <c r="D55" s="62"/>
      <c r="E55" s="62"/>
      <c r="F55" s="62"/>
      <c r="G55" s="62"/>
      <c r="H55" s="62">
        <v>385</v>
      </c>
      <c r="I55" s="62">
        <v>12.961309999999999</v>
      </c>
      <c r="J55" s="62"/>
      <c r="K55" s="62"/>
    </row>
    <row r="56" spans="1:11" x14ac:dyDescent="0.2">
      <c r="A56" s="75"/>
      <c r="B56" s="75" t="s">
        <v>36</v>
      </c>
      <c r="C56" s="61"/>
      <c r="D56" s="62"/>
      <c r="E56" s="62"/>
      <c r="F56" s="62"/>
      <c r="G56" s="62"/>
      <c r="H56" s="62">
        <v>385</v>
      </c>
      <c r="I56" s="62">
        <v>12.961309999999999</v>
      </c>
      <c r="J56" s="62"/>
      <c r="K56" s="62"/>
    </row>
    <row r="57" spans="1:11" x14ac:dyDescent="0.2">
      <c r="A57" s="61" t="s">
        <v>60</v>
      </c>
      <c r="B57" s="75" t="s">
        <v>61</v>
      </c>
      <c r="C57" s="61" t="s">
        <v>39</v>
      </c>
      <c r="D57" s="62">
        <v>1342</v>
      </c>
      <c r="E57" s="62">
        <v>1666.94</v>
      </c>
      <c r="F57" s="62"/>
      <c r="G57" s="62"/>
      <c r="H57" s="62">
        <v>2098</v>
      </c>
      <c r="I57" s="62">
        <v>2383.83</v>
      </c>
      <c r="J57" s="62">
        <v>63.97</v>
      </c>
      <c r="K57" s="62">
        <v>69.930000000000007</v>
      </c>
    </row>
    <row r="58" spans="1:11" x14ac:dyDescent="0.2">
      <c r="A58" s="61"/>
      <c r="B58" s="75" t="s">
        <v>36</v>
      </c>
      <c r="C58" s="61"/>
      <c r="D58" s="62">
        <v>1342</v>
      </c>
      <c r="E58" s="62">
        <v>1666.94</v>
      </c>
      <c r="F58" s="62"/>
      <c r="G58" s="62"/>
      <c r="H58" s="62">
        <v>2098</v>
      </c>
      <c r="I58" s="62">
        <v>2383.83</v>
      </c>
      <c r="J58" s="62">
        <v>63.97</v>
      </c>
      <c r="K58" s="62">
        <v>69.930000000000007</v>
      </c>
    </row>
    <row r="59" spans="1:11" ht="33.75" x14ac:dyDescent="0.2">
      <c r="A59" s="61" t="s">
        <v>62</v>
      </c>
      <c r="B59" s="75" t="s">
        <v>63</v>
      </c>
      <c r="C59" s="61" t="s">
        <v>39</v>
      </c>
      <c r="D59" s="62">
        <v>0.89</v>
      </c>
      <c r="E59" s="62">
        <v>43.900509999999997</v>
      </c>
      <c r="F59" s="62"/>
      <c r="G59" s="62"/>
      <c r="H59" s="62">
        <v>468.19</v>
      </c>
      <c r="I59" s="62">
        <v>116.458</v>
      </c>
      <c r="J59" s="62">
        <v>0.19</v>
      </c>
      <c r="K59" s="62">
        <v>37.700000000000003</v>
      </c>
    </row>
    <row r="60" spans="1:11" x14ac:dyDescent="0.2">
      <c r="A60" s="61"/>
      <c r="B60" s="75" t="s">
        <v>29</v>
      </c>
      <c r="C60" s="61"/>
      <c r="D60" s="62">
        <v>0.89</v>
      </c>
      <c r="E60" s="62">
        <v>43.900509999999997</v>
      </c>
      <c r="F60" s="62"/>
      <c r="G60" s="62"/>
      <c r="H60" s="62">
        <v>468.19</v>
      </c>
      <c r="I60" s="62">
        <v>116.458</v>
      </c>
      <c r="J60" s="62">
        <v>0.19</v>
      </c>
      <c r="K60" s="62">
        <v>37.700000000000003</v>
      </c>
    </row>
    <row r="61" spans="1:11" ht="33.75" x14ac:dyDescent="0.2">
      <c r="A61" s="61" t="s">
        <v>64</v>
      </c>
      <c r="B61" s="75" t="s">
        <v>65</v>
      </c>
      <c r="C61" s="61" t="s">
        <v>39</v>
      </c>
      <c r="D61" s="62">
        <v>964.745</v>
      </c>
      <c r="E61" s="62">
        <v>576.4434</v>
      </c>
      <c r="F61" s="62"/>
      <c r="G61" s="62"/>
      <c r="H61" s="62">
        <v>235.655</v>
      </c>
      <c r="I61" s="62">
        <v>141.28458000000001</v>
      </c>
      <c r="J61" s="62">
        <v>409.39</v>
      </c>
      <c r="K61" s="62">
        <v>408</v>
      </c>
    </row>
    <row r="62" spans="1:11" x14ac:dyDescent="0.2">
      <c r="A62" s="61"/>
      <c r="B62" s="75" t="s">
        <v>36</v>
      </c>
      <c r="C62" s="61"/>
      <c r="D62" s="62">
        <v>964.745</v>
      </c>
      <c r="E62" s="62">
        <v>576.4434</v>
      </c>
      <c r="F62" s="62"/>
      <c r="G62" s="62"/>
      <c r="H62" s="62">
        <v>235.655</v>
      </c>
      <c r="I62" s="62">
        <v>141.28458000000001</v>
      </c>
      <c r="J62" s="62">
        <v>409.39</v>
      </c>
      <c r="K62" s="62">
        <v>408</v>
      </c>
    </row>
    <row r="63" spans="1:11" ht="22.5" x14ac:dyDescent="0.2">
      <c r="A63" s="75" t="s">
        <v>123</v>
      </c>
      <c r="B63" s="75" t="s">
        <v>124</v>
      </c>
      <c r="C63" s="61" t="s">
        <v>39</v>
      </c>
      <c r="D63" s="62"/>
      <c r="E63" s="62"/>
      <c r="F63" s="62"/>
      <c r="G63" s="62"/>
      <c r="H63" s="62">
        <v>1.7589999999999999</v>
      </c>
      <c r="I63" s="62">
        <v>479.654</v>
      </c>
      <c r="J63" s="62"/>
      <c r="K63" s="62"/>
    </row>
    <row r="64" spans="1:11" x14ac:dyDescent="0.2">
      <c r="A64" s="75"/>
      <c r="B64" s="75" t="s">
        <v>29</v>
      </c>
      <c r="C64" s="61"/>
      <c r="D64" s="62"/>
      <c r="E64" s="62"/>
      <c r="F64" s="62"/>
      <c r="G64" s="62"/>
      <c r="H64" s="62">
        <v>1.7589999999999999</v>
      </c>
      <c r="I64" s="62">
        <v>479.654</v>
      </c>
      <c r="J64" s="62"/>
      <c r="K64" s="62"/>
    </row>
    <row r="65" spans="1:11" x14ac:dyDescent="0.2">
      <c r="A65" s="75" t="s">
        <v>66</v>
      </c>
      <c r="B65" s="75" t="s">
        <v>67</v>
      </c>
      <c r="C65" s="61" t="s">
        <v>39</v>
      </c>
      <c r="D65" s="62"/>
      <c r="E65" s="62"/>
      <c r="F65" s="62"/>
      <c r="G65" s="62"/>
      <c r="H65" s="62">
        <v>388.35</v>
      </c>
      <c r="I65" s="62">
        <v>728.48314000000005</v>
      </c>
      <c r="J65" s="62"/>
      <c r="K65" s="62"/>
    </row>
    <row r="66" spans="1:11" x14ac:dyDescent="0.2">
      <c r="A66" s="75"/>
      <c r="B66" s="75" t="s">
        <v>29</v>
      </c>
      <c r="C66" s="61"/>
      <c r="D66" s="62"/>
      <c r="E66" s="62"/>
      <c r="F66" s="62"/>
      <c r="G66" s="62"/>
      <c r="H66" s="62">
        <v>388.35</v>
      </c>
      <c r="I66" s="62">
        <v>728.48314000000005</v>
      </c>
      <c r="J66" s="62"/>
      <c r="K66" s="62"/>
    </row>
    <row r="67" spans="1:11" x14ac:dyDescent="0.2">
      <c r="A67" s="75" t="s">
        <v>161</v>
      </c>
      <c r="B67" s="75" t="s">
        <v>162</v>
      </c>
      <c r="C67" s="61" t="s">
        <v>39</v>
      </c>
      <c r="D67" s="62">
        <v>22</v>
      </c>
      <c r="E67" s="62">
        <v>3.831</v>
      </c>
      <c r="F67" s="62"/>
      <c r="G67" s="62"/>
      <c r="H67" s="62"/>
      <c r="I67" s="62"/>
      <c r="J67" s="62"/>
      <c r="K67" s="62"/>
    </row>
    <row r="68" spans="1:11" x14ac:dyDescent="0.2">
      <c r="A68" s="75"/>
      <c r="B68" s="75" t="s">
        <v>29</v>
      </c>
      <c r="C68" s="61"/>
      <c r="D68" s="62">
        <v>22</v>
      </c>
      <c r="E68" s="62">
        <v>3.831</v>
      </c>
      <c r="F68" s="62"/>
      <c r="G68" s="62"/>
      <c r="H68" s="62"/>
      <c r="I68" s="62"/>
      <c r="J68" s="62"/>
      <c r="K68" s="62"/>
    </row>
    <row r="69" spans="1:11" ht="22.5" x14ac:dyDescent="0.2">
      <c r="A69" s="75" t="s">
        <v>68</v>
      </c>
      <c r="B69" s="75" t="s">
        <v>69</v>
      </c>
      <c r="C69" s="61" t="s">
        <v>39</v>
      </c>
      <c r="D69" s="62">
        <v>1.1800000000000001E-3</v>
      </c>
      <c r="E69" s="62">
        <v>0.51500000000000001</v>
      </c>
      <c r="F69" s="62"/>
      <c r="G69" s="62"/>
      <c r="H69" s="62">
        <v>3.5999999999999997E-2</v>
      </c>
      <c r="I69" s="62">
        <v>6.2891399999999997</v>
      </c>
      <c r="J69" s="62">
        <v>3.28</v>
      </c>
      <c r="K69" s="62">
        <v>8.19</v>
      </c>
    </row>
    <row r="70" spans="1:11" x14ac:dyDescent="0.2">
      <c r="A70" s="75"/>
      <c r="B70" s="75" t="s">
        <v>29</v>
      </c>
      <c r="C70" s="61"/>
      <c r="D70" s="62">
        <v>9.7999999999999997E-4</v>
      </c>
      <c r="E70" s="62">
        <v>0.47199999999999998</v>
      </c>
      <c r="F70" s="62"/>
      <c r="G70" s="62"/>
      <c r="H70" s="62">
        <v>3.5999999999999997E-2</v>
      </c>
      <c r="I70" s="62">
        <v>6.2891399999999997</v>
      </c>
      <c r="J70" s="62">
        <v>2.72</v>
      </c>
      <c r="K70" s="62">
        <v>7.51</v>
      </c>
    </row>
    <row r="71" spans="1:11" x14ac:dyDescent="0.2">
      <c r="A71" s="75"/>
      <c r="B71" s="75" t="s">
        <v>36</v>
      </c>
      <c r="C71" s="61"/>
      <c r="D71" s="62">
        <v>2.0000000000000001E-4</v>
      </c>
      <c r="E71" s="62">
        <v>4.2999999999999997E-2</v>
      </c>
      <c r="F71" s="62"/>
      <c r="G71" s="62"/>
      <c r="H71" s="62"/>
      <c r="I71" s="62"/>
      <c r="J71" s="62"/>
      <c r="K71" s="62"/>
    </row>
    <row r="72" spans="1:11" ht="22.5" x14ac:dyDescent="0.2">
      <c r="A72" s="75" t="s">
        <v>70</v>
      </c>
      <c r="B72" s="75" t="s">
        <v>71</v>
      </c>
      <c r="C72" s="61" t="s">
        <v>152</v>
      </c>
      <c r="D72" s="62"/>
      <c r="E72" s="62"/>
      <c r="F72" s="62"/>
      <c r="G72" s="62"/>
      <c r="H72" s="62">
        <v>3</v>
      </c>
      <c r="I72" s="62">
        <v>583.65300000000002</v>
      </c>
      <c r="J72" s="62"/>
      <c r="K72" s="62"/>
    </row>
    <row r="73" spans="1:11" x14ac:dyDescent="0.2">
      <c r="A73" s="75"/>
      <c r="B73" s="75" t="s">
        <v>29</v>
      </c>
      <c r="C73" s="61"/>
      <c r="D73" s="62"/>
      <c r="E73" s="62"/>
      <c r="F73" s="62"/>
      <c r="G73" s="62"/>
      <c r="H73" s="62">
        <v>3</v>
      </c>
      <c r="I73" s="62">
        <v>583.65300000000002</v>
      </c>
      <c r="J73" s="62"/>
      <c r="K73" s="62"/>
    </row>
    <row r="74" spans="1:11" ht="57" customHeight="1" x14ac:dyDescent="0.2">
      <c r="A74" s="75" t="s">
        <v>72</v>
      </c>
      <c r="B74" s="75" t="s">
        <v>73</v>
      </c>
      <c r="C74" s="61" t="s">
        <v>39</v>
      </c>
      <c r="D74" s="62"/>
      <c r="E74" s="62"/>
      <c r="F74" s="62"/>
      <c r="G74" s="62"/>
      <c r="H74" s="62">
        <v>5308.6580000000004</v>
      </c>
      <c r="I74" s="62">
        <v>5520.1684100000002</v>
      </c>
      <c r="J74" s="62"/>
      <c r="K74" s="62"/>
    </row>
    <row r="75" spans="1:11" s="82" customFormat="1" x14ac:dyDescent="0.2">
      <c r="A75" s="75"/>
      <c r="B75" s="75" t="s">
        <v>29</v>
      </c>
      <c r="C75" s="75"/>
      <c r="D75" s="76"/>
      <c r="E75" s="76"/>
      <c r="F75" s="76"/>
      <c r="G75" s="76"/>
      <c r="H75" s="76">
        <v>47.54</v>
      </c>
      <c r="I75" s="76">
        <v>39.775309999999998</v>
      </c>
      <c r="J75" s="76"/>
      <c r="K75" s="76"/>
    </row>
    <row r="76" spans="1:11" x14ac:dyDescent="0.2">
      <c r="A76" s="75"/>
      <c r="B76" s="75" t="s">
        <v>143</v>
      </c>
      <c r="C76" s="61"/>
      <c r="D76" s="62"/>
      <c r="E76" s="62"/>
      <c r="F76" s="62"/>
      <c r="G76" s="62"/>
      <c r="H76" s="62">
        <v>1.74</v>
      </c>
      <c r="I76" s="62">
        <v>18.096</v>
      </c>
      <c r="J76" s="62"/>
      <c r="K76" s="62"/>
    </row>
    <row r="77" spans="1:11" x14ac:dyDescent="0.2">
      <c r="A77" s="75"/>
      <c r="B77" s="75" t="s">
        <v>36</v>
      </c>
      <c r="C77" s="61"/>
      <c r="D77" s="62"/>
      <c r="E77" s="62"/>
      <c r="F77" s="62"/>
      <c r="G77" s="62"/>
      <c r="H77" s="62">
        <v>5259.3779999999997</v>
      </c>
      <c r="I77" s="62">
        <v>5462.2970999999998</v>
      </c>
      <c r="J77" s="62"/>
      <c r="K77" s="62"/>
    </row>
    <row r="78" spans="1:11" ht="22.5" x14ac:dyDescent="0.2">
      <c r="A78" s="75" t="s">
        <v>74</v>
      </c>
      <c r="B78" s="75" t="s">
        <v>75</v>
      </c>
      <c r="C78" s="61" t="s">
        <v>39</v>
      </c>
      <c r="D78" s="62">
        <v>158.77590000000001</v>
      </c>
      <c r="E78" s="62">
        <v>236.58938000000001</v>
      </c>
      <c r="F78" s="62">
        <v>2.5608</v>
      </c>
      <c r="G78" s="62">
        <v>5.9084300000000001</v>
      </c>
      <c r="H78" s="62">
        <v>26.308599999999998</v>
      </c>
      <c r="I78" s="62">
        <v>64.495270000000005</v>
      </c>
      <c r="J78" s="62">
        <v>603.51</v>
      </c>
      <c r="K78" s="62">
        <v>366.83</v>
      </c>
    </row>
    <row r="79" spans="1:11" x14ac:dyDescent="0.2">
      <c r="A79" s="75"/>
      <c r="B79" s="75" t="s">
        <v>29</v>
      </c>
      <c r="C79" s="61"/>
      <c r="D79" s="62">
        <v>72.16</v>
      </c>
      <c r="E79" s="62">
        <v>108.41667</v>
      </c>
      <c r="F79" s="62"/>
      <c r="G79" s="62"/>
      <c r="H79" s="62">
        <v>1.4550000000000001</v>
      </c>
      <c r="I79" s="62">
        <v>7.5125200000000003</v>
      </c>
      <c r="J79" s="62">
        <v>4959.45</v>
      </c>
      <c r="K79" s="62">
        <v>1443.15</v>
      </c>
    </row>
    <row r="80" spans="1:11" x14ac:dyDescent="0.2">
      <c r="A80" s="75"/>
      <c r="B80" s="75" t="s">
        <v>36</v>
      </c>
      <c r="C80" s="61"/>
      <c r="D80" s="62">
        <v>86.615899999999996</v>
      </c>
      <c r="E80" s="62">
        <v>128.17271</v>
      </c>
      <c r="F80" s="62">
        <v>2.5608</v>
      </c>
      <c r="G80" s="62">
        <v>5.9084300000000001</v>
      </c>
      <c r="H80" s="62">
        <v>24.8536</v>
      </c>
      <c r="I80" s="62">
        <v>56.982750000000003</v>
      </c>
      <c r="J80" s="62">
        <v>348.5</v>
      </c>
      <c r="K80" s="62">
        <v>224.93</v>
      </c>
    </row>
    <row r="81" spans="1:11" ht="33.75" x14ac:dyDescent="0.2">
      <c r="A81" s="75" t="s">
        <v>76</v>
      </c>
      <c r="B81" s="75" t="s">
        <v>77</v>
      </c>
      <c r="C81" s="75" t="s">
        <v>39</v>
      </c>
      <c r="D81" s="76">
        <v>2743.3991700000001</v>
      </c>
      <c r="E81" s="76">
        <v>1898.3000500000001</v>
      </c>
      <c r="F81" s="76">
        <v>188.73625000000001</v>
      </c>
      <c r="G81" s="76">
        <v>115.79662</v>
      </c>
      <c r="H81" s="76">
        <v>2422.00596</v>
      </c>
      <c r="I81" s="76">
        <v>1661.6706300000001</v>
      </c>
      <c r="J81" s="76">
        <v>113.27</v>
      </c>
      <c r="K81" s="76">
        <v>114.24</v>
      </c>
    </row>
    <row r="82" spans="1:11" x14ac:dyDescent="0.2">
      <c r="A82" s="75"/>
      <c r="B82" s="75" t="s">
        <v>29</v>
      </c>
      <c r="C82" s="61"/>
      <c r="D82" s="62">
        <v>20.820160000000001</v>
      </c>
      <c r="E82" s="62">
        <v>39.225450000000002</v>
      </c>
      <c r="F82" s="62"/>
      <c r="G82" s="62"/>
      <c r="H82" s="62">
        <v>5.649</v>
      </c>
      <c r="I82" s="62">
        <v>7.8470000000000004</v>
      </c>
      <c r="J82" s="62">
        <v>368.56</v>
      </c>
      <c r="K82" s="62">
        <v>499.88</v>
      </c>
    </row>
    <row r="83" spans="1:11" x14ac:dyDescent="0.2">
      <c r="A83" s="75"/>
      <c r="B83" s="75" t="s">
        <v>36</v>
      </c>
      <c r="C83" s="61"/>
      <c r="D83" s="62">
        <v>2722.5790099999999</v>
      </c>
      <c r="E83" s="62">
        <v>1859.0745999999999</v>
      </c>
      <c r="F83" s="62">
        <v>188.73625000000001</v>
      </c>
      <c r="G83" s="62">
        <v>115.79662</v>
      </c>
      <c r="H83" s="62">
        <v>2416.3569600000001</v>
      </c>
      <c r="I83" s="62">
        <v>1653.8236300000001</v>
      </c>
      <c r="J83" s="62">
        <v>112.67</v>
      </c>
      <c r="K83" s="62">
        <v>112.41</v>
      </c>
    </row>
    <row r="84" spans="1:11" ht="22.5" x14ac:dyDescent="0.2">
      <c r="A84" s="75" t="s">
        <v>78</v>
      </c>
      <c r="B84" s="75" t="s">
        <v>79</v>
      </c>
      <c r="C84" s="61" t="s">
        <v>39</v>
      </c>
      <c r="D84" s="62">
        <v>23691.588930000002</v>
      </c>
      <c r="E84" s="62">
        <v>6761.7965599999998</v>
      </c>
      <c r="F84" s="62">
        <v>895.55600000000004</v>
      </c>
      <c r="G84" s="62">
        <v>213.90299999999999</v>
      </c>
      <c r="H84" s="62">
        <v>25530.634849999999</v>
      </c>
      <c r="I84" s="62">
        <v>3818.0478199999998</v>
      </c>
      <c r="J84" s="62">
        <v>92.8</v>
      </c>
      <c r="K84" s="62">
        <v>177.1</v>
      </c>
    </row>
    <row r="85" spans="1:11" x14ac:dyDescent="0.2">
      <c r="A85" s="75"/>
      <c r="B85" s="75" t="s">
        <v>29</v>
      </c>
      <c r="C85" s="61"/>
      <c r="D85" s="62">
        <v>20894.312000000002</v>
      </c>
      <c r="E85" s="62">
        <v>5820.902</v>
      </c>
      <c r="F85" s="62">
        <v>774.66600000000005</v>
      </c>
      <c r="G85" s="62">
        <v>165.11500000000001</v>
      </c>
      <c r="H85" s="62">
        <v>23245.856</v>
      </c>
      <c r="I85" s="62">
        <v>3049.471</v>
      </c>
      <c r="J85" s="62">
        <v>89.88</v>
      </c>
      <c r="K85" s="62">
        <v>190.88</v>
      </c>
    </row>
    <row r="86" spans="1:11" x14ac:dyDescent="0.2">
      <c r="A86" s="75"/>
      <c r="B86" s="75" t="s">
        <v>143</v>
      </c>
      <c r="C86" s="61"/>
      <c r="D86" s="62">
        <v>105.761</v>
      </c>
      <c r="E86" s="62">
        <v>57.357590000000002</v>
      </c>
      <c r="F86" s="62"/>
      <c r="G86" s="62"/>
      <c r="H86" s="62">
        <v>85.599000000000004</v>
      </c>
      <c r="I86" s="62">
        <v>29.342479999999998</v>
      </c>
      <c r="J86" s="62">
        <v>123.55</v>
      </c>
      <c r="K86" s="62">
        <v>195.48</v>
      </c>
    </row>
    <row r="87" spans="1:11" x14ac:dyDescent="0.2">
      <c r="A87" s="75"/>
      <c r="B87" s="75" t="s">
        <v>36</v>
      </c>
      <c r="C87" s="61"/>
      <c r="D87" s="62">
        <v>2691.51593</v>
      </c>
      <c r="E87" s="62">
        <v>883.53697</v>
      </c>
      <c r="F87" s="62">
        <v>120.89</v>
      </c>
      <c r="G87" s="62">
        <v>48.787999999999997</v>
      </c>
      <c r="H87" s="62">
        <v>2199.17985</v>
      </c>
      <c r="I87" s="62">
        <v>739.23433999999997</v>
      </c>
      <c r="J87" s="62">
        <v>122.39</v>
      </c>
      <c r="K87" s="62">
        <v>119.52</v>
      </c>
    </row>
    <row r="88" spans="1:11" ht="67.5" x14ac:dyDescent="0.2">
      <c r="A88" s="75" t="s">
        <v>80</v>
      </c>
      <c r="B88" s="75" t="s">
        <v>81</v>
      </c>
      <c r="C88" s="61" t="s">
        <v>39</v>
      </c>
      <c r="D88" s="62">
        <v>62.7</v>
      </c>
      <c r="E88" s="62">
        <v>24.341000000000001</v>
      </c>
      <c r="F88" s="62"/>
      <c r="G88" s="62"/>
      <c r="H88" s="62">
        <v>364.92</v>
      </c>
      <c r="I88" s="62">
        <v>151.74700000000001</v>
      </c>
      <c r="J88" s="62">
        <v>17.18</v>
      </c>
      <c r="K88" s="62">
        <v>16.04</v>
      </c>
    </row>
    <row r="89" spans="1:11" x14ac:dyDescent="0.2">
      <c r="A89" s="75"/>
      <c r="B89" s="75" t="s">
        <v>36</v>
      </c>
      <c r="C89" s="61"/>
      <c r="D89" s="62">
        <v>62.7</v>
      </c>
      <c r="E89" s="62">
        <v>24.341000000000001</v>
      </c>
      <c r="F89" s="62"/>
      <c r="G89" s="62"/>
      <c r="H89" s="62">
        <v>364.92</v>
      </c>
      <c r="I89" s="62">
        <v>151.74700000000001</v>
      </c>
      <c r="J89" s="62">
        <v>17.18</v>
      </c>
      <c r="K89" s="62">
        <v>16.04</v>
      </c>
    </row>
    <row r="90" spans="1:11" x14ac:dyDescent="0.2">
      <c r="A90" s="75" t="s">
        <v>82</v>
      </c>
      <c r="B90" s="75" t="s">
        <v>83</v>
      </c>
      <c r="C90" s="61" t="s">
        <v>39</v>
      </c>
      <c r="D90" s="62">
        <v>6879.97559</v>
      </c>
      <c r="E90" s="62">
        <v>8173.36553</v>
      </c>
      <c r="F90" s="62">
        <v>275.01474999999999</v>
      </c>
      <c r="G90" s="62">
        <v>309.65222</v>
      </c>
      <c r="H90" s="62">
        <v>3232.5838800000001</v>
      </c>
      <c r="I90" s="62">
        <v>5105.6952000000001</v>
      </c>
      <c r="J90" s="62">
        <v>212.83</v>
      </c>
      <c r="K90" s="62">
        <v>160.08000000000001</v>
      </c>
    </row>
    <row r="91" spans="1:11" x14ac:dyDescent="0.2">
      <c r="A91" s="75"/>
      <c r="B91" s="75" t="s">
        <v>29</v>
      </c>
      <c r="C91" s="61"/>
      <c r="D91" s="62">
        <v>3947.69533</v>
      </c>
      <c r="E91" s="62">
        <v>3798.3362699999998</v>
      </c>
      <c r="F91" s="62">
        <v>164.83</v>
      </c>
      <c r="G91" s="62">
        <v>151.01400000000001</v>
      </c>
      <c r="H91" s="62">
        <v>2927.6286799999998</v>
      </c>
      <c r="I91" s="62">
        <v>4428.7683800000004</v>
      </c>
      <c r="J91" s="62">
        <v>134.84</v>
      </c>
      <c r="K91" s="62">
        <v>85.77</v>
      </c>
    </row>
    <row r="92" spans="1:11" x14ac:dyDescent="0.2">
      <c r="A92" s="75"/>
      <c r="B92" s="75" t="s">
        <v>26</v>
      </c>
      <c r="C92" s="61"/>
      <c r="D92" s="62">
        <v>33.590000000000003</v>
      </c>
      <c r="E92" s="62">
        <v>6.9790000000000001</v>
      </c>
      <c r="F92" s="62"/>
      <c r="G92" s="62"/>
      <c r="H92" s="62"/>
      <c r="I92" s="62"/>
      <c r="J92" s="62"/>
      <c r="K92" s="62"/>
    </row>
    <row r="93" spans="1:11" x14ac:dyDescent="0.2">
      <c r="A93" s="75"/>
      <c r="B93" s="75" t="s">
        <v>36</v>
      </c>
      <c r="C93" s="61"/>
      <c r="D93" s="62">
        <v>2898.6902599999999</v>
      </c>
      <c r="E93" s="62">
        <v>4368.05026</v>
      </c>
      <c r="F93" s="62">
        <v>110.18474999999999</v>
      </c>
      <c r="G93" s="62">
        <v>158.63821999999999</v>
      </c>
      <c r="H93" s="62">
        <v>304.95519999999999</v>
      </c>
      <c r="I93" s="62">
        <v>676.92682000000002</v>
      </c>
      <c r="J93" s="62">
        <v>950.53</v>
      </c>
      <c r="K93" s="62">
        <v>645.28</v>
      </c>
    </row>
    <row r="94" spans="1:11" ht="56.25" x14ac:dyDescent="0.2">
      <c r="A94" s="75" t="s">
        <v>84</v>
      </c>
      <c r="B94" s="75" t="s">
        <v>85</v>
      </c>
      <c r="C94" s="61" t="s">
        <v>39</v>
      </c>
      <c r="D94" s="62">
        <v>849.08033999999998</v>
      </c>
      <c r="E94" s="62">
        <v>1756.1656800000001</v>
      </c>
      <c r="F94" s="62">
        <v>50.842500000000001</v>
      </c>
      <c r="G94" s="62">
        <v>133.60831999999999</v>
      </c>
      <c r="H94" s="62">
        <v>500.21030000000002</v>
      </c>
      <c r="I94" s="62">
        <v>1607.94289</v>
      </c>
      <c r="J94" s="62">
        <v>169.74</v>
      </c>
      <c r="K94" s="62">
        <v>109.22</v>
      </c>
    </row>
    <row r="95" spans="1:11" x14ac:dyDescent="0.2">
      <c r="A95" s="75"/>
      <c r="B95" s="75" t="s">
        <v>29</v>
      </c>
      <c r="C95" s="61"/>
      <c r="D95" s="62">
        <v>119.23072000000001</v>
      </c>
      <c r="E95" s="62">
        <v>472.75977999999998</v>
      </c>
      <c r="F95" s="62">
        <v>4.9416000000000002</v>
      </c>
      <c r="G95" s="62">
        <v>15.533329999999999</v>
      </c>
      <c r="H95" s="62">
        <v>106.49906</v>
      </c>
      <c r="I95" s="62">
        <v>646.95491000000004</v>
      </c>
      <c r="J95" s="62">
        <v>111.95</v>
      </c>
      <c r="K95" s="62">
        <v>73.069999999999993</v>
      </c>
    </row>
    <row r="96" spans="1:11" x14ac:dyDescent="0.2">
      <c r="A96" s="75"/>
      <c r="B96" s="75" t="s">
        <v>143</v>
      </c>
      <c r="C96" s="61"/>
      <c r="D96" s="62"/>
      <c r="E96" s="62"/>
      <c r="F96" s="62"/>
      <c r="G96" s="62"/>
      <c r="H96" s="62">
        <v>4.7249999999999996</v>
      </c>
      <c r="I96" s="62">
        <v>14.865</v>
      </c>
      <c r="J96" s="62"/>
      <c r="K96" s="62"/>
    </row>
    <row r="97" spans="1:11" x14ac:dyDescent="0.2">
      <c r="A97" s="75"/>
      <c r="B97" s="75" t="s">
        <v>36</v>
      </c>
      <c r="C97" s="61"/>
      <c r="D97" s="62">
        <v>729.84961999999996</v>
      </c>
      <c r="E97" s="62">
        <v>1283.4059</v>
      </c>
      <c r="F97" s="62">
        <v>45.9009</v>
      </c>
      <c r="G97" s="62">
        <v>118.07499</v>
      </c>
      <c r="H97" s="62">
        <v>388.98624000000001</v>
      </c>
      <c r="I97" s="62">
        <v>946.12297999999998</v>
      </c>
      <c r="J97" s="62">
        <v>187.63</v>
      </c>
      <c r="K97" s="62">
        <v>135.65</v>
      </c>
    </row>
    <row r="98" spans="1:11" x14ac:dyDescent="0.2">
      <c r="A98" s="75" t="s">
        <v>86</v>
      </c>
      <c r="B98" s="75" t="s">
        <v>87</v>
      </c>
      <c r="C98" s="61" t="s">
        <v>39</v>
      </c>
      <c r="D98" s="62">
        <v>4777.5027600000003</v>
      </c>
      <c r="E98" s="62">
        <v>14215.906730000001</v>
      </c>
      <c r="F98" s="62">
        <v>486.26049</v>
      </c>
      <c r="G98" s="62">
        <v>1212.7370599999999</v>
      </c>
      <c r="H98" s="62">
        <v>7107.1118299999998</v>
      </c>
      <c r="I98" s="62">
        <v>20149.818729999999</v>
      </c>
      <c r="J98" s="62">
        <v>67.22</v>
      </c>
      <c r="K98" s="62">
        <v>70.55</v>
      </c>
    </row>
    <row r="99" spans="1:11" x14ac:dyDescent="0.2">
      <c r="A99" s="75"/>
      <c r="B99" s="75" t="s">
        <v>29</v>
      </c>
      <c r="C99" s="61"/>
      <c r="D99" s="62">
        <v>3687.3877900000002</v>
      </c>
      <c r="E99" s="62">
        <v>12043.76246</v>
      </c>
      <c r="F99" s="62">
        <v>402.35502000000002</v>
      </c>
      <c r="G99" s="62">
        <v>1030.42806</v>
      </c>
      <c r="H99" s="62">
        <v>5492.1055500000002</v>
      </c>
      <c r="I99" s="62">
        <v>16570.47582</v>
      </c>
      <c r="J99" s="62">
        <v>67.14</v>
      </c>
      <c r="K99" s="62">
        <v>72.680000000000007</v>
      </c>
    </row>
    <row r="100" spans="1:11" x14ac:dyDescent="0.2">
      <c r="A100" s="83"/>
      <c r="B100" s="83" t="s">
        <v>143</v>
      </c>
      <c r="C100" s="63"/>
      <c r="D100" s="64">
        <v>402.238</v>
      </c>
      <c r="E100" s="64">
        <v>667.71400000000006</v>
      </c>
      <c r="F100" s="64"/>
      <c r="G100" s="64"/>
      <c r="H100" s="64">
        <v>212.74629999999999</v>
      </c>
      <c r="I100" s="64">
        <v>438.99250000000001</v>
      </c>
      <c r="J100" s="64">
        <v>189.07</v>
      </c>
      <c r="K100" s="64">
        <v>152.1</v>
      </c>
    </row>
    <row r="101" spans="1:11" x14ac:dyDescent="0.2">
      <c r="A101" s="83"/>
      <c r="B101" s="83" t="s">
        <v>36</v>
      </c>
      <c r="C101" s="63"/>
      <c r="D101" s="64">
        <v>687.87697000000003</v>
      </c>
      <c r="E101" s="64">
        <v>1504.4302700000001</v>
      </c>
      <c r="F101" s="64">
        <v>83.905469999999994</v>
      </c>
      <c r="G101" s="64">
        <v>182.309</v>
      </c>
      <c r="H101" s="64">
        <v>1402.25998</v>
      </c>
      <c r="I101" s="64">
        <v>3140.35041</v>
      </c>
      <c r="J101" s="64">
        <v>49.05</v>
      </c>
      <c r="K101" s="64">
        <v>47.91</v>
      </c>
    </row>
    <row r="102" spans="1:11" s="74" customFormat="1" x14ac:dyDescent="0.2">
      <c r="A102" s="83" t="s">
        <v>88</v>
      </c>
      <c r="B102" s="83" t="s">
        <v>89</v>
      </c>
      <c r="C102" s="63" t="s">
        <v>39</v>
      </c>
      <c r="D102" s="64">
        <v>711.39448000000004</v>
      </c>
      <c r="E102" s="64">
        <v>2024.7747999999999</v>
      </c>
      <c r="F102" s="64">
        <v>10.019600000000001</v>
      </c>
      <c r="G102" s="64">
        <v>138.40029000000001</v>
      </c>
      <c r="H102" s="64">
        <v>1766.1247499999999</v>
      </c>
      <c r="I102" s="64">
        <v>1662.5830900000001</v>
      </c>
      <c r="J102" s="64">
        <v>40.28</v>
      </c>
      <c r="K102" s="64">
        <v>121.78</v>
      </c>
    </row>
    <row r="103" spans="1:11" x14ac:dyDescent="0.2">
      <c r="A103" s="83"/>
      <c r="B103" s="83" t="s">
        <v>29</v>
      </c>
      <c r="C103" s="63"/>
      <c r="D103" s="64">
        <v>666.71972000000005</v>
      </c>
      <c r="E103" s="64">
        <v>1935.6613400000001</v>
      </c>
      <c r="F103" s="64">
        <v>4.0156000000000001</v>
      </c>
      <c r="G103" s="64">
        <v>134.36528999999999</v>
      </c>
      <c r="H103" s="64">
        <v>1363.85555</v>
      </c>
      <c r="I103" s="64">
        <v>1391.7363499999999</v>
      </c>
      <c r="J103" s="64">
        <v>48.88</v>
      </c>
      <c r="K103" s="64">
        <v>139.08000000000001</v>
      </c>
    </row>
    <row r="104" spans="1:11" x14ac:dyDescent="0.2">
      <c r="A104" s="83"/>
      <c r="B104" s="83" t="s">
        <v>143</v>
      </c>
      <c r="C104" s="63"/>
      <c r="D104" s="64"/>
      <c r="E104" s="64"/>
      <c r="F104" s="64"/>
      <c r="G104" s="64"/>
      <c r="H104" s="64">
        <v>379.63200000000001</v>
      </c>
      <c r="I104" s="64">
        <v>252.16499999999999</v>
      </c>
      <c r="J104" s="64"/>
      <c r="K104" s="64"/>
    </row>
    <row r="105" spans="1:11" x14ac:dyDescent="0.2">
      <c r="A105" s="83"/>
      <c r="B105" s="83" t="s">
        <v>36</v>
      </c>
      <c r="C105" s="63"/>
      <c r="D105" s="64">
        <v>44.674759999999999</v>
      </c>
      <c r="E105" s="64">
        <v>89.113460000000003</v>
      </c>
      <c r="F105" s="64">
        <v>6.0039999999999996</v>
      </c>
      <c r="G105" s="64">
        <v>4.0350000000000001</v>
      </c>
      <c r="H105" s="64">
        <v>22.6372</v>
      </c>
      <c r="I105" s="64">
        <v>18.681740000000001</v>
      </c>
      <c r="J105" s="64">
        <v>197.35</v>
      </c>
      <c r="K105" s="64">
        <v>477.01</v>
      </c>
    </row>
    <row r="106" spans="1:11" ht="45" x14ac:dyDescent="0.2">
      <c r="A106" s="63" t="s">
        <v>90</v>
      </c>
      <c r="B106" s="83" t="s">
        <v>91</v>
      </c>
      <c r="C106" s="61" t="s">
        <v>39</v>
      </c>
      <c r="D106" s="64">
        <v>1259.6457700000001</v>
      </c>
      <c r="E106" s="64">
        <v>2937.5275000000001</v>
      </c>
      <c r="F106" s="64">
        <v>149.584</v>
      </c>
      <c r="G106" s="64">
        <v>228.56</v>
      </c>
      <c r="H106" s="64">
        <v>286.71221000000003</v>
      </c>
      <c r="I106" s="64">
        <v>2490.5993899999999</v>
      </c>
      <c r="J106" s="64">
        <v>439.34</v>
      </c>
      <c r="K106" s="64">
        <v>117.94</v>
      </c>
    </row>
    <row r="107" spans="1:11" x14ac:dyDescent="0.2">
      <c r="A107" s="63"/>
      <c r="B107" s="83" t="s">
        <v>29</v>
      </c>
      <c r="C107" s="63"/>
      <c r="D107" s="64">
        <v>1241.8969999999999</v>
      </c>
      <c r="E107" s="64">
        <v>2919.2950300000002</v>
      </c>
      <c r="F107" s="64">
        <v>149.584</v>
      </c>
      <c r="G107" s="64">
        <v>228.56</v>
      </c>
      <c r="H107" s="64">
        <v>256.71920999999998</v>
      </c>
      <c r="I107" s="64">
        <v>2466.3839699999999</v>
      </c>
      <c r="J107" s="64">
        <v>483.76</v>
      </c>
      <c r="K107" s="64">
        <v>118.36</v>
      </c>
    </row>
    <row r="108" spans="1:11" customFormat="1" ht="12.75" x14ac:dyDescent="0.2">
      <c r="B108" s="83" t="s">
        <v>143</v>
      </c>
      <c r="D108" s="89">
        <v>3.2487699999999999</v>
      </c>
      <c r="E108" s="89">
        <v>2.4084699999999999</v>
      </c>
      <c r="F108" s="89"/>
      <c r="G108" s="89"/>
      <c r="H108" s="89">
        <v>9.01</v>
      </c>
      <c r="I108" s="89">
        <v>1.4100600000000001</v>
      </c>
      <c r="J108" s="89">
        <v>36.06</v>
      </c>
      <c r="K108" s="89">
        <v>170.81</v>
      </c>
    </row>
    <row r="109" spans="1:11" x14ac:dyDescent="0.2">
      <c r="A109" s="65"/>
      <c r="B109" s="88" t="s">
        <v>36</v>
      </c>
      <c r="C109" s="65"/>
      <c r="D109" s="66">
        <v>14.5</v>
      </c>
      <c r="E109" s="66">
        <v>15.824</v>
      </c>
      <c r="F109" s="66"/>
      <c r="G109" s="66"/>
      <c r="H109" s="66">
        <v>20.983000000000001</v>
      </c>
      <c r="I109" s="66">
        <v>22.80536</v>
      </c>
      <c r="J109" s="66">
        <v>69.099999999999994</v>
      </c>
      <c r="K109" s="66">
        <v>69.39</v>
      </c>
    </row>
    <row r="110" spans="1:11" x14ac:dyDescent="0.2">
      <c r="A110" s="63"/>
      <c r="B110" s="83"/>
      <c r="C110" s="63"/>
      <c r="D110" s="64"/>
      <c r="E110" s="64"/>
      <c r="F110" s="64"/>
      <c r="G110" s="64"/>
      <c r="H110" s="64"/>
      <c r="I110" s="64"/>
      <c r="J110" s="64"/>
      <c r="K110" s="64"/>
    </row>
    <row r="112" spans="1:11" s="47" customFormat="1" ht="10.5" customHeight="1" x14ac:dyDescent="0.2">
      <c r="A112" s="123" t="s">
        <v>30</v>
      </c>
      <c r="B112" s="123"/>
      <c r="C112" s="123"/>
      <c r="D112" s="123"/>
      <c r="E112" s="123"/>
      <c r="F112" s="123"/>
      <c r="G112" s="123"/>
      <c r="H112" s="123"/>
      <c r="I112" s="123"/>
      <c r="J112" s="123"/>
    </row>
  </sheetData>
  <mergeCells count="12">
    <mergeCell ref="A112:J112"/>
    <mergeCell ref="J4:K4"/>
    <mergeCell ref="A1:K1"/>
    <mergeCell ref="A3:A5"/>
    <mergeCell ref="B3:B5"/>
    <mergeCell ref="C3:C5"/>
    <mergeCell ref="D3:G3"/>
    <mergeCell ref="H3:I3"/>
    <mergeCell ref="J3:K3"/>
    <mergeCell ref="D4:E4"/>
    <mergeCell ref="F4:G4"/>
    <mergeCell ref="H4:I4"/>
  </mergeCells>
  <pageMargins left="0.78740157480314965" right="0.39370078740157483" top="0.39370078740157483" bottom="0.39370078740157483" header="0.19685039370078741" footer="0.19685039370078741"/>
  <pageSetup paperSize="9" scale="75" firstPageNumber="79" orientation="landscape" useFirstPageNumber="1" r:id="rId1"/>
  <headerFooter alignWithMargins="0">
    <oddFooter>&amp;R&amp;10&amp;P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3"/>
  <sheetViews>
    <sheetView topLeftCell="A133" zoomScaleNormal="100" workbookViewId="0">
      <selection activeCell="B166" sqref="B166"/>
    </sheetView>
  </sheetViews>
  <sheetFormatPr defaultRowHeight="11.25" x14ac:dyDescent="0.2"/>
  <cols>
    <col min="1" max="1" width="11.7109375" style="115" customWidth="1"/>
    <col min="2" max="2" width="33.140625" style="87" customWidth="1"/>
    <col min="3" max="3" width="12" style="115" customWidth="1"/>
    <col min="4" max="4" width="15.5703125" style="99" customWidth="1"/>
    <col min="5" max="5" width="15.85546875" style="99" customWidth="1"/>
    <col min="6" max="6" width="16.28515625" style="99" customWidth="1"/>
    <col min="7" max="7" width="13.7109375" style="99" customWidth="1"/>
    <col min="8" max="8" width="12.140625" style="99" customWidth="1"/>
    <col min="9" max="9" width="17.85546875" style="99" customWidth="1"/>
    <col min="10" max="10" width="12" style="99" customWidth="1"/>
    <col min="11" max="11" width="14.7109375" style="102" customWidth="1"/>
    <col min="12" max="256" width="9.140625" style="99"/>
    <col min="257" max="257" width="11.7109375" style="99" customWidth="1"/>
    <col min="258" max="258" width="35.85546875" style="99" customWidth="1"/>
    <col min="259" max="260" width="12" style="99" customWidth="1"/>
    <col min="261" max="261" width="12.28515625" style="99" customWidth="1"/>
    <col min="262" max="262" width="16.28515625" style="99" customWidth="1"/>
    <col min="263" max="263" width="13.7109375" style="99" customWidth="1"/>
    <col min="264" max="264" width="12.140625" style="99" customWidth="1"/>
    <col min="265" max="265" width="17.85546875" style="99" customWidth="1"/>
    <col min="266" max="266" width="12" style="99" customWidth="1"/>
    <col min="267" max="267" width="14.7109375" style="99" customWidth="1"/>
    <col min="268" max="512" width="9.140625" style="99"/>
    <col min="513" max="513" width="11.7109375" style="99" customWidth="1"/>
    <col min="514" max="514" width="35.85546875" style="99" customWidth="1"/>
    <col min="515" max="516" width="12" style="99" customWidth="1"/>
    <col min="517" max="517" width="12.28515625" style="99" customWidth="1"/>
    <col min="518" max="518" width="16.28515625" style="99" customWidth="1"/>
    <col min="519" max="519" width="13.7109375" style="99" customWidth="1"/>
    <col min="520" max="520" width="12.140625" style="99" customWidth="1"/>
    <col min="521" max="521" width="17.85546875" style="99" customWidth="1"/>
    <col min="522" max="522" width="12" style="99" customWidth="1"/>
    <col min="523" max="523" width="14.7109375" style="99" customWidth="1"/>
    <col min="524" max="768" width="9.140625" style="99"/>
    <col min="769" max="769" width="11.7109375" style="99" customWidth="1"/>
    <col min="770" max="770" width="35.85546875" style="99" customWidth="1"/>
    <col min="771" max="772" width="12" style="99" customWidth="1"/>
    <col min="773" max="773" width="12.28515625" style="99" customWidth="1"/>
    <col min="774" max="774" width="16.28515625" style="99" customWidth="1"/>
    <col min="775" max="775" width="13.7109375" style="99" customWidth="1"/>
    <col min="776" max="776" width="12.140625" style="99" customWidth="1"/>
    <col min="777" max="777" width="17.85546875" style="99" customWidth="1"/>
    <col min="778" max="778" width="12" style="99" customWidth="1"/>
    <col min="779" max="779" width="14.7109375" style="99" customWidth="1"/>
    <col min="780" max="1024" width="9.140625" style="99"/>
    <col min="1025" max="1025" width="11.7109375" style="99" customWidth="1"/>
    <col min="1026" max="1026" width="35.85546875" style="99" customWidth="1"/>
    <col min="1027" max="1028" width="12" style="99" customWidth="1"/>
    <col min="1029" max="1029" width="12.28515625" style="99" customWidth="1"/>
    <col min="1030" max="1030" width="16.28515625" style="99" customWidth="1"/>
    <col min="1031" max="1031" width="13.7109375" style="99" customWidth="1"/>
    <col min="1032" max="1032" width="12.140625" style="99" customWidth="1"/>
    <col min="1033" max="1033" width="17.85546875" style="99" customWidth="1"/>
    <col min="1034" max="1034" width="12" style="99" customWidth="1"/>
    <col min="1035" max="1035" width="14.7109375" style="99" customWidth="1"/>
    <col min="1036" max="1280" width="9.140625" style="99"/>
    <col min="1281" max="1281" width="11.7109375" style="99" customWidth="1"/>
    <col min="1282" max="1282" width="35.85546875" style="99" customWidth="1"/>
    <col min="1283" max="1284" width="12" style="99" customWidth="1"/>
    <col min="1285" max="1285" width="12.28515625" style="99" customWidth="1"/>
    <col min="1286" max="1286" width="16.28515625" style="99" customWidth="1"/>
    <col min="1287" max="1287" width="13.7109375" style="99" customWidth="1"/>
    <col min="1288" max="1288" width="12.140625" style="99" customWidth="1"/>
    <col min="1289" max="1289" width="17.85546875" style="99" customWidth="1"/>
    <col min="1290" max="1290" width="12" style="99" customWidth="1"/>
    <col min="1291" max="1291" width="14.7109375" style="99" customWidth="1"/>
    <col min="1292" max="1536" width="9.140625" style="99"/>
    <col min="1537" max="1537" width="11.7109375" style="99" customWidth="1"/>
    <col min="1538" max="1538" width="35.85546875" style="99" customWidth="1"/>
    <col min="1539" max="1540" width="12" style="99" customWidth="1"/>
    <col min="1541" max="1541" width="12.28515625" style="99" customWidth="1"/>
    <col min="1542" max="1542" width="16.28515625" style="99" customWidth="1"/>
    <col min="1543" max="1543" width="13.7109375" style="99" customWidth="1"/>
    <col min="1544" max="1544" width="12.140625" style="99" customWidth="1"/>
    <col min="1545" max="1545" width="17.85546875" style="99" customWidth="1"/>
    <col min="1546" max="1546" width="12" style="99" customWidth="1"/>
    <col min="1547" max="1547" width="14.7109375" style="99" customWidth="1"/>
    <col min="1548" max="1792" width="9.140625" style="99"/>
    <col min="1793" max="1793" width="11.7109375" style="99" customWidth="1"/>
    <col min="1794" max="1794" width="35.85546875" style="99" customWidth="1"/>
    <col min="1795" max="1796" width="12" style="99" customWidth="1"/>
    <col min="1797" max="1797" width="12.28515625" style="99" customWidth="1"/>
    <col min="1798" max="1798" width="16.28515625" style="99" customWidth="1"/>
    <col min="1799" max="1799" width="13.7109375" style="99" customWidth="1"/>
    <col min="1800" max="1800" width="12.140625" style="99" customWidth="1"/>
    <col min="1801" max="1801" width="17.85546875" style="99" customWidth="1"/>
    <col min="1802" max="1802" width="12" style="99" customWidth="1"/>
    <col min="1803" max="1803" width="14.7109375" style="99" customWidth="1"/>
    <col min="1804" max="2048" width="9.140625" style="99"/>
    <col min="2049" max="2049" width="11.7109375" style="99" customWidth="1"/>
    <col min="2050" max="2050" width="35.85546875" style="99" customWidth="1"/>
    <col min="2051" max="2052" width="12" style="99" customWidth="1"/>
    <col min="2053" max="2053" width="12.28515625" style="99" customWidth="1"/>
    <col min="2054" max="2054" width="16.28515625" style="99" customWidth="1"/>
    <col min="2055" max="2055" width="13.7109375" style="99" customWidth="1"/>
    <col min="2056" max="2056" width="12.140625" style="99" customWidth="1"/>
    <col min="2057" max="2057" width="17.85546875" style="99" customWidth="1"/>
    <col min="2058" max="2058" width="12" style="99" customWidth="1"/>
    <col min="2059" max="2059" width="14.7109375" style="99" customWidth="1"/>
    <col min="2060" max="2304" width="9.140625" style="99"/>
    <col min="2305" max="2305" width="11.7109375" style="99" customWidth="1"/>
    <col min="2306" max="2306" width="35.85546875" style="99" customWidth="1"/>
    <col min="2307" max="2308" width="12" style="99" customWidth="1"/>
    <col min="2309" max="2309" width="12.28515625" style="99" customWidth="1"/>
    <col min="2310" max="2310" width="16.28515625" style="99" customWidth="1"/>
    <col min="2311" max="2311" width="13.7109375" style="99" customWidth="1"/>
    <col min="2312" max="2312" width="12.140625" style="99" customWidth="1"/>
    <col min="2313" max="2313" width="17.85546875" style="99" customWidth="1"/>
    <col min="2314" max="2314" width="12" style="99" customWidth="1"/>
    <col min="2315" max="2315" width="14.7109375" style="99" customWidth="1"/>
    <col min="2316" max="2560" width="9.140625" style="99"/>
    <col min="2561" max="2561" width="11.7109375" style="99" customWidth="1"/>
    <col min="2562" max="2562" width="35.85546875" style="99" customWidth="1"/>
    <col min="2563" max="2564" width="12" style="99" customWidth="1"/>
    <col min="2565" max="2565" width="12.28515625" style="99" customWidth="1"/>
    <col min="2566" max="2566" width="16.28515625" style="99" customWidth="1"/>
    <col min="2567" max="2567" width="13.7109375" style="99" customWidth="1"/>
    <col min="2568" max="2568" width="12.140625" style="99" customWidth="1"/>
    <col min="2569" max="2569" width="17.85546875" style="99" customWidth="1"/>
    <col min="2570" max="2570" width="12" style="99" customWidth="1"/>
    <col min="2571" max="2571" width="14.7109375" style="99" customWidth="1"/>
    <col min="2572" max="2816" width="9.140625" style="99"/>
    <col min="2817" max="2817" width="11.7109375" style="99" customWidth="1"/>
    <col min="2818" max="2818" width="35.85546875" style="99" customWidth="1"/>
    <col min="2819" max="2820" width="12" style="99" customWidth="1"/>
    <col min="2821" max="2821" width="12.28515625" style="99" customWidth="1"/>
    <col min="2822" max="2822" width="16.28515625" style="99" customWidth="1"/>
    <col min="2823" max="2823" width="13.7109375" style="99" customWidth="1"/>
    <col min="2824" max="2824" width="12.140625" style="99" customWidth="1"/>
    <col min="2825" max="2825" width="17.85546875" style="99" customWidth="1"/>
    <col min="2826" max="2826" width="12" style="99" customWidth="1"/>
    <col min="2827" max="2827" width="14.7109375" style="99" customWidth="1"/>
    <col min="2828" max="3072" width="9.140625" style="99"/>
    <col min="3073" max="3073" width="11.7109375" style="99" customWidth="1"/>
    <col min="3074" max="3074" width="35.85546875" style="99" customWidth="1"/>
    <col min="3075" max="3076" width="12" style="99" customWidth="1"/>
    <col min="3077" max="3077" width="12.28515625" style="99" customWidth="1"/>
    <col min="3078" max="3078" width="16.28515625" style="99" customWidth="1"/>
    <col min="3079" max="3079" width="13.7109375" style="99" customWidth="1"/>
    <col min="3080" max="3080" width="12.140625" style="99" customWidth="1"/>
    <col min="3081" max="3081" width="17.85546875" style="99" customWidth="1"/>
    <col min="3082" max="3082" width="12" style="99" customWidth="1"/>
    <col min="3083" max="3083" width="14.7109375" style="99" customWidth="1"/>
    <col min="3084" max="3328" width="9.140625" style="99"/>
    <col min="3329" max="3329" width="11.7109375" style="99" customWidth="1"/>
    <col min="3330" max="3330" width="35.85546875" style="99" customWidth="1"/>
    <col min="3331" max="3332" width="12" style="99" customWidth="1"/>
    <col min="3333" max="3333" width="12.28515625" style="99" customWidth="1"/>
    <col min="3334" max="3334" width="16.28515625" style="99" customWidth="1"/>
    <col min="3335" max="3335" width="13.7109375" style="99" customWidth="1"/>
    <col min="3336" max="3336" width="12.140625" style="99" customWidth="1"/>
    <col min="3337" max="3337" width="17.85546875" style="99" customWidth="1"/>
    <col min="3338" max="3338" width="12" style="99" customWidth="1"/>
    <col min="3339" max="3339" width="14.7109375" style="99" customWidth="1"/>
    <col min="3340" max="3584" width="9.140625" style="99"/>
    <col min="3585" max="3585" width="11.7109375" style="99" customWidth="1"/>
    <col min="3586" max="3586" width="35.85546875" style="99" customWidth="1"/>
    <col min="3587" max="3588" width="12" style="99" customWidth="1"/>
    <col min="3589" max="3589" width="12.28515625" style="99" customWidth="1"/>
    <col min="3590" max="3590" width="16.28515625" style="99" customWidth="1"/>
    <col min="3591" max="3591" width="13.7109375" style="99" customWidth="1"/>
    <col min="3592" max="3592" width="12.140625" style="99" customWidth="1"/>
    <col min="3593" max="3593" width="17.85546875" style="99" customWidth="1"/>
    <col min="3594" max="3594" width="12" style="99" customWidth="1"/>
    <col min="3595" max="3595" width="14.7109375" style="99" customWidth="1"/>
    <col min="3596" max="3840" width="9.140625" style="99"/>
    <col min="3841" max="3841" width="11.7109375" style="99" customWidth="1"/>
    <col min="3842" max="3842" width="35.85546875" style="99" customWidth="1"/>
    <col min="3843" max="3844" width="12" style="99" customWidth="1"/>
    <col min="3845" max="3845" width="12.28515625" style="99" customWidth="1"/>
    <col min="3846" max="3846" width="16.28515625" style="99" customWidth="1"/>
    <col min="3847" max="3847" width="13.7109375" style="99" customWidth="1"/>
    <col min="3848" max="3848" width="12.140625" style="99" customWidth="1"/>
    <col min="3849" max="3849" width="17.85546875" style="99" customWidth="1"/>
    <col min="3850" max="3850" width="12" style="99" customWidth="1"/>
    <col min="3851" max="3851" width="14.7109375" style="99" customWidth="1"/>
    <col min="3852" max="4096" width="9.140625" style="99"/>
    <col min="4097" max="4097" width="11.7109375" style="99" customWidth="1"/>
    <col min="4098" max="4098" width="35.85546875" style="99" customWidth="1"/>
    <col min="4099" max="4100" width="12" style="99" customWidth="1"/>
    <col min="4101" max="4101" width="12.28515625" style="99" customWidth="1"/>
    <col min="4102" max="4102" width="16.28515625" style="99" customWidth="1"/>
    <col min="4103" max="4103" width="13.7109375" style="99" customWidth="1"/>
    <col min="4104" max="4104" width="12.140625" style="99" customWidth="1"/>
    <col min="4105" max="4105" width="17.85546875" style="99" customWidth="1"/>
    <col min="4106" max="4106" width="12" style="99" customWidth="1"/>
    <col min="4107" max="4107" width="14.7109375" style="99" customWidth="1"/>
    <col min="4108" max="4352" width="9.140625" style="99"/>
    <col min="4353" max="4353" width="11.7109375" style="99" customWidth="1"/>
    <col min="4354" max="4354" width="35.85546875" style="99" customWidth="1"/>
    <col min="4355" max="4356" width="12" style="99" customWidth="1"/>
    <col min="4357" max="4357" width="12.28515625" style="99" customWidth="1"/>
    <col min="4358" max="4358" width="16.28515625" style="99" customWidth="1"/>
    <col min="4359" max="4359" width="13.7109375" style="99" customWidth="1"/>
    <col min="4360" max="4360" width="12.140625" style="99" customWidth="1"/>
    <col min="4361" max="4361" width="17.85546875" style="99" customWidth="1"/>
    <col min="4362" max="4362" width="12" style="99" customWidth="1"/>
    <col min="4363" max="4363" width="14.7109375" style="99" customWidth="1"/>
    <col min="4364" max="4608" width="9.140625" style="99"/>
    <col min="4609" max="4609" width="11.7109375" style="99" customWidth="1"/>
    <col min="4610" max="4610" width="35.85546875" style="99" customWidth="1"/>
    <col min="4611" max="4612" width="12" style="99" customWidth="1"/>
    <col min="4613" max="4613" width="12.28515625" style="99" customWidth="1"/>
    <col min="4614" max="4614" width="16.28515625" style="99" customWidth="1"/>
    <col min="4615" max="4615" width="13.7109375" style="99" customWidth="1"/>
    <col min="4616" max="4616" width="12.140625" style="99" customWidth="1"/>
    <col min="4617" max="4617" width="17.85546875" style="99" customWidth="1"/>
    <col min="4618" max="4618" width="12" style="99" customWidth="1"/>
    <col min="4619" max="4619" width="14.7109375" style="99" customWidth="1"/>
    <col min="4620" max="4864" width="9.140625" style="99"/>
    <col min="4865" max="4865" width="11.7109375" style="99" customWidth="1"/>
    <col min="4866" max="4866" width="35.85546875" style="99" customWidth="1"/>
    <col min="4867" max="4868" width="12" style="99" customWidth="1"/>
    <col min="4869" max="4869" width="12.28515625" style="99" customWidth="1"/>
    <col min="4870" max="4870" width="16.28515625" style="99" customWidth="1"/>
    <col min="4871" max="4871" width="13.7109375" style="99" customWidth="1"/>
    <col min="4872" max="4872" width="12.140625" style="99" customWidth="1"/>
    <col min="4873" max="4873" width="17.85546875" style="99" customWidth="1"/>
    <col min="4874" max="4874" width="12" style="99" customWidth="1"/>
    <col min="4875" max="4875" width="14.7109375" style="99" customWidth="1"/>
    <col min="4876" max="5120" width="9.140625" style="99"/>
    <col min="5121" max="5121" width="11.7109375" style="99" customWidth="1"/>
    <col min="5122" max="5122" width="35.85546875" style="99" customWidth="1"/>
    <col min="5123" max="5124" width="12" style="99" customWidth="1"/>
    <col min="5125" max="5125" width="12.28515625" style="99" customWidth="1"/>
    <col min="5126" max="5126" width="16.28515625" style="99" customWidth="1"/>
    <col min="5127" max="5127" width="13.7109375" style="99" customWidth="1"/>
    <col min="5128" max="5128" width="12.140625" style="99" customWidth="1"/>
    <col min="5129" max="5129" width="17.85546875" style="99" customWidth="1"/>
    <col min="5130" max="5130" width="12" style="99" customWidth="1"/>
    <col min="5131" max="5131" width="14.7109375" style="99" customWidth="1"/>
    <col min="5132" max="5376" width="9.140625" style="99"/>
    <col min="5377" max="5377" width="11.7109375" style="99" customWidth="1"/>
    <col min="5378" max="5378" width="35.85546875" style="99" customWidth="1"/>
    <col min="5379" max="5380" width="12" style="99" customWidth="1"/>
    <col min="5381" max="5381" width="12.28515625" style="99" customWidth="1"/>
    <col min="5382" max="5382" width="16.28515625" style="99" customWidth="1"/>
    <col min="5383" max="5383" width="13.7109375" style="99" customWidth="1"/>
    <col min="5384" max="5384" width="12.140625" style="99" customWidth="1"/>
    <col min="5385" max="5385" width="17.85546875" style="99" customWidth="1"/>
    <col min="5386" max="5386" width="12" style="99" customWidth="1"/>
    <col min="5387" max="5387" width="14.7109375" style="99" customWidth="1"/>
    <col min="5388" max="5632" width="9.140625" style="99"/>
    <col min="5633" max="5633" width="11.7109375" style="99" customWidth="1"/>
    <col min="5634" max="5634" width="35.85546875" style="99" customWidth="1"/>
    <col min="5635" max="5636" width="12" style="99" customWidth="1"/>
    <col min="5637" max="5637" width="12.28515625" style="99" customWidth="1"/>
    <col min="5638" max="5638" width="16.28515625" style="99" customWidth="1"/>
    <col min="5639" max="5639" width="13.7109375" style="99" customWidth="1"/>
    <col min="5640" max="5640" width="12.140625" style="99" customWidth="1"/>
    <col min="5641" max="5641" width="17.85546875" style="99" customWidth="1"/>
    <col min="5642" max="5642" width="12" style="99" customWidth="1"/>
    <col min="5643" max="5643" width="14.7109375" style="99" customWidth="1"/>
    <col min="5644" max="5888" width="9.140625" style="99"/>
    <col min="5889" max="5889" width="11.7109375" style="99" customWidth="1"/>
    <col min="5890" max="5890" width="35.85546875" style="99" customWidth="1"/>
    <col min="5891" max="5892" width="12" style="99" customWidth="1"/>
    <col min="5893" max="5893" width="12.28515625" style="99" customWidth="1"/>
    <col min="5894" max="5894" width="16.28515625" style="99" customWidth="1"/>
    <col min="5895" max="5895" width="13.7109375" style="99" customWidth="1"/>
    <col min="5896" max="5896" width="12.140625" style="99" customWidth="1"/>
    <col min="5897" max="5897" width="17.85546875" style="99" customWidth="1"/>
    <col min="5898" max="5898" width="12" style="99" customWidth="1"/>
    <col min="5899" max="5899" width="14.7109375" style="99" customWidth="1"/>
    <col min="5900" max="6144" width="9.140625" style="99"/>
    <col min="6145" max="6145" width="11.7109375" style="99" customWidth="1"/>
    <col min="6146" max="6146" width="35.85546875" style="99" customWidth="1"/>
    <col min="6147" max="6148" width="12" style="99" customWidth="1"/>
    <col min="6149" max="6149" width="12.28515625" style="99" customWidth="1"/>
    <col min="6150" max="6150" width="16.28515625" style="99" customWidth="1"/>
    <col min="6151" max="6151" width="13.7109375" style="99" customWidth="1"/>
    <col min="6152" max="6152" width="12.140625" style="99" customWidth="1"/>
    <col min="6153" max="6153" width="17.85546875" style="99" customWidth="1"/>
    <col min="6154" max="6154" width="12" style="99" customWidth="1"/>
    <col min="6155" max="6155" width="14.7109375" style="99" customWidth="1"/>
    <col min="6156" max="6400" width="9.140625" style="99"/>
    <col min="6401" max="6401" width="11.7109375" style="99" customWidth="1"/>
    <col min="6402" max="6402" width="35.85546875" style="99" customWidth="1"/>
    <col min="6403" max="6404" width="12" style="99" customWidth="1"/>
    <col min="6405" max="6405" width="12.28515625" style="99" customWidth="1"/>
    <col min="6406" max="6406" width="16.28515625" style="99" customWidth="1"/>
    <col min="6407" max="6407" width="13.7109375" style="99" customWidth="1"/>
    <col min="6408" max="6408" width="12.140625" style="99" customWidth="1"/>
    <col min="6409" max="6409" width="17.85546875" style="99" customWidth="1"/>
    <col min="6410" max="6410" width="12" style="99" customWidth="1"/>
    <col min="6411" max="6411" width="14.7109375" style="99" customWidth="1"/>
    <col min="6412" max="6656" width="9.140625" style="99"/>
    <col min="6657" max="6657" width="11.7109375" style="99" customWidth="1"/>
    <col min="6658" max="6658" width="35.85546875" style="99" customWidth="1"/>
    <col min="6659" max="6660" width="12" style="99" customWidth="1"/>
    <col min="6661" max="6661" width="12.28515625" style="99" customWidth="1"/>
    <col min="6662" max="6662" width="16.28515625" style="99" customWidth="1"/>
    <col min="6663" max="6663" width="13.7109375" style="99" customWidth="1"/>
    <col min="6664" max="6664" width="12.140625" style="99" customWidth="1"/>
    <col min="6665" max="6665" width="17.85546875" style="99" customWidth="1"/>
    <col min="6666" max="6666" width="12" style="99" customWidth="1"/>
    <col min="6667" max="6667" width="14.7109375" style="99" customWidth="1"/>
    <col min="6668" max="6912" width="9.140625" style="99"/>
    <col min="6913" max="6913" width="11.7109375" style="99" customWidth="1"/>
    <col min="6914" max="6914" width="35.85546875" style="99" customWidth="1"/>
    <col min="6915" max="6916" width="12" style="99" customWidth="1"/>
    <col min="6917" max="6917" width="12.28515625" style="99" customWidth="1"/>
    <col min="6918" max="6918" width="16.28515625" style="99" customWidth="1"/>
    <col min="6919" max="6919" width="13.7109375" style="99" customWidth="1"/>
    <col min="6920" max="6920" width="12.140625" style="99" customWidth="1"/>
    <col min="6921" max="6921" width="17.85546875" style="99" customWidth="1"/>
    <col min="6922" max="6922" width="12" style="99" customWidth="1"/>
    <col min="6923" max="6923" width="14.7109375" style="99" customWidth="1"/>
    <col min="6924" max="7168" width="9.140625" style="99"/>
    <col min="7169" max="7169" width="11.7109375" style="99" customWidth="1"/>
    <col min="7170" max="7170" width="35.85546875" style="99" customWidth="1"/>
    <col min="7171" max="7172" width="12" style="99" customWidth="1"/>
    <col min="7173" max="7173" width="12.28515625" style="99" customWidth="1"/>
    <col min="7174" max="7174" width="16.28515625" style="99" customWidth="1"/>
    <col min="7175" max="7175" width="13.7109375" style="99" customWidth="1"/>
    <col min="7176" max="7176" width="12.140625" style="99" customWidth="1"/>
    <col min="7177" max="7177" width="17.85546875" style="99" customWidth="1"/>
    <col min="7178" max="7178" width="12" style="99" customWidth="1"/>
    <col min="7179" max="7179" width="14.7109375" style="99" customWidth="1"/>
    <col min="7180" max="7424" width="9.140625" style="99"/>
    <col min="7425" max="7425" width="11.7109375" style="99" customWidth="1"/>
    <col min="7426" max="7426" width="35.85546875" style="99" customWidth="1"/>
    <col min="7427" max="7428" width="12" style="99" customWidth="1"/>
    <col min="7429" max="7429" width="12.28515625" style="99" customWidth="1"/>
    <col min="7430" max="7430" width="16.28515625" style="99" customWidth="1"/>
    <col min="7431" max="7431" width="13.7109375" style="99" customWidth="1"/>
    <col min="7432" max="7432" width="12.140625" style="99" customWidth="1"/>
    <col min="7433" max="7433" width="17.85546875" style="99" customWidth="1"/>
    <col min="7434" max="7434" width="12" style="99" customWidth="1"/>
    <col min="7435" max="7435" width="14.7109375" style="99" customWidth="1"/>
    <col min="7436" max="7680" width="9.140625" style="99"/>
    <col min="7681" max="7681" width="11.7109375" style="99" customWidth="1"/>
    <col min="7682" max="7682" width="35.85546875" style="99" customWidth="1"/>
    <col min="7683" max="7684" width="12" style="99" customWidth="1"/>
    <col min="7685" max="7685" width="12.28515625" style="99" customWidth="1"/>
    <col min="7686" max="7686" width="16.28515625" style="99" customWidth="1"/>
    <col min="7687" max="7687" width="13.7109375" style="99" customWidth="1"/>
    <col min="7688" max="7688" width="12.140625" style="99" customWidth="1"/>
    <col min="7689" max="7689" width="17.85546875" style="99" customWidth="1"/>
    <col min="7690" max="7690" width="12" style="99" customWidth="1"/>
    <col min="7691" max="7691" width="14.7109375" style="99" customWidth="1"/>
    <col min="7692" max="7936" width="9.140625" style="99"/>
    <col min="7937" max="7937" width="11.7109375" style="99" customWidth="1"/>
    <col min="7938" max="7938" width="35.85546875" style="99" customWidth="1"/>
    <col min="7939" max="7940" width="12" style="99" customWidth="1"/>
    <col min="7941" max="7941" width="12.28515625" style="99" customWidth="1"/>
    <col min="7942" max="7942" width="16.28515625" style="99" customWidth="1"/>
    <col min="7943" max="7943" width="13.7109375" style="99" customWidth="1"/>
    <col min="7944" max="7944" width="12.140625" style="99" customWidth="1"/>
    <col min="7945" max="7945" width="17.85546875" style="99" customWidth="1"/>
    <col min="7946" max="7946" width="12" style="99" customWidth="1"/>
    <col min="7947" max="7947" width="14.7109375" style="99" customWidth="1"/>
    <col min="7948" max="8192" width="9.140625" style="99"/>
    <col min="8193" max="8193" width="11.7109375" style="99" customWidth="1"/>
    <col min="8194" max="8194" width="35.85546875" style="99" customWidth="1"/>
    <col min="8195" max="8196" width="12" style="99" customWidth="1"/>
    <col min="8197" max="8197" width="12.28515625" style="99" customWidth="1"/>
    <col min="8198" max="8198" width="16.28515625" style="99" customWidth="1"/>
    <col min="8199" max="8199" width="13.7109375" style="99" customWidth="1"/>
    <col min="8200" max="8200" width="12.140625" style="99" customWidth="1"/>
    <col min="8201" max="8201" width="17.85546875" style="99" customWidth="1"/>
    <col min="8202" max="8202" width="12" style="99" customWidth="1"/>
    <col min="8203" max="8203" width="14.7109375" style="99" customWidth="1"/>
    <col min="8204" max="8448" width="9.140625" style="99"/>
    <col min="8449" max="8449" width="11.7109375" style="99" customWidth="1"/>
    <col min="8450" max="8450" width="35.85546875" style="99" customWidth="1"/>
    <col min="8451" max="8452" width="12" style="99" customWidth="1"/>
    <col min="8453" max="8453" width="12.28515625" style="99" customWidth="1"/>
    <col min="8454" max="8454" width="16.28515625" style="99" customWidth="1"/>
    <col min="8455" max="8455" width="13.7109375" style="99" customWidth="1"/>
    <col min="8456" max="8456" width="12.140625" style="99" customWidth="1"/>
    <col min="8457" max="8457" width="17.85546875" style="99" customWidth="1"/>
    <col min="8458" max="8458" width="12" style="99" customWidth="1"/>
    <col min="8459" max="8459" width="14.7109375" style="99" customWidth="1"/>
    <col min="8460" max="8704" width="9.140625" style="99"/>
    <col min="8705" max="8705" width="11.7109375" style="99" customWidth="1"/>
    <col min="8706" max="8706" width="35.85546875" style="99" customWidth="1"/>
    <col min="8707" max="8708" width="12" style="99" customWidth="1"/>
    <col min="8709" max="8709" width="12.28515625" style="99" customWidth="1"/>
    <col min="8710" max="8710" width="16.28515625" style="99" customWidth="1"/>
    <col min="8711" max="8711" width="13.7109375" style="99" customWidth="1"/>
    <col min="8712" max="8712" width="12.140625" style="99" customWidth="1"/>
    <col min="8713" max="8713" width="17.85546875" style="99" customWidth="1"/>
    <col min="8714" max="8714" width="12" style="99" customWidth="1"/>
    <col min="8715" max="8715" width="14.7109375" style="99" customWidth="1"/>
    <col min="8716" max="8960" width="9.140625" style="99"/>
    <col min="8961" max="8961" width="11.7109375" style="99" customWidth="1"/>
    <col min="8962" max="8962" width="35.85546875" style="99" customWidth="1"/>
    <col min="8963" max="8964" width="12" style="99" customWidth="1"/>
    <col min="8965" max="8965" width="12.28515625" style="99" customWidth="1"/>
    <col min="8966" max="8966" width="16.28515625" style="99" customWidth="1"/>
    <col min="8967" max="8967" width="13.7109375" style="99" customWidth="1"/>
    <col min="8968" max="8968" width="12.140625" style="99" customWidth="1"/>
    <col min="8969" max="8969" width="17.85546875" style="99" customWidth="1"/>
    <col min="8970" max="8970" width="12" style="99" customWidth="1"/>
    <col min="8971" max="8971" width="14.7109375" style="99" customWidth="1"/>
    <col min="8972" max="9216" width="9.140625" style="99"/>
    <col min="9217" max="9217" width="11.7109375" style="99" customWidth="1"/>
    <col min="9218" max="9218" width="35.85546875" style="99" customWidth="1"/>
    <col min="9219" max="9220" width="12" style="99" customWidth="1"/>
    <col min="9221" max="9221" width="12.28515625" style="99" customWidth="1"/>
    <col min="9222" max="9222" width="16.28515625" style="99" customWidth="1"/>
    <col min="9223" max="9223" width="13.7109375" style="99" customWidth="1"/>
    <col min="9224" max="9224" width="12.140625" style="99" customWidth="1"/>
    <col min="9225" max="9225" width="17.85546875" style="99" customWidth="1"/>
    <col min="9226" max="9226" width="12" style="99" customWidth="1"/>
    <col min="9227" max="9227" width="14.7109375" style="99" customWidth="1"/>
    <col min="9228" max="9472" width="9.140625" style="99"/>
    <col min="9473" max="9473" width="11.7109375" style="99" customWidth="1"/>
    <col min="9474" max="9474" width="35.85546875" style="99" customWidth="1"/>
    <col min="9475" max="9476" width="12" style="99" customWidth="1"/>
    <col min="9477" max="9477" width="12.28515625" style="99" customWidth="1"/>
    <col min="9478" max="9478" width="16.28515625" style="99" customWidth="1"/>
    <col min="9479" max="9479" width="13.7109375" style="99" customWidth="1"/>
    <col min="9480" max="9480" width="12.140625" style="99" customWidth="1"/>
    <col min="9481" max="9481" width="17.85546875" style="99" customWidth="1"/>
    <col min="9482" max="9482" width="12" style="99" customWidth="1"/>
    <col min="9483" max="9483" width="14.7109375" style="99" customWidth="1"/>
    <col min="9484" max="9728" width="9.140625" style="99"/>
    <col min="9729" max="9729" width="11.7109375" style="99" customWidth="1"/>
    <col min="9730" max="9730" width="35.85546875" style="99" customWidth="1"/>
    <col min="9731" max="9732" width="12" style="99" customWidth="1"/>
    <col min="9733" max="9733" width="12.28515625" style="99" customWidth="1"/>
    <col min="9734" max="9734" width="16.28515625" style="99" customWidth="1"/>
    <col min="9735" max="9735" width="13.7109375" style="99" customWidth="1"/>
    <col min="9736" max="9736" width="12.140625" style="99" customWidth="1"/>
    <col min="9737" max="9737" width="17.85546875" style="99" customWidth="1"/>
    <col min="9738" max="9738" width="12" style="99" customWidth="1"/>
    <col min="9739" max="9739" width="14.7109375" style="99" customWidth="1"/>
    <col min="9740" max="9984" width="9.140625" style="99"/>
    <col min="9985" max="9985" width="11.7109375" style="99" customWidth="1"/>
    <col min="9986" max="9986" width="35.85546875" style="99" customWidth="1"/>
    <col min="9987" max="9988" width="12" style="99" customWidth="1"/>
    <col min="9989" max="9989" width="12.28515625" style="99" customWidth="1"/>
    <col min="9990" max="9990" width="16.28515625" style="99" customWidth="1"/>
    <col min="9991" max="9991" width="13.7109375" style="99" customWidth="1"/>
    <col min="9992" max="9992" width="12.140625" style="99" customWidth="1"/>
    <col min="9993" max="9993" width="17.85546875" style="99" customWidth="1"/>
    <col min="9994" max="9994" width="12" style="99" customWidth="1"/>
    <col min="9995" max="9995" width="14.7109375" style="99" customWidth="1"/>
    <col min="9996" max="10240" width="9.140625" style="99"/>
    <col min="10241" max="10241" width="11.7109375" style="99" customWidth="1"/>
    <col min="10242" max="10242" width="35.85546875" style="99" customWidth="1"/>
    <col min="10243" max="10244" width="12" style="99" customWidth="1"/>
    <col min="10245" max="10245" width="12.28515625" style="99" customWidth="1"/>
    <col min="10246" max="10246" width="16.28515625" style="99" customWidth="1"/>
    <col min="10247" max="10247" width="13.7109375" style="99" customWidth="1"/>
    <col min="10248" max="10248" width="12.140625" style="99" customWidth="1"/>
    <col min="10249" max="10249" width="17.85546875" style="99" customWidth="1"/>
    <col min="10250" max="10250" width="12" style="99" customWidth="1"/>
    <col min="10251" max="10251" width="14.7109375" style="99" customWidth="1"/>
    <col min="10252" max="10496" width="9.140625" style="99"/>
    <col min="10497" max="10497" width="11.7109375" style="99" customWidth="1"/>
    <col min="10498" max="10498" width="35.85546875" style="99" customWidth="1"/>
    <col min="10499" max="10500" width="12" style="99" customWidth="1"/>
    <col min="10501" max="10501" width="12.28515625" style="99" customWidth="1"/>
    <col min="10502" max="10502" width="16.28515625" style="99" customWidth="1"/>
    <col min="10503" max="10503" width="13.7109375" style="99" customWidth="1"/>
    <col min="10504" max="10504" width="12.140625" style="99" customWidth="1"/>
    <col min="10505" max="10505" width="17.85546875" style="99" customWidth="1"/>
    <col min="10506" max="10506" width="12" style="99" customWidth="1"/>
    <col min="10507" max="10507" width="14.7109375" style="99" customWidth="1"/>
    <col min="10508" max="10752" width="9.140625" style="99"/>
    <col min="10753" max="10753" width="11.7109375" style="99" customWidth="1"/>
    <col min="10754" max="10754" width="35.85546875" style="99" customWidth="1"/>
    <col min="10755" max="10756" width="12" style="99" customWidth="1"/>
    <col min="10757" max="10757" width="12.28515625" style="99" customWidth="1"/>
    <col min="10758" max="10758" width="16.28515625" style="99" customWidth="1"/>
    <col min="10759" max="10759" width="13.7109375" style="99" customWidth="1"/>
    <col min="10760" max="10760" width="12.140625" style="99" customWidth="1"/>
    <col min="10761" max="10761" width="17.85546875" style="99" customWidth="1"/>
    <col min="10762" max="10762" width="12" style="99" customWidth="1"/>
    <col min="10763" max="10763" width="14.7109375" style="99" customWidth="1"/>
    <col min="10764" max="11008" width="9.140625" style="99"/>
    <col min="11009" max="11009" width="11.7109375" style="99" customWidth="1"/>
    <col min="11010" max="11010" width="35.85546875" style="99" customWidth="1"/>
    <col min="11011" max="11012" width="12" style="99" customWidth="1"/>
    <col min="11013" max="11013" width="12.28515625" style="99" customWidth="1"/>
    <col min="11014" max="11014" width="16.28515625" style="99" customWidth="1"/>
    <col min="11015" max="11015" width="13.7109375" style="99" customWidth="1"/>
    <col min="11016" max="11016" width="12.140625" style="99" customWidth="1"/>
    <col min="11017" max="11017" width="17.85546875" style="99" customWidth="1"/>
    <col min="11018" max="11018" width="12" style="99" customWidth="1"/>
    <col min="11019" max="11019" width="14.7109375" style="99" customWidth="1"/>
    <col min="11020" max="11264" width="9.140625" style="99"/>
    <col min="11265" max="11265" width="11.7109375" style="99" customWidth="1"/>
    <col min="11266" max="11266" width="35.85546875" style="99" customWidth="1"/>
    <col min="11267" max="11268" width="12" style="99" customWidth="1"/>
    <col min="11269" max="11269" width="12.28515625" style="99" customWidth="1"/>
    <col min="11270" max="11270" width="16.28515625" style="99" customWidth="1"/>
    <col min="11271" max="11271" width="13.7109375" style="99" customWidth="1"/>
    <col min="11272" max="11272" width="12.140625" style="99" customWidth="1"/>
    <col min="11273" max="11273" width="17.85546875" style="99" customWidth="1"/>
    <col min="11274" max="11274" width="12" style="99" customWidth="1"/>
    <col min="11275" max="11275" width="14.7109375" style="99" customWidth="1"/>
    <col min="11276" max="11520" width="9.140625" style="99"/>
    <col min="11521" max="11521" width="11.7109375" style="99" customWidth="1"/>
    <col min="11522" max="11522" width="35.85546875" style="99" customWidth="1"/>
    <col min="11523" max="11524" width="12" style="99" customWidth="1"/>
    <col min="11525" max="11525" width="12.28515625" style="99" customWidth="1"/>
    <col min="11526" max="11526" width="16.28515625" style="99" customWidth="1"/>
    <col min="11527" max="11527" width="13.7109375" style="99" customWidth="1"/>
    <col min="11528" max="11528" width="12.140625" style="99" customWidth="1"/>
    <col min="11529" max="11529" width="17.85546875" style="99" customWidth="1"/>
    <col min="11530" max="11530" width="12" style="99" customWidth="1"/>
    <col min="11531" max="11531" width="14.7109375" style="99" customWidth="1"/>
    <col min="11532" max="11776" width="9.140625" style="99"/>
    <col min="11777" max="11777" width="11.7109375" style="99" customWidth="1"/>
    <col min="11778" max="11778" width="35.85546875" style="99" customWidth="1"/>
    <col min="11779" max="11780" width="12" style="99" customWidth="1"/>
    <col min="11781" max="11781" width="12.28515625" style="99" customWidth="1"/>
    <col min="11782" max="11782" width="16.28515625" style="99" customWidth="1"/>
    <col min="11783" max="11783" width="13.7109375" style="99" customWidth="1"/>
    <col min="11784" max="11784" width="12.140625" style="99" customWidth="1"/>
    <col min="11785" max="11785" width="17.85546875" style="99" customWidth="1"/>
    <col min="11786" max="11786" width="12" style="99" customWidth="1"/>
    <col min="11787" max="11787" width="14.7109375" style="99" customWidth="1"/>
    <col min="11788" max="12032" width="9.140625" style="99"/>
    <col min="12033" max="12033" width="11.7109375" style="99" customWidth="1"/>
    <col min="12034" max="12034" width="35.85546875" style="99" customWidth="1"/>
    <col min="12035" max="12036" width="12" style="99" customWidth="1"/>
    <col min="12037" max="12037" width="12.28515625" style="99" customWidth="1"/>
    <col min="12038" max="12038" width="16.28515625" style="99" customWidth="1"/>
    <col min="12039" max="12039" width="13.7109375" style="99" customWidth="1"/>
    <col min="12040" max="12040" width="12.140625" style="99" customWidth="1"/>
    <col min="12041" max="12041" width="17.85546875" style="99" customWidth="1"/>
    <col min="12042" max="12042" width="12" style="99" customWidth="1"/>
    <col min="12043" max="12043" width="14.7109375" style="99" customWidth="1"/>
    <col min="12044" max="12288" width="9.140625" style="99"/>
    <col min="12289" max="12289" width="11.7109375" style="99" customWidth="1"/>
    <col min="12290" max="12290" width="35.85546875" style="99" customWidth="1"/>
    <col min="12291" max="12292" width="12" style="99" customWidth="1"/>
    <col min="12293" max="12293" width="12.28515625" style="99" customWidth="1"/>
    <col min="12294" max="12294" width="16.28515625" style="99" customWidth="1"/>
    <col min="12295" max="12295" width="13.7109375" style="99" customWidth="1"/>
    <col min="12296" max="12296" width="12.140625" style="99" customWidth="1"/>
    <col min="12297" max="12297" width="17.85546875" style="99" customWidth="1"/>
    <col min="12298" max="12298" width="12" style="99" customWidth="1"/>
    <col min="12299" max="12299" width="14.7109375" style="99" customWidth="1"/>
    <col min="12300" max="12544" width="9.140625" style="99"/>
    <col min="12545" max="12545" width="11.7109375" style="99" customWidth="1"/>
    <col min="12546" max="12546" width="35.85546875" style="99" customWidth="1"/>
    <col min="12547" max="12548" width="12" style="99" customWidth="1"/>
    <col min="12549" max="12549" width="12.28515625" style="99" customWidth="1"/>
    <col min="12550" max="12550" width="16.28515625" style="99" customWidth="1"/>
    <col min="12551" max="12551" width="13.7109375" style="99" customWidth="1"/>
    <col min="12552" max="12552" width="12.140625" style="99" customWidth="1"/>
    <col min="12553" max="12553" width="17.85546875" style="99" customWidth="1"/>
    <col min="12554" max="12554" width="12" style="99" customWidth="1"/>
    <col min="12555" max="12555" width="14.7109375" style="99" customWidth="1"/>
    <col min="12556" max="12800" width="9.140625" style="99"/>
    <col min="12801" max="12801" width="11.7109375" style="99" customWidth="1"/>
    <col min="12802" max="12802" width="35.85546875" style="99" customWidth="1"/>
    <col min="12803" max="12804" width="12" style="99" customWidth="1"/>
    <col min="12805" max="12805" width="12.28515625" style="99" customWidth="1"/>
    <col min="12806" max="12806" width="16.28515625" style="99" customWidth="1"/>
    <col min="12807" max="12807" width="13.7109375" style="99" customWidth="1"/>
    <col min="12808" max="12808" width="12.140625" style="99" customWidth="1"/>
    <col min="12809" max="12809" width="17.85546875" style="99" customWidth="1"/>
    <col min="12810" max="12810" width="12" style="99" customWidth="1"/>
    <col min="12811" max="12811" width="14.7109375" style="99" customWidth="1"/>
    <col min="12812" max="13056" width="9.140625" style="99"/>
    <col min="13057" max="13057" width="11.7109375" style="99" customWidth="1"/>
    <col min="13058" max="13058" width="35.85546875" style="99" customWidth="1"/>
    <col min="13059" max="13060" width="12" style="99" customWidth="1"/>
    <col min="13061" max="13061" width="12.28515625" style="99" customWidth="1"/>
    <col min="13062" max="13062" width="16.28515625" style="99" customWidth="1"/>
    <col min="13063" max="13063" width="13.7109375" style="99" customWidth="1"/>
    <col min="13064" max="13064" width="12.140625" style="99" customWidth="1"/>
    <col min="13065" max="13065" width="17.85546875" style="99" customWidth="1"/>
    <col min="13066" max="13066" width="12" style="99" customWidth="1"/>
    <col min="13067" max="13067" width="14.7109375" style="99" customWidth="1"/>
    <col min="13068" max="13312" width="9.140625" style="99"/>
    <col min="13313" max="13313" width="11.7109375" style="99" customWidth="1"/>
    <col min="13314" max="13314" width="35.85546875" style="99" customWidth="1"/>
    <col min="13315" max="13316" width="12" style="99" customWidth="1"/>
    <col min="13317" max="13317" width="12.28515625" style="99" customWidth="1"/>
    <col min="13318" max="13318" width="16.28515625" style="99" customWidth="1"/>
    <col min="13319" max="13319" width="13.7109375" style="99" customWidth="1"/>
    <col min="13320" max="13320" width="12.140625" style="99" customWidth="1"/>
    <col min="13321" max="13321" width="17.85546875" style="99" customWidth="1"/>
    <col min="13322" max="13322" width="12" style="99" customWidth="1"/>
    <col min="13323" max="13323" width="14.7109375" style="99" customWidth="1"/>
    <col min="13324" max="13568" width="9.140625" style="99"/>
    <col min="13569" max="13569" width="11.7109375" style="99" customWidth="1"/>
    <col min="13570" max="13570" width="35.85546875" style="99" customWidth="1"/>
    <col min="13571" max="13572" width="12" style="99" customWidth="1"/>
    <col min="13573" max="13573" width="12.28515625" style="99" customWidth="1"/>
    <col min="13574" max="13574" width="16.28515625" style="99" customWidth="1"/>
    <col min="13575" max="13575" width="13.7109375" style="99" customWidth="1"/>
    <col min="13576" max="13576" width="12.140625" style="99" customWidth="1"/>
    <col min="13577" max="13577" width="17.85546875" style="99" customWidth="1"/>
    <col min="13578" max="13578" width="12" style="99" customWidth="1"/>
    <col min="13579" max="13579" width="14.7109375" style="99" customWidth="1"/>
    <col min="13580" max="13824" width="9.140625" style="99"/>
    <col min="13825" max="13825" width="11.7109375" style="99" customWidth="1"/>
    <col min="13826" max="13826" width="35.85546875" style="99" customWidth="1"/>
    <col min="13827" max="13828" width="12" style="99" customWidth="1"/>
    <col min="13829" max="13829" width="12.28515625" style="99" customWidth="1"/>
    <col min="13830" max="13830" width="16.28515625" style="99" customWidth="1"/>
    <col min="13831" max="13831" width="13.7109375" style="99" customWidth="1"/>
    <col min="13832" max="13832" width="12.140625" style="99" customWidth="1"/>
    <col min="13833" max="13833" width="17.85546875" style="99" customWidth="1"/>
    <col min="13834" max="13834" width="12" style="99" customWidth="1"/>
    <col min="13835" max="13835" width="14.7109375" style="99" customWidth="1"/>
    <col min="13836" max="14080" width="9.140625" style="99"/>
    <col min="14081" max="14081" width="11.7109375" style="99" customWidth="1"/>
    <col min="14082" max="14082" width="35.85546875" style="99" customWidth="1"/>
    <col min="14083" max="14084" width="12" style="99" customWidth="1"/>
    <col min="14085" max="14085" width="12.28515625" style="99" customWidth="1"/>
    <col min="14086" max="14086" width="16.28515625" style="99" customWidth="1"/>
    <col min="14087" max="14087" width="13.7109375" style="99" customWidth="1"/>
    <col min="14088" max="14088" width="12.140625" style="99" customWidth="1"/>
    <col min="14089" max="14089" width="17.85546875" style="99" customWidth="1"/>
    <col min="14090" max="14090" width="12" style="99" customWidth="1"/>
    <col min="14091" max="14091" width="14.7109375" style="99" customWidth="1"/>
    <col min="14092" max="14336" width="9.140625" style="99"/>
    <col min="14337" max="14337" width="11.7109375" style="99" customWidth="1"/>
    <col min="14338" max="14338" width="35.85546875" style="99" customWidth="1"/>
    <col min="14339" max="14340" width="12" style="99" customWidth="1"/>
    <col min="14341" max="14341" width="12.28515625" style="99" customWidth="1"/>
    <col min="14342" max="14342" width="16.28515625" style="99" customWidth="1"/>
    <col min="14343" max="14343" width="13.7109375" style="99" customWidth="1"/>
    <col min="14344" max="14344" width="12.140625" style="99" customWidth="1"/>
    <col min="14345" max="14345" width="17.85546875" style="99" customWidth="1"/>
    <col min="14346" max="14346" width="12" style="99" customWidth="1"/>
    <col min="14347" max="14347" width="14.7109375" style="99" customWidth="1"/>
    <col min="14348" max="14592" width="9.140625" style="99"/>
    <col min="14593" max="14593" width="11.7109375" style="99" customWidth="1"/>
    <col min="14594" max="14594" width="35.85546875" style="99" customWidth="1"/>
    <col min="14595" max="14596" width="12" style="99" customWidth="1"/>
    <col min="14597" max="14597" width="12.28515625" style="99" customWidth="1"/>
    <col min="14598" max="14598" width="16.28515625" style="99" customWidth="1"/>
    <col min="14599" max="14599" width="13.7109375" style="99" customWidth="1"/>
    <col min="14600" max="14600" width="12.140625" style="99" customWidth="1"/>
    <col min="14601" max="14601" width="17.85546875" style="99" customWidth="1"/>
    <col min="14602" max="14602" width="12" style="99" customWidth="1"/>
    <col min="14603" max="14603" width="14.7109375" style="99" customWidth="1"/>
    <col min="14604" max="14848" width="9.140625" style="99"/>
    <col min="14849" max="14849" width="11.7109375" style="99" customWidth="1"/>
    <col min="14850" max="14850" width="35.85546875" style="99" customWidth="1"/>
    <col min="14851" max="14852" width="12" style="99" customWidth="1"/>
    <col min="14853" max="14853" width="12.28515625" style="99" customWidth="1"/>
    <col min="14854" max="14854" width="16.28515625" style="99" customWidth="1"/>
    <col min="14855" max="14855" width="13.7109375" style="99" customWidth="1"/>
    <col min="14856" max="14856" width="12.140625" style="99" customWidth="1"/>
    <col min="14857" max="14857" width="17.85546875" style="99" customWidth="1"/>
    <col min="14858" max="14858" width="12" style="99" customWidth="1"/>
    <col min="14859" max="14859" width="14.7109375" style="99" customWidth="1"/>
    <col min="14860" max="15104" width="9.140625" style="99"/>
    <col min="15105" max="15105" width="11.7109375" style="99" customWidth="1"/>
    <col min="15106" max="15106" width="35.85546875" style="99" customWidth="1"/>
    <col min="15107" max="15108" width="12" style="99" customWidth="1"/>
    <col min="15109" max="15109" width="12.28515625" style="99" customWidth="1"/>
    <col min="15110" max="15110" width="16.28515625" style="99" customWidth="1"/>
    <col min="15111" max="15111" width="13.7109375" style="99" customWidth="1"/>
    <col min="15112" max="15112" width="12.140625" style="99" customWidth="1"/>
    <col min="15113" max="15113" width="17.85546875" style="99" customWidth="1"/>
    <col min="15114" max="15114" width="12" style="99" customWidth="1"/>
    <col min="15115" max="15115" width="14.7109375" style="99" customWidth="1"/>
    <col min="15116" max="15360" width="9.140625" style="99"/>
    <col min="15361" max="15361" width="11.7109375" style="99" customWidth="1"/>
    <col min="15362" max="15362" width="35.85546875" style="99" customWidth="1"/>
    <col min="15363" max="15364" width="12" style="99" customWidth="1"/>
    <col min="15365" max="15365" width="12.28515625" style="99" customWidth="1"/>
    <col min="15366" max="15366" width="16.28515625" style="99" customWidth="1"/>
    <col min="15367" max="15367" width="13.7109375" style="99" customWidth="1"/>
    <col min="15368" max="15368" width="12.140625" style="99" customWidth="1"/>
    <col min="15369" max="15369" width="17.85546875" style="99" customWidth="1"/>
    <col min="15370" max="15370" width="12" style="99" customWidth="1"/>
    <col min="15371" max="15371" width="14.7109375" style="99" customWidth="1"/>
    <col min="15372" max="15616" width="9.140625" style="99"/>
    <col min="15617" max="15617" width="11.7109375" style="99" customWidth="1"/>
    <col min="15618" max="15618" width="35.85546875" style="99" customWidth="1"/>
    <col min="15619" max="15620" width="12" style="99" customWidth="1"/>
    <col min="15621" max="15621" width="12.28515625" style="99" customWidth="1"/>
    <col min="15622" max="15622" width="16.28515625" style="99" customWidth="1"/>
    <col min="15623" max="15623" width="13.7109375" style="99" customWidth="1"/>
    <col min="15624" max="15624" width="12.140625" style="99" customWidth="1"/>
    <col min="15625" max="15625" width="17.85546875" style="99" customWidth="1"/>
    <col min="15626" max="15626" width="12" style="99" customWidth="1"/>
    <col min="15627" max="15627" width="14.7109375" style="99" customWidth="1"/>
    <col min="15628" max="15872" width="9.140625" style="99"/>
    <col min="15873" max="15873" width="11.7109375" style="99" customWidth="1"/>
    <col min="15874" max="15874" width="35.85546875" style="99" customWidth="1"/>
    <col min="15875" max="15876" width="12" style="99" customWidth="1"/>
    <col min="15877" max="15877" width="12.28515625" style="99" customWidth="1"/>
    <col min="15878" max="15878" width="16.28515625" style="99" customWidth="1"/>
    <col min="15879" max="15879" width="13.7109375" style="99" customWidth="1"/>
    <col min="15880" max="15880" width="12.140625" style="99" customWidth="1"/>
    <col min="15881" max="15881" width="17.85546875" style="99" customWidth="1"/>
    <col min="15882" max="15882" width="12" style="99" customWidth="1"/>
    <col min="15883" max="15883" width="14.7109375" style="99" customWidth="1"/>
    <col min="15884" max="16128" width="9.140625" style="99"/>
    <col min="16129" max="16129" width="11.7109375" style="99" customWidth="1"/>
    <col min="16130" max="16130" width="35.85546875" style="99" customWidth="1"/>
    <col min="16131" max="16132" width="12" style="99" customWidth="1"/>
    <col min="16133" max="16133" width="12.28515625" style="99" customWidth="1"/>
    <col min="16134" max="16134" width="16.28515625" style="99" customWidth="1"/>
    <col min="16135" max="16135" width="13.7109375" style="99" customWidth="1"/>
    <col min="16136" max="16136" width="12.140625" style="99" customWidth="1"/>
    <col min="16137" max="16137" width="17.85546875" style="99" customWidth="1"/>
    <col min="16138" max="16138" width="12" style="99" customWidth="1"/>
    <col min="16139" max="16139" width="14.7109375" style="99" customWidth="1"/>
    <col min="16140" max="16384" width="9.140625" style="99"/>
  </cols>
  <sheetData>
    <row r="1" spans="1:11" s="40" customFormat="1" ht="12.75" x14ac:dyDescent="0.2">
      <c r="A1" s="133" t="s">
        <v>138</v>
      </c>
      <c r="B1" s="133"/>
      <c r="C1" s="133"/>
      <c r="D1" s="133"/>
      <c r="E1" s="133"/>
      <c r="F1" s="133"/>
      <c r="G1" s="133"/>
      <c r="H1" s="133"/>
      <c r="I1" s="133"/>
      <c r="J1" s="133"/>
      <c r="K1" s="133"/>
    </row>
    <row r="2" spans="1:11" s="40" customFormat="1" x14ac:dyDescent="0.2">
      <c r="A2" s="141"/>
      <c r="B2" s="141"/>
      <c r="C2" s="141"/>
      <c r="D2" s="141"/>
      <c r="E2" s="141"/>
      <c r="F2" s="141"/>
      <c r="G2" s="141"/>
      <c r="H2" s="141"/>
      <c r="I2" s="141"/>
      <c r="J2" s="141"/>
      <c r="K2" s="141"/>
    </row>
    <row r="3" spans="1:11" s="40" customFormat="1" x14ac:dyDescent="0.2">
      <c r="A3" s="134" t="s">
        <v>31</v>
      </c>
      <c r="B3" s="131" t="s">
        <v>32</v>
      </c>
      <c r="C3" s="131" t="s">
        <v>33</v>
      </c>
      <c r="D3" s="131" t="s">
        <v>141</v>
      </c>
      <c r="E3" s="135"/>
      <c r="F3" s="135"/>
      <c r="G3" s="135"/>
      <c r="H3" s="131" t="s">
        <v>163</v>
      </c>
      <c r="I3" s="135"/>
      <c r="J3" s="131" t="s">
        <v>142</v>
      </c>
      <c r="K3" s="132"/>
    </row>
    <row r="4" spans="1:11" s="40" customFormat="1" x14ac:dyDescent="0.2">
      <c r="A4" s="134"/>
      <c r="B4" s="131"/>
      <c r="C4" s="131"/>
      <c r="D4" s="131" t="s">
        <v>178</v>
      </c>
      <c r="E4" s="131"/>
      <c r="F4" s="131" t="s">
        <v>179</v>
      </c>
      <c r="G4" s="131"/>
      <c r="H4" s="131" t="s">
        <v>178</v>
      </c>
      <c r="I4" s="131"/>
      <c r="J4" s="131" t="s">
        <v>178</v>
      </c>
      <c r="K4" s="132"/>
    </row>
    <row r="5" spans="1:11" s="40" customFormat="1" ht="22.5" x14ac:dyDescent="0.2">
      <c r="A5" s="134"/>
      <c r="B5" s="131"/>
      <c r="C5" s="131"/>
      <c r="D5" s="91" t="s">
        <v>34</v>
      </c>
      <c r="E5" s="91" t="s">
        <v>14</v>
      </c>
      <c r="F5" s="91" t="s">
        <v>34</v>
      </c>
      <c r="G5" s="91" t="s">
        <v>14</v>
      </c>
      <c r="H5" s="91" t="s">
        <v>34</v>
      </c>
      <c r="I5" s="91" t="s">
        <v>14</v>
      </c>
      <c r="J5" s="91" t="s">
        <v>35</v>
      </c>
      <c r="K5" s="92" t="s">
        <v>14</v>
      </c>
    </row>
    <row r="6" spans="1:11" s="90" customFormat="1" x14ac:dyDescent="0.2">
      <c r="A6" s="75"/>
      <c r="B6" s="75" t="s">
        <v>92</v>
      </c>
      <c r="C6" s="75"/>
      <c r="D6" s="76"/>
      <c r="E6" s="76">
        <v>433474.15558000002</v>
      </c>
      <c r="F6" s="76"/>
      <c r="G6" s="76">
        <v>43417.225169999998</v>
      </c>
      <c r="H6" s="76"/>
      <c r="I6" s="76">
        <v>515491.266</v>
      </c>
      <c r="J6" s="76"/>
      <c r="K6" s="76">
        <v>84.09</v>
      </c>
    </row>
    <row r="7" spans="1:11" s="90" customFormat="1" x14ac:dyDescent="0.2">
      <c r="A7" s="75"/>
      <c r="B7" s="75" t="s">
        <v>29</v>
      </c>
      <c r="C7" s="75"/>
      <c r="D7" s="76"/>
      <c r="E7" s="76">
        <v>389661.59370000003</v>
      </c>
      <c r="F7" s="76"/>
      <c r="G7" s="76">
        <v>37938.176339999998</v>
      </c>
      <c r="H7" s="76"/>
      <c r="I7" s="76">
        <v>469399.72071999998</v>
      </c>
      <c r="J7" s="76"/>
      <c r="K7" s="76">
        <v>83.01</v>
      </c>
    </row>
    <row r="8" spans="1:11" s="90" customFormat="1" x14ac:dyDescent="0.2">
      <c r="A8" s="75"/>
      <c r="B8" s="75" t="s">
        <v>143</v>
      </c>
      <c r="C8" s="75"/>
      <c r="D8" s="76"/>
      <c r="E8" s="76">
        <v>28869.72942</v>
      </c>
      <c r="F8" s="76"/>
      <c r="G8" s="76">
        <v>3993.4543800000001</v>
      </c>
      <c r="H8" s="76"/>
      <c r="I8" s="76">
        <v>30791.023430000001</v>
      </c>
      <c r="J8" s="76"/>
      <c r="K8" s="76">
        <v>93.76</v>
      </c>
    </row>
    <row r="9" spans="1:11" s="90" customFormat="1" x14ac:dyDescent="0.2">
      <c r="A9" s="75"/>
      <c r="B9" s="75" t="s">
        <v>26</v>
      </c>
      <c r="C9" s="75"/>
      <c r="D9" s="76"/>
      <c r="E9" s="76">
        <v>518.53471000000002</v>
      </c>
      <c r="F9" s="76"/>
      <c r="G9" s="76">
        <v>39.979399999999998</v>
      </c>
      <c r="H9" s="76"/>
      <c r="I9" s="76">
        <v>406.90613000000002</v>
      </c>
      <c r="J9" s="76"/>
      <c r="K9" s="76">
        <v>127.43</v>
      </c>
    </row>
    <row r="10" spans="1:11" s="90" customFormat="1" x14ac:dyDescent="0.2">
      <c r="A10" s="75"/>
      <c r="B10" s="75" t="s">
        <v>36</v>
      </c>
      <c r="C10" s="75"/>
      <c r="D10" s="76"/>
      <c r="E10" s="76">
        <v>14424.29775</v>
      </c>
      <c r="F10" s="76"/>
      <c r="G10" s="76">
        <v>1445.6150500000001</v>
      </c>
      <c r="H10" s="76"/>
      <c r="I10" s="76">
        <v>14893.61572</v>
      </c>
      <c r="J10" s="76"/>
      <c r="K10" s="76">
        <v>96.85</v>
      </c>
    </row>
    <row r="11" spans="1:11" s="90" customFormat="1" ht="22.5" x14ac:dyDescent="0.2">
      <c r="A11" s="75" t="s">
        <v>93</v>
      </c>
      <c r="B11" s="75" t="s">
        <v>94</v>
      </c>
      <c r="C11" s="75" t="s">
        <v>39</v>
      </c>
      <c r="D11" s="76">
        <v>4371.92263</v>
      </c>
      <c r="E11" s="76">
        <v>8002.2281499999999</v>
      </c>
      <c r="F11" s="76">
        <v>318.06603000000001</v>
      </c>
      <c r="G11" s="76">
        <v>603.52495999999996</v>
      </c>
      <c r="H11" s="76">
        <v>4812.3238099999999</v>
      </c>
      <c r="I11" s="76">
        <v>6323.8118999999997</v>
      </c>
      <c r="J11" s="76">
        <v>90.85</v>
      </c>
      <c r="K11" s="76">
        <v>126.54</v>
      </c>
    </row>
    <row r="12" spans="1:11" s="90" customFormat="1" x14ac:dyDescent="0.2">
      <c r="A12" s="75"/>
      <c r="B12" s="75" t="s">
        <v>29</v>
      </c>
      <c r="C12" s="75"/>
      <c r="D12" s="76">
        <v>4371.92263</v>
      </c>
      <c r="E12" s="76">
        <v>8002.2281499999999</v>
      </c>
      <c r="F12" s="76">
        <v>318.06603000000001</v>
      </c>
      <c r="G12" s="76">
        <v>603.52495999999996</v>
      </c>
      <c r="H12" s="76">
        <v>4589.3686200000002</v>
      </c>
      <c r="I12" s="76">
        <v>5838.4915000000001</v>
      </c>
      <c r="J12" s="76">
        <v>95.26</v>
      </c>
      <c r="K12" s="76">
        <v>137.06</v>
      </c>
    </row>
    <row r="13" spans="1:11" s="90" customFormat="1" x14ac:dyDescent="0.2">
      <c r="A13" s="75"/>
      <c r="B13" s="75" t="s">
        <v>143</v>
      </c>
      <c r="C13" s="75"/>
      <c r="D13" s="76"/>
      <c r="E13" s="76"/>
      <c r="F13" s="76"/>
      <c r="G13" s="76"/>
      <c r="H13" s="76">
        <v>222.95518999999999</v>
      </c>
      <c r="I13" s="76">
        <v>485.32040000000001</v>
      </c>
      <c r="J13" s="76"/>
      <c r="K13" s="76"/>
    </row>
    <row r="14" spans="1:11" s="90" customFormat="1" x14ac:dyDescent="0.2">
      <c r="A14" s="75" t="s">
        <v>37</v>
      </c>
      <c r="B14" s="75" t="s">
        <v>38</v>
      </c>
      <c r="C14" s="75" t="s">
        <v>39</v>
      </c>
      <c r="D14" s="76">
        <v>6853.3355000000001</v>
      </c>
      <c r="E14" s="76">
        <v>856.39171999999996</v>
      </c>
      <c r="F14" s="76">
        <v>748</v>
      </c>
      <c r="G14" s="76">
        <v>61.473999999999997</v>
      </c>
      <c r="H14" s="76">
        <v>87757.538199999995</v>
      </c>
      <c r="I14" s="76">
        <v>19186.118269999999</v>
      </c>
      <c r="J14" s="76">
        <v>7.81</v>
      </c>
      <c r="K14" s="76">
        <v>4.46</v>
      </c>
    </row>
    <row r="15" spans="1:11" s="90" customFormat="1" x14ac:dyDescent="0.2">
      <c r="A15" s="75"/>
      <c r="B15" s="75" t="s">
        <v>29</v>
      </c>
      <c r="C15" s="75"/>
      <c r="D15" s="76">
        <v>6853.3355000000001</v>
      </c>
      <c r="E15" s="76">
        <v>856.39171999999996</v>
      </c>
      <c r="F15" s="76">
        <v>748</v>
      </c>
      <c r="G15" s="76">
        <v>61.473999999999997</v>
      </c>
      <c r="H15" s="76">
        <v>87757.538199999995</v>
      </c>
      <c r="I15" s="76">
        <v>19186.118269999999</v>
      </c>
      <c r="J15" s="76">
        <v>7.81</v>
      </c>
      <c r="K15" s="76">
        <v>4.46</v>
      </c>
    </row>
    <row r="16" spans="1:11" s="90" customFormat="1" x14ac:dyDescent="0.2">
      <c r="A16" s="75" t="s">
        <v>95</v>
      </c>
      <c r="B16" s="75" t="s">
        <v>96</v>
      </c>
      <c r="C16" s="75" t="s">
        <v>39</v>
      </c>
      <c r="D16" s="76">
        <v>1306.8175000000001</v>
      </c>
      <c r="E16" s="76">
        <v>76.700400000000002</v>
      </c>
      <c r="F16" s="76">
        <v>213</v>
      </c>
      <c r="G16" s="76">
        <v>13.662000000000001</v>
      </c>
      <c r="H16" s="76">
        <v>3533.95</v>
      </c>
      <c r="I16" s="76">
        <v>183.46373</v>
      </c>
      <c r="J16" s="76">
        <v>36.979999999999997</v>
      </c>
      <c r="K16" s="76">
        <v>41.81</v>
      </c>
    </row>
    <row r="17" spans="1:11" s="90" customFormat="1" x14ac:dyDescent="0.2">
      <c r="A17" s="75"/>
      <c r="B17" s="75" t="s">
        <v>29</v>
      </c>
      <c r="C17" s="75"/>
      <c r="D17" s="76">
        <v>1306.8175000000001</v>
      </c>
      <c r="E17" s="76">
        <v>76.700400000000002</v>
      </c>
      <c r="F17" s="76">
        <v>213</v>
      </c>
      <c r="G17" s="76">
        <v>13.662000000000001</v>
      </c>
      <c r="H17" s="76">
        <v>3533.95</v>
      </c>
      <c r="I17" s="76">
        <v>183.46373</v>
      </c>
      <c r="J17" s="76">
        <v>36.979999999999997</v>
      </c>
      <c r="K17" s="76">
        <v>41.81</v>
      </c>
    </row>
    <row r="18" spans="1:11" s="90" customFormat="1" x14ac:dyDescent="0.2">
      <c r="A18" s="75" t="s">
        <v>40</v>
      </c>
      <c r="B18" s="75" t="s">
        <v>41</v>
      </c>
      <c r="C18" s="75" t="s">
        <v>39</v>
      </c>
      <c r="D18" s="76">
        <v>49.097000000000001</v>
      </c>
      <c r="E18" s="76">
        <v>18.209040000000002</v>
      </c>
      <c r="F18" s="76"/>
      <c r="G18" s="76"/>
      <c r="H18" s="76">
        <v>7.8131000000000004</v>
      </c>
      <c r="I18" s="76">
        <v>7.3385199999999999</v>
      </c>
      <c r="J18" s="76">
        <v>628.39</v>
      </c>
      <c r="K18" s="76">
        <v>248.13</v>
      </c>
    </row>
    <row r="19" spans="1:11" s="90" customFormat="1" x14ac:dyDescent="0.2">
      <c r="A19" s="75"/>
      <c r="B19" s="75" t="s">
        <v>29</v>
      </c>
      <c r="C19" s="75"/>
      <c r="D19" s="76">
        <v>49.097000000000001</v>
      </c>
      <c r="E19" s="76">
        <v>18.209040000000002</v>
      </c>
      <c r="F19" s="76"/>
      <c r="G19" s="76"/>
      <c r="H19" s="76">
        <v>7.8131000000000004</v>
      </c>
      <c r="I19" s="76">
        <v>7.3385199999999999</v>
      </c>
      <c r="J19" s="76">
        <v>628.39</v>
      </c>
      <c r="K19" s="76">
        <v>248.13</v>
      </c>
    </row>
    <row r="20" spans="1:11" s="90" customFormat="1" x14ac:dyDescent="0.2">
      <c r="A20" s="75" t="s">
        <v>42</v>
      </c>
      <c r="B20" s="75" t="s">
        <v>43</v>
      </c>
      <c r="C20" s="75" t="s">
        <v>39</v>
      </c>
      <c r="D20" s="76">
        <v>446.596</v>
      </c>
      <c r="E20" s="76">
        <v>136.32250999999999</v>
      </c>
      <c r="F20" s="76">
        <v>21.56</v>
      </c>
      <c r="G20" s="76">
        <v>7.7214200000000002</v>
      </c>
      <c r="H20" s="76">
        <v>1330.7829999999999</v>
      </c>
      <c r="I20" s="76">
        <v>344.86950999999999</v>
      </c>
      <c r="J20" s="76">
        <v>33.56</v>
      </c>
      <c r="K20" s="76">
        <v>39.53</v>
      </c>
    </row>
    <row r="21" spans="1:11" s="90" customFormat="1" x14ac:dyDescent="0.2">
      <c r="A21" s="75"/>
      <c r="B21" s="75" t="s">
        <v>29</v>
      </c>
      <c r="C21" s="75"/>
      <c r="D21" s="76">
        <v>446.596</v>
      </c>
      <c r="E21" s="76">
        <v>136.32250999999999</v>
      </c>
      <c r="F21" s="76">
        <v>21.56</v>
      </c>
      <c r="G21" s="76">
        <v>7.7214200000000002</v>
      </c>
      <c r="H21" s="76">
        <v>1330.7829999999999</v>
      </c>
      <c r="I21" s="76">
        <v>344.86950999999999</v>
      </c>
      <c r="J21" s="76">
        <v>33.56</v>
      </c>
      <c r="K21" s="76">
        <v>39.53</v>
      </c>
    </row>
    <row r="22" spans="1:11" s="90" customFormat="1" ht="33.75" x14ac:dyDescent="0.2">
      <c r="A22" s="75" t="s">
        <v>97</v>
      </c>
      <c r="B22" s="75" t="s">
        <v>98</v>
      </c>
      <c r="C22" s="75" t="s">
        <v>39</v>
      </c>
      <c r="D22" s="76">
        <v>352</v>
      </c>
      <c r="E22" s="76">
        <v>29.097480000000001</v>
      </c>
      <c r="F22" s="76"/>
      <c r="G22" s="76"/>
      <c r="H22" s="76">
        <v>237.96700000000001</v>
      </c>
      <c r="I22" s="76">
        <v>20.294160000000002</v>
      </c>
      <c r="J22" s="76">
        <v>147.91999999999999</v>
      </c>
      <c r="K22" s="76">
        <v>143.38</v>
      </c>
    </row>
    <row r="23" spans="1:11" s="90" customFormat="1" x14ac:dyDescent="0.2">
      <c r="A23" s="75"/>
      <c r="B23" s="75" t="s">
        <v>29</v>
      </c>
      <c r="C23" s="75"/>
      <c r="D23" s="76">
        <v>352</v>
      </c>
      <c r="E23" s="76">
        <v>29.097480000000001</v>
      </c>
      <c r="F23" s="76"/>
      <c r="G23" s="76"/>
      <c r="H23" s="76">
        <v>237.96700000000001</v>
      </c>
      <c r="I23" s="76">
        <v>20.294160000000002</v>
      </c>
      <c r="J23" s="76">
        <v>147.91999999999999</v>
      </c>
      <c r="K23" s="76">
        <v>143.38</v>
      </c>
    </row>
    <row r="24" spans="1:11" s="90" customFormat="1" ht="78.75" x14ac:dyDescent="0.2">
      <c r="A24" s="75" t="s">
        <v>99</v>
      </c>
      <c r="B24" s="75" t="s">
        <v>100</v>
      </c>
      <c r="C24" s="75" t="s">
        <v>39</v>
      </c>
      <c r="D24" s="76">
        <v>88.4</v>
      </c>
      <c r="E24" s="76">
        <v>26.249590000000001</v>
      </c>
      <c r="F24" s="76">
        <v>18.2</v>
      </c>
      <c r="G24" s="76">
        <v>5.6763199999999996</v>
      </c>
      <c r="H24" s="76">
        <v>130.19999999999999</v>
      </c>
      <c r="I24" s="76">
        <v>30.680160000000001</v>
      </c>
      <c r="J24" s="76">
        <v>67.900000000000006</v>
      </c>
      <c r="K24" s="76">
        <v>85.56</v>
      </c>
    </row>
    <row r="25" spans="1:11" s="90" customFormat="1" x14ac:dyDescent="0.2">
      <c r="A25" s="75"/>
      <c r="B25" s="75" t="s">
        <v>29</v>
      </c>
      <c r="C25" s="75"/>
      <c r="D25" s="76">
        <v>88.4</v>
      </c>
      <c r="E25" s="76">
        <v>26.249590000000001</v>
      </c>
      <c r="F25" s="76">
        <v>18.2</v>
      </c>
      <c r="G25" s="76">
        <v>5.6763199999999996</v>
      </c>
      <c r="H25" s="76">
        <v>130.19999999999999</v>
      </c>
      <c r="I25" s="76">
        <v>30.680160000000001</v>
      </c>
      <c r="J25" s="76">
        <v>67.900000000000006</v>
      </c>
      <c r="K25" s="76">
        <v>85.56</v>
      </c>
    </row>
    <row r="26" spans="1:11" s="90" customFormat="1" ht="67.5" x14ac:dyDescent="0.2">
      <c r="A26" s="75" t="s">
        <v>44</v>
      </c>
      <c r="B26" s="75" t="s">
        <v>45</v>
      </c>
      <c r="C26" s="75" t="s">
        <v>39</v>
      </c>
      <c r="D26" s="76"/>
      <c r="E26" s="76"/>
      <c r="F26" s="76"/>
      <c r="G26" s="76"/>
      <c r="H26" s="76">
        <v>19</v>
      </c>
      <c r="I26" s="76">
        <v>1.1299999999999999</v>
      </c>
      <c r="J26" s="76"/>
      <c r="K26" s="76"/>
    </row>
    <row r="27" spans="1:11" s="90" customFormat="1" x14ac:dyDescent="0.2">
      <c r="A27" s="75"/>
      <c r="B27" s="75" t="s">
        <v>29</v>
      </c>
      <c r="C27" s="75"/>
      <c r="D27" s="76"/>
      <c r="E27" s="76"/>
      <c r="F27" s="76"/>
      <c r="G27" s="76"/>
      <c r="H27" s="76">
        <v>19</v>
      </c>
      <c r="I27" s="76">
        <v>1.1299999999999999</v>
      </c>
      <c r="J27" s="76"/>
      <c r="K27" s="76"/>
    </row>
    <row r="28" spans="1:11" s="90" customFormat="1" x14ac:dyDescent="0.2">
      <c r="A28" s="75" t="s">
        <v>101</v>
      </c>
      <c r="B28" s="75" t="s">
        <v>102</v>
      </c>
      <c r="C28" s="75" t="s">
        <v>39</v>
      </c>
      <c r="D28" s="76">
        <v>8580</v>
      </c>
      <c r="E28" s="76">
        <v>2455.8453500000001</v>
      </c>
      <c r="F28" s="76"/>
      <c r="G28" s="76"/>
      <c r="H28" s="76">
        <v>9880</v>
      </c>
      <c r="I28" s="76">
        <v>1835.3329900000001</v>
      </c>
      <c r="J28" s="76">
        <v>86.84</v>
      </c>
      <c r="K28" s="76">
        <v>133.81</v>
      </c>
    </row>
    <row r="29" spans="1:11" s="90" customFormat="1" x14ac:dyDescent="0.2">
      <c r="A29" s="75"/>
      <c r="B29" s="75" t="s">
        <v>29</v>
      </c>
      <c r="C29" s="75"/>
      <c r="D29" s="76">
        <v>8580</v>
      </c>
      <c r="E29" s="76">
        <v>2455.8453500000001</v>
      </c>
      <c r="F29" s="76"/>
      <c r="G29" s="76"/>
      <c r="H29" s="76">
        <v>9880</v>
      </c>
      <c r="I29" s="76">
        <v>1835.3329900000001</v>
      </c>
      <c r="J29" s="76">
        <v>86.84</v>
      </c>
      <c r="K29" s="76">
        <v>133.81</v>
      </c>
    </row>
    <row r="30" spans="1:11" s="90" customFormat="1" x14ac:dyDescent="0.2">
      <c r="A30" s="75" t="s">
        <v>144</v>
      </c>
      <c r="B30" s="75" t="s">
        <v>145</v>
      </c>
      <c r="C30" s="75" t="s">
        <v>39</v>
      </c>
      <c r="D30" s="76">
        <v>2</v>
      </c>
      <c r="E30" s="76">
        <v>3.1874899999999999</v>
      </c>
      <c r="F30" s="76"/>
      <c r="G30" s="76"/>
      <c r="H30" s="76">
        <v>60</v>
      </c>
      <c r="I30" s="76">
        <v>52.783670000000001</v>
      </c>
      <c r="J30" s="76">
        <v>3.33</v>
      </c>
      <c r="K30" s="76">
        <v>6.04</v>
      </c>
    </row>
    <row r="31" spans="1:11" s="90" customFormat="1" x14ac:dyDescent="0.2">
      <c r="A31" s="75"/>
      <c r="B31" s="75" t="s">
        <v>29</v>
      </c>
      <c r="C31" s="75"/>
      <c r="D31" s="76">
        <v>2</v>
      </c>
      <c r="E31" s="76">
        <v>3.1874899999999999</v>
      </c>
      <c r="F31" s="76"/>
      <c r="G31" s="76"/>
      <c r="H31" s="76">
        <v>60</v>
      </c>
      <c r="I31" s="76">
        <v>52.783670000000001</v>
      </c>
      <c r="J31" s="76">
        <v>3.33</v>
      </c>
      <c r="K31" s="76">
        <v>6.04</v>
      </c>
    </row>
    <row r="32" spans="1:11" s="90" customFormat="1" ht="33.75" x14ac:dyDescent="0.2">
      <c r="A32" s="75" t="s">
        <v>103</v>
      </c>
      <c r="B32" s="75" t="s">
        <v>104</v>
      </c>
      <c r="C32" s="75" t="s">
        <v>39</v>
      </c>
      <c r="D32" s="76"/>
      <c r="E32" s="76"/>
      <c r="F32" s="76"/>
      <c r="G32" s="76"/>
      <c r="H32" s="76">
        <v>2352</v>
      </c>
      <c r="I32" s="76">
        <v>361.22800000000001</v>
      </c>
      <c r="J32" s="76"/>
      <c r="K32" s="76"/>
    </row>
    <row r="33" spans="1:11" s="90" customFormat="1" x14ac:dyDescent="0.2">
      <c r="A33" s="75"/>
      <c r="B33" s="75" t="s">
        <v>29</v>
      </c>
      <c r="C33" s="75"/>
      <c r="D33" s="76"/>
      <c r="E33" s="76"/>
      <c r="F33" s="76"/>
      <c r="G33" s="76"/>
      <c r="H33" s="76">
        <v>2352</v>
      </c>
      <c r="I33" s="76">
        <v>361.22800000000001</v>
      </c>
      <c r="J33" s="76"/>
      <c r="K33" s="76"/>
    </row>
    <row r="34" spans="1:11" s="90" customFormat="1" ht="78.75" x14ac:dyDescent="0.2">
      <c r="A34" s="75" t="s">
        <v>46</v>
      </c>
      <c r="B34" s="75" t="s">
        <v>47</v>
      </c>
      <c r="C34" s="75" t="s">
        <v>39</v>
      </c>
      <c r="D34" s="76">
        <v>6289.8866200000002</v>
      </c>
      <c r="E34" s="76">
        <v>6829.9195</v>
      </c>
      <c r="F34" s="76">
        <v>122.96208</v>
      </c>
      <c r="G34" s="76">
        <v>204.86440999999999</v>
      </c>
      <c r="H34" s="76">
        <v>14809.70887</v>
      </c>
      <c r="I34" s="76">
        <v>11219.83611</v>
      </c>
      <c r="J34" s="76">
        <v>42.47</v>
      </c>
      <c r="K34" s="76">
        <v>60.87</v>
      </c>
    </row>
    <row r="35" spans="1:11" s="90" customFormat="1" x14ac:dyDescent="0.2">
      <c r="A35" s="75"/>
      <c r="B35" s="75" t="s">
        <v>29</v>
      </c>
      <c r="C35" s="75"/>
      <c r="D35" s="76">
        <v>4425.0471699999998</v>
      </c>
      <c r="E35" s="76">
        <v>4672.4930899999999</v>
      </c>
      <c r="F35" s="76">
        <v>117.83708</v>
      </c>
      <c r="G35" s="76">
        <v>196.70141000000001</v>
      </c>
      <c r="H35" s="76">
        <v>12195.66887</v>
      </c>
      <c r="I35" s="76">
        <v>9007.6381099999999</v>
      </c>
      <c r="J35" s="76">
        <v>36.28</v>
      </c>
      <c r="K35" s="76">
        <v>51.87</v>
      </c>
    </row>
    <row r="36" spans="1:11" s="90" customFormat="1" x14ac:dyDescent="0.2">
      <c r="A36" s="75"/>
      <c r="B36" s="75" t="s">
        <v>143</v>
      </c>
      <c r="C36" s="75"/>
      <c r="D36" s="76">
        <v>82.746279999999999</v>
      </c>
      <c r="E36" s="76">
        <v>98.078000000000003</v>
      </c>
      <c r="F36" s="76">
        <v>5.125</v>
      </c>
      <c r="G36" s="76">
        <v>8.1630000000000003</v>
      </c>
      <c r="H36" s="76"/>
      <c r="I36" s="76"/>
      <c r="J36" s="76"/>
      <c r="K36" s="76"/>
    </row>
    <row r="37" spans="1:11" s="90" customFormat="1" x14ac:dyDescent="0.2">
      <c r="A37" s="75"/>
      <c r="B37" s="75" t="s">
        <v>36</v>
      </c>
      <c r="C37" s="75"/>
      <c r="D37" s="76">
        <v>1782.0931700000001</v>
      </c>
      <c r="E37" s="76">
        <v>2059.3484100000001</v>
      </c>
      <c r="F37" s="76"/>
      <c r="G37" s="76"/>
      <c r="H37" s="76">
        <v>2614.04</v>
      </c>
      <c r="I37" s="76">
        <v>2212.1979999999999</v>
      </c>
      <c r="J37" s="76">
        <v>68.17</v>
      </c>
      <c r="K37" s="76">
        <v>93.09</v>
      </c>
    </row>
    <row r="38" spans="1:11" s="90" customFormat="1" ht="22.5" x14ac:dyDescent="0.2">
      <c r="A38" s="75" t="s">
        <v>105</v>
      </c>
      <c r="B38" s="75" t="s">
        <v>106</v>
      </c>
      <c r="C38" s="75" t="s">
        <v>39</v>
      </c>
      <c r="D38" s="76">
        <v>11.93355</v>
      </c>
      <c r="E38" s="76">
        <v>47.639090000000003</v>
      </c>
      <c r="F38" s="76"/>
      <c r="G38" s="76"/>
      <c r="H38" s="76">
        <v>13.391349999999999</v>
      </c>
      <c r="I38" s="76">
        <v>64.761359999999996</v>
      </c>
      <c r="J38" s="76">
        <v>89.11</v>
      </c>
      <c r="K38" s="76">
        <v>73.56</v>
      </c>
    </row>
    <row r="39" spans="1:11" s="90" customFormat="1" x14ac:dyDescent="0.2">
      <c r="A39" s="75"/>
      <c r="B39" s="75" t="s">
        <v>29</v>
      </c>
      <c r="C39" s="75"/>
      <c r="D39" s="76">
        <v>11.93355</v>
      </c>
      <c r="E39" s="76">
        <v>47.639090000000003</v>
      </c>
      <c r="F39" s="76"/>
      <c r="G39" s="76"/>
      <c r="H39" s="76">
        <v>13.391349999999999</v>
      </c>
      <c r="I39" s="76">
        <v>64.761359999999996</v>
      </c>
      <c r="J39" s="76">
        <v>89.11</v>
      </c>
      <c r="K39" s="76">
        <v>73.56</v>
      </c>
    </row>
    <row r="40" spans="1:11" s="90" customFormat="1" ht="45" x14ac:dyDescent="0.2">
      <c r="A40" s="75" t="s">
        <v>157</v>
      </c>
      <c r="B40" s="75" t="s">
        <v>158</v>
      </c>
      <c r="C40" s="75" t="s">
        <v>39</v>
      </c>
      <c r="D40" s="76"/>
      <c r="E40" s="76"/>
      <c r="F40" s="76"/>
      <c r="G40" s="76"/>
      <c r="H40" s="76">
        <v>60.301000000000002</v>
      </c>
      <c r="I40" s="76">
        <v>50.612900000000003</v>
      </c>
      <c r="J40" s="76"/>
      <c r="K40" s="76"/>
    </row>
    <row r="41" spans="1:11" s="90" customFormat="1" x14ac:dyDescent="0.2">
      <c r="A41" s="75"/>
      <c r="B41" s="75" t="s">
        <v>29</v>
      </c>
      <c r="C41" s="75"/>
      <c r="D41" s="76"/>
      <c r="E41" s="76"/>
      <c r="F41" s="76"/>
      <c r="G41" s="76"/>
      <c r="H41" s="76">
        <v>60.301000000000002</v>
      </c>
      <c r="I41" s="76">
        <v>50.612900000000003</v>
      </c>
      <c r="J41" s="76"/>
      <c r="K41" s="76"/>
    </row>
    <row r="42" spans="1:11" s="90" customFormat="1" x14ac:dyDescent="0.2">
      <c r="A42" s="75" t="s">
        <v>166</v>
      </c>
      <c r="B42" s="75" t="s">
        <v>167</v>
      </c>
      <c r="C42" s="75" t="s">
        <v>39</v>
      </c>
      <c r="D42" s="76">
        <v>1.4999999999999999E-4</v>
      </c>
      <c r="E42" s="76">
        <v>4.7699999999999999E-3</v>
      </c>
      <c r="F42" s="76"/>
      <c r="G42" s="76"/>
      <c r="H42" s="76">
        <v>5.0000000000000002E-5</v>
      </c>
      <c r="I42" s="76">
        <v>3.6099999999999999E-3</v>
      </c>
      <c r="J42" s="76">
        <v>300</v>
      </c>
      <c r="K42" s="76">
        <v>132.13</v>
      </c>
    </row>
    <row r="43" spans="1:11" s="90" customFormat="1" x14ac:dyDescent="0.2">
      <c r="A43" s="75"/>
      <c r="B43" s="75" t="s">
        <v>29</v>
      </c>
      <c r="C43" s="75"/>
      <c r="D43" s="76">
        <v>1.4999999999999999E-4</v>
      </c>
      <c r="E43" s="76">
        <v>4.7699999999999999E-3</v>
      </c>
      <c r="F43" s="76"/>
      <c r="G43" s="76"/>
      <c r="H43" s="76">
        <v>5.0000000000000002E-5</v>
      </c>
      <c r="I43" s="76">
        <v>3.6099999999999999E-3</v>
      </c>
      <c r="J43" s="76">
        <v>300</v>
      </c>
      <c r="K43" s="76">
        <v>132.13</v>
      </c>
    </row>
    <row r="44" spans="1:11" s="90" customFormat="1" ht="45" x14ac:dyDescent="0.2">
      <c r="A44" s="75" t="s">
        <v>107</v>
      </c>
      <c r="B44" s="75" t="s">
        <v>108</v>
      </c>
      <c r="C44" s="75" t="s">
        <v>39</v>
      </c>
      <c r="D44" s="76">
        <v>52.951099999999997</v>
      </c>
      <c r="E44" s="76">
        <v>92.107129999999998</v>
      </c>
      <c r="F44" s="76"/>
      <c r="G44" s="76"/>
      <c r="H44" s="76">
        <v>83.072490000000002</v>
      </c>
      <c r="I44" s="76">
        <v>120.84161</v>
      </c>
      <c r="J44" s="76">
        <v>63.74</v>
      </c>
      <c r="K44" s="76">
        <v>76.22</v>
      </c>
    </row>
    <row r="45" spans="1:11" s="90" customFormat="1" x14ac:dyDescent="0.2">
      <c r="A45" s="75"/>
      <c r="B45" s="75" t="s">
        <v>29</v>
      </c>
      <c r="C45" s="75"/>
      <c r="D45" s="76">
        <v>52.951099999999997</v>
      </c>
      <c r="E45" s="76">
        <v>92.107129999999998</v>
      </c>
      <c r="F45" s="76"/>
      <c r="G45" s="76"/>
      <c r="H45" s="76">
        <v>83.072490000000002</v>
      </c>
      <c r="I45" s="76">
        <v>120.84161</v>
      </c>
      <c r="J45" s="76">
        <v>63.74</v>
      </c>
      <c r="K45" s="76">
        <v>76.22</v>
      </c>
    </row>
    <row r="46" spans="1:11" s="90" customFormat="1" ht="22.5" x14ac:dyDescent="0.2">
      <c r="A46" s="75" t="s">
        <v>109</v>
      </c>
      <c r="B46" s="75" t="s">
        <v>110</v>
      </c>
      <c r="C46" s="75" t="s">
        <v>39</v>
      </c>
      <c r="D46" s="76">
        <v>0.49228</v>
      </c>
      <c r="E46" s="76">
        <v>13.34098</v>
      </c>
      <c r="F46" s="76">
        <v>1E-3</v>
      </c>
      <c r="G46" s="76">
        <v>0.11089</v>
      </c>
      <c r="H46" s="76">
        <v>0.56030000000000002</v>
      </c>
      <c r="I46" s="76">
        <v>15.25676</v>
      </c>
      <c r="J46" s="76">
        <v>87.86</v>
      </c>
      <c r="K46" s="76">
        <v>87.44</v>
      </c>
    </row>
    <row r="47" spans="1:11" s="90" customFormat="1" x14ac:dyDescent="0.2">
      <c r="A47" s="75"/>
      <c r="B47" s="75" t="s">
        <v>29</v>
      </c>
      <c r="C47" s="75"/>
      <c r="D47" s="76">
        <v>0.49228</v>
      </c>
      <c r="E47" s="76">
        <v>13.34098</v>
      </c>
      <c r="F47" s="76">
        <v>1E-3</v>
      </c>
      <c r="G47" s="76">
        <v>0.11089</v>
      </c>
      <c r="H47" s="76">
        <v>0.56030000000000002</v>
      </c>
      <c r="I47" s="76">
        <v>15.25676</v>
      </c>
      <c r="J47" s="76">
        <v>87.86</v>
      </c>
      <c r="K47" s="76">
        <v>87.44</v>
      </c>
    </row>
    <row r="48" spans="1:11" s="90" customFormat="1" x14ac:dyDescent="0.2">
      <c r="A48" s="75" t="s">
        <v>111</v>
      </c>
      <c r="B48" s="75" t="s">
        <v>112</v>
      </c>
      <c r="C48" s="75" t="s">
        <v>39</v>
      </c>
      <c r="D48" s="76">
        <v>8891.8948099999998</v>
      </c>
      <c r="E48" s="76">
        <v>4257.6934000000001</v>
      </c>
      <c r="F48" s="76">
        <v>258.91989999999998</v>
      </c>
      <c r="G48" s="76">
        <v>97.764139999999998</v>
      </c>
      <c r="H48" s="76">
        <v>12297.448340000001</v>
      </c>
      <c r="I48" s="76">
        <v>4956.8185800000001</v>
      </c>
      <c r="J48" s="76">
        <v>72.31</v>
      </c>
      <c r="K48" s="76">
        <v>85.9</v>
      </c>
    </row>
    <row r="49" spans="1:11" s="90" customFormat="1" x14ac:dyDescent="0.2">
      <c r="A49" s="75"/>
      <c r="B49" s="75" t="s">
        <v>29</v>
      </c>
      <c r="C49" s="75"/>
      <c r="D49" s="76">
        <v>8891.8948099999998</v>
      </c>
      <c r="E49" s="76">
        <v>4257.6934000000001</v>
      </c>
      <c r="F49" s="76">
        <v>258.91989999999998</v>
      </c>
      <c r="G49" s="76">
        <v>97.764139999999998</v>
      </c>
      <c r="H49" s="76">
        <v>12227.448340000001</v>
      </c>
      <c r="I49" s="76">
        <v>4916.9595799999997</v>
      </c>
      <c r="J49" s="76">
        <v>72.72</v>
      </c>
      <c r="K49" s="76">
        <v>86.59</v>
      </c>
    </row>
    <row r="50" spans="1:11" s="90" customFormat="1" x14ac:dyDescent="0.2">
      <c r="A50" s="75"/>
      <c r="B50" s="75" t="s">
        <v>143</v>
      </c>
      <c r="C50" s="75"/>
      <c r="D50" s="76"/>
      <c r="E50" s="76"/>
      <c r="F50" s="76"/>
      <c r="G50" s="76"/>
      <c r="H50" s="76">
        <v>70</v>
      </c>
      <c r="I50" s="76">
        <v>39.859000000000002</v>
      </c>
      <c r="J50" s="76"/>
      <c r="K50" s="76"/>
    </row>
    <row r="51" spans="1:11" s="90" customFormat="1" ht="22.5" x14ac:dyDescent="0.2">
      <c r="A51" s="75" t="s">
        <v>48</v>
      </c>
      <c r="B51" s="75" t="s">
        <v>49</v>
      </c>
      <c r="C51" s="75" t="s">
        <v>39</v>
      </c>
      <c r="D51" s="76">
        <v>2313.0012200000001</v>
      </c>
      <c r="E51" s="76">
        <v>3650.9288000000001</v>
      </c>
      <c r="F51" s="76">
        <v>46.468029999999999</v>
      </c>
      <c r="G51" s="76">
        <v>165.21305000000001</v>
      </c>
      <c r="H51" s="76">
        <v>2833.1917899999999</v>
      </c>
      <c r="I51" s="76">
        <v>3584.6975200000002</v>
      </c>
      <c r="J51" s="76">
        <v>81.64</v>
      </c>
      <c r="K51" s="76">
        <v>101.85</v>
      </c>
    </row>
    <row r="52" spans="1:11" s="90" customFormat="1" x14ac:dyDescent="0.2">
      <c r="A52" s="75"/>
      <c r="B52" s="75" t="s">
        <v>29</v>
      </c>
      <c r="C52" s="75"/>
      <c r="D52" s="76">
        <v>1818.4296200000001</v>
      </c>
      <c r="E52" s="76">
        <v>2526.09537</v>
      </c>
      <c r="F52" s="76">
        <v>8.4897299999999998</v>
      </c>
      <c r="G52" s="76">
        <v>49.397680000000001</v>
      </c>
      <c r="H52" s="76">
        <v>2487.41183</v>
      </c>
      <c r="I52" s="76">
        <v>2806.8266600000002</v>
      </c>
      <c r="J52" s="76">
        <v>73.11</v>
      </c>
      <c r="K52" s="76">
        <v>90</v>
      </c>
    </row>
    <row r="53" spans="1:11" s="90" customFormat="1" x14ac:dyDescent="0.2">
      <c r="A53" s="75"/>
      <c r="B53" s="75" t="s">
        <v>143</v>
      </c>
      <c r="C53" s="75"/>
      <c r="D53" s="76">
        <v>153.94300000000001</v>
      </c>
      <c r="E53" s="76">
        <v>443.94198</v>
      </c>
      <c r="F53" s="76">
        <v>11.933999999999999</v>
      </c>
      <c r="G53" s="76">
        <v>57.351999999999997</v>
      </c>
      <c r="H53" s="76">
        <v>125.17910999999999</v>
      </c>
      <c r="I53" s="76">
        <v>360.56754000000001</v>
      </c>
      <c r="J53" s="76">
        <v>122.98</v>
      </c>
      <c r="K53" s="76">
        <v>123.12</v>
      </c>
    </row>
    <row r="54" spans="1:11" s="90" customFormat="1" x14ac:dyDescent="0.2">
      <c r="A54" s="75"/>
      <c r="B54" s="75" t="s">
        <v>36</v>
      </c>
      <c r="C54" s="75"/>
      <c r="D54" s="76">
        <v>340.62860000000001</v>
      </c>
      <c r="E54" s="76">
        <v>680.89144999999996</v>
      </c>
      <c r="F54" s="76">
        <v>26.0443</v>
      </c>
      <c r="G54" s="76">
        <v>58.463369999999998</v>
      </c>
      <c r="H54" s="76">
        <v>220.60085000000001</v>
      </c>
      <c r="I54" s="76">
        <v>417.30331999999999</v>
      </c>
      <c r="J54" s="76">
        <v>154.41</v>
      </c>
      <c r="K54" s="76">
        <v>163.16</v>
      </c>
    </row>
    <row r="55" spans="1:11" s="90" customFormat="1" ht="33.75" x14ac:dyDescent="0.2">
      <c r="A55" s="75" t="s">
        <v>50</v>
      </c>
      <c r="B55" s="75" t="s">
        <v>51</v>
      </c>
      <c r="C55" s="75" t="s">
        <v>39</v>
      </c>
      <c r="D55" s="76">
        <v>712.43690000000004</v>
      </c>
      <c r="E55" s="76">
        <v>1143.1407899999999</v>
      </c>
      <c r="F55" s="76">
        <v>14.08474</v>
      </c>
      <c r="G55" s="76">
        <v>41.711219999999997</v>
      </c>
      <c r="H55" s="76">
        <v>490.47446000000002</v>
      </c>
      <c r="I55" s="76">
        <v>956.13837999999998</v>
      </c>
      <c r="J55" s="76">
        <v>145.25</v>
      </c>
      <c r="K55" s="76">
        <v>119.56</v>
      </c>
    </row>
    <row r="56" spans="1:11" s="90" customFormat="1" x14ac:dyDescent="0.2">
      <c r="A56" s="75"/>
      <c r="B56" s="75" t="s">
        <v>29</v>
      </c>
      <c r="C56" s="75"/>
      <c r="D56" s="76">
        <v>712.36590000000001</v>
      </c>
      <c r="E56" s="76">
        <v>1142.75379</v>
      </c>
      <c r="F56" s="76">
        <v>14.08474</v>
      </c>
      <c r="G56" s="76">
        <v>41.711219999999997</v>
      </c>
      <c r="H56" s="76">
        <v>490.25045999999998</v>
      </c>
      <c r="I56" s="76">
        <v>953.99437999999998</v>
      </c>
      <c r="J56" s="76">
        <v>145.31</v>
      </c>
      <c r="K56" s="76">
        <v>119.79</v>
      </c>
    </row>
    <row r="57" spans="1:11" s="90" customFormat="1" x14ac:dyDescent="0.2">
      <c r="A57" s="75"/>
      <c r="B57" s="75" t="s">
        <v>143</v>
      </c>
      <c r="C57" s="75"/>
      <c r="D57" s="76">
        <v>7.0999999999999994E-2</v>
      </c>
      <c r="E57" s="76">
        <v>0.38700000000000001</v>
      </c>
      <c r="F57" s="76"/>
      <c r="G57" s="76"/>
      <c r="H57" s="76">
        <v>0.224</v>
      </c>
      <c r="I57" s="76">
        <v>2.1440000000000001</v>
      </c>
      <c r="J57" s="76">
        <v>31.7</v>
      </c>
      <c r="K57" s="76">
        <v>18.05</v>
      </c>
    </row>
    <row r="58" spans="1:11" s="90" customFormat="1" ht="56.25" x14ac:dyDescent="0.2">
      <c r="A58" s="75" t="s">
        <v>52</v>
      </c>
      <c r="B58" s="75" t="s">
        <v>53</v>
      </c>
      <c r="C58" s="75" t="s">
        <v>150</v>
      </c>
      <c r="D58" s="76">
        <v>4607741.8</v>
      </c>
      <c r="E58" s="76">
        <v>8280.9442099999997</v>
      </c>
      <c r="F58" s="76">
        <v>368617</v>
      </c>
      <c r="G58" s="76">
        <v>748.85433999999998</v>
      </c>
      <c r="H58" s="76">
        <v>3779522.9</v>
      </c>
      <c r="I58" s="76">
        <v>7226.1037399999996</v>
      </c>
      <c r="J58" s="76">
        <v>121.91</v>
      </c>
      <c r="K58" s="76">
        <v>114.6</v>
      </c>
    </row>
    <row r="59" spans="1:11" s="90" customFormat="1" x14ac:dyDescent="0.2">
      <c r="A59" s="75"/>
      <c r="B59" s="75" t="s">
        <v>29</v>
      </c>
      <c r="C59" s="75"/>
      <c r="D59" s="76">
        <v>2632445.5</v>
      </c>
      <c r="E59" s="76">
        <v>3945.2870200000002</v>
      </c>
      <c r="F59" s="76">
        <v>246110.2</v>
      </c>
      <c r="G59" s="76">
        <v>356.51979999999998</v>
      </c>
      <c r="H59" s="76">
        <v>2698366.4</v>
      </c>
      <c r="I59" s="76">
        <v>4398.4152400000003</v>
      </c>
      <c r="J59" s="76">
        <v>97.56</v>
      </c>
      <c r="K59" s="76">
        <v>89.7</v>
      </c>
    </row>
    <row r="60" spans="1:11" s="90" customFormat="1" ht="23.25" customHeight="1" x14ac:dyDescent="0.2">
      <c r="A60" s="75"/>
      <c r="B60" s="75" t="s">
        <v>143</v>
      </c>
      <c r="C60" s="75"/>
      <c r="D60" s="76">
        <v>1975296.3</v>
      </c>
      <c r="E60" s="76">
        <v>4335.6571899999999</v>
      </c>
      <c r="F60" s="76">
        <v>122506.8</v>
      </c>
      <c r="G60" s="76">
        <v>392.33454</v>
      </c>
      <c r="H60" s="76">
        <v>1081156.5</v>
      </c>
      <c r="I60" s="76">
        <v>2827.6885000000002</v>
      </c>
      <c r="J60" s="76">
        <v>182.7</v>
      </c>
      <c r="K60" s="76">
        <v>153.33000000000001</v>
      </c>
    </row>
    <row r="61" spans="1:11" s="90" customFormat="1" ht="23.25" customHeight="1" x14ac:dyDescent="0.2">
      <c r="A61" s="75" t="s">
        <v>155</v>
      </c>
      <c r="B61" s="75" t="s">
        <v>156</v>
      </c>
      <c r="C61" s="75" t="s">
        <v>39</v>
      </c>
      <c r="D61" s="76">
        <v>26.515000000000001</v>
      </c>
      <c r="E61" s="76">
        <v>5.5730000000000004</v>
      </c>
      <c r="F61" s="76"/>
      <c r="G61" s="76"/>
      <c r="H61" s="76"/>
      <c r="I61" s="76"/>
      <c r="J61" s="76"/>
      <c r="K61" s="76"/>
    </row>
    <row r="62" spans="1:11" s="90" customFormat="1" x14ac:dyDescent="0.2">
      <c r="A62" s="75"/>
      <c r="B62" s="75" t="s">
        <v>29</v>
      </c>
      <c r="C62" s="75"/>
      <c r="D62" s="76">
        <v>26.515000000000001</v>
      </c>
      <c r="E62" s="76">
        <v>5.5730000000000004</v>
      </c>
      <c r="F62" s="76"/>
      <c r="G62" s="76"/>
      <c r="H62" s="76"/>
      <c r="I62" s="76"/>
      <c r="J62" s="76"/>
      <c r="K62" s="76"/>
    </row>
    <row r="63" spans="1:11" s="90" customFormat="1" ht="33.75" x14ac:dyDescent="0.2">
      <c r="A63" s="75" t="s">
        <v>113</v>
      </c>
      <c r="B63" s="75" t="s">
        <v>114</v>
      </c>
      <c r="C63" s="75" t="s">
        <v>39</v>
      </c>
      <c r="D63" s="76">
        <v>346.48899999999998</v>
      </c>
      <c r="E63" s="76">
        <v>245.78530000000001</v>
      </c>
      <c r="F63" s="76">
        <v>7.56</v>
      </c>
      <c r="G63" s="76">
        <v>4.1319999999999997</v>
      </c>
      <c r="H63" s="76">
        <v>1536.3340000000001</v>
      </c>
      <c r="I63" s="76">
        <v>883.71640000000002</v>
      </c>
      <c r="J63" s="76">
        <v>22.55</v>
      </c>
      <c r="K63" s="76">
        <v>27.81</v>
      </c>
    </row>
    <row r="64" spans="1:11" s="90" customFormat="1" x14ac:dyDescent="0.2">
      <c r="A64" s="75"/>
      <c r="B64" s="75" t="s">
        <v>29</v>
      </c>
      <c r="C64" s="75"/>
      <c r="D64" s="76">
        <v>346.48899999999998</v>
      </c>
      <c r="E64" s="76">
        <v>245.78530000000001</v>
      </c>
      <c r="F64" s="76">
        <v>7.56</v>
      </c>
      <c r="G64" s="76">
        <v>4.1319999999999997</v>
      </c>
      <c r="H64" s="76">
        <v>1536.3340000000001</v>
      </c>
      <c r="I64" s="76">
        <v>883.71640000000002</v>
      </c>
      <c r="J64" s="76">
        <v>22.55</v>
      </c>
      <c r="K64" s="76">
        <v>27.81</v>
      </c>
    </row>
    <row r="65" spans="1:11" s="90" customFormat="1" ht="22.5" x14ac:dyDescent="0.2">
      <c r="A65" s="75" t="s">
        <v>146</v>
      </c>
      <c r="B65" s="75" t="s">
        <v>147</v>
      </c>
      <c r="C65" s="75" t="s">
        <v>39</v>
      </c>
      <c r="D65" s="76"/>
      <c r="E65" s="76"/>
      <c r="F65" s="76"/>
      <c r="G65" s="76"/>
      <c r="H65" s="76">
        <v>0.56059999999999999</v>
      </c>
      <c r="I65" s="76">
        <v>0.8458</v>
      </c>
      <c r="J65" s="76"/>
      <c r="K65" s="76"/>
    </row>
    <row r="66" spans="1:11" s="90" customFormat="1" x14ac:dyDescent="0.2">
      <c r="A66" s="75"/>
      <c r="B66" s="75" t="s">
        <v>29</v>
      </c>
      <c r="C66" s="75"/>
      <c r="D66" s="76"/>
      <c r="E66" s="76"/>
      <c r="F66" s="76"/>
      <c r="G66" s="76"/>
      <c r="H66" s="76">
        <v>0.56059999999999999</v>
      </c>
      <c r="I66" s="76">
        <v>0.8458</v>
      </c>
      <c r="J66" s="76"/>
      <c r="K66" s="76"/>
    </row>
    <row r="67" spans="1:11" s="90" customFormat="1" x14ac:dyDescent="0.2">
      <c r="A67" s="75" t="s">
        <v>56</v>
      </c>
      <c r="B67" s="75" t="s">
        <v>57</v>
      </c>
      <c r="C67" s="75" t="s">
        <v>39</v>
      </c>
      <c r="D67" s="76">
        <v>357.18799999999999</v>
      </c>
      <c r="E67" s="76">
        <v>231.53657999999999</v>
      </c>
      <c r="F67" s="76"/>
      <c r="G67" s="76"/>
      <c r="H67" s="76"/>
      <c r="I67" s="76"/>
      <c r="J67" s="76"/>
      <c r="K67" s="76"/>
    </row>
    <row r="68" spans="1:11" s="90" customFormat="1" x14ac:dyDescent="0.2">
      <c r="A68" s="75"/>
      <c r="B68" s="75" t="s">
        <v>29</v>
      </c>
      <c r="C68" s="75"/>
      <c r="D68" s="76">
        <v>357.18799999999999</v>
      </c>
      <c r="E68" s="76">
        <v>231.53657999999999</v>
      </c>
      <c r="F68" s="76"/>
      <c r="G68" s="76"/>
      <c r="H68" s="76"/>
      <c r="I68" s="76"/>
      <c r="J68" s="76"/>
      <c r="K68" s="76"/>
    </row>
    <row r="69" spans="1:11" s="90" customFormat="1" x14ac:dyDescent="0.2">
      <c r="A69" s="75" t="s">
        <v>132</v>
      </c>
      <c r="B69" s="75" t="s">
        <v>133</v>
      </c>
      <c r="C69" s="75" t="s">
        <v>151</v>
      </c>
      <c r="D69" s="76">
        <v>49.7</v>
      </c>
      <c r="E69" s="76">
        <v>16.179210000000001</v>
      </c>
      <c r="F69" s="76"/>
      <c r="G69" s="76"/>
      <c r="H69" s="76"/>
      <c r="I69" s="76"/>
      <c r="J69" s="76"/>
      <c r="K69" s="76"/>
    </row>
    <row r="70" spans="1:11" s="90" customFormat="1" x14ac:dyDescent="0.2">
      <c r="A70" s="75"/>
      <c r="B70" s="75" t="s">
        <v>29</v>
      </c>
      <c r="C70" s="75"/>
      <c r="D70" s="76">
        <v>49.7</v>
      </c>
      <c r="E70" s="76">
        <v>16.179210000000001</v>
      </c>
      <c r="F70" s="76"/>
      <c r="G70" s="76"/>
      <c r="H70" s="76"/>
      <c r="I70" s="76"/>
      <c r="J70" s="76"/>
      <c r="K70" s="76"/>
    </row>
    <row r="71" spans="1:11" s="90" customFormat="1" ht="22.5" x14ac:dyDescent="0.2">
      <c r="A71" s="75" t="s">
        <v>58</v>
      </c>
      <c r="B71" s="75" t="s">
        <v>59</v>
      </c>
      <c r="C71" s="75" t="s">
        <v>150</v>
      </c>
      <c r="D71" s="76">
        <v>550725.1</v>
      </c>
      <c r="E71" s="76">
        <v>2349.7457399999998</v>
      </c>
      <c r="F71" s="76">
        <v>37381.1</v>
      </c>
      <c r="G71" s="76">
        <v>166.16446999999999</v>
      </c>
      <c r="H71" s="76">
        <v>832275.3</v>
      </c>
      <c r="I71" s="76">
        <v>3565.1608000000001</v>
      </c>
      <c r="J71" s="76">
        <v>66.17</v>
      </c>
      <c r="K71" s="76">
        <v>65.91</v>
      </c>
    </row>
    <row r="72" spans="1:11" s="90" customFormat="1" x14ac:dyDescent="0.2">
      <c r="A72" s="75"/>
      <c r="B72" s="75" t="s">
        <v>29</v>
      </c>
      <c r="C72" s="75"/>
      <c r="D72" s="76">
        <v>82396.5</v>
      </c>
      <c r="E72" s="76">
        <v>747.61630000000002</v>
      </c>
      <c r="F72" s="76">
        <v>1953.4</v>
      </c>
      <c r="G72" s="76">
        <v>32.493139999999997</v>
      </c>
      <c r="H72" s="76">
        <v>219255.2</v>
      </c>
      <c r="I72" s="76">
        <v>1289.22732</v>
      </c>
      <c r="J72" s="76">
        <v>37.58</v>
      </c>
      <c r="K72" s="76">
        <v>57.99</v>
      </c>
    </row>
    <row r="73" spans="1:11" s="90" customFormat="1" x14ac:dyDescent="0.2">
      <c r="A73" s="75"/>
      <c r="B73" s="75" t="s">
        <v>143</v>
      </c>
      <c r="C73" s="75"/>
      <c r="D73" s="76">
        <v>15423.2</v>
      </c>
      <c r="E73" s="76">
        <v>72.60351</v>
      </c>
      <c r="F73" s="76"/>
      <c r="G73" s="76"/>
      <c r="H73" s="76">
        <v>35282.1</v>
      </c>
      <c r="I73" s="76">
        <v>153.59075999999999</v>
      </c>
      <c r="J73" s="76">
        <v>43.71</v>
      </c>
      <c r="K73" s="76">
        <v>47.27</v>
      </c>
    </row>
    <row r="74" spans="1:11" s="90" customFormat="1" x14ac:dyDescent="0.2">
      <c r="A74" s="75"/>
      <c r="B74" s="75" t="s">
        <v>36</v>
      </c>
      <c r="C74" s="75"/>
      <c r="D74" s="76">
        <v>452905.4</v>
      </c>
      <c r="E74" s="76">
        <v>1529.52593</v>
      </c>
      <c r="F74" s="76">
        <v>35427.699999999997</v>
      </c>
      <c r="G74" s="76">
        <v>133.67133000000001</v>
      </c>
      <c r="H74" s="76">
        <v>577738</v>
      </c>
      <c r="I74" s="76">
        <v>2122.3427200000001</v>
      </c>
      <c r="J74" s="76">
        <v>78.39</v>
      </c>
      <c r="K74" s="76">
        <v>72.069999999999993</v>
      </c>
    </row>
    <row r="75" spans="1:11" s="90" customFormat="1" ht="56.25" x14ac:dyDescent="0.2">
      <c r="A75" s="75" t="s">
        <v>115</v>
      </c>
      <c r="B75" s="75" t="s">
        <v>116</v>
      </c>
      <c r="C75" s="75" t="s">
        <v>152</v>
      </c>
      <c r="D75" s="76">
        <v>7272</v>
      </c>
      <c r="E75" s="76">
        <v>185.85028</v>
      </c>
      <c r="F75" s="76"/>
      <c r="G75" s="76"/>
      <c r="H75" s="76">
        <v>18423</v>
      </c>
      <c r="I75" s="76">
        <v>517.42146000000002</v>
      </c>
      <c r="J75" s="76">
        <v>39.47</v>
      </c>
      <c r="K75" s="76">
        <v>35.92</v>
      </c>
    </row>
    <row r="76" spans="1:11" s="90" customFormat="1" x14ac:dyDescent="0.2">
      <c r="A76" s="75"/>
      <c r="B76" s="75" t="s">
        <v>29</v>
      </c>
      <c r="C76" s="75"/>
      <c r="D76" s="76">
        <v>7272</v>
      </c>
      <c r="E76" s="76">
        <v>185.85028</v>
      </c>
      <c r="F76" s="76"/>
      <c r="G76" s="76"/>
      <c r="H76" s="76">
        <v>18423</v>
      </c>
      <c r="I76" s="76">
        <v>517.42146000000002</v>
      </c>
      <c r="J76" s="76">
        <v>39.47</v>
      </c>
      <c r="K76" s="76">
        <v>35.92</v>
      </c>
    </row>
    <row r="77" spans="1:11" s="90" customFormat="1" ht="45" x14ac:dyDescent="0.2">
      <c r="A77" s="75" t="s">
        <v>148</v>
      </c>
      <c r="B77" s="75" t="s">
        <v>149</v>
      </c>
      <c r="C77" s="75" t="s">
        <v>39</v>
      </c>
      <c r="D77" s="76"/>
      <c r="E77" s="76"/>
      <c r="F77" s="76"/>
      <c r="G77" s="76"/>
      <c r="H77" s="76">
        <v>3.6999999999999998E-2</v>
      </c>
      <c r="I77" s="76">
        <v>16.76803</v>
      </c>
      <c r="J77" s="76"/>
      <c r="K77" s="76"/>
    </row>
    <row r="78" spans="1:11" s="90" customFormat="1" ht="15" customHeight="1" x14ac:dyDescent="0.2">
      <c r="A78" s="75"/>
      <c r="B78" s="75" t="s">
        <v>29</v>
      </c>
      <c r="C78" s="75"/>
      <c r="D78" s="76"/>
      <c r="E78" s="76"/>
      <c r="F78" s="76"/>
      <c r="G78" s="76"/>
      <c r="H78" s="76">
        <v>3.6999999999999998E-2</v>
      </c>
      <c r="I78" s="76">
        <v>16.76803</v>
      </c>
      <c r="J78" s="76"/>
      <c r="K78" s="76"/>
    </row>
    <row r="79" spans="1:11" s="90" customFormat="1" x14ac:dyDescent="0.2">
      <c r="A79" s="75" t="s">
        <v>60</v>
      </c>
      <c r="B79" s="75" t="s">
        <v>61</v>
      </c>
      <c r="C79" s="75" t="s">
        <v>39</v>
      </c>
      <c r="D79" s="76">
        <v>31.361999999999998</v>
      </c>
      <c r="E79" s="76">
        <v>44.720689999999998</v>
      </c>
      <c r="F79" s="76"/>
      <c r="G79" s="76"/>
      <c r="H79" s="76">
        <v>133</v>
      </c>
      <c r="I79" s="76">
        <v>254.76597000000001</v>
      </c>
      <c r="J79" s="76">
        <v>23.58</v>
      </c>
      <c r="K79" s="76">
        <v>17.55</v>
      </c>
    </row>
    <row r="80" spans="1:11" s="90" customFormat="1" x14ac:dyDescent="0.2">
      <c r="A80" s="75"/>
      <c r="B80" s="75" t="s">
        <v>29</v>
      </c>
      <c r="C80" s="75"/>
      <c r="D80" s="76">
        <v>31.361999999999998</v>
      </c>
      <c r="E80" s="76">
        <v>44.720689999999998</v>
      </c>
      <c r="F80" s="76"/>
      <c r="G80" s="76"/>
      <c r="H80" s="76">
        <v>133</v>
      </c>
      <c r="I80" s="76">
        <v>254.76597000000001</v>
      </c>
      <c r="J80" s="76">
        <v>23.58</v>
      </c>
      <c r="K80" s="76">
        <v>17.55</v>
      </c>
    </row>
    <row r="81" spans="1:11" s="90" customFormat="1" ht="33.75" x14ac:dyDescent="0.2">
      <c r="A81" s="75" t="s">
        <v>62</v>
      </c>
      <c r="B81" s="75" t="s">
        <v>63</v>
      </c>
      <c r="C81" s="75" t="s">
        <v>39</v>
      </c>
      <c r="D81" s="76">
        <v>20</v>
      </c>
      <c r="E81" s="76">
        <v>1.47777</v>
      </c>
      <c r="F81" s="76"/>
      <c r="G81" s="76"/>
      <c r="H81" s="76">
        <v>489.18900000000002</v>
      </c>
      <c r="I81" s="76">
        <v>264.55628000000002</v>
      </c>
      <c r="J81" s="76">
        <v>4.09</v>
      </c>
      <c r="K81" s="76">
        <v>0.56000000000000005</v>
      </c>
    </row>
    <row r="82" spans="1:11" s="90" customFormat="1" x14ac:dyDescent="0.2">
      <c r="A82" s="75"/>
      <c r="B82" s="75" t="s">
        <v>29</v>
      </c>
      <c r="C82" s="75"/>
      <c r="D82" s="76">
        <v>20</v>
      </c>
      <c r="E82" s="76">
        <v>1.47777</v>
      </c>
      <c r="F82" s="76"/>
      <c r="G82" s="76"/>
      <c r="H82" s="76">
        <v>481.94900000000001</v>
      </c>
      <c r="I82" s="76">
        <v>249.05627999999999</v>
      </c>
      <c r="J82" s="76">
        <v>4.1500000000000004</v>
      </c>
      <c r="K82" s="76">
        <v>0.59</v>
      </c>
    </row>
    <row r="83" spans="1:11" s="90" customFormat="1" x14ac:dyDescent="0.2">
      <c r="A83" s="75"/>
      <c r="B83" s="75" t="s">
        <v>26</v>
      </c>
      <c r="C83" s="75"/>
      <c r="D83" s="76"/>
      <c r="E83" s="76"/>
      <c r="F83" s="76"/>
      <c r="G83" s="76"/>
      <c r="H83" s="76">
        <v>7.24</v>
      </c>
      <c r="I83" s="76">
        <v>15.5</v>
      </c>
      <c r="J83" s="76"/>
      <c r="K83" s="76"/>
    </row>
    <row r="84" spans="1:11" s="90" customFormat="1" ht="33.75" x14ac:dyDescent="0.2">
      <c r="A84" s="75" t="s">
        <v>117</v>
      </c>
      <c r="B84" s="75" t="s">
        <v>118</v>
      </c>
      <c r="C84" s="75" t="s">
        <v>39</v>
      </c>
      <c r="D84" s="76">
        <v>3254.50747</v>
      </c>
      <c r="E84" s="76">
        <v>4294.4942700000001</v>
      </c>
      <c r="F84" s="76">
        <v>785.13499999999999</v>
      </c>
      <c r="G84" s="76">
        <v>1199.4367</v>
      </c>
      <c r="H84" s="76">
        <v>4641.9332000000004</v>
      </c>
      <c r="I84" s="76">
        <v>5498.9237700000003</v>
      </c>
      <c r="J84" s="76">
        <v>70.11</v>
      </c>
      <c r="K84" s="76">
        <v>78.099999999999994</v>
      </c>
    </row>
    <row r="85" spans="1:11" s="90" customFormat="1" x14ac:dyDescent="0.2">
      <c r="A85" s="75"/>
      <c r="B85" s="75" t="s">
        <v>29</v>
      </c>
      <c r="C85" s="75"/>
      <c r="D85" s="76">
        <v>3254.50747</v>
      </c>
      <c r="E85" s="76">
        <v>4294.4942700000001</v>
      </c>
      <c r="F85" s="76">
        <v>785.13499999999999</v>
      </c>
      <c r="G85" s="76">
        <v>1199.4367</v>
      </c>
      <c r="H85" s="76">
        <v>4637.8271999999997</v>
      </c>
      <c r="I85" s="76">
        <v>5495.3617700000004</v>
      </c>
      <c r="J85" s="76">
        <v>70.17</v>
      </c>
      <c r="K85" s="76">
        <v>78.150000000000006</v>
      </c>
    </row>
    <row r="86" spans="1:11" s="90" customFormat="1" x14ac:dyDescent="0.2">
      <c r="A86" s="75"/>
      <c r="B86" s="75" t="s">
        <v>36</v>
      </c>
      <c r="C86" s="75"/>
      <c r="D86" s="76"/>
      <c r="E86" s="76"/>
      <c r="F86" s="76"/>
      <c r="G86" s="76"/>
      <c r="H86" s="76">
        <v>4.1059999999999999</v>
      </c>
      <c r="I86" s="76">
        <v>3.5619999999999998</v>
      </c>
      <c r="J86" s="76"/>
      <c r="K86" s="76"/>
    </row>
    <row r="87" spans="1:11" s="90" customFormat="1" ht="33.75" x14ac:dyDescent="0.2">
      <c r="A87" s="75" t="s">
        <v>64</v>
      </c>
      <c r="B87" s="75" t="s">
        <v>65</v>
      </c>
      <c r="C87" s="75" t="s">
        <v>39</v>
      </c>
      <c r="D87" s="76">
        <v>28059.732</v>
      </c>
      <c r="E87" s="76">
        <v>15959.92297</v>
      </c>
      <c r="F87" s="76">
        <v>2826.33</v>
      </c>
      <c r="G87" s="76">
        <v>1594.82404</v>
      </c>
      <c r="H87" s="76">
        <v>57676.208809999996</v>
      </c>
      <c r="I87" s="76">
        <v>32499.667099999999</v>
      </c>
      <c r="J87" s="76">
        <v>48.65</v>
      </c>
      <c r="K87" s="76">
        <v>49.11</v>
      </c>
    </row>
    <row r="88" spans="1:11" s="90" customFormat="1" x14ac:dyDescent="0.2">
      <c r="A88" s="75"/>
      <c r="B88" s="75" t="s">
        <v>29</v>
      </c>
      <c r="C88" s="75"/>
      <c r="D88" s="76">
        <v>27165.101999999999</v>
      </c>
      <c r="E88" s="76">
        <v>15486.529119999999</v>
      </c>
      <c r="F88" s="76">
        <v>2804.66</v>
      </c>
      <c r="G88" s="76">
        <v>1584.4220399999999</v>
      </c>
      <c r="H88" s="76">
        <v>57323.929810000001</v>
      </c>
      <c r="I88" s="76">
        <v>32318.28558</v>
      </c>
      <c r="J88" s="76">
        <v>47.39</v>
      </c>
      <c r="K88" s="76">
        <v>47.92</v>
      </c>
    </row>
    <row r="89" spans="1:11" s="90" customFormat="1" x14ac:dyDescent="0.2">
      <c r="A89" s="75"/>
      <c r="B89" s="75" t="s">
        <v>36</v>
      </c>
      <c r="C89" s="75"/>
      <c r="D89" s="76">
        <v>894.63</v>
      </c>
      <c r="E89" s="76">
        <v>473.39384999999999</v>
      </c>
      <c r="F89" s="76">
        <v>21.67</v>
      </c>
      <c r="G89" s="76">
        <v>10.401999999999999</v>
      </c>
      <c r="H89" s="76">
        <v>352.279</v>
      </c>
      <c r="I89" s="76">
        <v>181.38151999999999</v>
      </c>
      <c r="J89" s="76">
        <v>253.95</v>
      </c>
      <c r="K89" s="76">
        <v>260.99</v>
      </c>
    </row>
    <row r="90" spans="1:11" s="90" customFormat="1" x14ac:dyDescent="0.2">
      <c r="A90" s="75" t="s">
        <v>119</v>
      </c>
      <c r="B90" s="75" t="s">
        <v>120</v>
      </c>
      <c r="C90" s="75" t="s">
        <v>39</v>
      </c>
      <c r="D90" s="76">
        <v>0.66300000000000003</v>
      </c>
      <c r="E90" s="76">
        <v>4.827</v>
      </c>
      <c r="F90" s="76"/>
      <c r="G90" s="76"/>
      <c r="H90" s="76">
        <v>3.1801699999999999</v>
      </c>
      <c r="I90" s="76">
        <v>40.678809999999999</v>
      </c>
      <c r="J90" s="76">
        <v>20.85</v>
      </c>
      <c r="K90" s="76">
        <v>11.87</v>
      </c>
    </row>
    <row r="91" spans="1:11" s="90" customFormat="1" x14ac:dyDescent="0.2">
      <c r="A91" s="75"/>
      <c r="B91" s="75" t="s">
        <v>29</v>
      </c>
      <c r="C91" s="75"/>
      <c r="D91" s="76">
        <v>0.66300000000000003</v>
      </c>
      <c r="E91" s="76">
        <v>4.827</v>
      </c>
      <c r="F91" s="76"/>
      <c r="G91" s="76"/>
      <c r="H91" s="76">
        <v>1.0471699999999999</v>
      </c>
      <c r="I91" s="76">
        <v>15.674810000000001</v>
      </c>
      <c r="J91" s="76">
        <v>63.31</v>
      </c>
      <c r="K91" s="76">
        <v>30.79</v>
      </c>
    </row>
    <row r="92" spans="1:11" s="90" customFormat="1" x14ac:dyDescent="0.2">
      <c r="A92" s="75"/>
      <c r="B92" s="75" t="s">
        <v>143</v>
      </c>
      <c r="C92" s="75"/>
      <c r="D92" s="76"/>
      <c r="E92" s="76"/>
      <c r="F92" s="76"/>
      <c r="G92" s="76"/>
      <c r="H92" s="76">
        <v>2.133</v>
      </c>
      <c r="I92" s="76">
        <v>25.004000000000001</v>
      </c>
      <c r="J92" s="76"/>
      <c r="K92" s="76"/>
    </row>
    <row r="93" spans="1:11" s="90" customFormat="1" ht="22.5" x14ac:dyDescent="0.2">
      <c r="A93" s="75" t="s">
        <v>121</v>
      </c>
      <c r="B93" s="75" t="s">
        <v>122</v>
      </c>
      <c r="C93" s="75" t="s">
        <v>39</v>
      </c>
      <c r="D93" s="76">
        <v>1.01302</v>
      </c>
      <c r="E93" s="76">
        <v>10.5838</v>
      </c>
      <c r="F93" s="76">
        <v>2.5999999999999999E-2</v>
      </c>
      <c r="G93" s="76">
        <v>0.31231999999999999</v>
      </c>
      <c r="H93" s="76">
        <v>0.39831</v>
      </c>
      <c r="I93" s="76">
        <v>7.0529000000000002</v>
      </c>
      <c r="J93" s="76">
        <v>254.33</v>
      </c>
      <c r="K93" s="76">
        <v>150.06</v>
      </c>
    </row>
    <row r="94" spans="1:11" s="90" customFormat="1" x14ac:dyDescent="0.2">
      <c r="A94" s="75"/>
      <c r="B94" s="75" t="s">
        <v>29</v>
      </c>
      <c r="C94" s="75"/>
      <c r="D94" s="76">
        <v>1.01302</v>
      </c>
      <c r="E94" s="76">
        <v>10.5838</v>
      </c>
      <c r="F94" s="76">
        <v>2.5999999999999999E-2</v>
      </c>
      <c r="G94" s="76">
        <v>0.31231999999999999</v>
      </c>
      <c r="H94" s="76">
        <v>0.39831</v>
      </c>
      <c r="I94" s="76">
        <v>7.0529000000000002</v>
      </c>
      <c r="J94" s="76">
        <v>254.33</v>
      </c>
      <c r="K94" s="76">
        <v>150.06</v>
      </c>
    </row>
    <row r="95" spans="1:11" s="90" customFormat="1" ht="22.5" x14ac:dyDescent="0.2">
      <c r="A95" s="75" t="s">
        <v>123</v>
      </c>
      <c r="B95" s="75" t="s">
        <v>124</v>
      </c>
      <c r="C95" s="75" t="s">
        <v>39</v>
      </c>
      <c r="D95" s="76">
        <v>4.8900000000000002E-3</v>
      </c>
      <c r="E95" s="76">
        <v>1.9210000000000001E-2</v>
      </c>
      <c r="F95" s="76"/>
      <c r="G95" s="76"/>
      <c r="H95" s="76">
        <v>4.0629999999999999E-2</v>
      </c>
      <c r="I95" s="76">
        <v>0.36038999999999999</v>
      </c>
      <c r="J95" s="76">
        <v>12.04</v>
      </c>
      <c r="K95" s="76">
        <v>5.33</v>
      </c>
    </row>
    <row r="96" spans="1:11" s="90" customFormat="1" x14ac:dyDescent="0.2">
      <c r="A96" s="75"/>
      <c r="B96" s="75" t="s">
        <v>29</v>
      </c>
      <c r="C96" s="75"/>
      <c r="D96" s="76">
        <v>4.8900000000000002E-3</v>
      </c>
      <c r="E96" s="76">
        <v>1.9210000000000001E-2</v>
      </c>
      <c r="F96" s="76"/>
      <c r="G96" s="76"/>
      <c r="H96" s="76">
        <v>4.0629999999999999E-2</v>
      </c>
      <c r="I96" s="76">
        <v>0.36038999999999999</v>
      </c>
      <c r="J96" s="76">
        <v>12.04</v>
      </c>
      <c r="K96" s="76">
        <v>5.33</v>
      </c>
    </row>
    <row r="97" spans="1:11" s="90" customFormat="1" x14ac:dyDescent="0.2">
      <c r="A97" s="75" t="s">
        <v>159</v>
      </c>
      <c r="B97" s="75" t="s">
        <v>160</v>
      </c>
      <c r="C97" s="75" t="s">
        <v>39</v>
      </c>
      <c r="D97" s="76"/>
      <c r="E97" s="76"/>
      <c r="F97" s="76"/>
      <c r="G97" s="76"/>
      <c r="H97" s="76">
        <v>6.0709999999999997</v>
      </c>
      <c r="I97" s="76">
        <v>52.247</v>
      </c>
      <c r="J97" s="76"/>
      <c r="K97" s="76"/>
    </row>
    <row r="98" spans="1:11" s="90" customFormat="1" x14ac:dyDescent="0.2">
      <c r="A98" s="75"/>
      <c r="B98" s="75" t="s">
        <v>29</v>
      </c>
      <c r="C98" s="75"/>
      <c r="D98" s="76"/>
      <c r="E98" s="76"/>
      <c r="F98" s="76"/>
      <c r="G98" s="76"/>
      <c r="H98" s="76">
        <v>6.0709999999999997</v>
      </c>
      <c r="I98" s="76">
        <v>52.247</v>
      </c>
      <c r="J98" s="76"/>
      <c r="K98" s="76"/>
    </row>
    <row r="99" spans="1:11" s="90" customFormat="1" x14ac:dyDescent="0.2">
      <c r="A99" s="75" t="s">
        <v>66</v>
      </c>
      <c r="B99" s="75" t="s">
        <v>67</v>
      </c>
      <c r="C99" s="75" t="s">
        <v>39</v>
      </c>
      <c r="D99" s="76"/>
      <c r="E99" s="76"/>
      <c r="F99" s="76"/>
      <c r="G99" s="76"/>
      <c r="H99" s="76">
        <v>101.65</v>
      </c>
      <c r="I99" s="76">
        <v>226.68899999999999</v>
      </c>
      <c r="J99" s="76"/>
      <c r="K99" s="76"/>
    </row>
    <row r="100" spans="1:11" s="90" customFormat="1" x14ac:dyDescent="0.2">
      <c r="A100" s="75"/>
      <c r="B100" s="75" t="s">
        <v>29</v>
      </c>
      <c r="C100" s="75"/>
      <c r="D100" s="76"/>
      <c r="E100" s="76"/>
      <c r="F100" s="76"/>
      <c r="G100" s="76"/>
      <c r="H100" s="76">
        <v>101.65</v>
      </c>
      <c r="I100" s="76">
        <v>226.68899999999999</v>
      </c>
      <c r="J100" s="76"/>
      <c r="K100" s="76"/>
    </row>
    <row r="101" spans="1:11" s="90" customFormat="1" x14ac:dyDescent="0.2">
      <c r="A101" s="75" t="s">
        <v>161</v>
      </c>
      <c r="B101" s="75" t="s">
        <v>162</v>
      </c>
      <c r="C101" s="75" t="s">
        <v>39</v>
      </c>
      <c r="D101" s="76">
        <v>0.01</v>
      </c>
      <c r="E101" s="76">
        <v>0.24642</v>
      </c>
      <c r="F101" s="76"/>
      <c r="G101" s="76"/>
      <c r="H101" s="76">
        <v>0.02</v>
      </c>
      <c r="I101" s="76">
        <v>8.0509999999999998E-2</v>
      </c>
      <c r="J101" s="76">
        <v>50</v>
      </c>
      <c r="K101" s="76">
        <v>306.07</v>
      </c>
    </row>
    <row r="102" spans="1:11" s="90" customFormat="1" x14ac:dyDescent="0.2">
      <c r="A102" s="75"/>
      <c r="B102" s="75" t="s">
        <v>29</v>
      </c>
      <c r="C102" s="75"/>
      <c r="D102" s="76">
        <v>0.01</v>
      </c>
      <c r="E102" s="76">
        <v>0.24642</v>
      </c>
      <c r="F102" s="76"/>
      <c r="G102" s="76"/>
      <c r="H102" s="76">
        <v>0.02</v>
      </c>
      <c r="I102" s="76">
        <v>8.0509999999999998E-2</v>
      </c>
      <c r="J102" s="76">
        <v>50</v>
      </c>
      <c r="K102" s="76">
        <v>306.07</v>
      </c>
    </row>
    <row r="103" spans="1:11" s="90" customFormat="1" x14ac:dyDescent="0.2">
      <c r="A103" s="75" t="s">
        <v>171</v>
      </c>
      <c r="B103" s="75" t="s">
        <v>172</v>
      </c>
      <c r="C103" s="75" t="s">
        <v>39</v>
      </c>
      <c r="D103" s="76"/>
      <c r="E103" s="76"/>
      <c r="F103" s="76"/>
      <c r="G103" s="76"/>
      <c r="H103" s="76">
        <v>0.1</v>
      </c>
      <c r="I103" s="76">
        <v>0.57364000000000004</v>
      </c>
      <c r="J103" s="76"/>
      <c r="K103" s="76"/>
    </row>
    <row r="104" spans="1:11" s="90" customFormat="1" x14ac:dyDescent="0.2">
      <c r="A104" s="75"/>
      <c r="B104" s="75" t="s">
        <v>29</v>
      </c>
      <c r="C104" s="75"/>
      <c r="D104" s="76"/>
      <c r="E104" s="76"/>
      <c r="F104" s="76"/>
      <c r="G104" s="76"/>
      <c r="H104" s="76">
        <v>0.1</v>
      </c>
      <c r="I104" s="76">
        <v>0.57364000000000004</v>
      </c>
      <c r="J104" s="76"/>
      <c r="K104" s="76"/>
    </row>
    <row r="105" spans="1:11" s="90" customFormat="1" x14ac:dyDescent="0.2">
      <c r="A105" s="75" t="s">
        <v>68</v>
      </c>
      <c r="B105" s="75" t="s">
        <v>69</v>
      </c>
      <c r="C105" s="75" t="s">
        <v>39</v>
      </c>
      <c r="D105" s="76">
        <v>45.562719999999999</v>
      </c>
      <c r="E105" s="76">
        <v>574.72056999999995</v>
      </c>
      <c r="F105" s="76">
        <v>0.82479999999999998</v>
      </c>
      <c r="G105" s="76">
        <v>10.624750000000001</v>
      </c>
      <c r="H105" s="76">
        <v>32.760179999999998</v>
      </c>
      <c r="I105" s="76">
        <v>295.12079999999997</v>
      </c>
      <c r="J105" s="76">
        <v>139.08000000000001</v>
      </c>
      <c r="K105" s="76">
        <v>194.74</v>
      </c>
    </row>
    <row r="106" spans="1:11" s="90" customFormat="1" x14ac:dyDescent="0.2">
      <c r="A106" s="75"/>
      <c r="B106" s="75" t="s">
        <v>29</v>
      </c>
      <c r="C106" s="75"/>
      <c r="D106" s="76">
        <v>45.562719999999999</v>
      </c>
      <c r="E106" s="76">
        <v>574.72056999999995</v>
      </c>
      <c r="F106" s="76">
        <v>0.82479999999999998</v>
      </c>
      <c r="G106" s="76">
        <v>10.624750000000001</v>
      </c>
      <c r="H106" s="76">
        <v>32.729329999999997</v>
      </c>
      <c r="I106" s="76">
        <v>294.68950999999998</v>
      </c>
      <c r="J106" s="76">
        <v>139.21</v>
      </c>
      <c r="K106" s="76">
        <v>195.03</v>
      </c>
    </row>
    <row r="107" spans="1:11" s="90" customFormat="1" x14ac:dyDescent="0.2">
      <c r="A107" s="75"/>
      <c r="B107" s="75" t="s">
        <v>143</v>
      </c>
      <c r="C107" s="75"/>
      <c r="D107" s="76"/>
      <c r="E107" s="76"/>
      <c r="F107" s="76"/>
      <c r="G107" s="76"/>
      <c r="H107" s="76">
        <v>3.0849999999999999E-2</v>
      </c>
      <c r="I107" s="76">
        <v>0.43129000000000001</v>
      </c>
      <c r="J107" s="76"/>
      <c r="K107" s="76"/>
    </row>
    <row r="108" spans="1:11" s="90" customFormat="1" ht="22.5" x14ac:dyDescent="0.2">
      <c r="A108" s="75" t="s">
        <v>70</v>
      </c>
      <c r="B108" s="75" t="s">
        <v>71</v>
      </c>
      <c r="C108" s="75" t="s">
        <v>152</v>
      </c>
      <c r="D108" s="76">
        <v>1</v>
      </c>
      <c r="E108" s="76">
        <v>184.03416000000001</v>
      </c>
      <c r="F108" s="76"/>
      <c r="G108" s="76"/>
      <c r="H108" s="76">
        <v>18</v>
      </c>
      <c r="I108" s="76">
        <v>37.944000000000003</v>
      </c>
      <c r="J108" s="76">
        <v>5.56</v>
      </c>
      <c r="K108" s="76">
        <v>485.02</v>
      </c>
    </row>
    <row r="109" spans="1:11" s="90" customFormat="1" x14ac:dyDescent="0.2">
      <c r="A109" s="75"/>
      <c r="B109" s="75" t="s">
        <v>29</v>
      </c>
      <c r="C109" s="75"/>
      <c r="D109" s="76">
        <v>1</v>
      </c>
      <c r="E109" s="76">
        <v>184.03416000000001</v>
      </c>
      <c r="F109" s="76"/>
      <c r="G109" s="76"/>
      <c r="H109" s="76"/>
      <c r="I109" s="76"/>
      <c r="J109" s="76"/>
      <c r="K109" s="76"/>
    </row>
    <row r="110" spans="1:11" s="90" customFormat="1" x14ac:dyDescent="0.2">
      <c r="A110" s="75"/>
      <c r="B110" s="75" t="s">
        <v>36</v>
      </c>
      <c r="C110" s="75"/>
      <c r="D110" s="76"/>
      <c r="E110" s="76"/>
      <c r="F110" s="76"/>
      <c r="G110" s="76"/>
      <c r="H110" s="76">
        <v>18</v>
      </c>
      <c r="I110" s="76">
        <v>37.944000000000003</v>
      </c>
      <c r="J110" s="76"/>
      <c r="K110" s="76"/>
    </row>
    <row r="111" spans="1:11" s="90" customFormat="1" ht="56.25" x14ac:dyDescent="0.2">
      <c r="A111" s="75" t="s">
        <v>72</v>
      </c>
      <c r="B111" s="75" t="s">
        <v>73</v>
      </c>
      <c r="C111" s="75" t="s">
        <v>39</v>
      </c>
      <c r="D111" s="76">
        <v>3879.8155499999998</v>
      </c>
      <c r="E111" s="76">
        <v>5343.2331299999996</v>
      </c>
      <c r="F111" s="76">
        <v>376.96838000000002</v>
      </c>
      <c r="G111" s="76">
        <v>517.68651</v>
      </c>
      <c r="H111" s="76">
        <v>6865.4561700000004</v>
      </c>
      <c r="I111" s="76">
        <v>7314.6044599999996</v>
      </c>
      <c r="J111" s="76">
        <v>56.51</v>
      </c>
      <c r="K111" s="76">
        <v>73.05</v>
      </c>
    </row>
    <row r="112" spans="1:11" s="90" customFormat="1" x14ac:dyDescent="0.2">
      <c r="A112" s="75"/>
      <c r="B112" s="75" t="s">
        <v>29</v>
      </c>
      <c r="C112" s="75"/>
      <c r="D112" s="76">
        <v>3879.8155499999998</v>
      </c>
      <c r="E112" s="76">
        <v>5343.2331299999996</v>
      </c>
      <c r="F112" s="76">
        <v>376.96838000000002</v>
      </c>
      <c r="G112" s="76">
        <v>517.68651</v>
      </c>
      <c r="H112" s="76">
        <v>6862.0343700000003</v>
      </c>
      <c r="I112" s="76">
        <v>7308.4539400000003</v>
      </c>
      <c r="J112" s="76">
        <v>56.54</v>
      </c>
      <c r="K112" s="76">
        <v>73.11</v>
      </c>
    </row>
    <row r="113" spans="1:11" s="90" customFormat="1" x14ac:dyDescent="0.2">
      <c r="A113" s="75"/>
      <c r="B113" s="75" t="s">
        <v>143</v>
      </c>
      <c r="C113" s="75"/>
      <c r="D113" s="76"/>
      <c r="E113" s="76"/>
      <c r="F113" s="76"/>
      <c r="G113" s="76"/>
      <c r="H113" s="76">
        <v>3.4218000000000002</v>
      </c>
      <c r="I113" s="76">
        <v>6.1505200000000002</v>
      </c>
      <c r="J113" s="76"/>
      <c r="K113" s="76"/>
    </row>
    <row r="114" spans="1:11" s="90" customFormat="1" x14ac:dyDescent="0.2">
      <c r="A114" s="75" t="s">
        <v>74</v>
      </c>
      <c r="B114" s="75" t="s">
        <v>75</v>
      </c>
      <c r="C114" s="75" t="s">
        <v>39</v>
      </c>
      <c r="D114" s="76">
        <v>12071.83022</v>
      </c>
      <c r="E114" s="76">
        <v>10175.27558</v>
      </c>
      <c r="F114" s="76">
        <v>3675.0805099999998</v>
      </c>
      <c r="G114" s="76">
        <v>2311.06432</v>
      </c>
      <c r="H114" s="76">
        <v>22185.339370000002</v>
      </c>
      <c r="I114" s="76">
        <v>11052.60965</v>
      </c>
      <c r="J114" s="76">
        <v>54.41</v>
      </c>
      <c r="K114" s="76">
        <v>92.06</v>
      </c>
    </row>
    <row r="115" spans="1:11" s="90" customFormat="1" x14ac:dyDescent="0.2">
      <c r="A115" s="75"/>
      <c r="B115" s="75" t="s">
        <v>29</v>
      </c>
      <c r="C115" s="75"/>
      <c r="D115" s="76">
        <v>5486.1713600000003</v>
      </c>
      <c r="E115" s="76">
        <v>6387.4271600000002</v>
      </c>
      <c r="F115" s="76">
        <v>963.02400999999998</v>
      </c>
      <c r="G115" s="76">
        <v>897.30532000000005</v>
      </c>
      <c r="H115" s="76">
        <v>20151.825769999999</v>
      </c>
      <c r="I115" s="76">
        <v>9815.0196699999997</v>
      </c>
      <c r="J115" s="76">
        <v>27.22</v>
      </c>
      <c r="K115" s="76">
        <v>65.08</v>
      </c>
    </row>
    <row r="116" spans="1:11" s="90" customFormat="1" x14ac:dyDescent="0.2">
      <c r="A116" s="75"/>
      <c r="B116" s="75" t="s">
        <v>143</v>
      </c>
      <c r="C116" s="75"/>
      <c r="D116" s="76">
        <v>6585.44</v>
      </c>
      <c r="E116" s="76">
        <v>3784.9876199999999</v>
      </c>
      <c r="F116" s="76">
        <v>2712</v>
      </c>
      <c r="G116" s="76">
        <v>1413.087</v>
      </c>
      <c r="H116" s="76">
        <v>2033.5136</v>
      </c>
      <c r="I116" s="76">
        <v>1237.58998</v>
      </c>
      <c r="J116" s="76">
        <v>323.85000000000002</v>
      </c>
      <c r="K116" s="76">
        <v>305.83999999999997</v>
      </c>
    </row>
    <row r="117" spans="1:11" s="90" customFormat="1" x14ac:dyDescent="0.2">
      <c r="A117" s="75"/>
      <c r="B117" s="75" t="s">
        <v>26</v>
      </c>
      <c r="C117" s="75"/>
      <c r="D117" s="76">
        <v>0.21886</v>
      </c>
      <c r="E117" s="76">
        <v>2.8607999999999998</v>
      </c>
      <c r="F117" s="76">
        <v>5.6500000000000002E-2</v>
      </c>
      <c r="G117" s="76">
        <v>0.67200000000000004</v>
      </c>
      <c r="H117" s="76"/>
      <c r="I117" s="76"/>
      <c r="J117" s="76"/>
      <c r="K117" s="76"/>
    </row>
    <row r="118" spans="1:11" s="90" customFormat="1" ht="33.75" x14ac:dyDescent="0.2">
      <c r="A118" s="75" t="s">
        <v>76</v>
      </c>
      <c r="B118" s="75" t="s">
        <v>77</v>
      </c>
      <c r="C118" s="75" t="s">
        <v>39</v>
      </c>
      <c r="D118" s="76">
        <v>9296.9691299999995</v>
      </c>
      <c r="E118" s="76">
        <v>23902.682799999999</v>
      </c>
      <c r="F118" s="76">
        <v>899.83721000000003</v>
      </c>
      <c r="G118" s="76">
        <v>2378.4552199999998</v>
      </c>
      <c r="H118" s="76">
        <v>10411.106239999999</v>
      </c>
      <c r="I118" s="76">
        <v>23140.878680000002</v>
      </c>
      <c r="J118" s="76">
        <v>89.3</v>
      </c>
      <c r="K118" s="76">
        <v>103.29</v>
      </c>
    </row>
    <row r="119" spans="1:11" s="90" customFormat="1" x14ac:dyDescent="0.2">
      <c r="A119" s="75"/>
      <c r="B119" s="75" t="s">
        <v>29</v>
      </c>
      <c r="C119" s="75"/>
      <c r="D119" s="76">
        <v>9053.8479299999999</v>
      </c>
      <c r="E119" s="76">
        <v>23259.933980000002</v>
      </c>
      <c r="F119" s="76">
        <v>866.09621000000004</v>
      </c>
      <c r="G119" s="76">
        <v>2242.1492199999998</v>
      </c>
      <c r="H119" s="76">
        <v>10128.03046</v>
      </c>
      <c r="I119" s="76">
        <v>22510.631829999998</v>
      </c>
      <c r="J119" s="76">
        <v>89.39</v>
      </c>
      <c r="K119" s="76">
        <v>103.33</v>
      </c>
    </row>
    <row r="120" spans="1:11" s="90" customFormat="1" x14ac:dyDescent="0.2">
      <c r="A120" s="75"/>
      <c r="B120" s="75" t="s">
        <v>143</v>
      </c>
      <c r="C120" s="75"/>
      <c r="D120" s="76">
        <v>4.2770000000000001</v>
      </c>
      <c r="E120" s="76">
        <v>5.266</v>
      </c>
      <c r="F120" s="76">
        <v>0.65500000000000003</v>
      </c>
      <c r="G120" s="76">
        <v>1.395</v>
      </c>
      <c r="H120" s="76">
        <v>2.3782800000000002</v>
      </c>
      <c r="I120" s="76">
        <v>2.3611499999999999</v>
      </c>
      <c r="J120" s="76">
        <v>179.84</v>
      </c>
      <c r="K120" s="76">
        <v>223.03</v>
      </c>
    </row>
    <row r="121" spans="1:11" s="90" customFormat="1" x14ac:dyDescent="0.2">
      <c r="A121" s="75"/>
      <c r="B121" s="75" t="s">
        <v>26</v>
      </c>
      <c r="C121" s="75"/>
      <c r="D121" s="76">
        <v>1.5542</v>
      </c>
      <c r="E121" s="76">
        <v>3.9778199999999999</v>
      </c>
      <c r="F121" s="76"/>
      <c r="G121" s="76"/>
      <c r="H121" s="76"/>
      <c r="I121" s="76"/>
      <c r="J121" s="76"/>
      <c r="K121" s="76"/>
    </row>
    <row r="122" spans="1:11" s="90" customFormat="1" x14ac:dyDescent="0.2">
      <c r="A122" s="75"/>
      <c r="B122" s="75" t="s">
        <v>36</v>
      </c>
      <c r="C122" s="75"/>
      <c r="D122" s="76">
        <v>237.29</v>
      </c>
      <c r="E122" s="76">
        <v>633.505</v>
      </c>
      <c r="F122" s="76">
        <v>33.085999999999999</v>
      </c>
      <c r="G122" s="76">
        <v>134.911</v>
      </c>
      <c r="H122" s="76">
        <v>280.69749999999999</v>
      </c>
      <c r="I122" s="76">
        <v>627.88570000000004</v>
      </c>
      <c r="J122" s="76">
        <v>84.54</v>
      </c>
      <c r="K122" s="76">
        <v>100.89</v>
      </c>
    </row>
    <row r="123" spans="1:11" s="90" customFormat="1" ht="22.5" x14ac:dyDescent="0.2">
      <c r="A123" s="75" t="s">
        <v>78</v>
      </c>
      <c r="B123" s="75" t="s">
        <v>79</v>
      </c>
      <c r="C123" s="75" t="s">
        <v>39</v>
      </c>
      <c r="D123" s="76">
        <v>18928.127349999999</v>
      </c>
      <c r="E123" s="76">
        <v>16807.79868</v>
      </c>
      <c r="F123" s="76">
        <v>1319.98353</v>
      </c>
      <c r="G123" s="76">
        <v>1874.3110300000001</v>
      </c>
      <c r="H123" s="76">
        <v>24707.602849999999</v>
      </c>
      <c r="I123" s="76">
        <v>18942.0825</v>
      </c>
      <c r="J123" s="76">
        <v>76.61</v>
      </c>
      <c r="K123" s="76">
        <v>88.73</v>
      </c>
    </row>
    <row r="124" spans="1:11" s="90" customFormat="1" x14ac:dyDescent="0.2">
      <c r="A124" s="75"/>
      <c r="B124" s="75" t="s">
        <v>29</v>
      </c>
      <c r="C124" s="75"/>
      <c r="D124" s="76">
        <v>18814.58095</v>
      </c>
      <c r="E124" s="76">
        <v>16717.833689999999</v>
      </c>
      <c r="F124" s="76">
        <v>1318.5435299999999</v>
      </c>
      <c r="G124" s="76">
        <v>1873.01503</v>
      </c>
      <c r="H124" s="76">
        <v>24590.783950000001</v>
      </c>
      <c r="I124" s="76">
        <v>18841.69817</v>
      </c>
      <c r="J124" s="76">
        <v>76.510000000000005</v>
      </c>
      <c r="K124" s="76">
        <v>88.73</v>
      </c>
    </row>
    <row r="125" spans="1:11" s="90" customFormat="1" x14ac:dyDescent="0.2">
      <c r="A125" s="75"/>
      <c r="B125" s="75" t="s">
        <v>143</v>
      </c>
      <c r="C125" s="75"/>
      <c r="D125" s="76">
        <v>14.093999999999999</v>
      </c>
      <c r="E125" s="76">
        <v>7.4994100000000001</v>
      </c>
      <c r="F125" s="76"/>
      <c r="G125" s="76"/>
      <c r="H125" s="76">
        <v>34.354799999999997</v>
      </c>
      <c r="I125" s="76">
        <v>45.708190000000002</v>
      </c>
      <c r="J125" s="76">
        <v>41.02</v>
      </c>
      <c r="K125" s="76">
        <v>16.41</v>
      </c>
    </row>
    <row r="126" spans="1:11" s="93" customFormat="1" ht="12.75" x14ac:dyDescent="0.2">
      <c r="B126" s="82" t="s">
        <v>26</v>
      </c>
      <c r="D126" s="94">
        <v>52.455399999999997</v>
      </c>
      <c r="E126" s="94">
        <v>46.352870000000003</v>
      </c>
      <c r="F126" s="94">
        <v>1.44</v>
      </c>
      <c r="G126" s="94">
        <v>1.296</v>
      </c>
      <c r="H126" s="94">
        <v>26.484999999999999</v>
      </c>
      <c r="I126" s="94">
        <v>17.8398</v>
      </c>
      <c r="J126" s="94">
        <v>198.06</v>
      </c>
      <c r="K126" s="94">
        <v>259.83</v>
      </c>
    </row>
    <row r="127" spans="1:11" s="90" customFormat="1" x14ac:dyDescent="0.2">
      <c r="A127" s="75"/>
      <c r="B127" s="75" t="s">
        <v>36</v>
      </c>
      <c r="C127" s="75"/>
      <c r="D127" s="76">
        <v>46.997</v>
      </c>
      <c r="E127" s="76">
        <v>36.11271</v>
      </c>
      <c r="F127" s="76"/>
      <c r="G127" s="76"/>
      <c r="H127" s="76">
        <v>55.979100000000003</v>
      </c>
      <c r="I127" s="76">
        <v>36.83634</v>
      </c>
      <c r="J127" s="76">
        <v>83.95</v>
      </c>
      <c r="K127" s="76">
        <v>98.04</v>
      </c>
    </row>
    <row r="128" spans="1:11" s="90" customFormat="1" ht="56.25" x14ac:dyDescent="0.2">
      <c r="A128" s="75" t="s">
        <v>80</v>
      </c>
      <c r="B128" s="75" t="s">
        <v>81</v>
      </c>
      <c r="C128" s="75" t="s">
        <v>39</v>
      </c>
      <c r="D128" s="76">
        <v>7116.4921299999996</v>
      </c>
      <c r="E128" s="76">
        <v>4027.8162000000002</v>
      </c>
      <c r="F128" s="76">
        <v>637.13810000000001</v>
      </c>
      <c r="G128" s="76">
        <v>316.40895999999998</v>
      </c>
      <c r="H128" s="76">
        <v>8200.0509999999995</v>
      </c>
      <c r="I128" s="76">
        <v>4037.9325100000001</v>
      </c>
      <c r="J128" s="76">
        <v>86.79</v>
      </c>
      <c r="K128" s="76">
        <v>99.75</v>
      </c>
    </row>
    <row r="129" spans="1:11" s="90" customFormat="1" x14ac:dyDescent="0.2">
      <c r="A129" s="75"/>
      <c r="B129" s="75" t="s">
        <v>29</v>
      </c>
      <c r="C129" s="75"/>
      <c r="D129" s="76">
        <v>6896.9921299999996</v>
      </c>
      <c r="E129" s="76">
        <v>3812.3847900000001</v>
      </c>
      <c r="F129" s="76">
        <v>637.13810000000001</v>
      </c>
      <c r="G129" s="76">
        <v>316.40895999999998</v>
      </c>
      <c r="H129" s="76">
        <v>8109.4009999999998</v>
      </c>
      <c r="I129" s="76">
        <v>3968.83151</v>
      </c>
      <c r="J129" s="76">
        <v>85.05</v>
      </c>
      <c r="K129" s="76">
        <v>96.06</v>
      </c>
    </row>
    <row r="130" spans="1:11" s="90" customFormat="1" x14ac:dyDescent="0.2">
      <c r="A130" s="75"/>
      <c r="B130" s="75" t="s">
        <v>143</v>
      </c>
      <c r="C130" s="75"/>
      <c r="D130" s="76">
        <v>219.5</v>
      </c>
      <c r="E130" s="76">
        <v>215.43141</v>
      </c>
      <c r="F130" s="76"/>
      <c r="G130" s="76"/>
      <c r="H130" s="76">
        <v>90.65</v>
      </c>
      <c r="I130" s="76">
        <v>69.100999999999999</v>
      </c>
      <c r="J130" s="76">
        <v>242.14</v>
      </c>
      <c r="K130" s="76">
        <v>311.76</v>
      </c>
    </row>
    <row r="131" spans="1:11" s="90" customFormat="1" x14ac:dyDescent="0.2">
      <c r="A131" s="75" t="s">
        <v>82</v>
      </c>
      <c r="B131" s="75" t="s">
        <v>83</v>
      </c>
      <c r="C131" s="75" t="s">
        <v>39</v>
      </c>
      <c r="D131" s="76">
        <v>17080.12874</v>
      </c>
      <c r="E131" s="76">
        <v>28814.116999999998</v>
      </c>
      <c r="F131" s="76">
        <v>1276.0803000000001</v>
      </c>
      <c r="G131" s="76">
        <v>2300.2962699999998</v>
      </c>
      <c r="H131" s="76">
        <v>17739.893619999999</v>
      </c>
      <c r="I131" s="76">
        <v>25989.598190000001</v>
      </c>
      <c r="J131" s="76">
        <v>96.28</v>
      </c>
      <c r="K131" s="76">
        <v>110.87</v>
      </c>
    </row>
    <row r="132" spans="1:11" s="90" customFormat="1" x14ac:dyDescent="0.2">
      <c r="A132" s="75"/>
      <c r="B132" s="75" t="s">
        <v>29</v>
      </c>
      <c r="C132" s="75"/>
      <c r="D132" s="76">
        <v>12942.58424</v>
      </c>
      <c r="E132" s="76">
        <v>23001.77547</v>
      </c>
      <c r="F132" s="76">
        <v>867.16917999999998</v>
      </c>
      <c r="G132" s="76">
        <v>1718.9564399999999</v>
      </c>
      <c r="H132" s="76">
        <v>15791.772349999999</v>
      </c>
      <c r="I132" s="76">
        <v>22908.694090000001</v>
      </c>
      <c r="J132" s="76">
        <v>81.96</v>
      </c>
      <c r="K132" s="76">
        <v>100.41</v>
      </c>
    </row>
    <row r="133" spans="1:11" s="90" customFormat="1" x14ac:dyDescent="0.2">
      <c r="A133" s="75"/>
      <c r="B133" s="75" t="s">
        <v>143</v>
      </c>
      <c r="C133" s="75"/>
      <c r="D133" s="76">
        <v>4.4842199999999997</v>
      </c>
      <c r="E133" s="76">
        <v>99.07714</v>
      </c>
      <c r="F133" s="76">
        <v>0.34488000000000002</v>
      </c>
      <c r="G133" s="76">
        <v>13.938319999999999</v>
      </c>
      <c r="H133" s="76">
        <v>77.719250000000002</v>
      </c>
      <c r="I133" s="76">
        <v>520.50989000000004</v>
      </c>
      <c r="J133" s="76">
        <v>5.77</v>
      </c>
      <c r="K133" s="76">
        <v>19.03</v>
      </c>
    </row>
    <row r="134" spans="1:11" s="90" customFormat="1" x14ac:dyDescent="0.2">
      <c r="A134" s="75"/>
      <c r="B134" s="75" t="s">
        <v>36</v>
      </c>
      <c r="C134" s="75"/>
      <c r="D134" s="76">
        <v>4133.0602799999997</v>
      </c>
      <c r="E134" s="76">
        <v>5713.2643900000003</v>
      </c>
      <c r="F134" s="76">
        <v>408.56623999999999</v>
      </c>
      <c r="G134" s="76">
        <v>567.40151000000003</v>
      </c>
      <c r="H134" s="76">
        <v>1870.40202</v>
      </c>
      <c r="I134" s="76">
        <v>2560.3942099999999</v>
      </c>
      <c r="J134" s="76">
        <v>220.97</v>
      </c>
      <c r="K134" s="76">
        <v>223.14</v>
      </c>
    </row>
    <row r="135" spans="1:11" s="90" customFormat="1" ht="56.25" x14ac:dyDescent="0.2">
      <c r="A135" s="75" t="s">
        <v>84</v>
      </c>
      <c r="B135" s="75" t="s">
        <v>85</v>
      </c>
      <c r="C135" s="75" t="s">
        <v>39</v>
      </c>
      <c r="D135" s="76">
        <v>16549.856640000002</v>
      </c>
      <c r="E135" s="76">
        <v>25187.1695</v>
      </c>
      <c r="F135" s="76">
        <v>1949.8327400000001</v>
      </c>
      <c r="G135" s="76">
        <v>2887.98362</v>
      </c>
      <c r="H135" s="76">
        <v>17796.144410000001</v>
      </c>
      <c r="I135" s="76">
        <v>26854.900750000001</v>
      </c>
      <c r="J135" s="76">
        <v>93</v>
      </c>
      <c r="K135" s="76">
        <v>93.79</v>
      </c>
    </row>
    <row r="136" spans="1:11" s="90" customFormat="1" x14ac:dyDescent="0.2">
      <c r="A136" s="83"/>
      <c r="B136" s="83" t="s">
        <v>29</v>
      </c>
      <c r="C136" s="83"/>
      <c r="D136" s="72">
        <v>16077.561100000001</v>
      </c>
      <c r="E136" s="72">
        <v>24109.064750000001</v>
      </c>
      <c r="F136" s="72">
        <v>1889.9902099999999</v>
      </c>
      <c r="G136" s="72">
        <v>2738.9436000000001</v>
      </c>
      <c r="H136" s="72">
        <v>17036.36263</v>
      </c>
      <c r="I136" s="72">
        <v>25570.622319999999</v>
      </c>
      <c r="J136" s="72">
        <v>94.37</v>
      </c>
      <c r="K136" s="72">
        <v>94.28</v>
      </c>
    </row>
    <row r="137" spans="1:11" s="90" customFormat="1" x14ac:dyDescent="0.2">
      <c r="A137" s="83"/>
      <c r="B137" s="83" t="s">
        <v>143</v>
      </c>
      <c r="C137" s="83"/>
      <c r="D137" s="72">
        <v>294.12441999999999</v>
      </c>
      <c r="E137" s="72">
        <v>523.83117000000004</v>
      </c>
      <c r="F137" s="72">
        <v>5.00373</v>
      </c>
      <c r="G137" s="72">
        <v>8.1421100000000006</v>
      </c>
      <c r="H137" s="72">
        <v>473.13905</v>
      </c>
      <c r="I137" s="72">
        <v>559.78102000000001</v>
      </c>
      <c r="J137" s="72">
        <v>62.16</v>
      </c>
      <c r="K137" s="72">
        <v>93.58</v>
      </c>
    </row>
    <row r="138" spans="1:11" s="90" customFormat="1" x14ac:dyDescent="0.2">
      <c r="A138" s="83"/>
      <c r="B138" s="83" t="s">
        <v>36</v>
      </c>
      <c r="C138" s="83"/>
      <c r="D138" s="72">
        <v>178.17112</v>
      </c>
      <c r="E138" s="72">
        <v>554.27358000000004</v>
      </c>
      <c r="F138" s="72">
        <v>54.838799999999999</v>
      </c>
      <c r="G138" s="72">
        <v>140.89791</v>
      </c>
      <c r="H138" s="72">
        <v>286.64272999999997</v>
      </c>
      <c r="I138" s="72">
        <v>724.49740999999995</v>
      </c>
      <c r="J138" s="72">
        <v>62.16</v>
      </c>
      <c r="K138" s="72">
        <v>76.5</v>
      </c>
    </row>
    <row r="139" spans="1:11" s="90" customFormat="1" x14ac:dyDescent="0.2">
      <c r="A139" s="83" t="s">
        <v>86</v>
      </c>
      <c r="B139" s="83" t="s">
        <v>87</v>
      </c>
      <c r="C139" s="75" t="s">
        <v>39</v>
      </c>
      <c r="D139" s="72">
        <v>1571.5488</v>
      </c>
      <c r="E139" s="72">
        <v>6179.4792699999998</v>
      </c>
      <c r="F139" s="72">
        <v>144.10928999999999</v>
      </c>
      <c r="G139" s="72">
        <v>653.38845000000003</v>
      </c>
      <c r="H139" s="72">
        <v>2223.1396599999998</v>
      </c>
      <c r="I139" s="72">
        <v>7191.7956999999997</v>
      </c>
      <c r="J139" s="72">
        <v>70.69</v>
      </c>
      <c r="K139" s="72">
        <v>85.92</v>
      </c>
    </row>
    <row r="140" spans="1:11" s="90" customFormat="1" x14ac:dyDescent="0.2">
      <c r="A140" s="83"/>
      <c r="B140" s="83" t="s">
        <v>29</v>
      </c>
      <c r="C140" s="83"/>
      <c r="D140" s="72">
        <v>1215.8087700000001</v>
      </c>
      <c r="E140" s="72">
        <v>5673.1147600000004</v>
      </c>
      <c r="F140" s="72">
        <v>100.36229</v>
      </c>
      <c r="G140" s="72">
        <v>595.88647000000003</v>
      </c>
      <c r="H140" s="72">
        <v>976.52306999999996</v>
      </c>
      <c r="I140" s="72">
        <v>5814.8887000000004</v>
      </c>
      <c r="J140" s="72">
        <v>124.5</v>
      </c>
      <c r="K140" s="72">
        <v>97.56</v>
      </c>
    </row>
    <row r="141" spans="1:11" s="90" customFormat="1" x14ac:dyDescent="0.2">
      <c r="A141" s="83"/>
      <c r="B141" s="83" t="s">
        <v>143</v>
      </c>
      <c r="C141" s="83"/>
      <c r="D141" s="72">
        <v>85.508979999999994</v>
      </c>
      <c r="E141" s="72">
        <v>129.55396999999999</v>
      </c>
      <c r="F141" s="72">
        <v>21.3278</v>
      </c>
      <c r="G141" s="72">
        <v>27.296279999999999</v>
      </c>
      <c r="H141" s="72">
        <v>182.22366</v>
      </c>
      <c r="I141" s="72">
        <v>431.69758999999999</v>
      </c>
      <c r="J141" s="72">
        <v>46.93</v>
      </c>
      <c r="K141" s="72">
        <v>30.01</v>
      </c>
    </row>
    <row r="142" spans="1:11" s="90" customFormat="1" x14ac:dyDescent="0.2">
      <c r="A142" s="83"/>
      <c r="B142" s="83" t="s">
        <v>36</v>
      </c>
      <c r="C142" s="83"/>
      <c r="D142" s="72">
        <v>270.23104999999998</v>
      </c>
      <c r="E142" s="72">
        <v>376.81054</v>
      </c>
      <c r="F142" s="72">
        <v>22.4192</v>
      </c>
      <c r="G142" s="72">
        <v>30.2057</v>
      </c>
      <c r="H142" s="72">
        <v>1064.39293</v>
      </c>
      <c r="I142" s="72">
        <v>945.20941000000005</v>
      </c>
      <c r="J142" s="72">
        <v>25.39</v>
      </c>
      <c r="K142" s="72">
        <v>39.869999999999997</v>
      </c>
    </row>
    <row r="143" spans="1:11" s="90" customFormat="1" x14ac:dyDescent="0.2">
      <c r="A143" s="83" t="s">
        <v>88</v>
      </c>
      <c r="B143" s="83" t="s">
        <v>89</v>
      </c>
      <c r="C143" s="75" t="s">
        <v>39</v>
      </c>
      <c r="D143" s="72">
        <v>40704.637179999998</v>
      </c>
      <c r="E143" s="72">
        <v>35853.49871</v>
      </c>
      <c r="F143" s="72">
        <v>3775.6923999999999</v>
      </c>
      <c r="G143" s="72">
        <v>3114.7563</v>
      </c>
      <c r="H143" s="72">
        <v>34023.891580000003</v>
      </c>
      <c r="I143" s="72">
        <v>32910.847300000001</v>
      </c>
      <c r="J143" s="72">
        <v>119.64</v>
      </c>
      <c r="K143" s="72">
        <v>108.94</v>
      </c>
    </row>
    <row r="144" spans="1:11" s="90" customFormat="1" x14ac:dyDescent="0.2">
      <c r="A144" s="83"/>
      <c r="B144" s="83" t="s">
        <v>29</v>
      </c>
      <c r="C144" s="83"/>
      <c r="D144" s="72">
        <v>40655.646430000001</v>
      </c>
      <c r="E144" s="72">
        <v>35726.33354</v>
      </c>
      <c r="F144" s="72">
        <v>3775.6033000000002</v>
      </c>
      <c r="G144" s="72">
        <v>3113.5608400000001</v>
      </c>
      <c r="H144" s="72">
        <v>33833.093910000003</v>
      </c>
      <c r="I144" s="72">
        <v>32385.706269999999</v>
      </c>
      <c r="J144" s="72">
        <v>120.17</v>
      </c>
      <c r="K144" s="72">
        <v>110.32</v>
      </c>
    </row>
    <row r="145" spans="1:11" s="90" customFormat="1" x14ac:dyDescent="0.2">
      <c r="A145" s="83"/>
      <c r="B145" s="83" t="s">
        <v>143</v>
      </c>
      <c r="C145" s="83"/>
      <c r="D145" s="72">
        <v>39.565750000000001</v>
      </c>
      <c r="E145" s="72">
        <v>106.1609</v>
      </c>
      <c r="F145" s="72">
        <v>8.9099999999999999E-2</v>
      </c>
      <c r="G145" s="72">
        <v>1.19546</v>
      </c>
      <c r="H145" s="72">
        <v>149.84367</v>
      </c>
      <c r="I145" s="72">
        <v>459.83373</v>
      </c>
      <c r="J145" s="72">
        <v>26.4</v>
      </c>
      <c r="K145" s="72">
        <v>23.09</v>
      </c>
    </row>
    <row r="146" spans="1:11" s="90" customFormat="1" x14ac:dyDescent="0.2">
      <c r="A146" s="83"/>
      <c r="B146" s="83" t="s">
        <v>36</v>
      </c>
      <c r="C146" s="83"/>
      <c r="D146" s="72">
        <v>9.4250000000000007</v>
      </c>
      <c r="E146" s="72">
        <v>21.004270000000002</v>
      </c>
      <c r="F146" s="72"/>
      <c r="G146" s="72"/>
      <c r="H146" s="72">
        <v>40.954000000000001</v>
      </c>
      <c r="I146" s="72">
        <v>65.307299999999998</v>
      </c>
      <c r="J146" s="72">
        <v>23.01</v>
      </c>
      <c r="K146" s="72">
        <v>32.159999999999997</v>
      </c>
    </row>
    <row r="147" spans="1:11" s="90" customFormat="1" ht="45" x14ac:dyDescent="0.2">
      <c r="A147" s="83" t="s">
        <v>90</v>
      </c>
      <c r="B147" s="83" t="s">
        <v>91</v>
      </c>
      <c r="C147" s="75" t="s">
        <v>39</v>
      </c>
      <c r="D147" s="72">
        <v>5470.1417099999999</v>
      </c>
      <c r="E147" s="72">
        <v>19423.566500000001</v>
      </c>
      <c r="F147" s="72">
        <v>282.26693</v>
      </c>
      <c r="G147" s="72">
        <v>1515.4657</v>
      </c>
      <c r="H147" s="72">
        <v>6797.7929299999996</v>
      </c>
      <c r="I147" s="72">
        <v>26195.915010000001</v>
      </c>
      <c r="J147" s="72">
        <v>80.47</v>
      </c>
      <c r="K147" s="72">
        <v>74.150000000000006</v>
      </c>
    </row>
    <row r="148" spans="1:11" s="90" customFormat="1" x14ac:dyDescent="0.2">
      <c r="A148" s="83"/>
      <c r="B148" s="83" t="s">
        <v>29</v>
      </c>
      <c r="C148" s="83"/>
      <c r="D148" s="72">
        <v>5383.5286100000003</v>
      </c>
      <c r="E148" s="72">
        <v>19158.187819999999</v>
      </c>
      <c r="F148" s="72">
        <v>266.13292999999999</v>
      </c>
      <c r="G148" s="72">
        <v>1453.56213</v>
      </c>
      <c r="H148" s="72">
        <v>6686.0408699999998</v>
      </c>
      <c r="I148" s="72">
        <v>25605.37255</v>
      </c>
      <c r="J148" s="72">
        <v>80.52</v>
      </c>
      <c r="K148" s="72">
        <v>74.819999999999993</v>
      </c>
    </row>
    <row r="149" spans="1:11" s="90" customFormat="1" x14ac:dyDescent="0.2">
      <c r="A149" s="83"/>
      <c r="B149" s="83" t="s">
        <v>143</v>
      </c>
      <c r="C149" s="83"/>
      <c r="D149" s="72">
        <v>86.613100000000003</v>
      </c>
      <c r="E149" s="72">
        <v>265.37867999999997</v>
      </c>
      <c r="F149" s="72">
        <v>16.134</v>
      </c>
      <c r="G149" s="72">
        <v>61.903570000000002</v>
      </c>
      <c r="H149" s="72">
        <v>81.218059999999994</v>
      </c>
      <c r="I149" s="72">
        <v>374.93545999999998</v>
      </c>
      <c r="J149" s="72">
        <v>106.64</v>
      </c>
      <c r="K149" s="72">
        <v>70.78</v>
      </c>
    </row>
    <row r="150" spans="1:11" x14ac:dyDescent="0.2">
      <c r="A150" s="95"/>
      <c r="B150" s="84" t="s">
        <v>36</v>
      </c>
      <c r="C150" s="95"/>
      <c r="D150" s="96"/>
      <c r="E150" s="96"/>
      <c r="F150" s="96"/>
      <c r="G150" s="97"/>
      <c r="H150" s="97">
        <v>30.533999999999999</v>
      </c>
      <c r="I150" s="97">
        <v>215.607</v>
      </c>
      <c r="J150" s="97"/>
      <c r="K150" s="98"/>
    </row>
    <row r="153" spans="1:11" ht="11.25" customHeight="1" x14ac:dyDescent="0.2">
      <c r="A153" s="137" t="s">
        <v>30</v>
      </c>
      <c r="B153" s="137"/>
      <c r="C153" s="137"/>
      <c r="D153" s="137"/>
      <c r="E153" s="137"/>
      <c r="F153" s="137"/>
      <c r="G153" s="137"/>
      <c r="H153" s="137"/>
      <c r="I153" s="137"/>
      <c r="J153" s="137"/>
      <c r="K153" s="72"/>
    </row>
    <row r="155" spans="1:11" x14ac:dyDescent="0.2">
      <c r="A155" s="138" t="s">
        <v>181</v>
      </c>
      <c r="B155" s="138"/>
      <c r="C155" s="100"/>
      <c r="G155" s="101"/>
      <c r="H155" s="101"/>
      <c r="I155" s="101"/>
      <c r="J155" s="101"/>
    </row>
    <row r="156" spans="1:11" x14ac:dyDescent="0.2">
      <c r="A156" s="103" t="s">
        <v>180</v>
      </c>
      <c r="B156" s="85"/>
      <c r="C156" s="100"/>
      <c r="G156" s="101"/>
      <c r="H156" s="101"/>
      <c r="I156" s="101"/>
      <c r="J156" s="101"/>
    </row>
    <row r="157" spans="1:11" ht="11.25" customHeight="1" x14ac:dyDescent="0.2">
      <c r="A157" s="104" t="s">
        <v>134</v>
      </c>
      <c r="B157" s="86"/>
      <c r="C157" s="139" t="s">
        <v>125</v>
      </c>
      <c r="D157" s="139"/>
      <c r="E157" s="105"/>
      <c r="F157" s="106" t="s">
        <v>169</v>
      </c>
      <c r="G157" s="105"/>
      <c r="H157" s="105"/>
      <c r="I157" s="107" t="s">
        <v>135</v>
      </c>
      <c r="J157" s="108"/>
      <c r="K157" s="109"/>
    </row>
    <row r="158" spans="1:11" x14ac:dyDescent="0.2">
      <c r="A158" s="140" t="s">
        <v>126</v>
      </c>
      <c r="B158" s="140"/>
      <c r="C158" s="140" t="s">
        <v>168</v>
      </c>
      <c r="D158" s="140"/>
      <c r="E158" s="110"/>
      <c r="F158" s="110" t="s">
        <v>127</v>
      </c>
      <c r="G158" s="110"/>
      <c r="H158" s="110"/>
      <c r="I158" s="111" t="s">
        <v>136</v>
      </c>
      <c r="J158" s="111"/>
      <c r="K158" s="112"/>
    </row>
    <row r="159" spans="1:11" x14ac:dyDescent="0.2">
      <c r="A159" s="136"/>
      <c r="B159" s="136"/>
      <c r="C159" s="136" t="s">
        <v>127</v>
      </c>
      <c r="D159" s="136"/>
      <c r="E159" s="96"/>
      <c r="F159" s="96" t="s">
        <v>170</v>
      </c>
      <c r="G159" s="96"/>
      <c r="H159" s="96"/>
      <c r="I159" s="113"/>
      <c r="J159" s="113"/>
      <c r="K159" s="114"/>
    </row>
    <row r="213" spans="1:11" s="40" customFormat="1" x14ac:dyDescent="0.2">
      <c r="A213" s="115"/>
      <c r="B213" s="87"/>
      <c r="C213" s="115"/>
      <c r="D213" s="99"/>
      <c r="E213" s="99"/>
      <c r="F213" s="99"/>
      <c r="G213" s="99"/>
      <c r="H213" s="99"/>
      <c r="I213" s="99"/>
      <c r="J213" s="99"/>
      <c r="K213" s="102"/>
    </row>
  </sheetData>
  <mergeCells count="19">
    <mergeCell ref="H4:I4"/>
    <mergeCell ref="J4:K4"/>
    <mergeCell ref="A1:K1"/>
    <mergeCell ref="A2:K2"/>
    <mergeCell ref="A3:A5"/>
    <mergeCell ref="B3:B5"/>
    <mergeCell ref="C3:C5"/>
    <mergeCell ref="D3:G3"/>
    <mergeCell ref="H3:I3"/>
    <mergeCell ref="J3:K3"/>
    <mergeCell ref="D4:E4"/>
    <mergeCell ref="F4:G4"/>
    <mergeCell ref="A159:B159"/>
    <mergeCell ref="C159:D159"/>
    <mergeCell ref="A153:J153"/>
    <mergeCell ref="A155:B155"/>
    <mergeCell ref="C157:D157"/>
    <mergeCell ref="A158:B158"/>
    <mergeCell ref="C158:D158"/>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Обложка </vt:lpstr>
      <vt:lpstr>Усл.обозначения </vt:lpstr>
      <vt:lpstr>Содержание</vt:lpstr>
      <vt:lpstr>Метод.пояснения</vt:lpstr>
      <vt:lpstr>1</vt:lpstr>
      <vt:lpstr>2</vt:lpstr>
      <vt:lpstr>3</vt:lpstr>
      <vt:lpstr>'2'!Заголовки_для_печати</vt:lpstr>
      <vt:lpstr>'1'!Область_печати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Камшат А. Тастанбек</cp:lastModifiedBy>
  <cp:lastPrinted>2024-06-19T07:31:58Z</cp:lastPrinted>
  <dcterms:created xsi:type="dcterms:W3CDTF">2009-03-11T05:00:38Z</dcterms:created>
  <dcterms:modified xsi:type="dcterms:W3CDTF">2026-02-16T04:58:53Z</dcterms:modified>
</cp:coreProperties>
</file>