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310" windowWidth="28200" windowHeight="12720" activeTab="0"/>
  </bookViews>
  <sheets>
    <sheet name="жалпы шығарылымы" sheetId="1" r:id="rId1"/>
  </sheets>
  <definedNames/>
  <calcPr fullCalcOnLoad="1"/>
</workbook>
</file>

<file path=xl/sharedStrings.xml><?xml version="1.0" encoding="utf-8"?>
<sst xmlns="http://schemas.openxmlformats.org/spreadsheetml/2006/main" count="461" uniqueCount="104">
  <si>
    <t>6 073,1</t>
  </si>
  <si>
    <t>8 110,7</t>
  </si>
  <si>
    <t>9 141,1</t>
  </si>
  <si>
    <t>3 005,2</t>
  </si>
  <si>
    <t>5 649,0</t>
  </si>
  <si>
    <t>5 948,8</t>
  </si>
  <si>
    <t>11 529,3</t>
  </si>
  <si>
    <t>14 811,7</t>
  </si>
  <si>
    <t>16 787,1</t>
  </si>
  <si>
    <t>5 297,0</t>
  </si>
  <si>
    <t>6 194,2</t>
  </si>
  <si>
    <t>6 043,3</t>
  </si>
  <si>
    <t>5 222,0</t>
  </si>
  <si>
    <t>7 107,6</t>
  </si>
  <si>
    <t>7 623,6</t>
  </si>
  <si>
    <t>8 499,9</t>
  </si>
  <si>
    <t>10 700,8</t>
  </si>
  <si>
    <t>11 626,1</t>
  </si>
  <si>
    <t>7 676,0</t>
  </si>
  <si>
    <t>9 412,8</t>
  </si>
  <si>
    <t>11 278,7</t>
  </si>
  <si>
    <t>4 144,7</t>
  </si>
  <si>
    <t>5 636,6</t>
  </si>
  <si>
    <t>5 502,9</t>
  </si>
  <si>
    <t>6 162,9</t>
  </si>
  <si>
    <t>8 850,3</t>
  </si>
  <si>
    <t>9 305,8</t>
  </si>
  <si>
    <t>1 320,6</t>
  </si>
  <si>
    <t>1 394,9</t>
  </si>
  <si>
    <t>2 767,1</t>
  </si>
  <si>
    <t>3 795,4</t>
  </si>
  <si>
    <t>4 792,9</t>
  </si>
  <si>
    <t>2 528,0</t>
  </si>
  <si>
    <t>2 619,8</t>
  </si>
  <si>
    <t>1 898,9</t>
  </si>
  <si>
    <t>1 809,2</t>
  </si>
  <si>
    <t>1 462,6</t>
  </si>
  <si>
    <t>1 144,0</t>
  </si>
  <si>
    <t xml:space="preserve">1 360,3 </t>
  </si>
  <si>
    <t>4 395,7</t>
  </si>
  <si>
    <t>4 626,1</t>
  </si>
  <si>
    <t>6 019,4</t>
  </si>
  <si>
    <t>3 844,1</t>
  </si>
  <si>
    <t>3 850,6</t>
  </si>
  <si>
    <t>6 500,1</t>
  </si>
  <si>
    <t>9 310,0</t>
  </si>
  <si>
    <t>1 535,9</t>
  </si>
  <si>
    <t>1 913,2</t>
  </si>
  <si>
    <t>1 637,3</t>
  </si>
  <si>
    <t>1 861,6</t>
  </si>
  <si>
    <t>2 623,3</t>
  </si>
  <si>
    <t>2 697,2</t>
  </si>
  <si>
    <t>3 306,0</t>
  </si>
  <si>
    <t>4 315,2</t>
  </si>
  <si>
    <t>4 348,2</t>
  </si>
  <si>
    <t>2 043,5</t>
  </si>
  <si>
    <t>3 121,0</t>
  </si>
  <si>
    <t>3 329,0</t>
  </si>
  <si>
    <t>3 398,1</t>
  </si>
  <si>
    <t>4 385,0</t>
  </si>
  <si>
    <t>4 340,3</t>
  </si>
  <si>
    <t>3 759,4</t>
  </si>
  <si>
    <t>5 963,6</t>
  </si>
  <si>
    <t>6 263,3</t>
  </si>
  <si>
    <t>4 104,2</t>
  </si>
  <si>
    <t>6 074,7</t>
  </si>
  <si>
    <t>5 606,7</t>
  </si>
  <si>
    <t>3 820,3</t>
  </si>
  <si>
    <t>5 525,0</t>
  </si>
  <si>
    <t>4 776,8</t>
  </si>
  <si>
    <t>2 608,8</t>
  </si>
  <si>
    <t>3 865,5</t>
  </si>
  <si>
    <t>4 280,3</t>
  </si>
  <si>
    <t>6 204,7</t>
  </si>
  <si>
    <t>6 557,6</t>
  </si>
  <si>
    <t>-</t>
  </si>
  <si>
    <t>…</t>
  </si>
  <si>
    <t>Жалпы шығарылым</t>
  </si>
  <si>
    <t>Өсімдік шаруашылығының жалпы өнімі</t>
  </si>
  <si>
    <t>Мал шаруашылығының жалпы өнімі</t>
  </si>
  <si>
    <t>Ауыл шаруашылығы салаларындағы қызметтер</t>
  </si>
  <si>
    <t>Қорытынды мен қосылғыштар сомасының арасындағы алшақтық деректерді дөңгелетумен түсіндіріледі</t>
  </si>
  <si>
    <t>қолданыстағы бағаларда, млн. теңге</t>
  </si>
  <si>
    <t>Қарағанды облысы</t>
  </si>
  <si>
    <t>Қарағанды қ.ә.</t>
  </si>
  <si>
    <t>Балқаш қ.ә.</t>
  </si>
  <si>
    <t>Жезқазған қ.ә.</t>
  </si>
  <si>
    <t>Қаражал қ.ә.</t>
  </si>
  <si>
    <t>Приозер қаласы</t>
  </si>
  <si>
    <t>Саран қ.ә.</t>
  </si>
  <si>
    <t>Сәтбаев қ.ә.</t>
  </si>
  <si>
    <t>Теміртау қ.ә.</t>
  </si>
  <si>
    <t>Шахтинск қ.ә.</t>
  </si>
  <si>
    <t xml:space="preserve">Абай ауданы </t>
  </si>
  <si>
    <t xml:space="preserve">Ақтоғай ауданы </t>
  </si>
  <si>
    <t xml:space="preserve">Бұқар жырау ауданы </t>
  </si>
  <si>
    <t xml:space="preserve">Жаңаарқа ауданы </t>
  </si>
  <si>
    <t xml:space="preserve">Қарқаралы ауданы </t>
  </si>
  <si>
    <t xml:space="preserve">Нұра ауданы </t>
  </si>
  <si>
    <t xml:space="preserve">Осакаров ауданы </t>
  </si>
  <si>
    <t xml:space="preserve">Ұлытау ауданы </t>
  </si>
  <si>
    <t xml:space="preserve">Шет ауданы </t>
  </si>
  <si>
    <r>
      <rPr>
        <b/>
        <sz val="10"/>
        <rFont val="Arial Cyr"/>
        <family val="0"/>
      </rPr>
      <t>Ауыл шаруашылығы өнімдерінің (көрсетілетін қызметтерінің) жалпы шығарылымы</t>
    </r>
    <r>
      <rPr>
        <b/>
        <vertAlign val="superscript"/>
        <sz val="10"/>
        <rFont val="Arial Cyr"/>
        <family val="0"/>
      </rPr>
      <t>1)</t>
    </r>
    <r>
      <rPr>
        <b/>
        <sz val="10"/>
        <rFont val="Arial Cyr"/>
        <family val="0"/>
      </rPr>
      <t xml:space="preserve">
</t>
    </r>
    <r>
      <rPr>
        <b/>
        <sz val="10"/>
        <color indexed="61"/>
        <rFont val="Calibri"/>
        <family val="2"/>
      </rPr>
      <t xml:space="preserve">шаруашылықтың барлық санаттарында </t>
    </r>
    <r>
      <rPr>
        <b/>
        <sz val="10"/>
        <color indexed="61"/>
        <rFont val="Arial Cyr"/>
        <family val="0"/>
      </rPr>
      <t xml:space="preserve"> </t>
    </r>
  </si>
  <si>
    <r>
      <t>1)</t>
    </r>
    <r>
      <rPr>
        <sz val="10"/>
        <rFont val="Calibri"/>
        <family val="2"/>
      </rPr>
      <t xml:space="preserve"> - 2010-2022 жылғы деректер Қазақстан Республикасы Ұлттық экономика министрлігі Статистика комитеті төрағасының 2015 жылғы 9 қарашадағы № 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қалыптастырылды.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</si>
</sst>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0000"/>
    <numFmt numFmtId="189" formatCode="#,##0.000"/>
    <numFmt numFmtId="190" formatCode="#,##0.0_р_."/>
  </numFmts>
  <fonts count="52">
    <font>
      <sz val="10"/>
      <name val="Arial Cyr"/>
      <family val="0"/>
    </font>
    <font>
      <sz val="10"/>
      <name val="Arial"/>
      <family val="2"/>
    </font>
    <font>
      <sz val="10"/>
      <name val="NTHarmonica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b/>
      <sz val="10"/>
      <color indexed="61"/>
      <name val="Calibri"/>
      <family val="2"/>
    </font>
    <font>
      <b/>
      <vertAlign val="superscript"/>
      <sz val="10"/>
      <name val="Arial Cyr"/>
      <family val="0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81" fontId="5" fillId="0" borderId="10" xfId="75" applyNumberFormat="1" applyFont="1" applyBorder="1" applyAlignment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right" wrapText="1"/>
    </xf>
    <xf numFmtId="181" fontId="3" fillId="0" borderId="16" xfId="0" applyNumberFormat="1" applyFont="1" applyBorder="1" applyAlignment="1">
      <alignment horizontal="left" wrapText="1"/>
    </xf>
    <xf numFmtId="181" fontId="5" fillId="0" borderId="17" xfId="0" applyNumberFormat="1" applyFont="1" applyBorder="1" applyAlignment="1">
      <alignment horizontal="left" wrapText="1"/>
    </xf>
    <xf numFmtId="181" fontId="3" fillId="0" borderId="17" xfId="0" applyNumberFormat="1" applyFont="1" applyBorder="1" applyAlignment="1">
      <alignment horizontal="left" wrapText="1"/>
    </xf>
    <xf numFmtId="181" fontId="5" fillId="0" borderId="18" xfId="0" applyNumberFormat="1" applyFont="1" applyBorder="1" applyAlignment="1">
      <alignment horizontal="left" wrapText="1"/>
    </xf>
    <xf numFmtId="181" fontId="7" fillId="0" borderId="10" xfId="0" applyNumberFormat="1" applyFont="1" applyFill="1" applyBorder="1" applyAlignment="1">
      <alignment horizontal="right" wrapText="1"/>
    </xf>
    <xf numFmtId="181" fontId="3" fillId="0" borderId="19" xfId="0" applyNumberFormat="1" applyFont="1" applyFill="1" applyBorder="1" applyAlignment="1">
      <alignment horizontal="right"/>
    </xf>
    <xf numFmtId="181" fontId="3" fillId="0" borderId="20" xfId="0" applyNumberFormat="1" applyFont="1" applyFill="1" applyBorder="1" applyAlignment="1">
      <alignment horizontal="right"/>
    </xf>
    <xf numFmtId="181" fontId="3" fillId="0" borderId="21" xfId="0" applyNumberFormat="1" applyFont="1" applyFill="1" applyBorder="1" applyAlignment="1">
      <alignment horizontal="right"/>
    </xf>
    <xf numFmtId="181" fontId="3" fillId="0" borderId="16" xfId="0" applyNumberFormat="1" applyFont="1" applyFill="1" applyBorder="1" applyAlignment="1">
      <alignment horizontal="right"/>
    </xf>
    <xf numFmtId="181" fontId="3" fillId="0" borderId="19" xfId="0" applyNumberFormat="1" applyFont="1" applyFill="1" applyBorder="1" applyAlignment="1">
      <alignment horizontal="right" wrapText="1"/>
    </xf>
    <xf numFmtId="190" fontId="5" fillId="0" borderId="10" xfId="0" applyNumberFormat="1" applyFont="1" applyFill="1" applyBorder="1" applyAlignment="1">
      <alignment horizontal="right" wrapText="1"/>
    </xf>
    <xf numFmtId="190" fontId="5" fillId="0" borderId="15" xfId="0" applyNumberFormat="1" applyFont="1" applyFill="1" applyBorder="1" applyAlignment="1">
      <alignment horizontal="right" wrapText="1"/>
    </xf>
    <xf numFmtId="190" fontId="5" fillId="0" borderId="12" xfId="0" applyNumberFormat="1" applyFont="1" applyFill="1" applyBorder="1" applyAlignment="1">
      <alignment horizontal="right" wrapText="1"/>
    </xf>
    <xf numFmtId="190" fontId="5" fillId="0" borderId="17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/>
    </xf>
    <xf numFmtId="181" fontId="5" fillId="0" borderId="10" xfId="75" applyNumberFormat="1" applyFont="1" applyFill="1" applyBorder="1" applyAlignment="1">
      <alignment horizontal="right"/>
      <protection/>
    </xf>
    <xf numFmtId="181" fontId="5" fillId="0" borderId="15" xfId="75" applyNumberFormat="1" applyFont="1" applyBorder="1" applyAlignment="1">
      <alignment horizontal="right"/>
      <protection/>
    </xf>
    <xf numFmtId="180" fontId="7" fillId="0" borderId="10" xfId="0" applyNumberFormat="1" applyFont="1" applyFill="1" applyBorder="1" applyAlignment="1">
      <alignment horizontal="right" wrapText="1"/>
    </xf>
    <xf numFmtId="180" fontId="7" fillId="0" borderId="15" xfId="0" applyNumberFormat="1" applyFont="1" applyFill="1" applyBorder="1" applyAlignment="1">
      <alignment horizontal="right" wrapText="1"/>
    </xf>
    <xf numFmtId="180" fontId="7" fillId="0" borderId="12" xfId="0" applyNumberFormat="1" applyFont="1" applyFill="1" applyBorder="1" applyAlignment="1">
      <alignment horizontal="right" wrapText="1"/>
    </xf>
    <xf numFmtId="180" fontId="7" fillId="0" borderId="17" xfId="0" applyNumberFormat="1" applyFont="1" applyFill="1" applyBorder="1" applyAlignment="1">
      <alignment horizontal="right" wrapText="1"/>
    </xf>
    <xf numFmtId="181" fontId="7" fillId="0" borderId="12" xfId="0" applyNumberFormat="1" applyFont="1" applyFill="1" applyBorder="1" applyAlignment="1">
      <alignment horizontal="right" wrapText="1"/>
    </xf>
    <xf numFmtId="181" fontId="7" fillId="33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190" fontId="7" fillId="0" borderId="10" xfId="0" applyNumberFormat="1" applyFont="1" applyFill="1" applyBorder="1" applyAlignment="1">
      <alignment horizontal="right" wrapText="1"/>
    </xf>
    <xf numFmtId="181" fontId="5" fillId="33" borderId="10" xfId="0" applyNumberFormat="1" applyFont="1" applyFill="1" applyBorder="1" applyAlignment="1">
      <alignment horizontal="right" wrapText="1"/>
    </xf>
    <xf numFmtId="181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 horizontal="right" wrapText="1"/>
    </xf>
    <xf numFmtId="181" fontId="7" fillId="0" borderId="15" xfId="0" applyNumberFormat="1" applyFont="1" applyFill="1" applyBorder="1" applyAlignment="1">
      <alignment horizontal="right" wrapText="1"/>
    </xf>
    <xf numFmtId="181" fontId="7" fillId="0" borderId="12" xfId="0" applyNumberFormat="1" applyFont="1" applyFill="1" applyBorder="1" applyAlignment="1">
      <alignment horizontal="right" wrapText="1"/>
    </xf>
    <xf numFmtId="190" fontId="5" fillId="0" borderId="17" xfId="0" applyNumberFormat="1" applyFont="1" applyFill="1" applyBorder="1" applyAlignment="1">
      <alignment horizontal="right" wrapText="1"/>
    </xf>
    <xf numFmtId="190" fontId="5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/>
    </xf>
    <xf numFmtId="181" fontId="5" fillId="33" borderId="10" xfId="0" applyNumberFormat="1" applyFont="1" applyFill="1" applyBorder="1" applyAlignment="1">
      <alignment horizontal="right"/>
    </xf>
    <xf numFmtId="181" fontId="7" fillId="33" borderId="10" xfId="0" applyNumberFormat="1" applyFont="1" applyFill="1" applyBorder="1" applyAlignment="1">
      <alignment horizontal="right"/>
    </xf>
    <xf numFmtId="181" fontId="7" fillId="0" borderId="15" xfId="0" applyNumberFormat="1" applyFont="1" applyFill="1" applyBorder="1" applyAlignment="1">
      <alignment horizontal="right"/>
    </xf>
    <xf numFmtId="181" fontId="7" fillId="0" borderId="12" xfId="0" applyNumberFormat="1" applyFont="1" applyFill="1" applyBorder="1" applyAlignment="1">
      <alignment horizontal="right"/>
    </xf>
    <xf numFmtId="181" fontId="5" fillId="33" borderId="10" xfId="76" applyNumberFormat="1" applyFont="1" applyFill="1" applyBorder="1" applyAlignment="1">
      <alignment horizontal="right"/>
      <protection/>
    </xf>
    <xf numFmtId="181" fontId="5" fillId="0" borderId="10" xfId="75" applyNumberFormat="1" applyFont="1" applyBorder="1">
      <alignment/>
      <protection/>
    </xf>
    <xf numFmtId="181" fontId="3" fillId="0" borderId="10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181" fontId="3" fillId="0" borderId="17" xfId="0" applyNumberFormat="1" applyFont="1" applyFill="1" applyBorder="1" applyAlignment="1">
      <alignment horizontal="right"/>
    </xf>
    <xf numFmtId="181" fontId="3" fillId="33" borderId="10" xfId="0" applyNumberFormat="1" applyFont="1" applyFill="1" applyBorder="1" applyAlignment="1">
      <alignment horizontal="right"/>
    </xf>
    <xf numFmtId="181" fontId="3" fillId="33" borderId="10" xfId="0" applyNumberFormat="1" applyFont="1" applyFill="1" applyBorder="1" applyAlignment="1">
      <alignment horizontal="right" wrapText="1"/>
    </xf>
    <xf numFmtId="181" fontId="3" fillId="0" borderId="15" xfId="75" applyNumberFormat="1" applyFont="1" applyBorder="1" applyAlignment="1">
      <alignment horizontal="right"/>
      <protection/>
    </xf>
    <xf numFmtId="181" fontId="5" fillId="0" borderId="10" xfId="75" applyNumberFormat="1" applyFont="1" applyBorder="1" applyAlignment="1">
      <alignment/>
      <protection/>
    </xf>
    <xf numFmtId="181" fontId="5" fillId="0" borderId="10" xfId="76" applyNumberFormat="1" applyFont="1" applyFill="1" applyBorder="1" applyAlignment="1">
      <alignment horizontal="right"/>
      <protection/>
    </xf>
    <xf numFmtId="190" fontId="5" fillId="33" borderId="10" xfId="0" applyNumberFormat="1" applyFont="1" applyFill="1" applyBorder="1" applyAlignment="1">
      <alignment horizontal="right" wrapText="1"/>
    </xf>
    <xf numFmtId="190" fontId="5" fillId="33" borderId="15" xfId="0" applyNumberFormat="1" applyFont="1" applyFill="1" applyBorder="1" applyAlignment="1">
      <alignment horizontal="right" wrapText="1"/>
    </xf>
    <xf numFmtId="190" fontId="5" fillId="33" borderId="12" xfId="0" applyNumberFormat="1" applyFont="1" applyFill="1" applyBorder="1" applyAlignment="1">
      <alignment horizontal="right" wrapText="1"/>
    </xf>
    <xf numFmtId="190" fontId="5" fillId="33" borderId="17" xfId="0" applyNumberFormat="1" applyFont="1" applyFill="1" applyBorder="1" applyAlignment="1">
      <alignment horizontal="right" wrapText="1"/>
    </xf>
    <xf numFmtId="181" fontId="7" fillId="0" borderId="10" xfId="0" applyNumberFormat="1" applyFont="1" applyBorder="1" applyAlignment="1">
      <alignment horizontal="right" wrapText="1"/>
    </xf>
    <xf numFmtId="180" fontId="7" fillId="0" borderId="10" xfId="0" applyNumberFormat="1" applyFont="1" applyFill="1" applyBorder="1" applyAlignment="1">
      <alignment horizontal="right" wrapText="1"/>
    </xf>
    <xf numFmtId="180" fontId="7" fillId="0" borderId="15" xfId="0" applyNumberFormat="1" applyFont="1" applyFill="1" applyBorder="1" applyAlignment="1">
      <alignment horizontal="right" wrapText="1"/>
    </xf>
    <xf numFmtId="180" fontId="7" fillId="0" borderId="12" xfId="0" applyNumberFormat="1" applyFont="1" applyFill="1" applyBorder="1" applyAlignment="1">
      <alignment horizontal="right" wrapText="1"/>
    </xf>
    <xf numFmtId="180" fontId="7" fillId="0" borderId="22" xfId="0" applyNumberFormat="1" applyFont="1" applyFill="1" applyBorder="1" applyAlignment="1">
      <alignment horizontal="right" wrapText="1"/>
    </xf>
    <xf numFmtId="180" fontId="7" fillId="0" borderId="23" xfId="0" applyNumberFormat="1" applyFont="1" applyFill="1" applyBorder="1" applyAlignment="1">
      <alignment horizontal="right" wrapText="1"/>
    </xf>
    <xf numFmtId="180" fontId="7" fillId="0" borderId="24" xfId="0" applyNumberFormat="1" applyFont="1" applyFill="1" applyBorder="1" applyAlignment="1">
      <alignment horizontal="right" wrapText="1"/>
    </xf>
    <xf numFmtId="190" fontId="5" fillId="0" borderId="18" xfId="0" applyNumberFormat="1" applyFont="1" applyFill="1" applyBorder="1" applyAlignment="1">
      <alignment horizontal="right" wrapText="1"/>
    </xf>
    <xf numFmtId="190" fontId="5" fillId="0" borderId="22" xfId="0" applyNumberFormat="1" applyFont="1" applyFill="1" applyBorder="1" applyAlignment="1">
      <alignment horizontal="right" wrapText="1"/>
    </xf>
    <xf numFmtId="181" fontId="7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7" fillId="0" borderId="22" xfId="0" applyNumberFormat="1" applyFont="1" applyFill="1" applyBorder="1" applyAlignment="1">
      <alignment horizontal="right" wrapText="1"/>
    </xf>
    <xf numFmtId="181" fontId="7" fillId="0" borderId="2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right" wrapText="1"/>
    </xf>
    <xf numFmtId="181" fontId="8" fillId="0" borderId="10" xfId="0" applyNumberFormat="1" applyFont="1" applyFill="1" applyBorder="1" applyAlignment="1">
      <alignment horizontal="right" wrapText="1"/>
    </xf>
    <xf numFmtId="181" fontId="8" fillId="0" borderId="12" xfId="0" applyNumberFormat="1" applyFont="1" applyFill="1" applyBorder="1" applyAlignment="1">
      <alignment horizontal="right" wrapText="1"/>
    </xf>
    <xf numFmtId="181" fontId="8" fillId="0" borderId="17" xfId="0" applyNumberFormat="1" applyFont="1" applyFill="1" applyBorder="1" applyAlignment="1">
      <alignment horizontal="right" wrapText="1"/>
    </xf>
    <xf numFmtId="0" fontId="5" fillId="0" borderId="0" xfId="54" applyFont="1" applyFill="1" applyBorder="1" applyAlignment="1">
      <alignment horizontal="left" vertical="top" wrapText="1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2 2 3" xfId="57"/>
    <cellStyle name="Обычный 2 2 2 4" xfId="58"/>
    <cellStyle name="Обычный 2 2 2 5" xfId="59"/>
    <cellStyle name="Обычный 2 2 3" xfId="60"/>
    <cellStyle name="Обычный 2 2 4" xfId="61"/>
    <cellStyle name="Обычный 2 2 5" xfId="62"/>
    <cellStyle name="Обычный 2 3" xfId="63"/>
    <cellStyle name="Обычный 2 4" xfId="64"/>
    <cellStyle name="Обычный 2 5" xfId="65"/>
    <cellStyle name="Обычный 2 6" xfId="66"/>
    <cellStyle name="Обычный 3" xfId="67"/>
    <cellStyle name="Обычный 3 2" xfId="68"/>
    <cellStyle name="Обычный 3_Val 2010 10" xfId="69"/>
    <cellStyle name="Обычный 4" xfId="70"/>
    <cellStyle name="Обычный 4 2" xfId="71"/>
    <cellStyle name="Обычный 5" xfId="72"/>
    <cellStyle name="Обычный 6" xfId="73"/>
    <cellStyle name="Обычный 7" xfId="74"/>
    <cellStyle name="Обычный_бюлетень" xfId="75"/>
    <cellStyle name="Обычный_обл.уровень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5" zoomScalePageLayoutView="0" workbookViewId="0" topLeftCell="A1">
      <pane xSplit="1" topLeftCell="G1" activePane="topRight" state="frozen"/>
      <selection pane="topLeft" activeCell="A1" sqref="A1"/>
      <selection pane="topRight" activeCell="E95" sqref="E95"/>
    </sheetView>
  </sheetViews>
  <sheetFormatPr defaultColWidth="9.00390625" defaultRowHeight="12.75"/>
  <cols>
    <col min="1" max="1" width="24.125" style="11" customWidth="1"/>
    <col min="2" max="13" width="11.25390625" style="5" customWidth="1"/>
    <col min="14" max="14" width="2.125" style="5" customWidth="1"/>
    <col min="15" max="17" width="11.875" style="5" customWidth="1"/>
    <col min="18" max="21" width="11.875" style="7" customWidth="1"/>
    <col min="22" max="22" width="12.00390625" style="5" customWidth="1"/>
    <col min="23" max="23" width="12.875" style="5" customWidth="1"/>
    <col min="24" max="24" width="12.375" style="5" customWidth="1"/>
    <col min="25" max="25" width="10.875" style="5" customWidth="1"/>
    <col min="26" max="26" width="12.125" style="5" customWidth="1"/>
    <col min="27" max="27" width="11.25390625" style="5" customWidth="1"/>
    <col min="28" max="16384" width="9.125" style="5" customWidth="1"/>
  </cols>
  <sheetData>
    <row r="1" spans="1:27" s="4" customFormat="1" ht="33.75" customHeigh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5" ht="13.5" thickBo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Y2" s="13" t="s">
        <v>82</v>
      </c>
    </row>
    <row r="3" spans="1:27" s="9" customFormat="1" ht="20.25" customHeight="1" thickBot="1">
      <c r="A3" s="10"/>
      <c r="B3" s="2">
        <v>1998</v>
      </c>
      <c r="C3" s="2">
        <v>1999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2">
        <v>2006</v>
      </c>
      <c r="K3" s="2">
        <v>2007</v>
      </c>
      <c r="L3" s="2">
        <v>2008</v>
      </c>
      <c r="M3" s="2">
        <v>2009</v>
      </c>
      <c r="N3" s="2"/>
      <c r="O3" s="2">
        <v>2010</v>
      </c>
      <c r="P3" s="2">
        <v>2011</v>
      </c>
      <c r="Q3" s="2">
        <v>2012</v>
      </c>
      <c r="R3" s="3">
        <v>2013</v>
      </c>
      <c r="S3" s="3">
        <v>2014</v>
      </c>
      <c r="T3" s="3">
        <v>2015</v>
      </c>
      <c r="U3" s="3">
        <v>2016</v>
      </c>
      <c r="V3" s="3">
        <v>2017</v>
      </c>
      <c r="W3" s="3">
        <v>2018</v>
      </c>
      <c r="X3" s="3">
        <v>2019</v>
      </c>
      <c r="Y3" s="3">
        <v>2020</v>
      </c>
      <c r="Z3" s="3">
        <v>2021</v>
      </c>
      <c r="AA3" s="85">
        <v>2022</v>
      </c>
    </row>
    <row r="4" spans="1:27" s="4" customFormat="1" ht="18.75" customHeight="1" thickBot="1">
      <c r="A4" s="93" t="s">
        <v>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02"/>
      <c r="N4" s="16"/>
      <c r="O4" s="93" t="s">
        <v>77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2.75">
      <c r="A5" s="18" t="s">
        <v>83</v>
      </c>
      <c r="B5" s="23">
        <v>13047.2</v>
      </c>
      <c r="C5" s="23">
        <v>15029.703000000001</v>
      </c>
      <c r="D5" s="23">
        <v>18820.80539188982</v>
      </c>
      <c r="E5" s="23">
        <v>26099.913</v>
      </c>
      <c r="F5" s="23">
        <v>27455.523999999994</v>
      </c>
      <c r="G5" s="23">
        <v>29708.3847</v>
      </c>
      <c r="H5" s="23">
        <v>36723.332</v>
      </c>
      <c r="I5" s="23">
        <v>37444.16024189</v>
      </c>
      <c r="J5" s="23">
        <v>49009.799999999996</v>
      </c>
      <c r="K5" s="23">
        <v>63150.9</v>
      </c>
      <c r="L5" s="23">
        <v>83454.20000000001</v>
      </c>
      <c r="M5" s="24">
        <v>90635.2</v>
      </c>
      <c r="N5" s="25"/>
      <c r="O5" s="26">
        <v>105565.214673408</v>
      </c>
      <c r="P5" s="23">
        <v>145379.56014595024</v>
      </c>
      <c r="Q5" s="23">
        <v>144582.758763099</v>
      </c>
      <c r="R5" s="23">
        <v>171806.70176777526</v>
      </c>
      <c r="S5" s="23">
        <v>179350.90034533225</v>
      </c>
      <c r="T5" s="23">
        <v>197273.05330608436</v>
      </c>
      <c r="U5" s="23">
        <v>229348.23036271843</v>
      </c>
      <c r="V5" s="23">
        <v>251014.4</v>
      </c>
      <c r="W5" s="23">
        <v>277656.2762808434</v>
      </c>
      <c r="X5" s="23">
        <v>334008.09162675927</v>
      </c>
      <c r="Y5" s="23">
        <v>383729.3</v>
      </c>
      <c r="Z5" s="27">
        <v>493443.2</v>
      </c>
      <c r="AA5" s="24">
        <v>480410.8909275979</v>
      </c>
    </row>
    <row r="6" spans="1:27" ht="12.75">
      <c r="A6" s="19" t="s">
        <v>84</v>
      </c>
      <c r="B6" s="28">
        <v>1201.1</v>
      </c>
      <c r="C6" s="28">
        <v>1361.4</v>
      </c>
      <c r="D6" s="28">
        <v>984.7</v>
      </c>
      <c r="E6" s="28">
        <v>871.2</v>
      </c>
      <c r="F6" s="28">
        <v>856.3</v>
      </c>
      <c r="G6" s="28">
        <v>892.7</v>
      </c>
      <c r="H6" s="28">
        <v>997.9</v>
      </c>
      <c r="I6" s="28">
        <v>1005.2</v>
      </c>
      <c r="J6" s="28">
        <v>1288</v>
      </c>
      <c r="K6" s="28">
        <v>1581.5</v>
      </c>
      <c r="L6" s="28">
        <v>1842.8</v>
      </c>
      <c r="M6" s="29">
        <v>1972.9</v>
      </c>
      <c r="N6" s="30"/>
      <c r="O6" s="31">
        <v>4468</v>
      </c>
      <c r="P6" s="28">
        <v>5471</v>
      </c>
      <c r="Q6" s="28">
        <v>6212.9</v>
      </c>
      <c r="R6" s="28">
        <v>6644.7</v>
      </c>
      <c r="S6" s="28">
        <v>7706.4</v>
      </c>
      <c r="T6" s="28">
        <v>7401.6</v>
      </c>
      <c r="U6" s="28">
        <v>7442.4</v>
      </c>
      <c r="V6" s="28">
        <v>8350.6</v>
      </c>
      <c r="W6" s="28">
        <v>8804.378748762832</v>
      </c>
      <c r="X6" s="32">
        <v>9238.280016748193</v>
      </c>
      <c r="Y6" s="32">
        <v>10744.4982893949</v>
      </c>
      <c r="Z6" s="33">
        <v>13509.764255452417</v>
      </c>
      <c r="AA6" s="34">
        <v>15748.968475790718</v>
      </c>
    </row>
    <row r="7" spans="1:27" ht="12.75">
      <c r="A7" s="19" t="s">
        <v>85</v>
      </c>
      <c r="B7" s="35">
        <v>134.7</v>
      </c>
      <c r="C7" s="35">
        <v>159</v>
      </c>
      <c r="D7" s="35">
        <v>152.6</v>
      </c>
      <c r="E7" s="35">
        <v>134.8</v>
      </c>
      <c r="F7" s="35">
        <v>125.6</v>
      </c>
      <c r="G7" s="35">
        <v>129.7</v>
      </c>
      <c r="H7" s="35">
        <v>150.1</v>
      </c>
      <c r="I7" s="35">
        <v>169.8</v>
      </c>
      <c r="J7" s="35">
        <v>208.5</v>
      </c>
      <c r="K7" s="35">
        <v>156.4</v>
      </c>
      <c r="L7" s="35">
        <v>207.7</v>
      </c>
      <c r="M7" s="36">
        <v>227.3</v>
      </c>
      <c r="N7" s="37"/>
      <c r="O7" s="38">
        <v>712.8</v>
      </c>
      <c r="P7" s="35">
        <v>858.6</v>
      </c>
      <c r="Q7" s="22">
        <v>1022.5</v>
      </c>
      <c r="R7" s="22">
        <v>1086.6</v>
      </c>
      <c r="S7" s="22">
        <v>1316</v>
      </c>
      <c r="T7" s="22">
        <v>1296.1</v>
      </c>
      <c r="U7" s="22">
        <v>1428.8</v>
      </c>
      <c r="V7" s="22">
        <v>1552</v>
      </c>
      <c r="W7" s="22">
        <v>1576.5667188923742</v>
      </c>
      <c r="X7" s="32">
        <v>1839.3555864854436</v>
      </c>
      <c r="Y7" s="22">
        <v>2097.17888359294</v>
      </c>
      <c r="Z7" s="33">
        <v>2417.688476588819</v>
      </c>
      <c r="AA7" s="34">
        <v>2831.5655344729744</v>
      </c>
    </row>
    <row r="8" spans="1:27" ht="12.75">
      <c r="A8" s="19" t="s">
        <v>86</v>
      </c>
      <c r="B8" s="22">
        <v>796.6</v>
      </c>
      <c r="C8" s="22">
        <v>320.9</v>
      </c>
      <c r="D8" s="22">
        <v>292.8</v>
      </c>
      <c r="E8" s="22">
        <v>493.5</v>
      </c>
      <c r="F8" s="22">
        <v>559.7</v>
      </c>
      <c r="G8" s="22">
        <v>622.8</v>
      </c>
      <c r="H8" s="22">
        <v>692.4</v>
      </c>
      <c r="I8" s="22">
        <v>674.4</v>
      </c>
      <c r="J8" s="22">
        <v>795.4</v>
      </c>
      <c r="K8" s="22">
        <v>1088.7</v>
      </c>
      <c r="L8" s="22">
        <v>1349.9</v>
      </c>
      <c r="M8" s="17">
        <v>1364.8</v>
      </c>
      <c r="N8" s="39"/>
      <c r="O8" s="31">
        <v>2783.7</v>
      </c>
      <c r="P8" s="28">
        <v>3123.2</v>
      </c>
      <c r="Q8" s="28">
        <v>3545.5</v>
      </c>
      <c r="R8" s="28">
        <v>3513.9</v>
      </c>
      <c r="S8" s="28">
        <v>3895.6</v>
      </c>
      <c r="T8" s="22">
        <v>3895.1</v>
      </c>
      <c r="U8" s="22">
        <v>4025.2</v>
      </c>
      <c r="V8" s="22">
        <v>4607.9</v>
      </c>
      <c r="W8" s="22">
        <v>4982.751913914077</v>
      </c>
      <c r="X8" s="32">
        <v>5764.154767818822</v>
      </c>
      <c r="Y8" s="40">
        <v>6479.32070790257</v>
      </c>
      <c r="Z8" s="1">
        <v>8260.21956779799</v>
      </c>
      <c r="AA8" s="34" t="s">
        <v>76</v>
      </c>
    </row>
    <row r="9" spans="1:27" ht="12.75">
      <c r="A9" s="19" t="s">
        <v>87</v>
      </c>
      <c r="B9" s="35">
        <v>97.5</v>
      </c>
      <c r="C9" s="35">
        <v>154.7</v>
      </c>
      <c r="D9" s="35">
        <v>172.2</v>
      </c>
      <c r="E9" s="35">
        <v>256.3</v>
      </c>
      <c r="F9" s="35">
        <v>237.9</v>
      </c>
      <c r="G9" s="35">
        <v>264.3</v>
      </c>
      <c r="H9" s="35">
        <v>355.2</v>
      </c>
      <c r="I9" s="35">
        <v>393.2</v>
      </c>
      <c r="J9" s="35">
        <v>482.7</v>
      </c>
      <c r="K9" s="35">
        <v>604.4</v>
      </c>
      <c r="L9" s="35">
        <v>863.5</v>
      </c>
      <c r="M9" s="36">
        <v>913.9</v>
      </c>
      <c r="N9" s="37"/>
      <c r="O9" s="31">
        <v>1426.5</v>
      </c>
      <c r="P9" s="28">
        <v>1723.9</v>
      </c>
      <c r="Q9" s="28">
        <v>1887.2</v>
      </c>
      <c r="R9" s="28">
        <v>2052.3</v>
      </c>
      <c r="S9" s="28">
        <v>2308.3</v>
      </c>
      <c r="T9" s="22">
        <v>2443.9</v>
      </c>
      <c r="U9" s="22">
        <v>2945.7</v>
      </c>
      <c r="V9" s="22">
        <v>3229.4</v>
      </c>
      <c r="W9" s="22">
        <v>3444.052342296604</v>
      </c>
      <c r="X9" s="32">
        <v>4261.19951440775</v>
      </c>
      <c r="Y9" s="22">
        <v>4709.59559648356</v>
      </c>
      <c r="Z9" s="1">
        <v>5839.8776560861825</v>
      </c>
      <c r="AA9" s="34" t="s">
        <v>76</v>
      </c>
    </row>
    <row r="10" spans="1:27" ht="12.75">
      <c r="A10" s="19" t="s">
        <v>88</v>
      </c>
      <c r="B10" s="35">
        <v>0.1</v>
      </c>
      <c r="C10" s="35">
        <v>4.8</v>
      </c>
      <c r="D10" s="35">
        <v>6.8</v>
      </c>
      <c r="E10" s="35">
        <v>5.7</v>
      </c>
      <c r="F10" s="35">
        <v>6.1</v>
      </c>
      <c r="G10" s="35">
        <v>8.8</v>
      </c>
      <c r="H10" s="35">
        <v>11</v>
      </c>
      <c r="I10" s="35">
        <v>14.2</v>
      </c>
      <c r="J10" s="35">
        <v>20.3</v>
      </c>
      <c r="K10" s="35">
        <v>18.6</v>
      </c>
      <c r="L10" s="35">
        <v>21.8</v>
      </c>
      <c r="M10" s="36">
        <v>24.9</v>
      </c>
      <c r="N10" s="37"/>
      <c r="O10" s="31">
        <v>101.7</v>
      </c>
      <c r="P10" s="28">
        <v>118.8</v>
      </c>
      <c r="Q10" s="28">
        <v>79.1</v>
      </c>
      <c r="R10" s="28">
        <v>87.5</v>
      </c>
      <c r="S10" s="28">
        <v>97.8</v>
      </c>
      <c r="T10" s="35">
        <v>105.8</v>
      </c>
      <c r="U10" s="41">
        <v>116.4</v>
      </c>
      <c r="V10" s="42">
        <v>133.2</v>
      </c>
      <c r="W10" s="42">
        <v>154.26754574</v>
      </c>
      <c r="X10" s="32">
        <v>193.6526747198847</v>
      </c>
      <c r="Y10" s="43">
        <v>233.942112834926</v>
      </c>
      <c r="Z10" s="1">
        <v>322.8959636598088</v>
      </c>
      <c r="AA10" s="34">
        <v>361.27699290000004</v>
      </c>
    </row>
    <row r="11" spans="1:27" ht="12.75">
      <c r="A11" s="19" t="s">
        <v>89</v>
      </c>
      <c r="B11" s="35">
        <v>101.1</v>
      </c>
      <c r="C11" s="35">
        <v>145.5</v>
      </c>
      <c r="D11" s="35">
        <v>205.5</v>
      </c>
      <c r="E11" s="35">
        <v>230.4</v>
      </c>
      <c r="F11" s="35">
        <v>238.2</v>
      </c>
      <c r="G11" s="35">
        <v>262.1</v>
      </c>
      <c r="H11" s="35">
        <v>311.5</v>
      </c>
      <c r="I11" s="35">
        <v>321.8</v>
      </c>
      <c r="J11" s="35">
        <v>404</v>
      </c>
      <c r="K11" s="35">
        <v>376.6</v>
      </c>
      <c r="L11" s="35">
        <v>470.7</v>
      </c>
      <c r="M11" s="36">
        <v>499.9</v>
      </c>
      <c r="N11" s="37"/>
      <c r="O11" s="31">
        <v>868</v>
      </c>
      <c r="P11" s="28">
        <v>1150.1</v>
      </c>
      <c r="Q11" s="28">
        <v>1138.1</v>
      </c>
      <c r="R11" s="28">
        <v>1298.5</v>
      </c>
      <c r="S11" s="28">
        <v>1523.8</v>
      </c>
      <c r="T11" s="22">
        <v>1481.9</v>
      </c>
      <c r="U11" s="41">
        <v>1491.3</v>
      </c>
      <c r="V11" s="41">
        <v>1907.7</v>
      </c>
      <c r="W11" s="41">
        <v>1930.3</v>
      </c>
      <c r="X11" s="32">
        <v>2034.7120946518016</v>
      </c>
      <c r="Y11" s="22">
        <v>2436.46644996363</v>
      </c>
      <c r="Z11" s="1">
        <v>3236.839014000108</v>
      </c>
      <c r="AA11" s="34">
        <v>3695.3253757073567</v>
      </c>
    </row>
    <row r="12" spans="1:27" ht="12.75">
      <c r="A12" s="19" t="s">
        <v>90</v>
      </c>
      <c r="B12" s="35">
        <v>289</v>
      </c>
      <c r="C12" s="35">
        <v>214</v>
      </c>
      <c r="D12" s="35">
        <v>213.2</v>
      </c>
      <c r="E12" s="35">
        <v>65.9</v>
      </c>
      <c r="F12" s="35">
        <v>76</v>
      </c>
      <c r="G12" s="35">
        <v>87</v>
      </c>
      <c r="H12" s="35">
        <v>98.9</v>
      </c>
      <c r="I12" s="35">
        <v>106.8</v>
      </c>
      <c r="J12" s="35">
        <v>132.6</v>
      </c>
      <c r="K12" s="35">
        <v>180.2</v>
      </c>
      <c r="L12" s="35">
        <v>244</v>
      </c>
      <c r="M12" s="36">
        <v>258.1</v>
      </c>
      <c r="N12" s="37"/>
      <c r="O12" s="31">
        <v>544.6</v>
      </c>
      <c r="P12" s="28">
        <v>667.9</v>
      </c>
      <c r="Q12" s="28">
        <v>802.3</v>
      </c>
      <c r="R12" s="28">
        <v>785.1</v>
      </c>
      <c r="S12" s="28">
        <v>947</v>
      </c>
      <c r="T12" s="35">
        <v>972</v>
      </c>
      <c r="U12" s="41">
        <v>1074.1</v>
      </c>
      <c r="V12" s="44">
        <v>1198.2</v>
      </c>
      <c r="W12" s="44">
        <v>1186.1</v>
      </c>
      <c r="X12" s="32">
        <v>1371.6995697139478</v>
      </c>
      <c r="Y12" s="22">
        <v>1532.11425763682</v>
      </c>
      <c r="Z12" s="1">
        <v>1890.0495159191473</v>
      </c>
      <c r="AA12" s="34" t="s">
        <v>76</v>
      </c>
    </row>
    <row r="13" spans="1:27" ht="12.75">
      <c r="A13" s="19" t="s">
        <v>91</v>
      </c>
      <c r="B13" s="35">
        <v>224.6</v>
      </c>
      <c r="C13" s="35">
        <v>271.2</v>
      </c>
      <c r="D13" s="35">
        <v>338.5</v>
      </c>
      <c r="E13" s="35">
        <v>419</v>
      </c>
      <c r="F13" s="35">
        <v>415.6</v>
      </c>
      <c r="G13" s="35">
        <v>483.9</v>
      </c>
      <c r="H13" s="35">
        <v>539.6</v>
      </c>
      <c r="I13" s="35">
        <v>536.9</v>
      </c>
      <c r="J13" s="35">
        <v>655.3</v>
      </c>
      <c r="K13" s="35">
        <v>861.4</v>
      </c>
      <c r="L13" s="22">
        <v>1109.8</v>
      </c>
      <c r="M13" s="17">
        <v>1150.6</v>
      </c>
      <c r="N13" s="39"/>
      <c r="O13" s="31">
        <v>2449.6</v>
      </c>
      <c r="P13" s="28">
        <v>3095.5</v>
      </c>
      <c r="Q13" s="28">
        <v>3148</v>
      </c>
      <c r="R13" s="28">
        <v>3601.9</v>
      </c>
      <c r="S13" s="28">
        <v>4138</v>
      </c>
      <c r="T13" s="22">
        <v>3967</v>
      </c>
      <c r="U13" s="41">
        <v>3606.1</v>
      </c>
      <c r="V13" s="44">
        <v>4157.1</v>
      </c>
      <c r="W13" s="44">
        <v>4231.328054639365</v>
      </c>
      <c r="X13" s="32">
        <v>4400.469278539161</v>
      </c>
      <c r="Y13" s="44">
        <v>5493.38133356457</v>
      </c>
      <c r="Z13" s="1">
        <v>7056.945773997403</v>
      </c>
      <c r="AA13" s="34">
        <v>8194.917741910534</v>
      </c>
    </row>
    <row r="14" spans="1:27" ht="12.75">
      <c r="A14" s="19" t="s">
        <v>92</v>
      </c>
      <c r="B14" s="35">
        <v>191.1</v>
      </c>
      <c r="C14" s="35">
        <v>243.3</v>
      </c>
      <c r="D14" s="35">
        <v>321.2</v>
      </c>
      <c r="E14" s="35">
        <v>376.4</v>
      </c>
      <c r="F14" s="35">
        <v>370.4</v>
      </c>
      <c r="G14" s="35">
        <v>397.1</v>
      </c>
      <c r="H14" s="35">
        <v>454.8</v>
      </c>
      <c r="I14" s="35">
        <v>446.4</v>
      </c>
      <c r="J14" s="35">
        <v>522.4</v>
      </c>
      <c r="K14" s="35">
        <v>672.9</v>
      </c>
      <c r="L14" s="35">
        <v>870.5</v>
      </c>
      <c r="M14" s="36">
        <v>965.7</v>
      </c>
      <c r="N14" s="37"/>
      <c r="O14" s="31">
        <v>1954.4</v>
      </c>
      <c r="P14" s="28">
        <v>2152.8</v>
      </c>
      <c r="Q14" s="28">
        <v>2199.2</v>
      </c>
      <c r="R14" s="28">
        <v>2243.6</v>
      </c>
      <c r="S14" s="28">
        <v>2624.8</v>
      </c>
      <c r="T14" s="22">
        <v>2528.7</v>
      </c>
      <c r="U14" s="41">
        <v>2525.8</v>
      </c>
      <c r="V14" s="44">
        <v>3075.7</v>
      </c>
      <c r="W14" s="45">
        <v>2920.218584973685</v>
      </c>
      <c r="X14" s="32">
        <v>3251.7604787420014</v>
      </c>
      <c r="Y14" s="22">
        <v>3871.81170655496</v>
      </c>
      <c r="Z14" s="1">
        <v>5148.961160251537</v>
      </c>
      <c r="AA14" s="34">
        <v>5922.700089228116</v>
      </c>
    </row>
    <row r="15" spans="1:27" ht="12.75">
      <c r="A15" s="19" t="s">
        <v>93</v>
      </c>
      <c r="B15" s="46">
        <v>1329.6</v>
      </c>
      <c r="C15" s="46">
        <v>1111</v>
      </c>
      <c r="D15" s="46">
        <v>1469.4</v>
      </c>
      <c r="E15" s="46">
        <v>2000.6</v>
      </c>
      <c r="F15" s="46">
        <v>2272.7</v>
      </c>
      <c r="G15" s="46">
        <v>2570.2</v>
      </c>
      <c r="H15" s="46">
        <v>3084.7</v>
      </c>
      <c r="I15" s="46">
        <v>3358</v>
      </c>
      <c r="J15" s="46">
        <v>4424.7</v>
      </c>
      <c r="K15" s="46" t="s">
        <v>0</v>
      </c>
      <c r="L15" s="46" t="s">
        <v>1</v>
      </c>
      <c r="M15" s="47" t="s">
        <v>2</v>
      </c>
      <c r="N15" s="48"/>
      <c r="O15" s="49">
        <v>10513.8</v>
      </c>
      <c r="P15" s="50">
        <v>14201.2</v>
      </c>
      <c r="Q15" s="50">
        <v>13168</v>
      </c>
      <c r="R15" s="50">
        <v>16352.7</v>
      </c>
      <c r="S15" s="50">
        <v>17088.7</v>
      </c>
      <c r="T15" s="46">
        <v>18923.2</v>
      </c>
      <c r="U15" s="51">
        <v>21069.1</v>
      </c>
      <c r="V15" s="51">
        <v>26984.7</v>
      </c>
      <c r="W15" s="51">
        <v>29159.777957921993</v>
      </c>
      <c r="X15" s="52">
        <v>32263.650514007444</v>
      </c>
      <c r="Y15" s="40">
        <v>36992.1280082422</v>
      </c>
      <c r="Z15" s="1">
        <v>51302.001232607756</v>
      </c>
      <c r="AA15" s="34">
        <v>57945.83067951131</v>
      </c>
    </row>
    <row r="16" spans="1:27" ht="12.75">
      <c r="A16" s="19" t="s">
        <v>94</v>
      </c>
      <c r="B16" s="22">
        <v>273</v>
      </c>
      <c r="C16" s="22">
        <v>304.3</v>
      </c>
      <c r="D16" s="22">
        <v>429.4</v>
      </c>
      <c r="E16" s="22">
        <v>632.7</v>
      </c>
      <c r="F16" s="22">
        <v>826.9</v>
      </c>
      <c r="G16" s="22">
        <v>953.1</v>
      </c>
      <c r="H16" s="22">
        <v>1214.3</v>
      </c>
      <c r="I16" s="22">
        <v>1447</v>
      </c>
      <c r="J16" s="22">
        <v>2404.9</v>
      </c>
      <c r="K16" s="22" t="s">
        <v>3</v>
      </c>
      <c r="L16" s="22" t="s">
        <v>4</v>
      </c>
      <c r="M16" s="17" t="s">
        <v>5</v>
      </c>
      <c r="N16" s="39"/>
      <c r="O16" s="31">
        <v>6863</v>
      </c>
      <c r="P16" s="28">
        <v>8580.8</v>
      </c>
      <c r="Q16" s="28">
        <v>10044.4</v>
      </c>
      <c r="R16" s="28">
        <v>9675.6</v>
      </c>
      <c r="S16" s="28">
        <v>10283.7</v>
      </c>
      <c r="T16" s="22">
        <v>12487.2</v>
      </c>
      <c r="U16" s="28">
        <v>13338.7</v>
      </c>
      <c r="V16" s="44">
        <v>14756.2</v>
      </c>
      <c r="W16" s="44">
        <v>16065.914034829666</v>
      </c>
      <c r="X16" s="53">
        <v>20307.02049454949</v>
      </c>
      <c r="Y16" s="40">
        <v>20305.6531972771</v>
      </c>
      <c r="Z16" s="1">
        <v>27172.690991883246</v>
      </c>
      <c r="AA16" s="34">
        <v>32525.6978515566</v>
      </c>
    </row>
    <row r="17" spans="1:27" ht="12.75">
      <c r="A17" s="19" t="s">
        <v>95</v>
      </c>
      <c r="B17" s="22">
        <v>1989.1</v>
      </c>
      <c r="C17" s="22">
        <v>2593.9</v>
      </c>
      <c r="D17" s="22">
        <v>3347.4</v>
      </c>
      <c r="E17" s="22">
        <v>4523.2</v>
      </c>
      <c r="F17" s="22">
        <v>4816.1</v>
      </c>
      <c r="G17" s="22">
        <v>5402.3</v>
      </c>
      <c r="H17" s="22">
        <v>6948.5</v>
      </c>
      <c r="I17" s="22">
        <v>7226.7</v>
      </c>
      <c r="J17" s="22">
        <v>9689</v>
      </c>
      <c r="K17" s="22" t="s">
        <v>6</v>
      </c>
      <c r="L17" s="22" t="s">
        <v>7</v>
      </c>
      <c r="M17" s="17" t="s">
        <v>8</v>
      </c>
      <c r="N17" s="39"/>
      <c r="O17" s="31">
        <v>16578.6</v>
      </c>
      <c r="P17" s="28">
        <v>23543.5</v>
      </c>
      <c r="Q17" s="28">
        <v>24001.6</v>
      </c>
      <c r="R17" s="28">
        <v>28284.3</v>
      </c>
      <c r="S17" s="28">
        <v>30968.7</v>
      </c>
      <c r="T17" s="22">
        <v>33547.5</v>
      </c>
      <c r="U17" s="28">
        <v>37338.3</v>
      </c>
      <c r="V17" s="44">
        <v>38184</v>
      </c>
      <c r="W17" s="44">
        <v>41976.597723231724</v>
      </c>
      <c r="X17" s="32">
        <v>49568.171352106365</v>
      </c>
      <c r="Y17" s="54">
        <v>59258.3786366958</v>
      </c>
      <c r="Z17" s="1">
        <v>73396.68386333091</v>
      </c>
      <c r="AA17" s="34">
        <v>81659.56195078796</v>
      </c>
    </row>
    <row r="18" spans="1:27" ht="12.75">
      <c r="A18" s="19" t="s">
        <v>96</v>
      </c>
      <c r="B18" s="22">
        <v>783.4</v>
      </c>
      <c r="C18" s="22">
        <v>1075.9</v>
      </c>
      <c r="D18" s="22">
        <v>1334.7</v>
      </c>
      <c r="E18" s="22">
        <v>1605.7</v>
      </c>
      <c r="F18" s="22">
        <v>1859.5</v>
      </c>
      <c r="G18" s="22">
        <v>2096.3</v>
      </c>
      <c r="H18" s="22">
        <v>2434.8</v>
      </c>
      <c r="I18" s="22">
        <v>3275</v>
      </c>
      <c r="J18" s="22">
        <v>4062.6</v>
      </c>
      <c r="K18" s="22" t="s">
        <v>9</v>
      </c>
      <c r="L18" s="22" t="s">
        <v>10</v>
      </c>
      <c r="M18" s="17" t="s">
        <v>11</v>
      </c>
      <c r="N18" s="39"/>
      <c r="O18" s="31">
        <v>7599</v>
      </c>
      <c r="P18" s="28">
        <v>10345.6</v>
      </c>
      <c r="Q18" s="28">
        <v>11348.1</v>
      </c>
      <c r="R18" s="28">
        <v>12127.3</v>
      </c>
      <c r="S18" s="28">
        <v>13359.8</v>
      </c>
      <c r="T18" s="22">
        <v>16186.2</v>
      </c>
      <c r="U18" s="28">
        <v>18834.7</v>
      </c>
      <c r="V18" s="44">
        <v>20575</v>
      </c>
      <c r="W18" s="44">
        <v>22425.411199884118</v>
      </c>
      <c r="X18" s="32">
        <v>28258.726288365575</v>
      </c>
      <c r="Y18" s="22">
        <v>29521.95493526569</v>
      </c>
      <c r="Z18" s="1">
        <v>39493.70495968987</v>
      </c>
      <c r="AA18" s="34" t="s">
        <v>76</v>
      </c>
    </row>
    <row r="19" spans="1:27" ht="12.75">
      <c r="A19" s="19" t="s">
        <v>97</v>
      </c>
      <c r="B19" s="22">
        <v>1181.4</v>
      </c>
      <c r="C19" s="22">
        <v>1154.4</v>
      </c>
      <c r="D19" s="22">
        <v>1538.8</v>
      </c>
      <c r="E19" s="22">
        <v>2138.7</v>
      </c>
      <c r="F19" s="22">
        <v>2625</v>
      </c>
      <c r="G19" s="22">
        <v>2491.4</v>
      </c>
      <c r="H19" s="22">
        <v>3533.4</v>
      </c>
      <c r="I19" s="22">
        <v>3062.9</v>
      </c>
      <c r="J19" s="22">
        <v>3914.3</v>
      </c>
      <c r="K19" s="22" t="s">
        <v>12</v>
      </c>
      <c r="L19" s="22" t="s">
        <v>13</v>
      </c>
      <c r="M19" s="17" t="s">
        <v>14</v>
      </c>
      <c r="N19" s="39"/>
      <c r="O19" s="31">
        <v>10316.1</v>
      </c>
      <c r="P19" s="28">
        <v>13888.2</v>
      </c>
      <c r="Q19" s="28">
        <v>15036.1</v>
      </c>
      <c r="R19" s="28">
        <v>16602.7</v>
      </c>
      <c r="S19" s="28">
        <v>16895.4</v>
      </c>
      <c r="T19" s="22">
        <v>19008.8</v>
      </c>
      <c r="U19" s="28">
        <v>24145.3</v>
      </c>
      <c r="V19" s="44">
        <v>25498.7</v>
      </c>
      <c r="W19" s="44">
        <v>27966.13027445421</v>
      </c>
      <c r="X19" s="32">
        <v>35716.76677130726</v>
      </c>
      <c r="Y19" s="40">
        <v>39038.43782032109</v>
      </c>
      <c r="Z19" s="1">
        <v>50429.62311641776</v>
      </c>
      <c r="AA19" s="34">
        <v>55351.09742867001</v>
      </c>
    </row>
    <row r="20" spans="1:27" ht="12.75">
      <c r="A20" s="19" t="s">
        <v>98</v>
      </c>
      <c r="B20" s="54">
        <v>1503.5</v>
      </c>
      <c r="C20" s="54">
        <v>2098.8</v>
      </c>
      <c r="D20" s="44">
        <v>2822.8</v>
      </c>
      <c r="E20" s="44">
        <v>4652.6</v>
      </c>
      <c r="F20" s="44">
        <v>4079.9</v>
      </c>
      <c r="G20" s="44">
        <v>4601.2</v>
      </c>
      <c r="H20" s="44">
        <v>5443.2</v>
      </c>
      <c r="I20" s="44">
        <v>4700.5</v>
      </c>
      <c r="J20" s="44">
        <v>6365.9</v>
      </c>
      <c r="K20" s="44" t="s">
        <v>15</v>
      </c>
      <c r="L20" s="44" t="s">
        <v>16</v>
      </c>
      <c r="M20" s="55" t="s">
        <v>17</v>
      </c>
      <c r="N20" s="56"/>
      <c r="O20" s="31">
        <v>11280</v>
      </c>
      <c r="P20" s="28">
        <v>16293.1</v>
      </c>
      <c r="Q20" s="28">
        <v>13044.1</v>
      </c>
      <c r="R20" s="28">
        <v>18944.1</v>
      </c>
      <c r="S20" s="28">
        <v>18244.4</v>
      </c>
      <c r="T20" s="44">
        <v>19091.8</v>
      </c>
      <c r="U20" s="44">
        <v>24946.6</v>
      </c>
      <c r="V20" s="44">
        <v>24813.4</v>
      </c>
      <c r="W20" s="44">
        <v>30006.706402134812</v>
      </c>
      <c r="X20" s="53">
        <v>34987.77450781646</v>
      </c>
      <c r="Y20" s="57">
        <v>45646.834969465</v>
      </c>
      <c r="Z20" s="1">
        <v>54008.74947110763</v>
      </c>
      <c r="AA20" s="34">
        <v>67696.79500073082</v>
      </c>
    </row>
    <row r="21" spans="1:27" ht="12.75">
      <c r="A21" s="19" t="s">
        <v>99</v>
      </c>
      <c r="B21" s="22">
        <v>1635.3</v>
      </c>
      <c r="C21" s="22">
        <v>2161.9</v>
      </c>
      <c r="D21" s="22">
        <v>3039.7</v>
      </c>
      <c r="E21" s="22">
        <v>4926.1</v>
      </c>
      <c r="F21" s="22">
        <v>4787.1</v>
      </c>
      <c r="G21" s="22">
        <v>4593.7</v>
      </c>
      <c r="H21" s="22">
        <v>5728</v>
      </c>
      <c r="I21" s="22">
        <v>4515.3</v>
      </c>
      <c r="J21" s="22">
        <v>6021.3</v>
      </c>
      <c r="K21" s="22" t="s">
        <v>18</v>
      </c>
      <c r="L21" s="22" t="s">
        <v>19</v>
      </c>
      <c r="M21" s="17" t="s">
        <v>20</v>
      </c>
      <c r="N21" s="39"/>
      <c r="O21" s="31">
        <v>9287.5</v>
      </c>
      <c r="P21" s="28">
        <v>15914.4</v>
      </c>
      <c r="Q21" s="28">
        <v>13237.7</v>
      </c>
      <c r="R21" s="28">
        <v>19222.8</v>
      </c>
      <c r="S21" s="28">
        <v>16871.5</v>
      </c>
      <c r="T21" s="22">
        <v>19289.1</v>
      </c>
      <c r="U21" s="28">
        <v>24484.9</v>
      </c>
      <c r="V21" s="44">
        <v>27927.2</v>
      </c>
      <c r="W21" s="44">
        <v>31794.946391791866</v>
      </c>
      <c r="X21" s="32">
        <v>38790.290096704695</v>
      </c>
      <c r="Y21" s="22">
        <v>50863.9636218733</v>
      </c>
      <c r="Z21" s="1">
        <v>63830.250816169784</v>
      </c>
      <c r="AA21" s="34">
        <v>82261.35173094165</v>
      </c>
    </row>
    <row r="22" spans="1:27" ht="12.75">
      <c r="A22" s="19" t="s">
        <v>100</v>
      </c>
      <c r="B22" s="22">
        <v>441.4</v>
      </c>
      <c r="C22" s="22">
        <v>596.2</v>
      </c>
      <c r="D22" s="22">
        <v>740.5</v>
      </c>
      <c r="E22" s="22">
        <v>988.1</v>
      </c>
      <c r="F22" s="22">
        <v>1156.4</v>
      </c>
      <c r="G22" s="22">
        <v>1481.9</v>
      </c>
      <c r="H22" s="22">
        <v>1746.8</v>
      </c>
      <c r="I22" s="22">
        <v>2414.8</v>
      </c>
      <c r="J22" s="22">
        <v>2833</v>
      </c>
      <c r="K22" s="22" t="s">
        <v>21</v>
      </c>
      <c r="L22" s="22" t="s">
        <v>22</v>
      </c>
      <c r="M22" s="17" t="s">
        <v>23</v>
      </c>
      <c r="N22" s="39"/>
      <c r="O22" s="31">
        <v>6304.1</v>
      </c>
      <c r="P22" s="28">
        <v>8684.2</v>
      </c>
      <c r="Q22" s="28">
        <v>8303.7</v>
      </c>
      <c r="R22" s="28">
        <v>10446.5</v>
      </c>
      <c r="S22" s="28">
        <v>10791.2</v>
      </c>
      <c r="T22" s="22">
        <v>11578.5</v>
      </c>
      <c r="U22" s="28">
        <v>13472.2</v>
      </c>
      <c r="V22" s="44">
        <v>14182.7</v>
      </c>
      <c r="W22" s="44">
        <v>15589.550514742938</v>
      </c>
      <c r="X22" s="32">
        <v>20542.74663171691</v>
      </c>
      <c r="Y22" s="22">
        <v>21366.0190055426</v>
      </c>
      <c r="Z22" s="58">
        <v>28821.581827503076</v>
      </c>
      <c r="AA22" s="34" t="s">
        <v>76</v>
      </c>
    </row>
    <row r="23" spans="1:27" ht="12.75">
      <c r="A23" s="19" t="s">
        <v>101</v>
      </c>
      <c r="B23" s="22">
        <v>874.8</v>
      </c>
      <c r="C23" s="22">
        <v>1058.4</v>
      </c>
      <c r="D23" s="22">
        <v>1410.7</v>
      </c>
      <c r="E23" s="22">
        <v>1779.1</v>
      </c>
      <c r="F23" s="22">
        <v>2146.1</v>
      </c>
      <c r="G23" s="22">
        <v>2369.8</v>
      </c>
      <c r="H23" s="22">
        <v>2978.3</v>
      </c>
      <c r="I23" s="22">
        <v>3775.3</v>
      </c>
      <c r="J23" s="22">
        <v>4784.2</v>
      </c>
      <c r="K23" s="22" t="s">
        <v>24</v>
      </c>
      <c r="L23" s="22" t="s">
        <v>25</v>
      </c>
      <c r="M23" s="17" t="s">
        <v>26</v>
      </c>
      <c r="N23" s="39"/>
      <c r="O23" s="31">
        <v>11513.6</v>
      </c>
      <c r="P23" s="28">
        <v>15566.8</v>
      </c>
      <c r="Q23" s="28">
        <v>16364.5</v>
      </c>
      <c r="R23" s="28">
        <v>18836.6</v>
      </c>
      <c r="S23" s="28">
        <v>20289.8</v>
      </c>
      <c r="T23" s="22">
        <v>23068.6</v>
      </c>
      <c r="U23" s="28">
        <v>27062.6</v>
      </c>
      <c r="V23" s="44">
        <v>29880.6</v>
      </c>
      <c r="W23" s="44">
        <v>33441.24562543545</v>
      </c>
      <c r="X23" s="32">
        <v>41217.660988358075</v>
      </c>
      <c r="Y23" s="22">
        <v>43137.528368929</v>
      </c>
      <c r="Z23" s="58">
        <v>57304.78348250591</v>
      </c>
      <c r="AA23" s="34">
        <v>66215.8020753899</v>
      </c>
    </row>
    <row r="24" spans="1:27" s="4" customFormat="1" ht="21.75" customHeight="1">
      <c r="A24" s="99" t="s">
        <v>78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14"/>
      <c r="O24" s="99" t="s">
        <v>78</v>
      </c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/>
    </row>
    <row r="25" spans="1:27" ht="12.75">
      <c r="A25" s="20" t="s">
        <v>83</v>
      </c>
      <c r="B25" s="59">
        <v>5299.7</v>
      </c>
      <c r="C25" s="59">
        <v>6931.9000000000015</v>
      </c>
      <c r="D25" s="59">
        <v>9136.4</v>
      </c>
      <c r="E25" s="59">
        <v>13769.4</v>
      </c>
      <c r="F25" s="59">
        <v>12923.9</v>
      </c>
      <c r="G25" s="59">
        <v>12929.9</v>
      </c>
      <c r="H25" s="59">
        <v>16217.7</v>
      </c>
      <c r="I25" s="59">
        <v>13586.15824189</v>
      </c>
      <c r="J25" s="59">
        <v>18944.1</v>
      </c>
      <c r="K25" s="59">
        <v>25700.899999999998</v>
      </c>
      <c r="L25" s="59">
        <v>30662.3</v>
      </c>
      <c r="M25" s="60">
        <v>37038.1</v>
      </c>
      <c r="N25" s="61"/>
      <c r="O25" s="62">
        <v>39282.92599482451</v>
      </c>
      <c r="P25" s="59">
        <v>61568.83381866264</v>
      </c>
      <c r="Q25" s="59">
        <v>55409.639480969025</v>
      </c>
      <c r="R25" s="59">
        <v>77550.28408706606</v>
      </c>
      <c r="S25" s="59">
        <v>73936.76165473224</v>
      </c>
      <c r="T25" s="59">
        <v>84875.7224073164</v>
      </c>
      <c r="U25" s="59">
        <v>95517.1540595746</v>
      </c>
      <c r="V25" s="59">
        <v>106183.4</v>
      </c>
      <c r="W25" s="59">
        <v>121853.9</v>
      </c>
      <c r="X25" s="59">
        <v>130936.20811119297</v>
      </c>
      <c r="Y25" s="63">
        <v>167721</v>
      </c>
      <c r="Z25" s="64">
        <v>217338.68412698057</v>
      </c>
      <c r="AA25" s="65">
        <v>254301.39531932378</v>
      </c>
    </row>
    <row r="26" spans="1:27" ht="12.75">
      <c r="A26" s="19" t="s">
        <v>84</v>
      </c>
      <c r="B26" s="28">
        <v>978.8</v>
      </c>
      <c r="C26" s="28">
        <v>1198.5</v>
      </c>
      <c r="D26" s="28">
        <v>810.5</v>
      </c>
      <c r="E26" s="28">
        <v>691.3</v>
      </c>
      <c r="F26" s="28">
        <v>673.4</v>
      </c>
      <c r="G26" s="28">
        <v>705.9</v>
      </c>
      <c r="H26" s="28">
        <v>738.7</v>
      </c>
      <c r="I26" s="28">
        <v>686.9</v>
      </c>
      <c r="J26" s="28">
        <v>875.8</v>
      </c>
      <c r="K26" s="28">
        <v>1058.6</v>
      </c>
      <c r="L26" s="28" t="s">
        <v>27</v>
      </c>
      <c r="M26" s="29" t="s">
        <v>28</v>
      </c>
      <c r="N26" s="30"/>
      <c r="O26" s="31">
        <v>3679.5</v>
      </c>
      <c r="P26" s="28">
        <v>4613.9</v>
      </c>
      <c r="Q26" s="28">
        <v>5105.5</v>
      </c>
      <c r="R26" s="28">
        <v>5737.9</v>
      </c>
      <c r="S26" s="28">
        <v>6770.2</v>
      </c>
      <c r="T26" s="28">
        <v>6430.4</v>
      </c>
      <c r="U26" s="28">
        <v>6252.7</v>
      </c>
      <c r="V26" s="28">
        <v>7228.8</v>
      </c>
      <c r="W26" s="28">
        <v>7640</v>
      </c>
      <c r="X26" s="32">
        <v>7792.114110898206</v>
      </c>
      <c r="Y26" s="32">
        <v>9102.887204075727</v>
      </c>
      <c r="Z26" s="66">
        <v>11426.834487825452</v>
      </c>
      <c r="AA26" s="34">
        <v>13661.862914590722</v>
      </c>
    </row>
    <row r="27" spans="1:27" ht="12.75">
      <c r="A27" s="19" t="s">
        <v>85</v>
      </c>
      <c r="B27" s="35">
        <v>106.3</v>
      </c>
      <c r="C27" s="35">
        <v>139.9</v>
      </c>
      <c r="D27" s="35">
        <v>97</v>
      </c>
      <c r="E27" s="35">
        <v>109.8</v>
      </c>
      <c r="F27" s="35">
        <v>95.2</v>
      </c>
      <c r="G27" s="35">
        <v>95.8</v>
      </c>
      <c r="H27" s="35">
        <v>105.8</v>
      </c>
      <c r="I27" s="35">
        <v>121.2</v>
      </c>
      <c r="J27" s="35">
        <v>139.6</v>
      </c>
      <c r="K27" s="35">
        <v>72.2</v>
      </c>
      <c r="L27" s="35">
        <v>89.4</v>
      </c>
      <c r="M27" s="36">
        <v>97.8</v>
      </c>
      <c r="N27" s="37"/>
      <c r="O27" s="38">
        <v>449.5</v>
      </c>
      <c r="P27" s="35">
        <v>552.5</v>
      </c>
      <c r="Q27" s="22">
        <v>710.7</v>
      </c>
      <c r="R27" s="22">
        <v>793.4</v>
      </c>
      <c r="S27" s="22">
        <v>996.9</v>
      </c>
      <c r="T27" s="22">
        <v>943</v>
      </c>
      <c r="U27" s="22">
        <v>935.2</v>
      </c>
      <c r="V27" s="22">
        <v>1009.9</v>
      </c>
      <c r="W27" s="22">
        <v>970.7</v>
      </c>
      <c r="X27" s="32">
        <v>1110.0305008267185</v>
      </c>
      <c r="Y27" s="22">
        <v>1275.31408046061</v>
      </c>
      <c r="Z27" s="66">
        <v>1433.0350714318843</v>
      </c>
      <c r="AA27" s="34">
        <v>1712.5914536429748</v>
      </c>
    </row>
    <row r="28" spans="1:27" ht="12.75">
      <c r="A28" s="19" t="s">
        <v>86</v>
      </c>
      <c r="B28" s="22">
        <v>709.2</v>
      </c>
      <c r="C28" s="22">
        <v>209.6</v>
      </c>
      <c r="D28" s="22">
        <v>183.6</v>
      </c>
      <c r="E28" s="22">
        <v>308</v>
      </c>
      <c r="F28" s="22">
        <v>314.4</v>
      </c>
      <c r="G28" s="22">
        <v>325.3</v>
      </c>
      <c r="H28" s="22">
        <v>353.9</v>
      </c>
      <c r="I28" s="22">
        <v>351.4</v>
      </c>
      <c r="J28" s="22">
        <v>446.9</v>
      </c>
      <c r="K28" s="22">
        <v>722.2</v>
      </c>
      <c r="L28" s="22">
        <v>857.7</v>
      </c>
      <c r="M28" s="17">
        <v>851.7</v>
      </c>
      <c r="N28" s="39"/>
      <c r="O28" s="31">
        <v>2036.2</v>
      </c>
      <c r="P28" s="28">
        <v>2191.3</v>
      </c>
      <c r="Q28" s="28">
        <v>2588.1</v>
      </c>
      <c r="R28" s="28">
        <v>2493.4</v>
      </c>
      <c r="S28" s="28">
        <v>2782.2</v>
      </c>
      <c r="T28" s="22">
        <v>2744.7</v>
      </c>
      <c r="U28" s="22">
        <v>2534.8</v>
      </c>
      <c r="V28" s="22">
        <v>2999.2</v>
      </c>
      <c r="W28" s="22">
        <v>3327.3</v>
      </c>
      <c r="X28" s="32">
        <v>3550.3752594780103</v>
      </c>
      <c r="Y28" s="22">
        <v>4106.192674848453</v>
      </c>
      <c r="Z28" s="66">
        <v>5043.071358799436</v>
      </c>
      <c r="AA28" s="34" t="s">
        <v>76</v>
      </c>
    </row>
    <row r="29" spans="1:27" ht="12.75">
      <c r="A29" s="19" t="s">
        <v>87</v>
      </c>
      <c r="B29" s="35">
        <v>39.6</v>
      </c>
      <c r="C29" s="35">
        <v>59.1</v>
      </c>
      <c r="D29" s="35">
        <v>36.5</v>
      </c>
      <c r="E29" s="35">
        <v>29.6</v>
      </c>
      <c r="F29" s="35">
        <v>22.7</v>
      </c>
      <c r="G29" s="35">
        <v>23.8</v>
      </c>
      <c r="H29" s="35">
        <v>23.6</v>
      </c>
      <c r="I29" s="35">
        <v>39.5</v>
      </c>
      <c r="J29" s="35">
        <v>51.1</v>
      </c>
      <c r="K29" s="35">
        <v>54.2</v>
      </c>
      <c r="L29" s="35">
        <v>64.7</v>
      </c>
      <c r="M29" s="36">
        <v>69.8</v>
      </c>
      <c r="N29" s="37"/>
      <c r="O29" s="31">
        <v>219.9</v>
      </c>
      <c r="P29" s="28">
        <v>265.4</v>
      </c>
      <c r="Q29" s="28">
        <v>326.4</v>
      </c>
      <c r="R29" s="28">
        <v>298.2</v>
      </c>
      <c r="S29" s="28">
        <v>356.6</v>
      </c>
      <c r="T29" s="22">
        <v>349</v>
      </c>
      <c r="U29" s="22">
        <v>343.1</v>
      </c>
      <c r="V29" s="22">
        <v>389.7</v>
      </c>
      <c r="W29" s="22">
        <v>386.1</v>
      </c>
      <c r="X29" s="32">
        <v>433.00889973061743</v>
      </c>
      <c r="Y29" s="22">
        <v>491.9311108563909</v>
      </c>
      <c r="Z29" s="66">
        <v>594.1736838626346</v>
      </c>
      <c r="AA29" s="34" t="s">
        <v>76</v>
      </c>
    </row>
    <row r="30" spans="1:27" ht="12.75">
      <c r="A30" s="19" t="s">
        <v>88</v>
      </c>
      <c r="B30" s="1"/>
      <c r="C30" s="35">
        <v>3</v>
      </c>
      <c r="D30" s="35">
        <v>2.5</v>
      </c>
      <c r="E30" s="35">
        <v>0.8</v>
      </c>
      <c r="F30" s="35">
        <v>0.7</v>
      </c>
      <c r="G30" s="35">
        <v>2.8</v>
      </c>
      <c r="H30" s="35">
        <v>2.9</v>
      </c>
      <c r="I30" s="35">
        <v>5.6</v>
      </c>
      <c r="J30" s="35">
        <v>8.7</v>
      </c>
      <c r="K30" s="35">
        <v>4.1</v>
      </c>
      <c r="L30" s="35">
        <v>5</v>
      </c>
      <c r="M30" s="36">
        <v>5.6</v>
      </c>
      <c r="N30" s="37"/>
      <c r="O30" s="31">
        <v>14.8</v>
      </c>
      <c r="P30" s="28">
        <v>18.4</v>
      </c>
      <c r="Q30" s="28">
        <v>20.3</v>
      </c>
      <c r="R30" s="28">
        <v>21.1</v>
      </c>
      <c r="S30" s="28">
        <v>25.1</v>
      </c>
      <c r="T30" s="35">
        <v>23.1</v>
      </c>
      <c r="U30" s="41">
        <v>20.9</v>
      </c>
      <c r="V30" s="42">
        <v>27.1</v>
      </c>
      <c r="W30" s="42">
        <v>26.8</v>
      </c>
      <c r="X30" s="32">
        <v>27.412301200000005</v>
      </c>
      <c r="Y30" s="41">
        <v>30.52952334</v>
      </c>
      <c r="Z30" s="66">
        <v>40.333133100000005</v>
      </c>
      <c r="AA30" s="34">
        <v>47.302668</v>
      </c>
    </row>
    <row r="31" spans="1:27" ht="12.75">
      <c r="A31" s="19" t="s">
        <v>89</v>
      </c>
      <c r="B31" s="35">
        <v>50.3</v>
      </c>
      <c r="C31" s="35">
        <v>89.5</v>
      </c>
      <c r="D31" s="35">
        <v>142.8</v>
      </c>
      <c r="E31" s="35">
        <v>149.8</v>
      </c>
      <c r="F31" s="35">
        <v>145.3</v>
      </c>
      <c r="G31" s="35">
        <v>157.9</v>
      </c>
      <c r="H31" s="35">
        <v>182.5</v>
      </c>
      <c r="I31" s="35">
        <v>172.1</v>
      </c>
      <c r="J31" s="35">
        <v>221.1</v>
      </c>
      <c r="K31" s="35">
        <v>273.1</v>
      </c>
      <c r="L31" s="35">
        <v>336.5</v>
      </c>
      <c r="M31" s="36">
        <v>350.9</v>
      </c>
      <c r="N31" s="37"/>
      <c r="O31" s="31">
        <v>653.6</v>
      </c>
      <c r="P31" s="28">
        <v>874.8</v>
      </c>
      <c r="Q31" s="28">
        <v>824.1</v>
      </c>
      <c r="R31" s="28">
        <v>983.8</v>
      </c>
      <c r="S31" s="28">
        <v>1155.5</v>
      </c>
      <c r="T31" s="22">
        <v>1087.4</v>
      </c>
      <c r="U31" s="41">
        <v>1034.9</v>
      </c>
      <c r="V31" s="41">
        <v>1402</v>
      </c>
      <c r="W31" s="41">
        <v>1409.6</v>
      </c>
      <c r="X31" s="32">
        <v>1388.0841211343004</v>
      </c>
      <c r="Y31" s="22">
        <v>1721.4905433926488</v>
      </c>
      <c r="Z31" s="66">
        <v>2282.4803675542557</v>
      </c>
      <c r="AA31" s="34">
        <v>2687.3323382073568</v>
      </c>
    </row>
    <row r="32" spans="1:27" ht="12.75">
      <c r="A32" s="19" t="s">
        <v>90</v>
      </c>
      <c r="B32" s="35">
        <v>280.5</v>
      </c>
      <c r="C32" s="35">
        <v>184.9</v>
      </c>
      <c r="D32" s="35">
        <v>181.5</v>
      </c>
      <c r="E32" s="35">
        <v>30.3</v>
      </c>
      <c r="F32" s="35">
        <v>31.4</v>
      </c>
      <c r="G32" s="35">
        <v>37</v>
      </c>
      <c r="H32" s="35">
        <v>38.3</v>
      </c>
      <c r="I32" s="35">
        <v>43.6</v>
      </c>
      <c r="J32" s="35">
        <v>56.4</v>
      </c>
      <c r="K32" s="35">
        <v>71.9</v>
      </c>
      <c r="L32" s="35">
        <v>98.8</v>
      </c>
      <c r="M32" s="36">
        <v>104.3</v>
      </c>
      <c r="N32" s="37"/>
      <c r="O32" s="31">
        <v>311.8</v>
      </c>
      <c r="P32" s="28">
        <v>381.4</v>
      </c>
      <c r="Q32" s="28">
        <v>453.1</v>
      </c>
      <c r="R32" s="28">
        <v>456.9</v>
      </c>
      <c r="S32" s="28">
        <v>542.4</v>
      </c>
      <c r="T32" s="35">
        <v>544.1</v>
      </c>
      <c r="U32" s="41">
        <v>567.9</v>
      </c>
      <c r="V32" s="44">
        <v>632.6</v>
      </c>
      <c r="W32" s="44">
        <v>592.1</v>
      </c>
      <c r="X32" s="32">
        <v>625.420054475641</v>
      </c>
      <c r="Y32" s="22">
        <v>703.6240483034671</v>
      </c>
      <c r="Z32" s="66">
        <v>830.0669766586104</v>
      </c>
      <c r="AA32" s="34" t="s">
        <v>76</v>
      </c>
    </row>
    <row r="33" spans="1:27" ht="12.75">
      <c r="A33" s="19" t="s">
        <v>91</v>
      </c>
      <c r="B33" s="35">
        <v>182.2</v>
      </c>
      <c r="C33" s="35">
        <v>234.9</v>
      </c>
      <c r="D33" s="35">
        <v>285.7</v>
      </c>
      <c r="E33" s="35">
        <v>371.5</v>
      </c>
      <c r="F33" s="35">
        <v>358.8</v>
      </c>
      <c r="G33" s="35">
        <v>417.6</v>
      </c>
      <c r="H33" s="35">
        <v>452.1</v>
      </c>
      <c r="I33" s="35">
        <v>442.7</v>
      </c>
      <c r="J33" s="35">
        <v>537.3</v>
      </c>
      <c r="K33" s="35">
        <v>727.4</v>
      </c>
      <c r="L33" s="35">
        <v>923.2</v>
      </c>
      <c r="M33" s="36">
        <v>945.2</v>
      </c>
      <c r="N33" s="37"/>
      <c r="O33" s="31">
        <v>2085.7</v>
      </c>
      <c r="P33" s="28">
        <v>2697.5</v>
      </c>
      <c r="Q33" s="28">
        <v>2761.2</v>
      </c>
      <c r="R33" s="28">
        <v>3124.1</v>
      </c>
      <c r="S33" s="28">
        <v>3621.6</v>
      </c>
      <c r="T33" s="22">
        <v>3359.7</v>
      </c>
      <c r="U33" s="41">
        <v>3159</v>
      </c>
      <c r="V33" s="44">
        <v>3662.5</v>
      </c>
      <c r="W33" s="44">
        <v>3688.5</v>
      </c>
      <c r="X33" s="32">
        <v>3714.3389441880518</v>
      </c>
      <c r="Y33" s="44">
        <v>4793.700493168972</v>
      </c>
      <c r="Z33" s="66">
        <v>6187.329709313142</v>
      </c>
      <c r="AA33" s="34">
        <v>7274.220535410535</v>
      </c>
    </row>
    <row r="34" spans="1:27" ht="12.75">
      <c r="A34" s="19" t="s">
        <v>92</v>
      </c>
      <c r="B34" s="35">
        <v>116.7</v>
      </c>
      <c r="C34" s="35">
        <v>182.7</v>
      </c>
      <c r="D34" s="35">
        <v>232.9</v>
      </c>
      <c r="E34" s="35">
        <v>264.6</v>
      </c>
      <c r="F34" s="35">
        <v>252.5</v>
      </c>
      <c r="G34" s="35">
        <v>269.7</v>
      </c>
      <c r="H34" s="35">
        <v>298.1</v>
      </c>
      <c r="I34" s="35">
        <v>279.5</v>
      </c>
      <c r="J34" s="35">
        <v>301.9</v>
      </c>
      <c r="K34" s="35">
        <v>423.3</v>
      </c>
      <c r="L34" s="35">
        <v>513.3</v>
      </c>
      <c r="M34" s="36">
        <v>586.8</v>
      </c>
      <c r="N34" s="37"/>
      <c r="O34" s="31">
        <v>1297.7</v>
      </c>
      <c r="P34" s="28">
        <v>1706.4</v>
      </c>
      <c r="Q34" s="28">
        <v>1773</v>
      </c>
      <c r="R34" s="28">
        <v>1820.5</v>
      </c>
      <c r="S34" s="28">
        <v>2138</v>
      </c>
      <c r="T34" s="22">
        <v>1999.5</v>
      </c>
      <c r="U34" s="41">
        <v>1876.6</v>
      </c>
      <c r="V34" s="44">
        <v>2404</v>
      </c>
      <c r="W34" s="45">
        <v>2234.9</v>
      </c>
      <c r="X34" s="32">
        <v>2376.702478673868</v>
      </c>
      <c r="Y34" s="22">
        <v>2930.9018342714535</v>
      </c>
      <c r="Z34" s="66">
        <v>3956.630409901824</v>
      </c>
      <c r="AA34" s="34">
        <v>4700.331624528115</v>
      </c>
    </row>
    <row r="35" spans="1:27" ht="12.75">
      <c r="A35" s="19" t="s">
        <v>93</v>
      </c>
      <c r="B35" s="46">
        <v>681.4</v>
      </c>
      <c r="C35" s="46">
        <v>443.6</v>
      </c>
      <c r="D35" s="46">
        <v>666.4</v>
      </c>
      <c r="E35" s="46">
        <v>971.5</v>
      </c>
      <c r="F35" s="46">
        <v>1062.9</v>
      </c>
      <c r="G35" s="46">
        <v>1153</v>
      </c>
      <c r="H35" s="46">
        <v>1348.9</v>
      </c>
      <c r="I35" s="46">
        <v>1283.9</v>
      </c>
      <c r="J35" s="46">
        <v>1699.3</v>
      </c>
      <c r="K35" s="46" t="s">
        <v>29</v>
      </c>
      <c r="L35" s="46" t="s">
        <v>30</v>
      </c>
      <c r="M35" s="47" t="s">
        <v>31</v>
      </c>
      <c r="N35" s="48"/>
      <c r="O35" s="49">
        <v>5417.6</v>
      </c>
      <c r="P35" s="50">
        <v>8726.4</v>
      </c>
      <c r="Q35" s="50">
        <v>7036.6</v>
      </c>
      <c r="R35" s="50">
        <v>9430.9</v>
      </c>
      <c r="S35" s="50">
        <v>9215.6</v>
      </c>
      <c r="T35" s="46">
        <v>11201.9</v>
      </c>
      <c r="U35" s="51">
        <v>11331.8</v>
      </c>
      <c r="V35" s="51">
        <v>13119.6</v>
      </c>
      <c r="W35" s="51">
        <v>15080.7</v>
      </c>
      <c r="X35" s="52">
        <v>14797.247877834208</v>
      </c>
      <c r="Y35" s="22">
        <v>18106.61055482038</v>
      </c>
      <c r="Z35" s="66">
        <v>27921.311779249543</v>
      </c>
      <c r="AA35" s="34">
        <v>33359.72243420499</v>
      </c>
    </row>
    <row r="36" spans="1:27" ht="12.75">
      <c r="A36" s="19" t="s">
        <v>94</v>
      </c>
      <c r="B36" s="22">
        <v>22.5</v>
      </c>
      <c r="C36" s="22">
        <v>24.3</v>
      </c>
      <c r="D36" s="22">
        <v>56.4</v>
      </c>
      <c r="E36" s="22">
        <v>92.9</v>
      </c>
      <c r="F36" s="22">
        <v>100.9</v>
      </c>
      <c r="G36" s="22">
        <v>101.8</v>
      </c>
      <c r="H36" s="22">
        <v>133.3</v>
      </c>
      <c r="I36" s="22">
        <v>173.7</v>
      </c>
      <c r="J36" s="22">
        <v>844.2</v>
      </c>
      <c r="K36" s="22">
        <v>961.7</v>
      </c>
      <c r="L36" s="22" t="s">
        <v>32</v>
      </c>
      <c r="M36" s="17" t="s">
        <v>33</v>
      </c>
      <c r="N36" s="39"/>
      <c r="O36" s="31">
        <v>2634.8</v>
      </c>
      <c r="P36" s="28">
        <v>2930.6</v>
      </c>
      <c r="Q36" s="28">
        <v>3867.1</v>
      </c>
      <c r="R36" s="28">
        <v>3133.8</v>
      </c>
      <c r="S36" s="28">
        <v>3271.9</v>
      </c>
      <c r="T36" s="22">
        <v>4823.9</v>
      </c>
      <c r="U36" s="28">
        <v>4402.8</v>
      </c>
      <c r="V36" s="44">
        <v>5121.7</v>
      </c>
      <c r="W36" s="44">
        <v>5634.9</v>
      </c>
      <c r="X36" s="32">
        <v>5894.996939234279</v>
      </c>
      <c r="Y36" s="22">
        <v>5956.359531808333</v>
      </c>
      <c r="Z36" s="66">
        <v>8716.508129376</v>
      </c>
      <c r="AA36" s="34">
        <v>13055.591824870002</v>
      </c>
    </row>
    <row r="37" spans="1:27" ht="12.75">
      <c r="A37" s="19" t="s">
        <v>95</v>
      </c>
      <c r="B37" s="22">
        <v>446.3</v>
      </c>
      <c r="C37" s="22">
        <v>970.8</v>
      </c>
      <c r="D37" s="22">
        <v>1559.2</v>
      </c>
      <c r="E37" s="22">
        <v>2272</v>
      </c>
      <c r="F37" s="22">
        <v>2318.4</v>
      </c>
      <c r="G37" s="22">
        <v>2378.9</v>
      </c>
      <c r="H37" s="22">
        <v>3006.4</v>
      </c>
      <c r="I37" s="22">
        <v>2429.8</v>
      </c>
      <c r="J37" s="22">
        <v>3097.1</v>
      </c>
      <c r="K37" s="22">
        <v>3566.1</v>
      </c>
      <c r="L37" s="22">
        <v>4163.4</v>
      </c>
      <c r="M37" s="17">
        <v>5300.5</v>
      </c>
      <c r="N37" s="39"/>
      <c r="O37" s="31">
        <v>4495</v>
      </c>
      <c r="P37" s="28">
        <v>8888.8</v>
      </c>
      <c r="Q37" s="28">
        <v>7552</v>
      </c>
      <c r="R37" s="28">
        <v>10586.9</v>
      </c>
      <c r="S37" s="28">
        <v>9297.5</v>
      </c>
      <c r="T37" s="22">
        <v>11152</v>
      </c>
      <c r="U37" s="28">
        <v>11958.3</v>
      </c>
      <c r="V37" s="44">
        <v>13420.6</v>
      </c>
      <c r="W37" s="44">
        <v>14803.5</v>
      </c>
      <c r="X37" s="32">
        <v>15852.869357034577</v>
      </c>
      <c r="Y37" s="44">
        <v>22267.234767388883</v>
      </c>
      <c r="Z37" s="66">
        <v>27005.53091430254</v>
      </c>
      <c r="AA37" s="34">
        <v>34576.78969333995</v>
      </c>
    </row>
    <row r="38" spans="1:27" ht="12.75">
      <c r="A38" s="19" t="s">
        <v>96</v>
      </c>
      <c r="B38" s="22">
        <v>160.6</v>
      </c>
      <c r="C38" s="22">
        <v>290.2</v>
      </c>
      <c r="D38" s="22">
        <v>317.8</v>
      </c>
      <c r="E38" s="22">
        <v>397.7</v>
      </c>
      <c r="F38" s="22">
        <v>399</v>
      </c>
      <c r="G38" s="22">
        <v>490.9</v>
      </c>
      <c r="H38" s="22">
        <v>581</v>
      </c>
      <c r="I38" s="22">
        <v>1200.7</v>
      </c>
      <c r="J38" s="22">
        <v>1592.6</v>
      </c>
      <c r="K38" s="22" t="s">
        <v>34</v>
      </c>
      <c r="L38" s="22" t="s">
        <v>35</v>
      </c>
      <c r="M38" s="17">
        <v>1703</v>
      </c>
      <c r="N38" s="39"/>
      <c r="O38" s="31">
        <v>1775.9</v>
      </c>
      <c r="P38" s="28">
        <v>2106.6</v>
      </c>
      <c r="Q38" s="28">
        <v>2605.8</v>
      </c>
      <c r="R38" s="28">
        <v>2847.8</v>
      </c>
      <c r="S38" s="28">
        <v>3162.3</v>
      </c>
      <c r="T38" s="22">
        <v>5297.7</v>
      </c>
      <c r="U38" s="28">
        <v>5117.9</v>
      </c>
      <c r="V38" s="44">
        <v>5964.3</v>
      </c>
      <c r="W38" s="44">
        <v>6750</v>
      </c>
      <c r="X38" s="32">
        <v>7158.516809159013</v>
      </c>
      <c r="Y38" s="22">
        <v>7453.633823336627</v>
      </c>
      <c r="Z38" s="66">
        <v>10305.71193628337</v>
      </c>
      <c r="AA38" s="34" t="s">
        <v>76</v>
      </c>
    </row>
    <row r="39" spans="1:27" ht="12.75">
      <c r="A39" s="19" t="s">
        <v>97</v>
      </c>
      <c r="B39" s="22">
        <v>192.6</v>
      </c>
      <c r="C39" s="22">
        <v>352</v>
      </c>
      <c r="D39" s="22">
        <v>507.7</v>
      </c>
      <c r="E39" s="22">
        <v>842.7</v>
      </c>
      <c r="F39" s="22">
        <v>1115.1</v>
      </c>
      <c r="G39" s="22">
        <v>718.5</v>
      </c>
      <c r="H39" s="22">
        <v>1448.4</v>
      </c>
      <c r="I39" s="22">
        <v>595.6</v>
      </c>
      <c r="J39" s="22">
        <v>1083.8</v>
      </c>
      <c r="K39" s="22" t="s">
        <v>36</v>
      </c>
      <c r="L39" s="22" t="s">
        <v>37</v>
      </c>
      <c r="M39" s="17" t="s">
        <v>38</v>
      </c>
      <c r="N39" s="39"/>
      <c r="O39" s="31">
        <v>1331.7</v>
      </c>
      <c r="P39" s="28">
        <v>1853</v>
      </c>
      <c r="Q39" s="28">
        <v>2640.9</v>
      </c>
      <c r="R39" s="28">
        <v>3913.1</v>
      </c>
      <c r="S39" s="28">
        <v>3277.4</v>
      </c>
      <c r="T39" s="22">
        <v>3581.4</v>
      </c>
      <c r="U39" s="28">
        <v>5370</v>
      </c>
      <c r="V39" s="44">
        <v>5291.4</v>
      </c>
      <c r="W39" s="44">
        <v>6399.4</v>
      </c>
      <c r="X39" s="32">
        <v>7379.44271704001</v>
      </c>
      <c r="Y39" s="40">
        <v>8446.086635503001</v>
      </c>
      <c r="Z39" s="66">
        <v>11693.646754025001</v>
      </c>
      <c r="AA39" s="34">
        <v>15736.93272945</v>
      </c>
    </row>
    <row r="40" spans="1:27" ht="12.75">
      <c r="A40" s="19" t="s">
        <v>98</v>
      </c>
      <c r="B40" s="54">
        <v>604.7</v>
      </c>
      <c r="C40" s="54">
        <v>1151.3</v>
      </c>
      <c r="D40" s="44">
        <v>1741.8</v>
      </c>
      <c r="E40" s="44">
        <v>3270.9</v>
      </c>
      <c r="F40" s="44">
        <v>2480.9</v>
      </c>
      <c r="G40" s="44">
        <v>2785.5</v>
      </c>
      <c r="H40" s="44">
        <v>3192.3</v>
      </c>
      <c r="I40" s="44">
        <v>2037.4</v>
      </c>
      <c r="J40" s="44">
        <v>2909.2</v>
      </c>
      <c r="K40" s="44" t="s">
        <v>39</v>
      </c>
      <c r="L40" s="44" t="s">
        <v>40</v>
      </c>
      <c r="M40" s="55" t="s">
        <v>41</v>
      </c>
      <c r="N40" s="56"/>
      <c r="O40" s="31">
        <v>4028.4</v>
      </c>
      <c r="P40" s="28">
        <v>8485.5</v>
      </c>
      <c r="Q40" s="28">
        <v>4974.1</v>
      </c>
      <c r="R40" s="28">
        <v>10179.6</v>
      </c>
      <c r="S40" s="28">
        <v>8581.2</v>
      </c>
      <c r="T40" s="44">
        <v>8853.6</v>
      </c>
      <c r="U40" s="44">
        <v>12892.2</v>
      </c>
      <c r="V40" s="44">
        <v>11667.1</v>
      </c>
      <c r="W40" s="44">
        <v>16069.3</v>
      </c>
      <c r="X40" s="32">
        <v>16664.910907013083</v>
      </c>
      <c r="Y40" s="67">
        <v>25563.253949335973</v>
      </c>
      <c r="Z40" s="66">
        <v>27986.33371295211</v>
      </c>
      <c r="AA40" s="34">
        <v>40619.395419681525</v>
      </c>
    </row>
    <row r="41" spans="1:27" ht="12.75">
      <c r="A41" s="19" t="s">
        <v>99</v>
      </c>
      <c r="B41" s="22">
        <v>557.2</v>
      </c>
      <c r="C41" s="22">
        <v>1125</v>
      </c>
      <c r="D41" s="22">
        <v>1791.3</v>
      </c>
      <c r="E41" s="22">
        <v>3186.7</v>
      </c>
      <c r="F41" s="22">
        <v>2716.6</v>
      </c>
      <c r="G41" s="22">
        <v>2296.2</v>
      </c>
      <c r="H41" s="22">
        <v>3136.5</v>
      </c>
      <c r="I41" s="22">
        <v>1912.3</v>
      </c>
      <c r="J41" s="22">
        <v>2749.6</v>
      </c>
      <c r="K41" s="22" t="s">
        <v>42</v>
      </c>
      <c r="L41" s="22" t="s">
        <v>43</v>
      </c>
      <c r="M41" s="17" t="s">
        <v>44</v>
      </c>
      <c r="N41" s="39"/>
      <c r="O41" s="31">
        <v>4089</v>
      </c>
      <c r="P41" s="28" t="s">
        <v>45</v>
      </c>
      <c r="Q41" s="28">
        <v>6157.5</v>
      </c>
      <c r="R41" s="28">
        <v>12417.1</v>
      </c>
      <c r="S41" s="28">
        <v>9459.5</v>
      </c>
      <c r="T41" s="22">
        <v>11600.1</v>
      </c>
      <c r="U41" s="28">
        <v>15717.6</v>
      </c>
      <c r="V41" s="44">
        <v>18124.6</v>
      </c>
      <c r="W41" s="44">
        <v>21130.7</v>
      </c>
      <c r="X41" s="32">
        <v>25064.596407633868</v>
      </c>
      <c r="Y41" s="22">
        <v>36187.66470579665</v>
      </c>
      <c r="Z41" s="66">
        <v>45593.86861005777</v>
      </c>
      <c r="AA41" s="34">
        <v>62567.165967941655</v>
      </c>
    </row>
    <row r="42" spans="1:27" ht="12.75">
      <c r="A42" s="19" t="s">
        <v>100</v>
      </c>
      <c r="B42" s="22">
        <v>76.1</v>
      </c>
      <c r="C42" s="22">
        <v>167.8</v>
      </c>
      <c r="D42" s="22">
        <v>230.8</v>
      </c>
      <c r="E42" s="22">
        <v>326.5</v>
      </c>
      <c r="F42" s="22">
        <v>332.3</v>
      </c>
      <c r="G42" s="22">
        <v>497.8</v>
      </c>
      <c r="H42" s="22">
        <v>487.1</v>
      </c>
      <c r="I42" s="22">
        <v>742.4</v>
      </c>
      <c r="J42" s="22">
        <v>816.2</v>
      </c>
      <c r="K42" s="22" t="s">
        <v>46</v>
      </c>
      <c r="L42" s="22" t="s">
        <v>47</v>
      </c>
      <c r="M42" s="17" t="s">
        <v>48</v>
      </c>
      <c r="N42" s="39"/>
      <c r="O42" s="31">
        <v>1836.6</v>
      </c>
      <c r="P42" s="28">
        <v>2478.4</v>
      </c>
      <c r="Q42" s="28">
        <v>2105.3</v>
      </c>
      <c r="R42" s="28">
        <v>3640.9</v>
      </c>
      <c r="S42" s="28">
        <v>3305.9</v>
      </c>
      <c r="T42" s="22">
        <v>3586.6</v>
      </c>
      <c r="U42" s="28">
        <v>4050.6</v>
      </c>
      <c r="V42" s="44">
        <v>4278.1</v>
      </c>
      <c r="W42" s="44">
        <v>4799.6</v>
      </c>
      <c r="X42" s="32">
        <v>6048.821445205977</v>
      </c>
      <c r="Y42" s="22">
        <v>6667.352579860667</v>
      </c>
      <c r="Z42" s="66">
        <v>9559.986709738667</v>
      </c>
      <c r="AA42" s="34" t="s">
        <v>76</v>
      </c>
    </row>
    <row r="43" spans="1:27" ht="12.75">
      <c r="A43" s="19" t="s">
        <v>101</v>
      </c>
      <c r="B43" s="22">
        <v>94.7</v>
      </c>
      <c r="C43" s="22">
        <v>104.7</v>
      </c>
      <c r="D43" s="22">
        <v>292</v>
      </c>
      <c r="E43" s="22">
        <v>452.8</v>
      </c>
      <c r="F43" s="22">
        <v>503.5</v>
      </c>
      <c r="G43" s="22">
        <v>471.6</v>
      </c>
      <c r="H43" s="22">
        <v>688</v>
      </c>
      <c r="I43" s="22">
        <v>1061.9</v>
      </c>
      <c r="J43" s="22">
        <v>1512.9</v>
      </c>
      <c r="K43" s="22" t="s">
        <v>49</v>
      </c>
      <c r="L43" s="22" t="s">
        <v>50</v>
      </c>
      <c r="M43" s="17" t="s">
        <v>51</v>
      </c>
      <c r="N43" s="39"/>
      <c r="O43" s="31">
        <v>2925.2</v>
      </c>
      <c r="P43" s="28">
        <v>3488.1</v>
      </c>
      <c r="Q43" s="28">
        <v>3907.9</v>
      </c>
      <c r="R43" s="28">
        <v>5670.9</v>
      </c>
      <c r="S43" s="28">
        <v>5977</v>
      </c>
      <c r="T43" s="22">
        <v>7297.4</v>
      </c>
      <c r="U43" s="28">
        <v>7950.8</v>
      </c>
      <c r="V43" s="44">
        <v>9440.5</v>
      </c>
      <c r="W43" s="44">
        <v>10909.8</v>
      </c>
      <c r="X43" s="32">
        <v>11057.31898043255</v>
      </c>
      <c r="Y43" s="22">
        <v>11916.10182057021</v>
      </c>
      <c r="Z43" s="66">
        <v>16761.830382548316</v>
      </c>
      <c r="AA43" s="34">
        <v>24302.15571545596</v>
      </c>
    </row>
    <row r="44" spans="1:27" s="4" customFormat="1" ht="22.5" customHeight="1">
      <c r="A44" s="99" t="s">
        <v>79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N44" s="14"/>
      <c r="O44" s="99" t="s">
        <v>79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1"/>
    </row>
    <row r="45" spans="1:27" ht="12.75">
      <c r="A45" s="20" t="s">
        <v>83</v>
      </c>
      <c r="B45" s="59">
        <v>7590.3</v>
      </c>
      <c r="C45" s="59">
        <v>8017.1</v>
      </c>
      <c r="D45" s="59">
        <v>9628.9</v>
      </c>
      <c r="E45" s="59">
        <v>12305.300000000001</v>
      </c>
      <c r="F45" s="59">
        <v>14501.399999999998</v>
      </c>
      <c r="G45" s="59">
        <v>16753.41</v>
      </c>
      <c r="H45" s="59">
        <v>20416.100000000002</v>
      </c>
      <c r="I45" s="59">
        <v>23730.899999999998</v>
      </c>
      <c r="J45" s="59">
        <v>29884.899999999998</v>
      </c>
      <c r="K45" s="59">
        <v>37195.1</v>
      </c>
      <c r="L45" s="59">
        <v>52599.9</v>
      </c>
      <c r="M45" s="60">
        <v>53391</v>
      </c>
      <c r="N45" s="61"/>
      <c r="O45" s="62">
        <v>66071.13467858302</v>
      </c>
      <c r="P45" s="59">
        <v>83587.67832728758</v>
      </c>
      <c r="Q45" s="59">
        <v>88830.15328213</v>
      </c>
      <c r="R45" s="59">
        <v>93833.8106807092</v>
      </c>
      <c r="S45" s="59">
        <v>104879.1406906</v>
      </c>
      <c r="T45" s="59">
        <v>111812.19210664</v>
      </c>
      <c r="U45" s="59">
        <v>133103.28883794</v>
      </c>
      <c r="V45" s="59">
        <v>144285.9</v>
      </c>
      <c r="W45" s="59">
        <v>155131.9</v>
      </c>
      <c r="X45" s="59">
        <v>202347.1989524048</v>
      </c>
      <c r="Y45" s="63">
        <v>215670.51502040226</v>
      </c>
      <c r="Z45" s="64">
        <v>275683.81535458873</v>
      </c>
      <c r="AA45" s="86">
        <v>225605.25566164</v>
      </c>
    </row>
    <row r="46" spans="1:27" ht="12.75">
      <c r="A46" s="19" t="s">
        <v>84</v>
      </c>
      <c r="B46" s="68">
        <v>119.7</v>
      </c>
      <c r="C46" s="68">
        <v>97.2</v>
      </c>
      <c r="D46" s="68">
        <v>129.2</v>
      </c>
      <c r="E46" s="68">
        <v>159.4</v>
      </c>
      <c r="F46" s="68">
        <v>167.5</v>
      </c>
      <c r="G46" s="68">
        <v>176.5</v>
      </c>
      <c r="H46" s="68">
        <v>199.8</v>
      </c>
      <c r="I46" s="68">
        <v>210.5</v>
      </c>
      <c r="J46" s="68">
        <v>255</v>
      </c>
      <c r="K46" s="68">
        <v>300.4</v>
      </c>
      <c r="L46" s="68">
        <v>397.1</v>
      </c>
      <c r="M46" s="69">
        <v>432.1</v>
      </c>
      <c r="N46" s="70"/>
      <c r="O46" s="71">
        <v>661.8</v>
      </c>
      <c r="P46" s="68">
        <v>749.5</v>
      </c>
      <c r="Q46" s="68">
        <v>836.5</v>
      </c>
      <c r="R46" s="68">
        <v>842.8</v>
      </c>
      <c r="S46" s="68">
        <v>931.1</v>
      </c>
      <c r="T46" s="68">
        <v>965.8</v>
      </c>
      <c r="U46" s="68">
        <v>1182</v>
      </c>
      <c r="V46" s="68">
        <v>1121.8</v>
      </c>
      <c r="W46" s="68">
        <v>1164.4</v>
      </c>
      <c r="X46" s="32">
        <v>1446.1659058499872</v>
      </c>
      <c r="Y46" s="32">
        <v>1640.5990853192163</v>
      </c>
      <c r="Z46" s="72">
        <v>2082.929767626966</v>
      </c>
      <c r="AA46" s="34">
        <v>2087.1055612000005</v>
      </c>
    </row>
    <row r="47" spans="1:27" ht="12.75">
      <c r="A47" s="19" t="s">
        <v>85</v>
      </c>
      <c r="B47" s="35">
        <v>28.4</v>
      </c>
      <c r="C47" s="35">
        <v>19.1</v>
      </c>
      <c r="D47" s="35">
        <v>55.6</v>
      </c>
      <c r="E47" s="35">
        <v>25</v>
      </c>
      <c r="F47" s="35">
        <v>30.4</v>
      </c>
      <c r="G47" s="35">
        <v>32</v>
      </c>
      <c r="H47" s="35">
        <v>44.3</v>
      </c>
      <c r="I47" s="35">
        <v>47.6</v>
      </c>
      <c r="J47" s="35">
        <v>68.9</v>
      </c>
      <c r="K47" s="35">
        <v>84.2</v>
      </c>
      <c r="L47" s="35">
        <v>118.3</v>
      </c>
      <c r="M47" s="36">
        <v>129.4</v>
      </c>
      <c r="N47" s="37"/>
      <c r="O47" s="38">
        <v>263.4</v>
      </c>
      <c r="P47" s="35">
        <v>306.2</v>
      </c>
      <c r="Q47" s="22">
        <v>311.8</v>
      </c>
      <c r="R47" s="22">
        <v>293.1</v>
      </c>
      <c r="S47" s="22">
        <v>319.1</v>
      </c>
      <c r="T47" s="22">
        <v>353.1</v>
      </c>
      <c r="U47" s="22">
        <v>493.6</v>
      </c>
      <c r="V47" s="22">
        <v>542.1</v>
      </c>
      <c r="W47" s="22">
        <v>605.8</v>
      </c>
      <c r="X47" s="32">
        <v>729.3250856587251</v>
      </c>
      <c r="Y47" s="22">
        <v>821.8648031323338</v>
      </c>
      <c r="Z47" s="72">
        <v>984.6534051569348</v>
      </c>
      <c r="AA47" s="34">
        <v>1118.97408083</v>
      </c>
    </row>
    <row r="48" spans="1:27" ht="12.75">
      <c r="A48" s="19" t="s">
        <v>86</v>
      </c>
      <c r="B48" s="22">
        <v>77.9</v>
      </c>
      <c r="C48" s="22">
        <v>105.2</v>
      </c>
      <c r="D48" s="22">
        <v>105.1</v>
      </c>
      <c r="E48" s="22">
        <v>183.6</v>
      </c>
      <c r="F48" s="22">
        <v>244.5</v>
      </c>
      <c r="G48" s="22">
        <v>296.6</v>
      </c>
      <c r="H48" s="22">
        <v>337.4</v>
      </c>
      <c r="I48" s="22">
        <v>314.7</v>
      </c>
      <c r="J48" s="22">
        <v>348.5</v>
      </c>
      <c r="K48" s="22">
        <v>366.5</v>
      </c>
      <c r="L48" s="22">
        <v>492.1</v>
      </c>
      <c r="M48" s="17">
        <v>513.1</v>
      </c>
      <c r="N48" s="39"/>
      <c r="O48" s="31">
        <v>747.5</v>
      </c>
      <c r="P48" s="28">
        <v>931.9</v>
      </c>
      <c r="Q48" s="28">
        <v>957.4</v>
      </c>
      <c r="R48" s="28">
        <v>1020.4</v>
      </c>
      <c r="S48" s="28">
        <v>1112.4</v>
      </c>
      <c r="T48" s="22">
        <v>1149.2</v>
      </c>
      <c r="U48" s="22">
        <v>1488.5</v>
      </c>
      <c r="V48" s="22">
        <v>1608.7</v>
      </c>
      <c r="W48" s="22">
        <v>1655.5</v>
      </c>
      <c r="X48" s="32">
        <v>2213.779508340811</v>
      </c>
      <c r="Y48" s="22">
        <v>2373.1280330541213</v>
      </c>
      <c r="Z48" s="72">
        <v>3217.148208998555</v>
      </c>
      <c r="AA48" s="34" t="s">
        <v>76</v>
      </c>
    </row>
    <row r="49" spans="1:27" ht="12.75">
      <c r="A49" s="19" t="s">
        <v>87</v>
      </c>
      <c r="B49" s="35">
        <v>57.9</v>
      </c>
      <c r="C49" s="35">
        <v>95.6</v>
      </c>
      <c r="D49" s="35">
        <v>135.7</v>
      </c>
      <c r="E49" s="35">
        <v>226.7</v>
      </c>
      <c r="F49" s="35">
        <v>215.2</v>
      </c>
      <c r="G49" s="35">
        <v>240.5</v>
      </c>
      <c r="H49" s="35">
        <v>331.6</v>
      </c>
      <c r="I49" s="35">
        <v>353.7</v>
      </c>
      <c r="J49" s="35">
        <v>431.6</v>
      </c>
      <c r="K49" s="35">
        <v>550.2</v>
      </c>
      <c r="L49" s="35">
        <v>798.8</v>
      </c>
      <c r="M49" s="36">
        <v>844</v>
      </c>
      <c r="N49" s="37"/>
      <c r="O49" s="31">
        <v>1206.7</v>
      </c>
      <c r="P49" s="28">
        <v>1458.5</v>
      </c>
      <c r="Q49" s="28">
        <v>1560.8</v>
      </c>
      <c r="R49" s="28">
        <v>1754.1</v>
      </c>
      <c r="S49" s="28">
        <v>1951.7</v>
      </c>
      <c r="T49" s="22">
        <v>2094.8</v>
      </c>
      <c r="U49" s="22">
        <v>2602.7</v>
      </c>
      <c r="V49" s="22">
        <v>2839.7</v>
      </c>
      <c r="W49" s="22">
        <v>3057.9</v>
      </c>
      <c r="X49" s="32">
        <v>3828.1906146771307</v>
      </c>
      <c r="Y49" s="22">
        <v>4217.664485627175</v>
      </c>
      <c r="Z49" s="72">
        <v>5245.703972223549</v>
      </c>
      <c r="AA49" s="34" t="s">
        <v>76</v>
      </c>
    </row>
    <row r="50" spans="1:27" ht="12.75">
      <c r="A50" s="19" t="s">
        <v>88</v>
      </c>
      <c r="B50" s="35">
        <v>0.1</v>
      </c>
      <c r="C50" s="35">
        <v>1.8</v>
      </c>
      <c r="D50" s="35">
        <v>4.3</v>
      </c>
      <c r="E50" s="35">
        <v>4.9</v>
      </c>
      <c r="F50" s="35">
        <v>5.4</v>
      </c>
      <c r="G50" s="35">
        <v>6</v>
      </c>
      <c r="H50" s="35">
        <v>8.1</v>
      </c>
      <c r="I50" s="35">
        <v>8.6</v>
      </c>
      <c r="J50" s="35">
        <v>11.7</v>
      </c>
      <c r="K50" s="35">
        <v>14.6</v>
      </c>
      <c r="L50" s="35">
        <v>16.8</v>
      </c>
      <c r="M50" s="36">
        <v>19.3</v>
      </c>
      <c r="N50" s="37"/>
      <c r="O50" s="31">
        <v>86.9</v>
      </c>
      <c r="P50" s="28">
        <v>100.4</v>
      </c>
      <c r="Q50" s="28">
        <v>58.7</v>
      </c>
      <c r="R50" s="28">
        <v>66.4</v>
      </c>
      <c r="S50" s="28">
        <v>72.7</v>
      </c>
      <c r="T50" s="35">
        <v>82.7</v>
      </c>
      <c r="U50" s="41">
        <v>95.6</v>
      </c>
      <c r="V50" s="42">
        <v>106.1</v>
      </c>
      <c r="W50" s="42">
        <v>127.5</v>
      </c>
      <c r="X50" s="32">
        <v>166.24037351988468</v>
      </c>
      <c r="Y50" s="41">
        <v>203.4125894949264</v>
      </c>
      <c r="Z50" s="72">
        <v>282.5628305598087</v>
      </c>
      <c r="AA50" s="34">
        <v>313.9743249</v>
      </c>
    </row>
    <row r="51" spans="1:27" ht="12.75">
      <c r="A51" s="19" t="s">
        <v>89</v>
      </c>
      <c r="B51" s="35">
        <v>50.8</v>
      </c>
      <c r="C51" s="35">
        <v>56</v>
      </c>
      <c r="D51" s="35">
        <v>62.7</v>
      </c>
      <c r="E51" s="35">
        <v>80.6</v>
      </c>
      <c r="F51" s="35">
        <v>92.9</v>
      </c>
      <c r="G51" s="35">
        <v>104.2</v>
      </c>
      <c r="H51" s="35">
        <v>129</v>
      </c>
      <c r="I51" s="35">
        <v>149.7</v>
      </c>
      <c r="J51" s="35">
        <v>182.8</v>
      </c>
      <c r="K51" s="35">
        <v>103.5</v>
      </c>
      <c r="L51" s="35">
        <v>134.2</v>
      </c>
      <c r="M51" s="36">
        <v>148.9</v>
      </c>
      <c r="N51" s="37"/>
      <c r="O51" s="31">
        <v>214.5</v>
      </c>
      <c r="P51" s="28">
        <v>275.3</v>
      </c>
      <c r="Q51" s="28">
        <v>314</v>
      </c>
      <c r="R51" s="28">
        <v>314.6</v>
      </c>
      <c r="S51" s="28">
        <v>368.2</v>
      </c>
      <c r="T51" s="22">
        <v>394.5</v>
      </c>
      <c r="U51" s="41">
        <v>456.4</v>
      </c>
      <c r="V51" s="41">
        <v>505.7</v>
      </c>
      <c r="W51" s="41">
        <v>520.7</v>
      </c>
      <c r="X51" s="32">
        <v>646.6279735175015</v>
      </c>
      <c r="Y51" s="22">
        <v>714.9759065709789</v>
      </c>
      <c r="Z51" s="72">
        <v>954.3586464458514</v>
      </c>
      <c r="AA51" s="34">
        <v>1007.9930375</v>
      </c>
    </row>
    <row r="52" spans="1:27" ht="12.75">
      <c r="A52" s="19" t="s">
        <v>90</v>
      </c>
      <c r="B52" s="35">
        <v>21.5</v>
      </c>
      <c r="C52" s="35">
        <v>29.1</v>
      </c>
      <c r="D52" s="35">
        <v>31.7</v>
      </c>
      <c r="E52" s="35">
        <v>35.6</v>
      </c>
      <c r="F52" s="35">
        <v>44.6</v>
      </c>
      <c r="G52" s="35">
        <v>50</v>
      </c>
      <c r="H52" s="35">
        <v>60.6</v>
      </c>
      <c r="I52" s="35">
        <v>63.2</v>
      </c>
      <c r="J52" s="35">
        <v>76.2</v>
      </c>
      <c r="K52" s="35">
        <v>108.3</v>
      </c>
      <c r="L52" s="35">
        <v>145.2</v>
      </c>
      <c r="M52" s="36">
        <v>153.8</v>
      </c>
      <c r="N52" s="37"/>
      <c r="O52" s="31">
        <v>232.8</v>
      </c>
      <c r="P52" s="28">
        <v>286.5</v>
      </c>
      <c r="Q52" s="28">
        <v>349.2</v>
      </c>
      <c r="R52" s="28">
        <v>328.2</v>
      </c>
      <c r="S52" s="28">
        <v>404.3</v>
      </c>
      <c r="T52" s="35">
        <v>427.6</v>
      </c>
      <c r="U52" s="41">
        <v>505.7</v>
      </c>
      <c r="V52" s="44">
        <v>565.6</v>
      </c>
      <c r="W52" s="44">
        <v>594</v>
      </c>
      <c r="X52" s="32">
        <v>746.2795152383067</v>
      </c>
      <c r="Y52" s="22">
        <v>828.4902093333491</v>
      </c>
      <c r="Z52" s="72">
        <v>1059.9825392605367</v>
      </c>
      <c r="AA52" s="34" t="s">
        <v>76</v>
      </c>
    </row>
    <row r="53" spans="1:27" ht="12.75">
      <c r="A53" s="19" t="s">
        <v>91</v>
      </c>
      <c r="B53" s="35">
        <v>42.4</v>
      </c>
      <c r="C53" s="35">
        <v>36.3</v>
      </c>
      <c r="D53" s="35">
        <v>52.8</v>
      </c>
      <c r="E53" s="35">
        <v>47.5</v>
      </c>
      <c r="F53" s="35">
        <v>56.8</v>
      </c>
      <c r="G53" s="35">
        <v>66.3</v>
      </c>
      <c r="H53" s="35">
        <v>87.5</v>
      </c>
      <c r="I53" s="35">
        <v>94.2</v>
      </c>
      <c r="J53" s="35">
        <v>118</v>
      </c>
      <c r="K53" s="35">
        <v>134</v>
      </c>
      <c r="L53" s="35">
        <v>186.6</v>
      </c>
      <c r="M53" s="36">
        <v>205.4</v>
      </c>
      <c r="N53" s="37"/>
      <c r="O53" s="31">
        <v>363.8</v>
      </c>
      <c r="P53" s="28">
        <v>398</v>
      </c>
      <c r="Q53" s="28">
        <v>386.7</v>
      </c>
      <c r="R53" s="28">
        <v>477.8</v>
      </c>
      <c r="S53" s="28">
        <v>516.4</v>
      </c>
      <c r="T53" s="22">
        <v>607.3</v>
      </c>
      <c r="U53" s="41">
        <v>447.2</v>
      </c>
      <c r="V53" s="44">
        <v>494.6</v>
      </c>
      <c r="W53" s="44">
        <v>542.9</v>
      </c>
      <c r="X53" s="32">
        <v>686.1303343511094</v>
      </c>
      <c r="Y53" s="44">
        <v>699.6808403955935</v>
      </c>
      <c r="Z53" s="72">
        <v>869.6160646842616</v>
      </c>
      <c r="AA53" s="34">
        <v>920.6972065000001</v>
      </c>
    </row>
    <row r="54" spans="1:27" ht="12.75">
      <c r="A54" s="19" t="s">
        <v>92</v>
      </c>
      <c r="B54" s="35">
        <v>74.4</v>
      </c>
      <c r="C54" s="35">
        <v>60.6</v>
      </c>
      <c r="D54" s="35">
        <v>88.3</v>
      </c>
      <c r="E54" s="35">
        <v>111.8</v>
      </c>
      <c r="F54" s="35">
        <v>117.9</v>
      </c>
      <c r="G54" s="35">
        <v>127.4</v>
      </c>
      <c r="H54" s="35">
        <v>156.7</v>
      </c>
      <c r="I54" s="35">
        <v>166.9</v>
      </c>
      <c r="J54" s="35">
        <v>220.5</v>
      </c>
      <c r="K54" s="35">
        <v>249.6</v>
      </c>
      <c r="L54" s="35">
        <v>357.2</v>
      </c>
      <c r="M54" s="36">
        <v>378.8</v>
      </c>
      <c r="N54" s="37"/>
      <c r="O54" s="31">
        <v>656.7</v>
      </c>
      <c r="P54" s="28">
        <v>446.4</v>
      </c>
      <c r="Q54" s="28">
        <v>426.1</v>
      </c>
      <c r="R54" s="28">
        <v>423.1</v>
      </c>
      <c r="S54" s="28">
        <v>486.8</v>
      </c>
      <c r="T54" s="22">
        <v>529.2</v>
      </c>
      <c r="U54" s="41">
        <v>649.3</v>
      </c>
      <c r="V54" s="44">
        <v>671.8</v>
      </c>
      <c r="W54" s="45">
        <v>685.3</v>
      </c>
      <c r="X54" s="32">
        <v>875.0580000681329</v>
      </c>
      <c r="Y54" s="22">
        <v>940.9098722835047</v>
      </c>
      <c r="Z54" s="72">
        <v>1192.3307503497124</v>
      </c>
      <c r="AA54" s="34">
        <v>1222.3684647000002</v>
      </c>
    </row>
    <row r="55" spans="1:27" ht="12.75">
      <c r="A55" s="19" t="s">
        <v>93</v>
      </c>
      <c r="B55" s="46">
        <v>648.2</v>
      </c>
      <c r="C55" s="46">
        <v>667.4</v>
      </c>
      <c r="D55" s="46">
        <v>803</v>
      </c>
      <c r="E55" s="46">
        <v>1029.1</v>
      </c>
      <c r="F55" s="46">
        <v>1209.8</v>
      </c>
      <c r="G55" s="46">
        <v>1417.2</v>
      </c>
      <c r="H55" s="46">
        <v>1735.8</v>
      </c>
      <c r="I55" s="46">
        <v>2074.1</v>
      </c>
      <c r="J55" s="46">
        <v>2725.5</v>
      </c>
      <c r="K55" s="46" t="s">
        <v>52</v>
      </c>
      <c r="L55" s="46" t="s">
        <v>53</v>
      </c>
      <c r="M55" s="47" t="s">
        <v>54</v>
      </c>
      <c r="N55" s="48"/>
      <c r="O55" s="49">
        <v>5096.2</v>
      </c>
      <c r="P55" s="50">
        <v>5474.8</v>
      </c>
      <c r="Q55" s="50">
        <v>6131.3</v>
      </c>
      <c r="R55" s="50">
        <v>6747</v>
      </c>
      <c r="S55" s="50">
        <v>7680.9</v>
      </c>
      <c r="T55" s="46">
        <v>7511.1</v>
      </c>
      <c r="U55" s="51">
        <v>9486</v>
      </c>
      <c r="V55" s="51">
        <v>13713.1</v>
      </c>
      <c r="W55" s="51">
        <v>13891.1</v>
      </c>
      <c r="X55" s="52">
        <v>17236.430553605005</v>
      </c>
      <c r="Y55" s="22">
        <v>18822.607453421853</v>
      </c>
      <c r="Z55" s="72">
        <v>23302.08969935821</v>
      </c>
      <c r="AA55" s="34">
        <v>24494.11916185</v>
      </c>
    </row>
    <row r="56" spans="1:27" ht="12.75">
      <c r="A56" s="19" t="s">
        <v>94</v>
      </c>
      <c r="B56" s="22">
        <v>250.5</v>
      </c>
      <c r="C56" s="22">
        <v>280</v>
      </c>
      <c r="D56" s="22">
        <v>373</v>
      </c>
      <c r="E56" s="22">
        <v>539.8</v>
      </c>
      <c r="F56" s="22">
        <v>726</v>
      </c>
      <c r="G56" s="22">
        <v>851.3</v>
      </c>
      <c r="H56" s="22">
        <v>1081</v>
      </c>
      <c r="I56" s="22">
        <v>1267.3</v>
      </c>
      <c r="J56" s="22">
        <v>1560.7</v>
      </c>
      <c r="K56" s="22" t="s">
        <v>55</v>
      </c>
      <c r="L56" s="22" t="s">
        <v>56</v>
      </c>
      <c r="M56" s="17" t="s">
        <v>57</v>
      </c>
      <c r="N56" s="39"/>
      <c r="O56" s="31">
        <v>4228.2</v>
      </c>
      <c r="P56" s="28">
        <v>5650.2</v>
      </c>
      <c r="Q56" s="28">
        <v>6170.9</v>
      </c>
      <c r="R56" s="28">
        <v>6540.7</v>
      </c>
      <c r="S56" s="28">
        <v>7009.2</v>
      </c>
      <c r="T56" s="22">
        <v>7660.3</v>
      </c>
      <c r="U56" s="28">
        <v>8930.9</v>
      </c>
      <c r="V56" s="44">
        <v>9626.5</v>
      </c>
      <c r="W56" s="44">
        <v>10420.3</v>
      </c>
      <c r="X56" s="32">
        <v>14397.49792952332</v>
      </c>
      <c r="Y56" s="22">
        <v>14348.113665468765</v>
      </c>
      <c r="Z56" s="72">
        <v>18454.70857050725</v>
      </c>
      <c r="AA56" s="34">
        <v>19465.54948579</v>
      </c>
    </row>
    <row r="57" spans="1:27" ht="12.75">
      <c r="A57" s="19" t="s">
        <v>95</v>
      </c>
      <c r="B57" s="22">
        <v>1497.7</v>
      </c>
      <c r="C57" s="22">
        <v>1614.2</v>
      </c>
      <c r="D57" s="22">
        <v>1781.8</v>
      </c>
      <c r="E57" s="22">
        <v>2248.4</v>
      </c>
      <c r="F57" s="22">
        <v>2492.1</v>
      </c>
      <c r="G57" s="22">
        <v>3017.7</v>
      </c>
      <c r="H57" s="22">
        <v>3936.3</v>
      </c>
      <c r="I57" s="22">
        <v>4789.3</v>
      </c>
      <c r="J57" s="22">
        <v>6578.3</v>
      </c>
      <c r="K57" s="22">
        <v>7963.2</v>
      </c>
      <c r="L57" s="22">
        <v>10640.9</v>
      </c>
      <c r="M57" s="17">
        <v>11478.6</v>
      </c>
      <c r="N57" s="39"/>
      <c r="O57" s="31">
        <v>12083.3</v>
      </c>
      <c r="P57" s="28">
        <v>14649.2</v>
      </c>
      <c r="Q57" s="28">
        <v>16443.1</v>
      </c>
      <c r="R57" s="28">
        <v>17681.1</v>
      </c>
      <c r="S57" s="28">
        <v>21655</v>
      </c>
      <c r="T57" s="22">
        <v>22377.6</v>
      </c>
      <c r="U57" s="28">
        <v>25356.4</v>
      </c>
      <c r="V57" s="44">
        <v>24619.7</v>
      </c>
      <c r="W57" s="44">
        <v>26996.5</v>
      </c>
      <c r="X57" s="32">
        <v>33509.58296726736</v>
      </c>
      <c r="Y57" s="44">
        <v>36980.26386930691</v>
      </c>
      <c r="Z57" s="72">
        <v>46377.559477028364</v>
      </c>
      <c r="AA57" s="34">
        <v>47064.88265254</v>
      </c>
    </row>
    <row r="58" spans="1:27" ht="12.75">
      <c r="A58" s="19" t="s">
        <v>96</v>
      </c>
      <c r="B58" s="22">
        <v>622.8</v>
      </c>
      <c r="C58" s="22">
        <v>785.7</v>
      </c>
      <c r="D58" s="22">
        <v>1016.9</v>
      </c>
      <c r="E58" s="22">
        <v>1208</v>
      </c>
      <c r="F58" s="22">
        <v>1460.5</v>
      </c>
      <c r="G58" s="22">
        <v>1605.4</v>
      </c>
      <c r="H58" s="22">
        <v>1853.8</v>
      </c>
      <c r="I58" s="22">
        <v>2074.3</v>
      </c>
      <c r="J58" s="22">
        <v>2470</v>
      </c>
      <c r="K58" s="22" t="s">
        <v>58</v>
      </c>
      <c r="L58" s="22" t="s">
        <v>59</v>
      </c>
      <c r="M58" s="17" t="s">
        <v>60</v>
      </c>
      <c r="N58" s="39"/>
      <c r="O58" s="31">
        <v>5823</v>
      </c>
      <c r="P58" s="28">
        <v>8239.1</v>
      </c>
      <c r="Q58" s="28">
        <v>8737.1</v>
      </c>
      <c r="R58" s="28">
        <v>9276.3</v>
      </c>
      <c r="S58" s="28">
        <v>10172</v>
      </c>
      <c r="T58" s="22">
        <v>10860.4</v>
      </c>
      <c r="U58" s="28">
        <v>13676.9</v>
      </c>
      <c r="V58" s="44">
        <v>14604.4</v>
      </c>
      <c r="W58" s="44">
        <v>15667.7</v>
      </c>
      <c r="X58" s="32">
        <v>21088.59341680552</v>
      </c>
      <c r="Y58" s="22">
        <v>22066.091111929065</v>
      </c>
      <c r="Z58" s="72">
        <v>29185.206861406507</v>
      </c>
      <c r="AA58" s="34" t="s">
        <v>76</v>
      </c>
    </row>
    <row r="59" spans="1:27" ht="12.75">
      <c r="A59" s="19" t="s">
        <v>97</v>
      </c>
      <c r="B59" s="22">
        <v>988.8</v>
      </c>
      <c r="C59" s="22">
        <v>802.4</v>
      </c>
      <c r="D59" s="22">
        <v>1031.1</v>
      </c>
      <c r="E59" s="22">
        <v>1296</v>
      </c>
      <c r="F59" s="22">
        <v>1509.9</v>
      </c>
      <c r="G59" s="22">
        <v>1766.7</v>
      </c>
      <c r="H59" s="22">
        <v>2061.8</v>
      </c>
      <c r="I59" s="22">
        <v>2464.9</v>
      </c>
      <c r="J59" s="22">
        <v>2827.6</v>
      </c>
      <c r="K59" s="22" t="s">
        <v>61</v>
      </c>
      <c r="L59" s="22" t="s">
        <v>62</v>
      </c>
      <c r="M59" s="17" t="s">
        <v>63</v>
      </c>
      <c r="N59" s="39"/>
      <c r="O59" s="31">
        <v>8984.4</v>
      </c>
      <c r="P59" s="28">
        <v>12035.2</v>
      </c>
      <c r="Q59" s="28">
        <v>12390.4</v>
      </c>
      <c r="R59" s="28">
        <v>12688.1</v>
      </c>
      <c r="S59" s="28">
        <v>13600</v>
      </c>
      <c r="T59" s="22">
        <v>15408</v>
      </c>
      <c r="U59" s="28">
        <v>18753.4</v>
      </c>
      <c r="V59" s="44">
        <v>20198</v>
      </c>
      <c r="W59" s="44">
        <v>21559.8</v>
      </c>
      <c r="X59" s="32">
        <v>28329.639351877926</v>
      </c>
      <c r="Y59" s="40">
        <v>30582.631184818085</v>
      </c>
      <c r="Z59" s="72">
        <v>38723.83219439275</v>
      </c>
      <c r="AA59" s="34">
        <v>39604.493699219995</v>
      </c>
    </row>
    <row r="60" spans="1:27" ht="12.75">
      <c r="A60" s="19" t="s">
        <v>98</v>
      </c>
      <c r="B60" s="54">
        <v>898.8</v>
      </c>
      <c r="C60" s="54">
        <v>947.5</v>
      </c>
      <c r="D60" s="44">
        <v>1081</v>
      </c>
      <c r="E60" s="44">
        <v>1381.7</v>
      </c>
      <c r="F60" s="44">
        <v>1599</v>
      </c>
      <c r="G60" s="44">
        <v>1815.7</v>
      </c>
      <c r="H60" s="44">
        <v>2250.9</v>
      </c>
      <c r="I60" s="44">
        <v>2663.1</v>
      </c>
      <c r="J60" s="44">
        <v>3449.7</v>
      </c>
      <c r="K60" s="44" t="s">
        <v>64</v>
      </c>
      <c r="L60" s="44" t="s">
        <v>65</v>
      </c>
      <c r="M60" s="55" t="s">
        <v>66</v>
      </c>
      <c r="N60" s="56"/>
      <c r="O60" s="31">
        <v>7251.6</v>
      </c>
      <c r="P60" s="28">
        <v>7803.8</v>
      </c>
      <c r="Q60" s="28">
        <v>8055.9</v>
      </c>
      <c r="R60" s="28">
        <v>8744.1</v>
      </c>
      <c r="S60" s="28">
        <v>9629.9</v>
      </c>
      <c r="T60" s="44">
        <v>10202</v>
      </c>
      <c r="U60" s="44">
        <v>11994.5</v>
      </c>
      <c r="V60" s="44">
        <v>13130</v>
      </c>
      <c r="W60" s="44">
        <v>13917.3</v>
      </c>
      <c r="X60" s="32">
        <v>18306.730656971216</v>
      </c>
      <c r="Y60" s="67">
        <v>20050.39002012903</v>
      </c>
      <c r="Z60" s="72">
        <v>25980.946922755513</v>
      </c>
      <c r="AA60" s="34">
        <v>27009.820279640004</v>
      </c>
    </row>
    <row r="61" spans="1:27" ht="12.75">
      <c r="A61" s="19" t="s">
        <v>99</v>
      </c>
      <c r="B61" s="22">
        <v>1078</v>
      </c>
      <c r="C61" s="22">
        <v>1036.9</v>
      </c>
      <c r="D61" s="22">
        <v>1248.4</v>
      </c>
      <c r="E61" s="22">
        <v>1739.4</v>
      </c>
      <c r="F61" s="22">
        <v>2062.2</v>
      </c>
      <c r="G61" s="22">
        <v>2297.5</v>
      </c>
      <c r="H61" s="22">
        <v>2591.5</v>
      </c>
      <c r="I61" s="22">
        <v>2603</v>
      </c>
      <c r="J61" s="22">
        <v>3271.8</v>
      </c>
      <c r="K61" s="22" t="s">
        <v>67</v>
      </c>
      <c r="L61" s="22" t="s">
        <v>68</v>
      </c>
      <c r="M61" s="17" t="s">
        <v>69</v>
      </c>
      <c r="N61" s="39"/>
      <c r="O61" s="31">
        <v>5185.6</v>
      </c>
      <c r="P61" s="28">
        <v>6582.1</v>
      </c>
      <c r="Q61" s="28">
        <v>7063.5</v>
      </c>
      <c r="R61" s="28">
        <v>6797</v>
      </c>
      <c r="S61" s="28">
        <v>7392.6</v>
      </c>
      <c r="T61" s="22">
        <v>7667.4</v>
      </c>
      <c r="U61" s="28">
        <v>8738.9</v>
      </c>
      <c r="V61" s="44">
        <v>9737.5</v>
      </c>
      <c r="W61" s="44">
        <v>10584</v>
      </c>
      <c r="X61" s="32">
        <v>13628.629192083821</v>
      </c>
      <c r="Y61" s="22">
        <v>14676.298916076612</v>
      </c>
      <c r="Z61" s="72">
        <v>18236.38220611201</v>
      </c>
      <c r="AA61" s="34">
        <v>19694.185762999998</v>
      </c>
    </row>
    <row r="62" spans="1:27" ht="12.75">
      <c r="A62" s="19" t="s">
        <v>100</v>
      </c>
      <c r="B62" s="22">
        <v>365.3</v>
      </c>
      <c r="C62" s="22">
        <v>428.4</v>
      </c>
      <c r="D62" s="22">
        <v>509.7</v>
      </c>
      <c r="E62" s="22">
        <v>661.6</v>
      </c>
      <c r="F62" s="22">
        <v>824.1</v>
      </c>
      <c r="G62" s="22">
        <v>984.1</v>
      </c>
      <c r="H62" s="22">
        <v>1259.7</v>
      </c>
      <c r="I62" s="22">
        <v>1672.4</v>
      </c>
      <c r="J62" s="22">
        <v>2016.8</v>
      </c>
      <c r="K62" s="22" t="s">
        <v>70</v>
      </c>
      <c r="L62" s="22">
        <v>3723.4</v>
      </c>
      <c r="M62" s="17" t="s">
        <v>71</v>
      </c>
      <c r="N62" s="39"/>
      <c r="O62" s="31">
        <v>4467.5</v>
      </c>
      <c r="P62" s="28">
        <v>6197.7</v>
      </c>
      <c r="Q62" s="28">
        <v>6190.9</v>
      </c>
      <c r="R62" s="28">
        <v>6788.2</v>
      </c>
      <c r="S62" s="28">
        <v>7432.5</v>
      </c>
      <c r="T62" s="22">
        <v>7934.1</v>
      </c>
      <c r="U62" s="28">
        <v>9349.4</v>
      </c>
      <c r="V62" s="44">
        <v>9886.3</v>
      </c>
      <c r="W62" s="44">
        <v>10767.4</v>
      </c>
      <c r="X62" s="32">
        <v>14493.92518651093</v>
      </c>
      <c r="Y62" s="22">
        <v>14696.866425681945</v>
      </c>
      <c r="Z62" s="72">
        <v>19259.346197764407</v>
      </c>
      <c r="AA62" s="34" t="s">
        <v>76</v>
      </c>
    </row>
    <row r="63" spans="1:27" ht="12.75">
      <c r="A63" s="19" t="s">
        <v>101</v>
      </c>
      <c r="B63" s="22">
        <v>780.1</v>
      </c>
      <c r="C63" s="22">
        <v>953.7</v>
      </c>
      <c r="D63" s="22">
        <v>1118.7</v>
      </c>
      <c r="E63" s="22">
        <v>1326.3</v>
      </c>
      <c r="F63" s="22">
        <v>1642.6</v>
      </c>
      <c r="G63" s="22">
        <v>1898.3</v>
      </c>
      <c r="H63" s="22">
        <v>2290.3</v>
      </c>
      <c r="I63" s="22">
        <v>2713.4</v>
      </c>
      <c r="J63" s="22">
        <v>3271.3</v>
      </c>
      <c r="K63" s="22" t="s">
        <v>72</v>
      </c>
      <c r="L63" s="22" t="s">
        <v>73</v>
      </c>
      <c r="M63" s="17" t="s">
        <v>74</v>
      </c>
      <c r="N63" s="39"/>
      <c r="O63" s="31">
        <v>8517.3</v>
      </c>
      <c r="P63" s="28">
        <v>12003</v>
      </c>
      <c r="Q63" s="28">
        <v>12445.7</v>
      </c>
      <c r="R63" s="28">
        <v>13050.8</v>
      </c>
      <c r="S63" s="28">
        <v>14144.3</v>
      </c>
      <c r="T63" s="22">
        <v>15587.1</v>
      </c>
      <c r="U63" s="28">
        <v>18896.1</v>
      </c>
      <c r="V63" s="44">
        <v>20314.2</v>
      </c>
      <c r="W63" s="44">
        <v>22373.7</v>
      </c>
      <c r="X63" s="32">
        <v>30018.37238653814</v>
      </c>
      <c r="Y63" s="22">
        <v>31006.52654835877</v>
      </c>
      <c r="Z63" s="72">
        <v>40274.45703995759</v>
      </c>
      <c r="AA63" s="34">
        <v>41601.09194397001</v>
      </c>
    </row>
    <row r="64" spans="1:27" s="4" customFormat="1" ht="17.25" customHeight="1">
      <c r="A64" s="99" t="s">
        <v>80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15"/>
      <c r="O64" s="96" t="s">
        <v>80</v>
      </c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</row>
    <row r="65" spans="1:27" ht="15.75" customHeight="1">
      <c r="A65" s="20" t="s">
        <v>83</v>
      </c>
      <c r="B65" s="87">
        <v>157.2</v>
      </c>
      <c r="C65" s="87">
        <v>80.70299999999999</v>
      </c>
      <c r="D65" s="87">
        <v>55.50539188982009</v>
      </c>
      <c r="E65" s="87">
        <v>25.213000000000005</v>
      </c>
      <c r="F65" s="87">
        <v>30.224</v>
      </c>
      <c r="G65" s="87">
        <v>25.0747</v>
      </c>
      <c r="H65" s="87">
        <v>89.532</v>
      </c>
      <c r="I65" s="87">
        <v>127.10200000000002</v>
      </c>
      <c r="J65" s="87">
        <v>180.8</v>
      </c>
      <c r="K65" s="87">
        <v>254.9</v>
      </c>
      <c r="L65" s="87">
        <v>192</v>
      </c>
      <c r="M65" s="86">
        <v>206.1</v>
      </c>
      <c r="N65" s="88"/>
      <c r="O65" s="89">
        <v>211.154</v>
      </c>
      <c r="P65" s="87">
        <v>223.048</v>
      </c>
      <c r="Q65" s="87">
        <v>342.966</v>
      </c>
      <c r="R65" s="87">
        <v>422.607</v>
      </c>
      <c r="S65" s="87">
        <v>534.998</v>
      </c>
      <c r="T65" s="87">
        <v>585.1387921279455</v>
      </c>
      <c r="U65" s="87">
        <v>727.7874652038176</v>
      </c>
      <c r="V65" s="87">
        <v>544.995</v>
      </c>
      <c r="W65" s="87">
        <v>670.5414871317719</v>
      </c>
      <c r="X65" s="87">
        <v>724.719200292858</v>
      </c>
      <c r="Y65" s="87">
        <v>337.82599999999996</v>
      </c>
      <c r="Z65" s="87">
        <v>420.769287582426</v>
      </c>
      <c r="AA65" s="65">
        <v>504.23994663418887</v>
      </c>
    </row>
    <row r="66" spans="1:27" ht="12.75">
      <c r="A66" s="19" t="s">
        <v>84</v>
      </c>
      <c r="B66" s="68">
        <v>102.6</v>
      </c>
      <c r="C66" s="68">
        <v>65.7</v>
      </c>
      <c r="D66" s="68">
        <v>45</v>
      </c>
      <c r="E66" s="68">
        <v>20.5</v>
      </c>
      <c r="F66" s="68">
        <v>15.4</v>
      </c>
      <c r="G66" s="68">
        <v>10.4</v>
      </c>
      <c r="H66" s="68">
        <v>59.5</v>
      </c>
      <c r="I66" s="68">
        <v>107.8</v>
      </c>
      <c r="J66" s="68">
        <v>157.2</v>
      </c>
      <c r="K66" s="68">
        <v>222.5</v>
      </c>
      <c r="L66" s="68">
        <v>125.1</v>
      </c>
      <c r="M66" s="69">
        <v>145.9</v>
      </c>
      <c r="N66" s="70"/>
      <c r="O66" s="71">
        <v>126.7</v>
      </c>
      <c r="P66" s="68">
        <v>107.6</v>
      </c>
      <c r="Q66" s="68">
        <v>270.8</v>
      </c>
      <c r="R66" s="68">
        <v>64.1</v>
      </c>
      <c r="S66" s="68">
        <v>5.1</v>
      </c>
      <c r="T66" s="68">
        <v>5.4</v>
      </c>
      <c r="U66" s="68">
        <v>7.7</v>
      </c>
      <c r="V66" s="68" t="s">
        <v>75</v>
      </c>
      <c r="W66" s="68" t="s">
        <v>75</v>
      </c>
      <c r="X66" s="32" t="s">
        <v>75</v>
      </c>
      <c r="Y66" s="32">
        <v>1</v>
      </c>
      <c r="Z66" s="72" t="s">
        <v>75</v>
      </c>
      <c r="AA66" s="34" t="s">
        <v>75</v>
      </c>
    </row>
    <row r="67" spans="1:27" ht="12.75">
      <c r="A67" s="19" t="s">
        <v>85</v>
      </c>
      <c r="B67" s="1"/>
      <c r="C67" s="1"/>
      <c r="D67" s="1"/>
      <c r="E67" s="1"/>
      <c r="F67" s="1"/>
      <c r="G67" s="35">
        <v>1.9</v>
      </c>
      <c r="H67" s="35" t="s">
        <v>75</v>
      </c>
      <c r="I67" s="35">
        <v>1</v>
      </c>
      <c r="J67" s="35" t="s">
        <v>75</v>
      </c>
      <c r="K67" s="35" t="s">
        <v>75</v>
      </c>
      <c r="L67" s="35" t="s">
        <v>75</v>
      </c>
      <c r="M67" s="36" t="s">
        <v>75</v>
      </c>
      <c r="N67" s="37"/>
      <c r="O67" s="38" t="s">
        <v>75</v>
      </c>
      <c r="P67" s="35" t="s">
        <v>75</v>
      </c>
      <c r="Q67" s="22" t="s">
        <v>75</v>
      </c>
      <c r="R67" s="22" t="s">
        <v>75</v>
      </c>
      <c r="S67" s="22" t="s">
        <v>75</v>
      </c>
      <c r="T67" s="22" t="s">
        <v>75</v>
      </c>
      <c r="U67" s="22" t="s">
        <v>75</v>
      </c>
      <c r="V67" s="22" t="s">
        <v>75</v>
      </c>
      <c r="W67" s="22" t="s">
        <v>75</v>
      </c>
      <c r="X67" s="32" t="s">
        <v>75</v>
      </c>
      <c r="Y67" s="32" t="s">
        <v>75</v>
      </c>
      <c r="Z67" s="72" t="s">
        <v>75</v>
      </c>
      <c r="AA67" s="34" t="s">
        <v>75</v>
      </c>
    </row>
    <row r="68" spans="1:27" ht="12.75">
      <c r="A68" s="19" t="s">
        <v>86</v>
      </c>
      <c r="B68" s="22">
        <v>9.5</v>
      </c>
      <c r="C68" s="22">
        <v>6.1</v>
      </c>
      <c r="D68" s="22">
        <v>4.1</v>
      </c>
      <c r="E68" s="22">
        <v>1.9</v>
      </c>
      <c r="F68" s="22">
        <v>0.8</v>
      </c>
      <c r="G68" s="22">
        <v>0.9</v>
      </c>
      <c r="H68" s="22">
        <v>1.1</v>
      </c>
      <c r="I68" s="22">
        <v>8.3</v>
      </c>
      <c r="J68" s="22" t="s">
        <v>75</v>
      </c>
      <c r="K68" s="22"/>
      <c r="L68" s="22">
        <v>0.1</v>
      </c>
      <c r="M68" s="17" t="s">
        <v>75</v>
      </c>
      <c r="N68" s="39"/>
      <c r="O68" s="31" t="s">
        <v>75</v>
      </c>
      <c r="P68" s="28" t="s">
        <v>75</v>
      </c>
      <c r="Q68" s="28" t="s">
        <v>75</v>
      </c>
      <c r="R68" s="28">
        <v>0.1</v>
      </c>
      <c r="S68" s="28">
        <v>1</v>
      </c>
      <c r="T68" s="22">
        <v>1.1</v>
      </c>
      <c r="U68" s="22">
        <v>1.9</v>
      </c>
      <c r="V68" s="22" t="s">
        <v>75</v>
      </c>
      <c r="W68" s="22" t="s">
        <v>75</v>
      </c>
      <c r="X68" s="32" t="s">
        <v>75</v>
      </c>
      <c r="Y68" s="32" t="s">
        <v>75</v>
      </c>
      <c r="Z68" s="72" t="s">
        <v>75</v>
      </c>
      <c r="AA68" s="34" t="s">
        <v>76</v>
      </c>
    </row>
    <row r="69" spans="1:27" ht="12.75">
      <c r="A69" s="19" t="s">
        <v>87</v>
      </c>
      <c r="B69" s="35" t="s">
        <v>75</v>
      </c>
      <c r="C69" s="35" t="s">
        <v>75</v>
      </c>
      <c r="D69" s="35" t="s">
        <v>75</v>
      </c>
      <c r="E69" s="35" t="s">
        <v>75</v>
      </c>
      <c r="F69" s="35" t="s">
        <v>75</v>
      </c>
      <c r="G69" s="35" t="s">
        <v>75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6" t="s">
        <v>75</v>
      </c>
      <c r="N69" s="37"/>
      <c r="O69" s="38" t="s">
        <v>75</v>
      </c>
      <c r="P69" s="35" t="s">
        <v>75</v>
      </c>
      <c r="Q69" s="35" t="s">
        <v>75</v>
      </c>
      <c r="R69" s="22" t="s">
        <v>75</v>
      </c>
      <c r="S69" s="22" t="s">
        <v>75</v>
      </c>
      <c r="T69" s="22" t="s">
        <v>75</v>
      </c>
      <c r="U69" s="22" t="s">
        <v>75</v>
      </c>
      <c r="V69" s="22" t="s">
        <v>75</v>
      </c>
      <c r="W69" s="22" t="s">
        <v>75</v>
      </c>
      <c r="X69" s="32" t="s">
        <v>75</v>
      </c>
      <c r="Y69" s="32" t="s">
        <v>75</v>
      </c>
      <c r="Z69" s="72" t="s">
        <v>75</v>
      </c>
      <c r="AA69" s="34" t="s">
        <v>76</v>
      </c>
    </row>
    <row r="70" spans="1:27" ht="12.75">
      <c r="A70" s="19" t="s">
        <v>88</v>
      </c>
      <c r="B70" s="35" t="s">
        <v>75</v>
      </c>
      <c r="C70" s="35" t="s">
        <v>75</v>
      </c>
      <c r="D70" s="35" t="s">
        <v>75</v>
      </c>
      <c r="E70" s="35" t="s">
        <v>75</v>
      </c>
      <c r="F70" s="35" t="s">
        <v>75</v>
      </c>
      <c r="G70" s="35" t="s">
        <v>75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6" t="s">
        <v>75</v>
      </c>
      <c r="N70" s="37"/>
      <c r="O70" s="38" t="s">
        <v>75</v>
      </c>
      <c r="P70" s="35" t="s">
        <v>75</v>
      </c>
      <c r="Q70" s="35" t="s">
        <v>75</v>
      </c>
      <c r="R70" s="22" t="s">
        <v>75</v>
      </c>
      <c r="S70" s="22" t="s">
        <v>75</v>
      </c>
      <c r="T70" s="22" t="s">
        <v>75</v>
      </c>
      <c r="U70" s="22" t="s">
        <v>75</v>
      </c>
      <c r="V70" s="22" t="s">
        <v>75</v>
      </c>
      <c r="W70" s="22" t="s">
        <v>75</v>
      </c>
      <c r="X70" s="32" t="s">
        <v>75</v>
      </c>
      <c r="Y70" s="32" t="s">
        <v>75</v>
      </c>
      <c r="Z70" s="72" t="s">
        <v>75</v>
      </c>
      <c r="AA70" s="34" t="s">
        <v>75</v>
      </c>
    </row>
    <row r="71" spans="1:27" ht="12.75">
      <c r="A71" s="19" t="s">
        <v>89</v>
      </c>
      <c r="B71" s="35" t="s">
        <v>75</v>
      </c>
      <c r="C71" s="35" t="s">
        <v>75</v>
      </c>
      <c r="D71" s="35" t="s">
        <v>75</v>
      </c>
      <c r="E71" s="35" t="s">
        <v>75</v>
      </c>
      <c r="F71" s="35" t="s">
        <v>75</v>
      </c>
      <c r="G71" s="35" t="s">
        <v>75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6" t="s">
        <v>75</v>
      </c>
      <c r="N71" s="37"/>
      <c r="O71" s="38" t="s">
        <v>75</v>
      </c>
      <c r="P71" s="35" t="s">
        <v>75</v>
      </c>
      <c r="Q71" s="35" t="s">
        <v>75</v>
      </c>
      <c r="R71" s="22" t="s">
        <v>75</v>
      </c>
      <c r="S71" s="22" t="s">
        <v>75</v>
      </c>
      <c r="T71" s="22" t="s">
        <v>75</v>
      </c>
      <c r="U71" s="22" t="s">
        <v>75</v>
      </c>
      <c r="V71" s="22" t="s">
        <v>75</v>
      </c>
      <c r="W71" s="22" t="s">
        <v>75</v>
      </c>
      <c r="X71" s="32" t="s">
        <v>75</v>
      </c>
      <c r="Y71" s="32" t="s">
        <v>75</v>
      </c>
      <c r="Z71" s="72" t="s">
        <v>75</v>
      </c>
      <c r="AA71" s="34" t="s">
        <v>75</v>
      </c>
    </row>
    <row r="72" spans="1:27" ht="12.75">
      <c r="A72" s="19" t="s">
        <v>90</v>
      </c>
      <c r="B72" s="35" t="s">
        <v>75</v>
      </c>
      <c r="C72" s="35" t="s">
        <v>75</v>
      </c>
      <c r="D72" s="35" t="s">
        <v>75</v>
      </c>
      <c r="E72" s="35" t="s">
        <v>75</v>
      </c>
      <c r="F72" s="35" t="s">
        <v>75</v>
      </c>
      <c r="G72" s="35" t="s">
        <v>75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6" t="s">
        <v>75</v>
      </c>
      <c r="N72" s="37"/>
      <c r="O72" s="38" t="s">
        <v>75</v>
      </c>
      <c r="P72" s="35" t="s">
        <v>75</v>
      </c>
      <c r="Q72" s="35" t="s">
        <v>75</v>
      </c>
      <c r="R72" s="35" t="s">
        <v>75</v>
      </c>
      <c r="S72" s="35">
        <v>0.3</v>
      </c>
      <c r="T72" s="35">
        <v>0.3</v>
      </c>
      <c r="U72" s="41">
        <v>0.5</v>
      </c>
      <c r="V72" s="22" t="s">
        <v>75</v>
      </c>
      <c r="W72" s="22" t="s">
        <v>75</v>
      </c>
      <c r="X72" s="32" t="s">
        <v>75</v>
      </c>
      <c r="Y72" s="32" t="s">
        <v>75</v>
      </c>
      <c r="Z72" s="72" t="s">
        <v>75</v>
      </c>
      <c r="AA72" s="34" t="s">
        <v>76</v>
      </c>
    </row>
    <row r="73" spans="1:27" ht="12.75">
      <c r="A73" s="19" t="s">
        <v>91</v>
      </c>
      <c r="B73" s="35" t="s">
        <v>75</v>
      </c>
      <c r="C73" s="35" t="s">
        <v>75</v>
      </c>
      <c r="D73" s="35" t="s">
        <v>75</v>
      </c>
      <c r="E73" s="35" t="s">
        <v>75</v>
      </c>
      <c r="F73" s="35" t="s">
        <v>75</v>
      </c>
      <c r="G73" s="35" t="s">
        <v>75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6" t="s">
        <v>75</v>
      </c>
      <c r="N73" s="37"/>
      <c r="O73" s="38" t="s">
        <v>75</v>
      </c>
      <c r="P73" s="35" t="s">
        <v>75</v>
      </c>
      <c r="Q73" s="35" t="s">
        <v>75</v>
      </c>
      <c r="R73" s="35" t="s">
        <v>75</v>
      </c>
      <c r="S73" s="35" t="s">
        <v>75</v>
      </c>
      <c r="T73" s="35" t="s">
        <v>75</v>
      </c>
      <c r="U73" s="35" t="s">
        <v>75</v>
      </c>
      <c r="V73" s="35" t="s">
        <v>75</v>
      </c>
      <c r="W73" s="35" t="s">
        <v>75</v>
      </c>
      <c r="X73" s="35" t="s">
        <v>75</v>
      </c>
      <c r="Y73" s="35" t="s">
        <v>75</v>
      </c>
      <c r="Z73" s="35" t="s">
        <v>75</v>
      </c>
      <c r="AA73" s="34" t="s">
        <v>75</v>
      </c>
    </row>
    <row r="74" spans="1:27" ht="12.75">
      <c r="A74" s="19" t="s">
        <v>92</v>
      </c>
      <c r="B74" s="35" t="s">
        <v>75</v>
      </c>
      <c r="C74" s="35" t="s">
        <v>75</v>
      </c>
      <c r="D74" s="35" t="s">
        <v>75</v>
      </c>
      <c r="E74" s="35" t="s">
        <v>75</v>
      </c>
      <c r="F74" s="35" t="s">
        <v>75</v>
      </c>
      <c r="G74" s="35" t="s">
        <v>75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6" t="s">
        <v>75</v>
      </c>
      <c r="N74" s="37"/>
      <c r="O74" s="38" t="s">
        <v>75</v>
      </c>
      <c r="P74" s="35" t="s">
        <v>75</v>
      </c>
      <c r="Q74" s="35" t="s">
        <v>75</v>
      </c>
      <c r="R74" s="35" t="s">
        <v>75</v>
      </c>
      <c r="S74" s="35" t="s">
        <v>75</v>
      </c>
      <c r="T74" s="35" t="s">
        <v>75</v>
      </c>
      <c r="U74" s="35" t="s">
        <v>75</v>
      </c>
      <c r="V74" s="35" t="s">
        <v>75</v>
      </c>
      <c r="W74" s="35" t="s">
        <v>75</v>
      </c>
      <c r="X74" s="35" t="s">
        <v>75</v>
      </c>
      <c r="Y74" s="35" t="s">
        <v>75</v>
      </c>
      <c r="Z74" s="35" t="s">
        <v>75</v>
      </c>
      <c r="AA74" s="34" t="s">
        <v>75</v>
      </c>
    </row>
    <row r="75" spans="1:27" ht="12.75">
      <c r="A75" s="19" t="s">
        <v>93</v>
      </c>
      <c r="B75" s="73" t="s">
        <v>75</v>
      </c>
      <c r="C75" s="73" t="s">
        <v>75</v>
      </c>
      <c r="D75" s="73" t="s">
        <v>75</v>
      </c>
      <c r="E75" s="73" t="s">
        <v>75</v>
      </c>
      <c r="F75" s="73" t="s">
        <v>75</v>
      </c>
      <c r="G75" s="73" t="s">
        <v>75</v>
      </c>
      <c r="H75" s="73" t="s">
        <v>75</v>
      </c>
      <c r="I75" s="73" t="s">
        <v>75</v>
      </c>
      <c r="J75" s="73" t="s">
        <v>75</v>
      </c>
      <c r="K75" s="73" t="s">
        <v>75</v>
      </c>
      <c r="L75" s="73" t="s">
        <v>75</v>
      </c>
      <c r="M75" s="74" t="s">
        <v>75</v>
      </c>
      <c r="N75" s="75"/>
      <c r="O75" s="49" t="s">
        <v>75</v>
      </c>
      <c r="P75" s="50" t="s">
        <v>75</v>
      </c>
      <c r="Q75" s="50" t="s">
        <v>75</v>
      </c>
      <c r="R75" s="50">
        <v>174.8</v>
      </c>
      <c r="S75" s="50">
        <v>192.2</v>
      </c>
      <c r="T75" s="73">
        <v>210.2</v>
      </c>
      <c r="U75" s="51">
        <v>251.3</v>
      </c>
      <c r="V75" s="51">
        <v>152.1</v>
      </c>
      <c r="W75" s="51">
        <v>188</v>
      </c>
      <c r="X75" s="52">
        <v>229.97208256823663</v>
      </c>
      <c r="Y75" s="22">
        <v>62.9</v>
      </c>
      <c r="Z75" s="72">
        <v>78.6</v>
      </c>
      <c r="AA75" s="34">
        <v>91.98908345631712</v>
      </c>
    </row>
    <row r="76" spans="1:27" ht="12.75">
      <c r="A76" s="19" t="s">
        <v>94</v>
      </c>
      <c r="B76" s="35" t="s">
        <v>75</v>
      </c>
      <c r="C76" s="35" t="s">
        <v>75</v>
      </c>
      <c r="D76" s="35" t="s">
        <v>75</v>
      </c>
      <c r="E76" s="35" t="s">
        <v>75</v>
      </c>
      <c r="F76" s="35" t="s">
        <v>75</v>
      </c>
      <c r="G76" s="35" t="s">
        <v>75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6" t="s">
        <v>75</v>
      </c>
      <c r="N76" s="37"/>
      <c r="O76" s="31" t="s">
        <v>75</v>
      </c>
      <c r="P76" s="28" t="s">
        <v>75</v>
      </c>
      <c r="Q76" s="28">
        <v>6.4</v>
      </c>
      <c r="R76" s="28">
        <v>1.2</v>
      </c>
      <c r="S76" s="28">
        <v>2.6</v>
      </c>
      <c r="T76" s="35">
        <v>2.9</v>
      </c>
      <c r="U76" s="28">
        <v>4.9</v>
      </c>
      <c r="V76" s="44">
        <v>8</v>
      </c>
      <c r="W76" s="44">
        <v>10.8</v>
      </c>
      <c r="X76" s="32">
        <v>14.525625791894809</v>
      </c>
      <c r="Y76" s="22">
        <v>1.2</v>
      </c>
      <c r="Z76" s="72">
        <v>1.5</v>
      </c>
      <c r="AA76" s="34">
        <v>4.556540896599504</v>
      </c>
    </row>
    <row r="77" spans="1:27" ht="12.75">
      <c r="A77" s="19" t="s">
        <v>95</v>
      </c>
      <c r="B77" s="22">
        <v>45.1</v>
      </c>
      <c r="C77" s="22">
        <v>8.9</v>
      </c>
      <c r="D77" s="22">
        <v>6.4</v>
      </c>
      <c r="E77" s="22">
        <v>2.8</v>
      </c>
      <c r="F77" s="22">
        <v>5.6</v>
      </c>
      <c r="G77" s="22">
        <v>5.7</v>
      </c>
      <c r="H77" s="22">
        <v>5.8</v>
      </c>
      <c r="I77" s="22">
        <v>7.6</v>
      </c>
      <c r="J77" s="22">
        <v>13.6</v>
      </c>
      <c r="K77" s="22" t="s">
        <v>75</v>
      </c>
      <c r="L77" s="22">
        <v>7.4</v>
      </c>
      <c r="M77" s="17">
        <v>7.9</v>
      </c>
      <c r="N77" s="39"/>
      <c r="O77" s="31">
        <v>0.3</v>
      </c>
      <c r="P77" s="28">
        <v>5.5</v>
      </c>
      <c r="Q77" s="28">
        <v>6.5</v>
      </c>
      <c r="R77" s="28">
        <v>16.3</v>
      </c>
      <c r="S77" s="28">
        <v>16.3</v>
      </c>
      <c r="T77" s="22">
        <v>18</v>
      </c>
      <c r="U77" s="28">
        <v>23.5</v>
      </c>
      <c r="V77" s="44">
        <v>143.7</v>
      </c>
      <c r="W77" s="44">
        <v>176.6</v>
      </c>
      <c r="X77" s="32">
        <v>205.7190278044396</v>
      </c>
      <c r="Y77" s="44">
        <v>10.9</v>
      </c>
      <c r="Z77" s="72">
        <v>13.6</v>
      </c>
      <c r="AA77" s="34">
        <v>17.88960490801036</v>
      </c>
    </row>
    <row r="78" spans="1:27" ht="12.75">
      <c r="A78" s="19" t="s">
        <v>96</v>
      </c>
      <c r="B78" s="35" t="s">
        <v>75</v>
      </c>
      <c r="C78" s="35" t="s">
        <v>75</v>
      </c>
      <c r="D78" s="35" t="s">
        <v>75</v>
      </c>
      <c r="E78" s="35" t="s">
        <v>75</v>
      </c>
      <c r="F78" s="35" t="s">
        <v>75</v>
      </c>
      <c r="G78" s="35" t="s">
        <v>75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6" t="s">
        <v>75</v>
      </c>
      <c r="N78" s="37"/>
      <c r="O78" s="31" t="s">
        <v>75</v>
      </c>
      <c r="P78" s="28" t="s">
        <v>75</v>
      </c>
      <c r="Q78" s="28">
        <v>5.2</v>
      </c>
      <c r="R78" s="28">
        <v>3.2</v>
      </c>
      <c r="S78" s="28">
        <v>25.5</v>
      </c>
      <c r="T78" s="35">
        <v>28.1</v>
      </c>
      <c r="U78" s="28">
        <v>39.8</v>
      </c>
      <c r="V78" s="44">
        <v>6.3</v>
      </c>
      <c r="W78" s="44">
        <v>7.7</v>
      </c>
      <c r="X78" s="32">
        <v>11.616062401041312</v>
      </c>
      <c r="Y78" s="22">
        <v>2.2</v>
      </c>
      <c r="Z78" s="72">
        <v>2.8</v>
      </c>
      <c r="AA78" s="34" t="s">
        <v>76</v>
      </c>
    </row>
    <row r="79" spans="1:27" ht="12.75">
      <c r="A79" s="19" t="s">
        <v>97</v>
      </c>
      <c r="B79" s="22" t="s">
        <v>75</v>
      </c>
      <c r="C79" s="22" t="s">
        <v>75</v>
      </c>
      <c r="D79" s="22" t="s">
        <v>75</v>
      </c>
      <c r="E79" s="22" t="s">
        <v>75</v>
      </c>
      <c r="F79" s="22" t="s">
        <v>75</v>
      </c>
      <c r="G79" s="22">
        <v>6.2</v>
      </c>
      <c r="H79" s="22">
        <v>23.2</v>
      </c>
      <c r="I79" s="22">
        <v>2.4</v>
      </c>
      <c r="J79" s="22">
        <v>3</v>
      </c>
      <c r="K79" s="22" t="s">
        <v>75</v>
      </c>
      <c r="L79" s="22" t="s">
        <v>75</v>
      </c>
      <c r="M79" s="17" t="s">
        <v>75</v>
      </c>
      <c r="N79" s="39"/>
      <c r="O79" s="31" t="s">
        <v>75</v>
      </c>
      <c r="P79" s="28" t="s">
        <v>75</v>
      </c>
      <c r="Q79" s="28">
        <v>4.8</v>
      </c>
      <c r="R79" s="28">
        <v>1.5</v>
      </c>
      <c r="S79" s="28">
        <v>18</v>
      </c>
      <c r="T79" s="22">
        <v>19.4</v>
      </c>
      <c r="U79" s="28">
        <v>22</v>
      </c>
      <c r="V79" s="44">
        <v>9.2</v>
      </c>
      <c r="W79" s="44">
        <v>6.9</v>
      </c>
      <c r="X79" s="32">
        <v>7.68470238931827</v>
      </c>
      <c r="Y79" s="40">
        <v>9.7</v>
      </c>
      <c r="Z79" s="72">
        <v>12.1</v>
      </c>
      <c r="AA79" s="34">
        <v>9.671</v>
      </c>
    </row>
    <row r="80" spans="1:27" ht="12.75">
      <c r="A80" s="19" t="s">
        <v>98</v>
      </c>
      <c r="B80" s="54" t="s">
        <v>75</v>
      </c>
      <c r="C80" s="54" t="s">
        <v>75</v>
      </c>
      <c r="D80" s="44" t="s">
        <v>75</v>
      </c>
      <c r="E80" s="44" t="s">
        <v>75</v>
      </c>
      <c r="F80" s="44" t="s">
        <v>75</v>
      </c>
      <c r="G80" s="44" t="s">
        <v>75</v>
      </c>
      <c r="H80" s="44" t="s">
        <v>75</v>
      </c>
      <c r="I80" s="44" t="s">
        <v>75</v>
      </c>
      <c r="J80" s="44">
        <v>7</v>
      </c>
      <c r="K80" s="44" t="s">
        <v>75</v>
      </c>
      <c r="L80" s="44" t="s">
        <v>75</v>
      </c>
      <c r="M80" s="55" t="s">
        <v>75</v>
      </c>
      <c r="N80" s="56"/>
      <c r="O80" s="31" t="s">
        <v>75</v>
      </c>
      <c r="P80" s="28">
        <v>3.8</v>
      </c>
      <c r="Q80" s="28">
        <v>14.2</v>
      </c>
      <c r="R80" s="28">
        <v>20.4</v>
      </c>
      <c r="S80" s="28">
        <v>33.4</v>
      </c>
      <c r="T80" s="44">
        <v>36.3</v>
      </c>
      <c r="U80" s="44">
        <v>59.8</v>
      </c>
      <c r="V80" s="44">
        <f>V76-V78-V79</f>
        <v>-7.499999999999999</v>
      </c>
      <c r="W80" s="44">
        <v>20.1</v>
      </c>
      <c r="X80" s="32">
        <v>16.132943832160244</v>
      </c>
      <c r="Y80" s="67">
        <v>33.1</v>
      </c>
      <c r="Z80" s="72">
        <v>41.5</v>
      </c>
      <c r="AA80" s="34">
        <v>67.57930140930584</v>
      </c>
    </row>
    <row r="81" spans="1:27" s="6" customFormat="1" ht="12.75">
      <c r="A81" s="19" t="s">
        <v>99</v>
      </c>
      <c r="B81" s="35" t="s">
        <v>75</v>
      </c>
      <c r="C81" s="35" t="s">
        <v>75</v>
      </c>
      <c r="D81" s="35" t="s">
        <v>75</v>
      </c>
      <c r="E81" s="35" t="s">
        <v>75</v>
      </c>
      <c r="F81" s="35">
        <v>8.4</v>
      </c>
      <c r="G81" s="35" t="s">
        <v>75</v>
      </c>
      <c r="H81" s="35" t="s">
        <v>75</v>
      </c>
      <c r="I81" s="35" t="s">
        <v>75</v>
      </c>
      <c r="J81" s="35" t="s">
        <v>75</v>
      </c>
      <c r="K81" s="35">
        <v>11.5</v>
      </c>
      <c r="L81" s="35">
        <v>37.1</v>
      </c>
      <c r="M81" s="36">
        <v>1.7</v>
      </c>
      <c r="N81" s="37"/>
      <c r="O81" s="31">
        <v>13.1</v>
      </c>
      <c r="P81" s="28">
        <v>22.3</v>
      </c>
      <c r="Q81" s="28">
        <v>16.6</v>
      </c>
      <c r="R81" s="28">
        <v>8.7</v>
      </c>
      <c r="S81" s="28">
        <v>19.4</v>
      </c>
      <c r="T81" s="35">
        <v>21.7</v>
      </c>
      <c r="U81" s="28">
        <v>28.4</v>
      </c>
      <c r="V81" s="44">
        <f>V77-V79-V80</f>
        <v>142</v>
      </c>
      <c r="W81" s="44">
        <v>80.2</v>
      </c>
      <c r="X81" s="32">
        <v>97.06449698700231</v>
      </c>
      <c r="Y81" s="32" t="s">
        <v>75</v>
      </c>
      <c r="Z81" s="72" t="s">
        <v>75</v>
      </c>
      <c r="AA81" s="34" t="s">
        <v>75</v>
      </c>
    </row>
    <row r="82" spans="1:27" s="6" customFormat="1" ht="12.75">
      <c r="A82" s="19" t="s">
        <v>100</v>
      </c>
      <c r="B82" s="35" t="s">
        <v>75</v>
      </c>
      <c r="C82" s="35" t="s">
        <v>75</v>
      </c>
      <c r="D82" s="35" t="s">
        <v>75</v>
      </c>
      <c r="E82" s="35" t="s">
        <v>75</v>
      </c>
      <c r="F82" s="35" t="s">
        <v>75</v>
      </c>
      <c r="G82" s="35" t="s">
        <v>75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6" t="s">
        <v>75</v>
      </c>
      <c r="N82" s="37"/>
      <c r="O82" s="31" t="s">
        <v>75</v>
      </c>
      <c r="P82" s="28">
        <v>8.1</v>
      </c>
      <c r="Q82" s="28">
        <v>7.6</v>
      </c>
      <c r="R82" s="28">
        <v>17.4</v>
      </c>
      <c r="S82" s="28">
        <v>52.8</v>
      </c>
      <c r="T82" s="35">
        <v>57.8</v>
      </c>
      <c r="U82" s="28">
        <v>72.2</v>
      </c>
      <c r="V82" s="44">
        <f>V78-V80-V81</f>
        <v>-128.2</v>
      </c>
      <c r="W82" s="44">
        <v>22.5</v>
      </c>
      <c r="X82" s="32" t="s">
        <v>75</v>
      </c>
      <c r="Y82" s="22">
        <v>1.8</v>
      </c>
      <c r="Z82" s="72">
        <v>2.2</v>
      </c>
      <c r="AA82" s="34" t="s">
        <v>76</v>
      </c>
    </row>
    <row r="83" spans="1:27" ht="13.5" thickBot="1">
      <c r="A83" s="21" t="s">
        <v>101</v>
      </c>
      <c r="B83" s="76" t="s">
        <v>75</v>
      </c>
      <c r="C83" s="76" t="s">
        <v>75</v>
      </c>
      <c r="D83" s="76" t="s">
        <v>75</v>
      </c>
      <c r="E83" s="76" t="s">
        <v>75</v>
      </c>
      <c r="F83" s="76" t="s">
        <v>75</v>
      </c>
      <c r="G83" s="76" t="s">
        <v>75</v>
      </c>
      <c r="H83" s="76" t="s">
        <v>75</v>
      </c>
      <c r="I83" s="76" t="s">
        <v>75</v>
      </c>
      <c r="J83" s="76" t="s">
        <v>75</v>
      </c>
      <c r="K83" s="76">
        <v>20.9</v>
      </c>
      <c r="L83" s="76">
        <v>22.3</v>
      </c>
      <c r="M83" s="77">
        <v>50.5</v>
      </c>
      <c r="N83" s="78"/>
      <c r="O83" s="79">
        <v>71.1</v>
      </c>
      <c r="P83" s="80">
        <v>75.7</v>
      </c>
      <c r="Q83" s="80">
        <v>10.9</v>
      </c>
      <c r="R83" s="80">
        <v>115</v>
      </c>
      <c r="S83" s="80">
        <v>168.4</v>
      </c>
      <c r="T83" s="76">
        <v>184.1</v>
      </c>
      <c r="U83" s="80">
        <v>215.7</v>
      </c>
      <c r="V83" s="81">
        <v>125.9</v>
      </c>
      <c r="W83" s="81">
        <v>157.8</v>
      </c>
      <c r="X83" s="82">
        <v>141.96962138738542</v>
      </c>
      <c r="Y83" s="83">
        <v>214.9</v>
      </c>
      <c r="Z83" s="84">
        <v>268.5</v>
      </c>
      <c r="AA83" s="77">
        <v>312.55441596395605</v>
      </c>
    </row>
    <row r="84" ht="12.75" customHeight="1"/>
    <row r="85" ht="15">
      <c r="A85" s="91" t="s">
        <v>103</v>
      </c>
    </row>
    <row r="86" spans="1:21" ht="15">
      <c r="A86" s="92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8" ht="12.75">
      <c r="A87" s="11" t="s">
        <v>81</v>
      </c>
      <c r="H87" s="8"/>
    </row>
    <row r="88" ht="12.75">
      <c r="A88" s="12"/>
    </row>
    <row r="89" ht="12.75">
      <c r="A89" s="12"/>
    </row>
  </sheetData>
  <sheetProtection/>
  <mergeCells count="9">
    <mergeCell ref="O4:AA4"/>
    <mergeCell ref="A1:AA1"/>
    <mergeCell ref="O64:AA64"/>
    <mergeCell ref="O44:AA44"/>
    <mergeCell ref="O24:AA24"/>
    <mergeCell ref="A44:M44"/>
    <mergeCell ref="A64:M64"/>
    <mergeCell ref="A4:M4"/>
    <mergeCell ref="A24:M24"/>
  </mergeCells>
  <printOptions/>
  <pageMargins left="0.3937007874015748" right="0.31496062992125984" top="0.3937007874015748" bottom="0.3937007874015748" header="0.11811023622047245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Марал Кабулова</cp:lastModifiedBy>
  <cp:lastPrinted>2019-06-17T09:55:23Z</cp:lastPrinted>
  <dcterms:created xsi:type="dcterms:W3CDTF">2009-01-09T03:42:37Z</dcterms:created>
  <dcterms:modified xsi:type="dcterms:W3CDTF">2023-09-18T05:50:34Z</dcterms:modified>
  <cp:category/>
  <cp:version/>
  <cp:contentType/>
  <cp:contentStatus/>
</cp:coreProperties>
</file>