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120" windowWidth="29040" windowHeight="15840"/>
  </bookViews>
  <sheets>
    <sheet name=" Cover" sheetId="1" r:id="rId1"/>
    <sheet name=" Conventions" sheetId="2" r:id="rId2"/>
    <sheet name=" Content" sheetId="3" r:id="rId3"/>
    <sheet name="Methodological explanations" sheetId="4" r:id="rId4"/>
    <sheet name=" 1" sheetId="5" r:id="rId5"/>
    <sheet name=" 2" sheetId="6" r:id="rId6"/>
    <sheet name=" 3" sheetId="7" r:id="rId7"/>
    <sheet name=" 4" sheetId="8" r:id="rId8"/>
    <sheet name=" 5" sheetId="9" r:id="rId9"/>
    <sheet name=" 6" sheetId="10" r:id="rId10"/>
    <sheet name=" 7" sheetId="11" r:id="rId11"/>
  </sheets>
  <calcPr calcId="12451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7" i="11"/>
  <c r="D7"/>
  <c r="C7"/>
  <c r="B7"/>
  <c r="E7" i="10"/>
  <c r="D7"/>
  <c r="C7"/>
  <c r="B7"/>
  <c r="E7" i="9"/>
  <c r="D7"/>
  <c r="C7"/>
  <c r="B7"/>
</calcChain>
</file>

<file path=xl/sharedStrings.xml><?xml version="1.0" encoding="utf-8"?>
<sst xmlns="http://schemas.openxmlformats.org/spreadsheetml/2006/main" count="262" uniqueCount="101">
  <si>
    <t>In some cases, minor discrepancies between the total and the sum of the terms are explained by the rounding of the data.</t>
  </si>
  <si>
    <t>"..." - no data available</t>
  </si>
  <si>
    <t>"X" - data is confidential</t>
  </si>
  <si>
    <t>"0.0" - insignificant value</t>
  </si>
  <si>
    <t>"-" - no case</t>
  </si>
  <si>
    <t>Conventional designs:</t>
  </si>
  <si>
    <t>7</t>
  </si>
  <si>
    <t>6</t>
  </si>
  <si>
    <t>5</t>
  </si>
  <si>
    <t>4</t>
  </si>
  <si>
    <t>3</t>
  </si>
  <si>
    <t>2</t>
  </si>
  <si>
    <t>1</t>
  </si>
  <si>
    <t>Methodological explanations</t>
  </si>
  <si>
    <t>Total</t>
  </si>
  <si>
    <t>Almaty city</t>
  </si>
  <si>
    <t xml:space="preserve"> Zhetisu</t>
  </si>
  <si>
    <t xml:space="preserve"> Almaly</t>
  </si>
  <si>
    <t xml:space="preserve"> Alatau</t>
  </si>
  <si>
    <t xml:space="preserve"> Auezov</t>
  </si>
  <si>
    <t xml:space="preserve"> Bostandyk</t>
  </si>
  <si>
    <t xml:space="preserve"> Medeu</t>
  </si>
  <si>
    <t xml:space="preserve"> Nauryzbay</t>
  </si>
  <si>
    <t xml:space="preserve"> Turksib</t>
  </si>
  <si>
    <t>Mining and quarrying</t>
  </si>
  <si>
    <t>Manufacturing industry</t>
  </si>
  <si>
    <t>Construction</t>
  </si>
  <si>
    <t>Wholesale and retail trade; repair of cars and motorcycles</t>
  </si>
  <si>
    <t>Transport and storage</t>
  </si>
  <si>
    <t>Providing accommodation and catering services</t>
  </si>
  <si>
    <t>Information and communication</t>
  </si>
  <si>
    <t>Financial and insurance activities</t>
  </si>
  <si>
    <t>Real estate operations</t>
  </si>
  <si>
    <t>Professional, scientific and technical activities</t>
  </si>
  <si>
    <t>Administrative and support activities</t>
  </si>
  <si>
    <t>Arts, entertainment and recreation</t>
  </si>
  <si>
    <t>Provision of other types of services</t>
  </si>
  <si>
    <t>Indicators of development of small and medium enterprises</t>
  </si>
  <si>
    <t>number of active subjects</t>
  </si>
  <si>
    <t>number of employed</t>
  </si>
  <si>
    <t>as a percentage of the corresponding period of the previous year</t>
  </si>
  <si>
    <t>Including</t>
  </si>
  <si>
    <t>individual entrepreneurs</t>
  </si>
  <si>
    <t>peasant or farm enterprises</t>
  </si>
  <si>
    <t>legal entities of small enterprises</t>
  </si>
  <si>
    <t>legal entities of medium enterprises</t>
  </si>
  <si>
    <t>Output of production (in comparable prices)</t>
  </si>
  <si>
    <t>Сontent</t>
  </si>
  <si>
    <t xml:space="preserve"> units</t>
  </si>
  <si>
    <t>people</t>
  </si>
  <si>
    <t xml:space="preserve"> million tenge</t>
  </si>
  <si>
    <t>units</t>
  </si>
  <si>
    <t>Head of division:</t>
  </si>
  <si>
    <t>Division of structural statistics</t>
  </si>
  <si>
    <t>Тел. +7 (727) 376 04 00</t>
  </si>
  <si>
    <t>Тел. +7 (727) 375 21 39</t>
  </si>
  <si>
    <t xml:space="preserve">Agriculture, forestry and fisheries </t>
  </si>
  <si>
    <t>Industry</t>
  </si>
  <si>
    <t>Electricity, gas, steam,   hot water and     conditioned air supply</t>
  </si>
  <si>
    <t>Education</t>
  </si>
  <si>
    <t>Public health and social services</t>
  </si>
  <si>
    <t>-</t>
  </si>
  <si>
    <t>Small and medium enterprises include legal entities, individual entrepreneurs and peasant or farm enterprises, whose activities are regulated by the Entrepreneurial Code of the Republic of Kazakhstan.</t>
  </si>
  <si>
    <t>Small business entities include individual entrepreneurs without forming a legal entity and legal entities engaged in entrepreneurship, with an average annual number of employees of not more than one hundred people and an average annual income of not more than three hundred thousand times the monthly calculation index established by the law on the republican budget and effective as of January 1 of the corresponding financial year.</t>
  </si>
  <si>
    <t>medium enterprises include individual entrepreneurs and legal entities engaged in entrepreneurship, not related to small and large enterprises</t>
  </si>
  <si>
    <t>Individual entrepreneurship is an independent, initiative activity of citizens of the Republic of Kazakhstan, oralmans, aimed at obtaining net income, based on the property of individuals themselves and carried out on behalf of individuals, at their risk and under their property responsibility.</t>
  </si>
  <si>
    <t>A peasant or farm enterprise is a labor association of persons in which the implementation of individual entrepreneurship is inextricably linked with the use of agricultural land for the production of agricultural products, as well as the processing and marketing of these products.</t>
  </si>
  <si>
    <t>Type of economic activity - an activity in which equipment, labor, production processes, information networks and products are combined, which leads to the creation of homogeneous products (goods, services). The type of economic activity is characterized by costs, the production process and the products produced. Each registered small business entity is assigned the type of economic activity that provides the greatest increase in value added, i.e. is basic.</t>
  </si>
  <si>
    <t>Output - the cost of all manufactured products and services rendered at producer prices.</t>
  </si>
  <si>
    <t>S.Nurkabekova</t>
  </si>
  <si>
    <t>1. Indicators of development of small and medium enterprises</t>
  </si>
  <si>
    <t>Address:</t>
  </si>
  <si>
    <t>050008, Almaty city</t>
  </si>
  <si>
    <t>Abay avenue, 125</t>
  </si>
  <si>
    <t xml:space="preserve">© Agency for Strategic Planning and Reforms of the Republic of Kazakhstan Bureau of National Statistics </t>
  </si>
  <si>
    <t xml:space="preserve">Water supply; water disposal; collection, treatment and disposal of waste, activities for the elimination of pullution     </t>
  </si>
  <si>
    <t xml:space="preserve">Responsible executor: </t>
  </si>
  <si>
    <t xml:space="preserve">Executor: </t>
  </si>
  <si>
    <t xml:space="preserve"> Methodological explanations</t>
  </si>
  <si>
    <t>A.Yermatova</t>
  </si>
  <si>
    <t>E-mail: a.ermatova@aspire.gov.kz</t>
  </si>
  <si>
    <t xml:space="preserve">Monitoring of small and medium entrepreneurship in the Almaty city </t>
  </si>
  <si>
    <t>Date of next publication: 28.04.2026</t>
  </si>
  <si>
    <t>Date of publication: 28.01.2026</t>
  </si>
  <si>
    <t>January-September 2025</t>
  </si>
  <si>
    <t>Output of production by SMEs in January- September 2025 (by type of economic activity)</t>
  </si>
  <si>
    <t>Output of production by SMEs in January- September 2025 (by district)</t>
  </si>
  <si>
    <t xml:space="preserve">4. Output of production by SMEs in January- September 2025  (by district) </t>
  </si>
  <si>
    <t xml:space="preserve">7. Output of production by SMEs in January - September 2025 (by type of economic activity) </t>
  </si>
  <si>
    <t>As of October 1, 2025</t>
  </si>
  <si>
    <t>2. Number of active SMEs as of October 1, 2025 (by district)</t>
  </si>
  <si>
    <t xml:space="preserve">3. Number of employed in SMEs as of October 1, 2025   (by district) </t>
  </si>
  <si>
    <t>5. Number of active SMEs as of October 1, 2025   (by type of economic activity)</t>
  </si>
  <si>
    <t xml:space="preserve">6. Number of employed in SMEs as of October 1, 2025   (by type of economic activity) </t>
  </si>
  <si>
    <t>Number of active SMEs as of October 1, 2025 (by district)</t>
  </si>
  <si>
    <t>Number of employed in SMEs as of October 1, 2025 (by district)</t>
  </si>
  <si>
    <t>Number of active SMEs as of October 1, 2025 (by type of economic activity)</t>
  </si>
  <si>
    <t>Number of employed in SMEs as of October 1, 2025 (by type of economic activity)</t>
  </si>
  <si>
    <t>January 28, 2026</t>
  </si>
  <si>
    <t>2 series. . Statistics of enterprises</t>
  </si>
  <si>
    <t xml:space="preserve">№  11-07/041-ВН </t>
  </si>
</sst>
</file>

<file path=xl/styles.xml><?xml version="1.0" encoding="utf-8"?>
<styleSheet xmlns="http://schemas.openxmlformats.org/spreadsheetml/2006/main">
  <numFmts count="2">
    <numFmt numFmtId="164" formatCode="###\ ###\ ###\ ##0.0"/>
    <numFmt numFmtId="165" formatCode="###\ ###\ ###\ ##0"/>
  </numFmts>
  <fonts count="40">
    <font>
      <sz val="11"/>
      <color theme="1"/>
      <name val="Calibri"/>
      <family val="2"/>
      <scheme val="minor"/>
    </font>
    <font>
      <sz val="11"/>
      <color theme="1"/>
      <name val="Arial"/>
      <family val="2"/>
    </font>
    <font>
      <sz val="10"/>
      <name val="Arial Cyr"/>
      <family val="2"/>
      <charset val="204"/>
    </font>
    <font>
      <sz val="11"/>
      <color indexed="8"/>
      <name val="Calibri"/>
      <family val="2"/>
      <charset val="204"/>
    </font>
    <font>
      <sz val="8"/>
      <name val="Calibri"/>
      <family val="2"/>
      <charset val="204"/>
    </font>
    <font>
      <sz val="9"/>
      <name val="Calibri"/>
      <family val="2"/>
      <charset val="204"/>
    </font>
    <font>
      <sz val="11"/>
      <color rgb="FF000000"/>
      <name val="Calibri"/>
      <family val="2"/>
      <scheme val="minor"/>
    </font>
    <font>
      <u/>
      <sz val="11"/>
      <color theme="10"/>
      <name val="Calibri"/>
      <family val="2"/>
      <scheme val="minor"/>
    </font>
    <font>
      <sz val="10"/>
      <name val="Arial Cyr"/>
      <charset val="204"/>
    </font>
    <font>
      <i/>
      <sz val="8"/>
      <name val="Calibri"/>
      <family val="2"/>
      <charset val="204"/>
    </font>
    <font>
      <sz val="9"/>
      <name val="Arial Cyr"/>
      <family val="2"/>
      <charset val="204"/>
    </font>
    <font>
      <sz val="9"/>
      <color theme="1"/>
      <name val="Calibri"/>
      <family val="2"/>
      <scheme val="minor"/>
    </font>
    <font>
      <sz val="8"/>
      <name val="Roboto"/>
      <charset val="204"/>
    </font>
    <font>
      <sz val="11"/>
      <color theme="1"/>
      <name val="Roboto"/>
      <charset val="204"/>
    </font>
    <font>
      <b/>
      <sz val="14"/>
      <name val="Roboto"/>
      <charset val="204"/>
    </font>
    <font>
      <sz val="11"/>
      <color indexed="8"/>
      <name val="Roboto"/>
      <charset val="204"/>
    </font>
    <font>
      <sz val="11"/>
      <name val="Roboto"/>
      <charset val="204"/>
    </font>
    <font>
      <sz val="14"/>
      <name val="Roboto"/>
      <charset val="204"/>
    </font>
    <font>
      <sz val="10"/>
      <name val="Roboto"/>
      <charset val="204"/>
    </font>
    <font>
      <sz val="10"/>
      <color rgb="FF000000"/>
      <name val="Roboto"/>
      <charset val="204"/>
    </font>
    <font>
      <b/>
      <sz val="10"/>
      <color theme="1"/>
      <name val="Roboto"/>
      <charset val="204"/>
    </font>
    <font>
      <sz val="8"/>
      <color theme="1"/>
      <name val="Roboto"/>
      <charset val="204"/>
    </font>
    <font>
      <b/>
      <sz val="8"/>
      <color rgb="FF000000"/>
      <name val="Roboto"/>
      <charset val="204"/>
    </font>
    <font>
      <sz val="8"/>
      <color indexed="8"/>
      <name val="Roboto"/>
      <charset val="204"/>
    </font>
    <font>
      <sz val="8"/>
      <color rgb="FF000000"/>
      <name val="Roboto"/>
      <charset val="204"/>
    </font>
    <font>
      <sz val="8"/>
      <color indexed="10"/>
      <name val="Roboto"/>
      <charset val="204"/>
    </font>
    <font>
      <sz val="9"/>
      <name val="Roboto"/>
      <charset val="204"/>
    </font>
    <font>
      <u/>
      <sz val="8"/>
      <name val="Roboto"/>
      <charset val="204"/>
    </font>
    <font>
      <b/>
      <sz val="8"/>
      <name val="Roboto"/>
      <charset val="204"/>
    </font>
    <font>
      <sz val="14"/>
      <color theme="1"/>
      <name val="Roboto"/>
      <charset val="204"/>
    </font>
    <font>
      <sz val="14"/>
      <color indexed="8"/>
      <name val="Roboto"/>
      <charset val="204"/>
    </font>
    <font>
      <b/>
      <sz val="12"/>
      <color theme="1"/>
      <name val="Roboto"/>
      <charset val="204"/>
    </font>
    <font>
      <sz val="12"/>
      <color theme="1"/>
      <name val="Calibri"/>
      <family val="2"/>
      <scheme val="minor"/>
    </font>
    <font>
      <sz val="10"/>
      <color theme="1"/>
      <name val="Roboto"/>
      <charset val="204"/>
    </font>
    <font>
      <i/>
      <sz val="8"/>
      <name val="Roboto"/>
      <charset val="204"/>
    </font>
    <font>
      <b/>
      <sz val="12"/>
      <name val="Roboto"/>
      <charset val="204"/>
    </font>
    <font>
      <u/>
      <sz val="10"/>
      <color theme="10"/>
      <name val="Roboto"/>
      <charset val="204"/>
    </font>
    <font>
      <b/>
      <sz val="20"/>
      <color theme="1"/>
      <name val="Roboto"/>
      <charset val="204"/>
    </font>
    <font>
      <b/>
      <u/>
      <sz val="10"/>
      <color theme="10"/>
      <name val="Roboto"/>
      <charset val="204"/>
    </font>
    <font>
      <sz val="10"/>
      <color rgb="FF000000"/>
      <name val="Times New Roman"/>
      <family val="1"/>
      <charset val="204"/>
    </font>
  </fonts>
  <fills count="3">
    <fill>
      <patternFill patternType="none"/>
    </fill>
    <fill>
      <patternFill patternType="gray125"/>
    </fill>
    <fill>
      <patternFill patternType="solid">
        <fgColor indexed="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s>
  <cellStyleXfs count="6">
    <xf numFmtId="0" fontId="0" fillId="0" borderId="0"/>
    <xf numFmtId="0" fontId="2" fillId="0" borderId="0"/>
    <xf numFmtId="0" fontId="3" fillId="0" borderId="0"/>
    <xf numFmtId="0" fontId="6" fillId="0" borderId="0"/>
    <xf numFmtId="0" fontId="7" fillId="0" borderId="0" applyNumberFormat="0" applyFill="0" applyBorder="0" applyAlignment="0" applyProtection="0"/>
    <xf numFmtId="0" fontId="8" fillId="0" borderId="0"/>
  </cellStyleXfs>
  <cellXfs count="106">
    <xf numFmtId="0" fontId="0" fillId="0" borderId="0" xfId="0"/>
    <xf numFmtId="0" fontId="1" fillId="0" borderId="0" xfId="0" applyFont="1"/>
    <xf numFmtId="0" fontId="4" fillId="0" borderId="0" xfId="1" applyFont="1" applyAlignment="1">
      <alignment vertical="top" wrapText="1"/>
    </xf>
    <xf numFmtId="0" fontId="5" fillId="0" borderId="0" xfId="1" applyFont="1" applyAlignment="1">
      <alignment vertical="top" wrapText="1"/>
    </xf>
    <xf numFmtId="0" fontId="0" fillId="0" borderId="0" xfId="0" applyAlignment="1"/>
    <xf numFmtId="0" fontId="9" fillId="0" borderId="0" xfId="5" applyFont="1" applyFill="1" applyAlignment="1">
      <alignment vertical="center" wrapText="1"/>
    </xf>
    <xf numFmtId="0" fontId="0" fillId="0" borderId="0" xfId="0" applyBorder="1"/>
    <xf numFmtId="0" fontId="10" fillId="0" borderId="0" xfId="0" applyFont="1"/>
    <xf numFmtId="0" fontId="10" fillId="2" borderId="0" xfId="0" applyFont="1" applyFill="1"/>
    <xf numFmtId="0" fontId="0" fillId="0" borderId="0" xfId="0" applyAlignment="1">
      <alignment vertical="top" wrapText="1"/>
    </xf>
    <xf numFmtId="0" fontId="5" fillId="0" borderId="0" xfId="0" applyFont="1"/>
    <xf numFmtId="0" fontId="11" fillId="0" borderId="0" xfId="0" applyFont="1"/>
    <xf numFmtId="0" fontId="12" fillId="0" borderId="0" xfId="1" applyFont="1" applyAlignment="1">
      <alignment vertical="top" wrapText="1"/>
    </xf>
    <xf numFmtId="0" fontId="13" fillId="0" borderId="0" xfId="0" applyFont="1"/>
    <xf numFmtId="0" fontId="15" fillId="0" borderId="0" xfId="2" applyFont="1" applyAlignment="1">
      <alignment vertical="top" wrapText="1"/>
    </xf>
    <xf numFmtId="0" fontId="15" fillId="0" borderId="0" xfId="2" applyFont="1" applyAlignment="1">
      <alignment wrapText="1"/>
    </xf>
    <xf numFmtId="0" fontId="16" fillId="0" borderId="0" xfId="2" applyFont="1"/>
    <xf numFmtId="0" fontId="15" fillId="0" borderId="0" xfId="2" applyFont="1"/>
    <xf numFmtId="0" fontId="18" fillId="0" borderId="0" xfId="1" applyFont="1"/>
    <xf numFmtId="0" fontId="19" fillId="0" borderId="0" xfId="3" applyFont="1"/>
    <xf numFmtId="0" fontId="19" fillId="0" borderId="0" xfId="3" applyFont="1" applyAlignment="1">
      <alignment horizontal="left" wrapText="1"/>
    </xf>
    <xf numFmtId="0" fontId="13" fillId="0" borderId="1" xfId="0" applyFont="1" applyBorder="1"/>
    <xf numFmtId="0" fontId="21" fillId="0" borderId="7" xfId="0" applyFont="1" applyBorder="1" applyAlignment="1">
      <alignment vertical="top" wrapText="1"/>
    </xf>
    <xf numFmtId="0" fontId="21" fillId="0" borderId="8" xfId="0" applyFont="1" applyBorder="1" applyAlignment="1">
      <alignment horizontal="center" vertical="center" wrapText="1"/>
    </xf>
    <xf numFmtId="0" fontId="21" fillId="0" borderId="4" xfId="0" applyFont="1" applyBorder="1" applyAlignment="1">
      <alignment vertical="top" wrapText="1"/>
    </xf>
    <xf numFmtId="0" fontId="21" fillId="0" borderId="2" xfId="0" applyFont="1" applyBorder="1" applyAlignment="1">
      <alignment horizontal="center" vertical="center" wrapText="1"/>
    </xf>
    <xf numFmtId="0" fontId="22" fillId="0" borderId="0" xfId="0" applyFont="1" applyAlignment="1">
      <alignment wrapText="1"/>
    </xf>
    <xf numFmtId="0" fontId="24" fillId="0" borderId="0" xfId="0" applyFont="1" applyAlignment="1">
      <alignment wrapText="1"/>
    </xf>
    <xf numFmtId="0" fontId="24" fillId="0" borderId="1" xfId="0" applyFont="1" applyBorder="1" applyAlignment="1">
      <alignment wrapText="1"/>
    </xf>
    <xf numFmtId="0" fontId="20" fillId="0" borderId="0" xfId="0" applyFont="1" applyBorder="1" applyAlignment="1">
      <alignment horizontal="center" vertical="center" wrapText="1"/>
    </xf>
    <xf numFmtId="0" fontId="21" fillId="0" borderId="0" xfId="0" applyFont="1" applyBorder="1" applyAlignment="1">
      <alignment horizontal="right" vertical="center" wrapText="1"/>
    </xf>
    <xf numFmtId="0" fontId="24" fillId="0" borderId="2" xfId="0" applyFont="1" applyBorder="1" applyAlignment="1">
      <alignment horizontal="center" vertical="center" wrapText="1"/>
    </xf>
    <xf numFmtId="0" fontId="24" fillId="0" borderId="8"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right" vertical="center" wrapText="1"/>
    </xf>
    <xf numFmtId="0" fontId="23" fillId="0" borderId="0" xfId="0" applyFont="1" applyAlignment="1">
      <alignment wrapText="1"/>
    </xf>
    <xf numFmtId="0" fontId="23" fillId="0" borderId="0" xfId="0" applyFont="1" applyAlignment="1">
      <alignment horizontal="left" wrapText="1" indent="1"/>
    </xf>
    <xf numFmtId="0" fontId="23" fillId="0" borderId="1" xfId="0" applyFont="1" applyBorder="1" applyAlignment="1">
      <alignment wrapText="1"/>
    </xf>
    <xf numFmtId="0" fontId="12" fillId="0" borderId="0" xfId="0" applyFont="1"/>
    <xf numFmtId="0" fontId="25" fillId="0" borderId="0" xfId="0" applyFont="1" applyFill="1"/>
    <xf numFmtId="0" fontId="12" fillId="0" borderId="0" xfId="0" applyFont="1" applyFill="1"/>
    <xf numFmtId="14" fontId="12" fillId="0" borderId="1" xfId="0" applyNumberFormat="1" applyFont="1" applyFill="1" applyBorder="1" applyAlignment="1">
      <alignment horizontal="left"/>
    </xf>
    <xf numFmtId="0" fontId="12" fillId="0" borderId="1" xfId="0" applyFont="1" applyFill="1" applyBorder="1"/>
    <xf numFmtId="0" fontId="26" fillId="0" borderId="0" xfId="0" applyFont="1"/>
    <xf numFmtId="0" fontId="12" fillId="0" borderId="0" xfId="0" applyFont="1" applyFill="1" applyBorder="1" applyAlignment="1"/>
    <xf numFmtId="0" fontId="12" fillId="0" borderId="1" xfId="0" applyFont="1" applyFill="1" applyBorder="1" applyAlignment="1">
      <alignment horizontal="left"/>
    </xf>
    <xf numFmtId="14" fontId="27" fillId="0" borderId="1" xfId="4" applyNumberFormat="1" applyFont="1" applyFill="1" applyBorder="1" applyAlignment="1">
      <alignment wrapText="1"/>
    </xf>
    <xf numFmtId="0" fontId="12" fillId="0" borderId="1" xfId="0" applyFont="1" applyFill="1" applyBorder="1" applyAlignment="1"/>
    <xf numFmtId="14" fontId="12" fillId="0" borderId="1" xfId="0" applyNumberFormat="1" applyFont="1" applyFill="1" applyBorder="1" applyAlignment="1">
      <alignment wrapText="1"/>
    </xf>
    <xf numFmtId="0" fontId="17" fillId="0" borderId="0" xfId="1" applyFont="1" applyAlignment="1">
      <alignment vertical="top" wrapText="1"/>
    </xf>
    <xf numFmtId="0" fontId="32" fillId="0" borderId="0" xfId="0" applyFont="1"/>
    <xf numFmtId="0" fontId="33" fillId="0" borderId="0" xfId="0" applyFont="1"/>
    <xf numFmtId="0" fontId="33" fillId="0" borderId="0" xfId="0" applyFont="1" applyAlignment="1">
      <alignment horizontal="justify" vertical="top" wrapText="1"/>
    </xf>
    <xf numFmtId="0" fontId="28" fillId="0" borderId="10" xfId="0" applyFont="1" applyBorder="1" applyAlignment="1">
      <alignment horizontal="left" vertical="center" wrapText="1"/>
    </xf>
    <xf numFmtId="0" fontId="28" fillId="0" borderId="0" xfId="0" applyFont="1" applyFill="1" applyBorder="1" applyAlignment="1"/>
    <xf numFmtId="0" fontId="12" fillId="0" borderId="0" xfId="0" applyFont="1" applyAlignment="1">
      <alignment horizontal="left"/>
    </xf>
    <xf numFmtId="0" fontId="28" fillId="0" borderId="10" xfId="0" applyFont="1" applyBorder="1" applyAlignment="1">
      <alignment horizontal="left"/>
    </xf>
    <xf numFmtId="14" fontId="12" fillId="0" borderId="0" xfId="0" applyNumberFormat="1" applyFont="1" applyFill="1" applyBorder="1" applyAlignment="1">
      <alignment wrapText="1"/>
    </xf>
    <xf numFmtId="0" fontId="12" fillId="0" borderId="0" xfId="0" applyFont="1" applyFill="1" applyBorder="1"/>
    <xf numFmtId="0" fontId="12" fillId="0" borderId="0" xfId="0" applyFont="1" applyBorder="1" applyAlignment="1">
      <alignment horizontal="left"/>
    </xf>
    <xf numFmtId="0" fontId="34" fillId="0" borderId="0" xfId="5" applyFont="1" applyFill="1" applyAlignment="1">
      <alignment wrapText="1"/>
    </xf>
    <xf numFmtId="0" fontId="34" fillId="0" borderId="0" xfId="5" applyFont="1" applyFill="1" applyAlignment="1">
      <alignment horizontal="right" wrapText="1"/>
    </xf>
    <xf numFmtId="0" fontId="15" fillId="0" borderId="0" xfId="2" applyFont="1" applyAlignment="1">
      <alignment vertical="top" wrapText="1"/>
    </xf>
    <xf numFmtId="0" fontId="17" fillId="0" borderId="0" xfId="1" applyFont="1" applyAlignment="1">
      <alignment wrapText="1"/>
    </xf>
    <xf numFmtId="0" fontId="29" fillId="0" borderId="0" xfId="0" applyFont="1" applyAlignment="1">
      <alignment wrapText="1"/>
    </xf>
    <xf numFmtId="0" fontId="30" fillId="0" borderId="0" xfId="2" applyFont="1" applyAlignment="1">
      <alignment wrapText="1"/>
    </xf>
    <xf numFmtId="0" fontId="17" fillId="0" borderId="0" xfId="0" applyFont="1" applyAlignment="1">
      <alignment horizontal="left"/>
    </xf>
    <xf numFmtId="0" fontId="35" fillId="0" borderId="0" xfId="1" applyFont="1" applyAlignment="1">
      <alignment horizontal="center"/>
    </xf>
    <xf numFmtId="0" fontId="35" fillId="0" borderId="0" xfId="1" applyFont="1" applyAlignment="1">
      <alignment horizontal="center" vertical="top"/>
    </xf>
    <xf numFmtId="0" fontId="17" fillId="0" borderId="0" xfId="1" applyFont="1" applyFill="1" applyAlignment="1">
      <alignment wrapText="1"/>
    </xf>
    <xf numFmtId="0" fontId="15" fillId="0" borderId="0" xfId="2" applyFont="1" applyAlignment="1">
      <alignment vertical="top" wrapText="1"/>
    </xf>
    <xf numFmtId="0" fontId="7" fillId="0" borderId="0" xfId="4" applyAlignment="1">
      <alignment horizontal="left"/>
    </xf>
    <xf numFmtId="0" fontId="36" fillId="0" borderId="0" xfId="4" applyFont="1"/>
    <xf numFmtId="49" fontId="7" fillId="0" borderId="0" xfId="4" applyNumberFormat="1" applyAlignment="1">
      <alignment horizontal="right"/>
    </xf>
    <xf numFmtId="0" fontId="21" fillId="0" borderId="1" xfId="0" applyFont="1" applyBorder="1"/>
    <xf numFmtId="0" fontId="36" fillId="0" borderId="0" xfId="4" applyFont="1"/>
    <xf numFmtId="0" fontId="23" fillId="0" borderId="0" xfId="0" applyFont="1"/>
    <xf numFmtId="165" fontId="12" fillId="0" borderId="0" xfId="0" applyNumberFormat="1" applyFont="1" applyAlignment="1">
      <alignment horizontal="right" wrapText="1"/>
    </xf>
    <xf numFmtId="0" fontId="12" fillId="0" borderId="0" xfId="0" applyFont="1" applyAlignment="1">
      <alignment horizontal="right" wrapText="1"/>
    </xf>
    <xf numFmtId="165" fontId="12" fillId="0" borderId="1" xfId="0" applyNumberFormat="1" applyFont="1" applyBorder="1" applyAlignment="1">
      <alignment horizontal="right" wrapText="1"/>
    </xf>
    <xf numFmtId="0" fontId="12" fillId="0" borderId="1" xfId="0" applyFont="1" applyBorder="1" applyAlignment="1">
      <alignment horizontal="right" wrapText="1"/>
    </xf>
    <xf numFmtId="0" fontId="12" fillId="0" borderId="0" xfId="0" applyFont="1" applyBorder="1" applyAlignment="1">
      <alignment horizontal="right" wrapText="1"/>
    </xf>
    <xf numFmtId="0" fontId="21" fillId="0" borderId="0" xfId="0" applyFont="1"/>
    <xf numFmtId="0" fontId="21" fillId="0" borderId="8" xfId="0" applyFont="1" applyBorder="1" applyAlignment="1">
      <alignment horizontal="center" vertical="center" wrapText="1"/>
    </xf>
    <xf numFmtId="164" fontId="12" fillId="0" borderId="10" xfId="0" applyNumberFormat="1" applyFont="1" applyBorder="1" applyAlignment="1">
      <alignment horizontal="right" wrapText="1"/>
    </xf>
    <xf numFmtId="164" fontId="12" fillId="0" borderId="0" xfId="0" applyNumberFormat="1" applyFont="1" applyBorder="1" applyAlignment="1">
      <alignment horizontal="right" wrapText="1"/>
    </xf>
    <xf numFmtId="164" fontId="12" fillId="0" borderId="1" xfId="0" applyNumberFormat="1" applyFont="1" applyBorder="1" applyAlignment="1">
      <alignment horizontal="right" wrapText="1"/>
    </xf>
    <xf numFmtId="165" fontId="12" fillId="0" borderId="0" xfId="0" applyNumberFormat="1" applyFont="1" applyFill="1" applyAlignment="1">
      <alignment horizontal="right" wrapText="1"/>
    </xf>
    <xf numFmtId="165" fontId="12" fillId="0" borderId="0" xfId="0" applyNumberFormat="1" applyFont="1" applyBorder="1" applyAlignment="1">
      <alignment horizontal="right" wrapText="1"/>
    </xf>
    <xf numFmtId="165" fontId="12" fillId="0" borderId="10" xfId="0" applyNumberFormat="1" applyFont="1" applyBorder="1" applyAlignment="1">
      <alignment horizontal="right" wrapText="1"/>
    </xf>
    <xf numFmtId="0" fontId="39" fillId="0" borderId="0" xfId="0" applyFont="1"/>
    <xf numFmtId="0" fontId="14" fillId="0" borderId="0" xfId="1" applyFont="1" applyAlignment="1">
      <alignment horizontal="right" vertical="top" wrapText="1"/>
    </xf>
    <xf numFmtId="0" fontId="15" fillId="0" borderId="0" xfId="2" applyFont="1" applyAlignment="1">
      <alignment vertical="top" wrapText="1"/>
    </xf>
    <xf numFmtId="0" fontId="17" fillId="0" borderId="0" xfId="0" applyFont="1" applyFill="1" applyBorder="1" applyAlignment="1">
      <alignment horizontal="left" wrapText="1"/>
    </xf>
    <xf numFmtId="0" fontId="37" fillId="0" borderId="0" xfId="0" applyFont="1" applyAlignment="1">
      <alignment horizontal="left" wrapText="1"/>
    </xf>
    <xf numFmtId="0" fontId="38" fillId="0" borderId="0" xfId="4" applyFont="1"/>
    <xf numFmtId="0" fontId="31" fillId="0" borderId="0" xfId="0" applyFont="1" applyAlignment="1">
      <alignment horizontal="left" vertical="center"/>
    </xf>
    <xf numFmtId="0" fontId="21" fillId="0" borderId="1" xfId="0" applyFont="1" applyBorder="1" applyAlignment="1">
      <alignment horizontal="righ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3" xfId="0" applyFont="1" applyBorder="1" applyAlignment="1">
      <alignment horizontal="center" vertical="center" wrapText="1"/>
    </xf>
    <xf numFmtId="0" fontId="31" fillId="0" borderId="0" xfId="0" applyFont="1" applyBorder="1" applyAlignment="1">
      <alignment horizontal="left" vertical="center" wrapText="1"/>
    </xf>
    <xf numFmtId="0" fontId="21" fillId="0" borderId="5" xfId="0" applyFont="1" applyBorder="1" applyAlignment="1">
      <alignment horizontal="center" vertical="center" wrapText="1"/>
    </xf>
    <xf numFmtId="0" fontId="21" fillId="0" borderId="7" xfId="0" applyFont="1" applyBorder="1" applyAlignment="1">
      <alignment horizontal="center" vertical="top" wrapText="1"/>
    </xf>
    <xf numFmtId="0" fontId="21" fillId="0" borderId="4" xfId="0" applyFont="1" applyBorder="1" applyAlignment="1">
      <alignment horizontal="center" vertical="top" wrapText="1"/>
    </xf>
  </cellXfs>
  <cellStyles count="6">
    <cellStyle name="Гиперссылка" xfId="4" builtinId="8"/>
    <cellStyle name="Обычный" xfId="0" builtinId="0"/>
    <cellStyle name="Обычный 2" xfId="1"/>
    <cellStyle name="Обычный 2 2" xfId="5"/>
    <cellStyle name="Обычный 3" xfId="2"/>
    <cellStyle name="Обычный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38099</xdr:rowOff>
    </xdr:from>
    <xdr:ext cx="3905249" cy="1114425"/>
    <xdr:pic>
      <xdr:nvPicPr>
        <xdr:cNvPr id="4" name="Рисунок 3">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85725" y="38099"/>
          <a:ext cx="3905249" cy="1114425"/>
        </a:xfrm>
        <a:prstGeom prst="rect">
          <a:avLst/>
        </a:prstGeom>
      </xdr:spPr>
    </xdr:pic>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2:M26"/>
  <sheetViews>
    <sheetView tabSelected="1" workbookViewId="0">
      <selection activeCell="I26" sqref="I26"/>
    </sheetView>
  </sheetViews>
  <sheetFormatPr defaultColWidth="8.7109375" defaultRowHeight="15"/>
  <cols>
    <col min="1" max="1" width="60.140625" style="1" customWidth="1"/>
    <col min="2" max="2" width="19.42578125" customWidth="1"/>
    <col min="3" max="3" width="12.7109375" customWidth="1"/>
    <col min="4" max="4" width="7.85546875" customWidth="1"/>
    <col min="5" max="5" width="13.42578125" customWidth="1"/>
  </cols>
  <sheetData>
    <row r="2" spans="1:8">
      <c r="A2" s="3"/>
      <c r="B2" s="3"/>
      <c r="C2" s="3"/>
      <c r="D2" s="3"/>
      <c r="E2" s="3"/>
      <c r="F2" s="3"/>
    </row>
    <row r="3" spans="1:8">
      <c r="A3"/>
      <c r="E3" s="3"/>
      <c r="F3" s="3"/>
    </row>
    <row r="4" spans="1:8">
      <c r="A4"/>
      <c r="E4" s="2"/>
      <c r="F4" s="2"/>
    </row>
    <row r="5" spans="1:8" hidden="1">
      <c r="A5" s="2"/>
      <c r="B5" s="2"/>
      <c r="C5" s="2"/>
      <c r="D5" s="2"/>
      <c r="E5" s="2"/>
      <c r="F5" s="2"/>
    </row>
    <row r="6" spans="1:8">
      <c r="A6" s="2"/>
      <c r="B6" s="2"/>
      <c r="C6" s="2"/>
      <c r="D6" s="2"/>
      <c r="E6" s="2"/>
      <c r="F6" s="2"/>
    </row>
    <row r="7" spans="1:8">
      <c r="A7" s="2"/>
      <c r="B7" s="2"/>
      <c r="C7" s="2"/>
      <c r="D7" s="2"/>
      <c r="E7" s="2"/>
      <c r="F7" s="2"/>
    </row>
    <row r="8" spans="1:8" ht="15" customHeight="1">
      <c r="A8" s="49"/>
      <c r="B8" s="49"/>
      <c r="C8" s="49"/>
      <c r="D8" s="49"/>
      <c r="E8" s="12"/>
      <c r="F8" s="12"/>
      <c r="G8" s="13"/>
      <c r="H8" s="13"/>
    </row>
    <row r="9" spans="1:8" ht="16.5" customHeight="1">
      <c r="A9" s="49"/>
      <c r="B9" s="49"/>
      <c r="C9" s="49"/>
      <c r="D9" s="49"/>
      <c r="E9" s="12"/>
      <c r="F9" s="12"/>
      <c r="G9" s="13"/>
      <c r="H9" s="13"/>
    </row>
    <row r="10" spans="1:8" ht="17.25" customHeight="1">
      <c r="A10" s="63" t="s">
        <v>83</v>
      </c>
      <c r="B10" s="64"/>
      <c r="C10" s="64"/>
      <c r="D10" s="64"/>
      <c r="E10" s="91"/>
      <c r="F10" s="92"/>
      <c r="G10" s="13"/>
      <c r="H10" s="13"/>
    </row>
    <row r="11" spans="1:8" ht="21.75" customHeight="1">
      <c r="A11" s="69" t="s">
        <v>82</v>
      </c>
      <c r="B11" s="65"/>
      <c r="C11" s="65"/>
      <c r="D11" s="65"/>
      <c r="E11" s="14"/>
      <c r="F11" s="14"/>
      <c r="G11" s="13"/>
      <c r="H11" s="13"/>
    </row>
    <row r="12" spans="1:8" ht="15.75" customHeight="1">
      <c r="A12" s="69"/>
      <c r="B12" s="65"/>
      <c r="C12" s="65"/>
      <c r="D12" s="65"/>
      <c r="E12" s="70"/>
      <c r="F12" s="70"/>
      <c r="G12" s="13"/>
      <c r="H12" s="13"/>
    </row>
    <row r="13" spans="1:8" ht="15.75" customHeight="1">
      <c r="A13" s="13"/>
      <c r="B13" s="13"/>
      <c r="C13" s="13"/>
      <c r="D13" s="13"/>
      <c r="E13" s="62"/>
      <c r="F13" s="62"/>
      <c r="G13" s="13"/>
      <c r="H13" s="13"/>
    </row>
    <row r="14" spans="1:8" ht="55.5" customHeight="1">
      <c r="A14" s="94" t="s">
        <v>81</v>
      </c>
      <c r="B14" s="94"/>
      <c r="C14" s="13"/>
      <c r="D14" s="90"/>
      <c r="E14" s="15"/>
      <c r="F14" s="16"/>
      <c r="G14" s="13"/>
      <c r="H14" s="13"/>
    </row>
    <row r="15" spans="1:8" ht="17.25" customHeight="1">
      <c r="A15" s="13"/>
      <c r="B15" s="13"/>
      <c r="C15" s="13"/>
      <c r="D15" s="13"/>
      <c r="E15" s="15"/>
      <c r="F15" s="16"/>
      <c r="G15" s="13"/>
      <c r="H15" s="13"/>
    </row>
    <row r="16" spans="1:8">
      <c r="A16" s="13"/>
      <c r="B16" s="13"/>
      <c r="C16" s="13"/>
      <c r="D16" s="13"/>
      <c r="E16" s="16"/>
      <c r="F16" s="16"/>
      <c r="G16" s="13"/>
      <c r="H16" s="13"/>
    </row>
    <row r="17" spans="1:13" ht="18.75">
      <c r="A17" s="66" t="s">
        <v>84</v>
      </c>
      <c r="B17" s="17"/>
      <c r="C17" s="17"/>
      <c r="D17" s="17"/>
      <c r="E17" s="17"/>
      <c r="F17" s="17"/>
      <c r="G17" s="13"/>
      <c r="H17" s="13"/>
    </row>
    <row r="18" spans="1:13" hidden="1">
      <c r="A18" s="17"/>
      <c r="B18" s="17"/>
      <c r="C18" s="17"/>
      <c r="D18" s="17"/>
      <c r="E18" s="17"/>
      <c r="F18" s="17"/>
      <c r="G18" s="13"/>
      <c r="H18" s="13"/>
    </row>
    <row r="19" spans="1:13" hidden="1">
      <c r="A19" s="17"/>
      <c r="B19" s="17"/>
      <c r="C19" s="17"/>
      <c r="D19" s="17"/>
      <c r="E19" s="17"/>
      <c r="F19" s="17"/>
      <c r="G19" s="13"/>
      <c r="H19" s="13"/>
    </row>
    <row r="20" spans="1:13" hidden="1">
      <c r="A20" s="17"/>
      <c r="B20" s="17"/>
      <c r="C20" s="17"/>
      <c r="D20" s="17"/>
      <c r="E20" s="17"/>
      <c r="F20" s="17"/>
      <c r="G20" s="13"/>
      <c r="H20" s="13"/>
    </row>
    <row r="21" spans="1:13" hidden="1">
      <c r="A21" s="18"/>
      <c r="B21" s="18"/>
      <c r="C21" s="18"/>
      <c r="D21" s="18"/>
      <c r="E21" s="18"/>
      <c r="F21" s="17"/>
      <c r="G21" s="13"/>
      <c r="H21" s="13"/>
    </row>
    <row r="22" spans="1:13">
      <c r="A22" s="18"/>
      <c r="B22" s="18"/>
      <c r="C22" s="18"/>
      <c r="D22" s="18"/>
      <c r="E22" s="18"/>
      <c r="F22" s="17"/>
      <c r="G22" s="13"/>
      <c r="H22" s="13"/>
    </row>
    <row r="23" spans="1:13">
      <c r="A23" s="13"/>
      <c r="B23" s="13"/>
      <c r="C23" s="13"/>
      <c r="D23" s="13"/>
      <c r="E23" s="17"/>
      <c r="F23" s="17"/>
      <c r="G23" s="13"/>
      <c r="H23" s="13"/>
    </row>
    <row r="24" spans="1:13" s="10" customFormat="1" ht="18.75">
      <c r="A24" s="93" t="s">
        <v>99</v>
      </c>
      <c r="B24" s="93"/>
      <c r="C24" s="93"/>
      <c r="D24" s="93"/>
      <c r="E24" s="93"/>
      <c r="F24" s="93"/>
      <c r="G24" s="93"/>
      <c r="H24" s="93"/>
      <c r="L24" s="9"/>
      <c r="M24" s="9"/>
    </row>
    <row r="25" spans="1:13">
      <c r="A25" s="13"/>
      <c r="B25" s="13"/>
      <c r="C25" s="13"/>
      <c r="D25" s="13"/>
      <c r="E25" s="13"/>
      <c r="F25" s="13"/>
      <c r="G25" s="13"/>
      <c r="H25" s="13"/>
    </row>
    <row r="26" spans="1:13">
      <c r="A26" s="13"/>
      <c r="B26" s="13"/>
      <c r="C26" s="13"/>
      <c r="D26" s="13"/>
      <c r="E26" s="13"/>
      <c r="F26" s="13"/>
      <c r="G26" s="13"/>
      <c r="H26" s="13"/>
    </row>
  </sheetData>
  <mergeCells count="3">
    <mergeCell ref="E10:F10"/>
    <mergeCell ref="A24:H24"/>
    <mergeCell ref="A14:B14"/>
  </mergeCells>
  <hyperlinks>
    <hyperlink ref="A18" location="'Deaths Average Emp'!A1" display="Business deaths, average employment, breakdown by region and industry"/>
    <hyperlink ref="A20" location="'Deaths Average TO'!A1" display="Business deaths, average turnover, breakdown by region and industry"/>
    <hyperlink ref="A19" location="'Deaths Average Emp BIG'!A1" display="Business deaths, average employment, breakdown by industry"/>
    <hyperlink ref="A21" location="'Deaths Average TO BIG'!A1" display="Business deaths, average turnover, breakdown by industry"/>
  </hyperlinks>
  <pageMargins left="0.78740157480314965" right="0.39370078740157483" top="0.39370078740157483" bottom="0.3937007874015748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dimension ref="A1:L25"/>
  <sheetViews>
    <sheetView workbookViewId="0">
      <selection activeCell="J27" sqref="J27"/>
    </sheetView>
  </sheetViews>
  <sheetFormatPr defaultRowHeight="15"/>
  <cols>
    <col min="1" max="1" width="42" customWidth="1"/>
    <col min="2" max="2" width="20.28515625" customWidth="1"/>
    <col min="3" max="3" width="17" customWidth="1"/>
    <col min="4" max="4" width="16.28515625" customWidth="1"/>
    <col min="5" max="5" width="17.5703125" customWidth="1"/>
    <col min="6" max="6" width="20.7109375" customWidth="1"/>
  </cols>
  <sheetData>
    <row r="1" spans="1:7" ht="21" customHeight="1">
      <c r="A1" s="102" t="s">
        <v>93</v>
      </c>
      <c r="B1" s="102"/>
      <c r="C1" s="102"/>
      <c r="D1" s="102"/>
      <c r="E1" s="102"/>
      <c r="F1" s="102"/>
    </row>
    <row r="2" spans="1:7" ht="12" customHeight="1">
      <c r="A2" s="29"/>
      <c r="B2" s="29"/>
      <c r="C2" s="29"/>
      <c r="D2" s="29"/>
      <c r="E2" s="29"/>
      <c r="F2" s="30" t="s">
        <v>49</v>
      </c>
    </row>
    <row r="3" spans="1:7">
      <c r="A3" s="104"/>
      <c r="B3" s="100" t="s">
        <v>14</v>
      </c>
      <c r="C3" s="98" t="s">
        <v>41</v>
      </c>
      <c r="D3" s="103"/>
      <c r="E3" s="103"/>
      <c r="F3" s="103"/>
      <c r="G3" s="6"/>
    </row>
    <row r="4" spans="1:7" ht="22.5">
      <c r="A4" s="105"/>
      <c r="B4" s="101"/>
      <c r="C4" s="31" t="s">
        <v>44</v>
      </c>
      <c r="D4" s="31" t="s">
        <v>45</v>
      </c>
      <c r="E4" s="31" t="s">
        <v>42</v>
      </c>
      <c r="F4" s="32" t="s">
        <v>43</v>
      </c>
      <c r="G4" s="6"/>
    </row>
    <row r="5" spans="1:7">
      <c r="A5" s="27" t="s">
        <v>14</v>
      </c>
      <c r="B5" s="77">
        <v>1030862</v>
      </c>
      <c r="C5" s="77">
        <v>560528</v>
      </c>
      <c r="D5" s="77">
        <v>92702</v>
      </c>
      <c r="E5" s="77">
        <v>375528</v>
      </c>
      <c r="F5" s="77">
        <v>2104</v>
      </c>
    </row>
    <row r="6" spans="1:7">
      <c r="A6" s="35" t="s">
        <v>56</v>
      </c>
      <c r="B6" s="77">
        <v>5222</v>
      </c>
      <c r="C6" s="77">
        <v>2307</v>
      </c>
      <c r="D6" s="77">
        <v>455</v>
      </c>
      <c r="E6" s="77">
        <v>356</v>
      </c>
      <c r="F6" s="77">
        <v>2104</v>
      </c>
    </row>
    <row r="7" spans="1:7">
      <c r="A7" s="35" t="s">
        <v>57</v>
      </c>
      <c r="B7" s="77">
        <f>SUM(B8:B11)</f>
        <v>75084</v>
      </c>
      <c r="C7" s="77">
        <f>SUM(C8:C11)</f>
        <v>47637</v>
      </c>
      <c r="D7" s="77">
        <f>SUM(D8:D11)</f>
        <v>10108</v>
      </c>
      <c r="E7" s="77">
        <f>SUM(E8:E11)</f>
        <v>17339</v>
      </c>
      <c r="F7" s="78" t="s">
        <v>61</v>
      </c>
    </row>
    <row r="8" spans="1:7">
      <c r="A8" s="36" t="s">
        <v>24</v>
      </c>
      <c r="B8" s="77">
        <v>5404</v>
      </c>
      <c r="C8" s="77">
        <v>4914</v>
      </c>
      <c r="D8" s="77">
        <v>393</v>
      </c>
      <c r="E8" s="77">
        <v>97</v>
      </c>
      <c r="F8" s="78" t="s">
        <v>61</v>
      </c>
    </row>
    <row r="9" spans="1:7" ht="15.75" customHeight="1">
      <c r="A9" s="36" t="s">
        <v>25</v>
      </c>
      <c r="B9" s="77">
        <v>65063</v>
      </c>
      <c r="C9" s="77">
        <v>39240</v>
      </c>
      <c r="D9" s="77">
        <v>8955</v>
      </c>
      <c r="E9" s="77">
        <v>16868</v>
      </c>
      <c r="F9" s="78" t="s">
        <v>61</v>
      </c>
    </row>
    <row r="10" spans="1:7" ht="23.25">
      <c r="A10" s="36" t="s">
        <v>58</v>
      </c>
      <c r="B10" s="77">
        <v>2328</v>
      </c>
      <c r="C10" s="77">
        <v>1643</v>
      </c>
      <c r="D10" s="77">
        <v>584</v>
      </c>
      <c r="E10" s="77">
        <v>101</v>
      </c>
      <c r="F10" s="78" t="s">
        <v>61</v>
      </c>
    </row>
    <row r="11" spans="1:7" ht="34.5">
      <c r="A11" s="36" t="s">
        <v>75</v>
      </c>
      <c r="B11" s="77">
        <v>2289</v>
      </c>
      <c r="C11" s="77">
        <v>1840</v>
      </c>
      <c r="D11" s="77">
        <v>176</v>
      </c>
      <c r="E11" s="77">
        <v>273</v>
      </c>
      <c r="F11" s="78" t="s">
        <v>61</v>
      </c>
    </row>
    <row r="12" spans="1:7">
      <c r="A12" s="35" t="s">
        <v>26</v>
      </c>
      <c r="B12" s="77">
        <v>78238</v>
      </c>
      <c r="C12" s="77">
        <v>61928</v>
      </c>
      <c r="D12" s="77">
        <v>5167</v>
      </c>
      <c r="E12" s="77">
        <v>11143</v>
      </c>
      <c r="F12" s="78" t="s">
        <v>61</v>
      </c>
    </row>
    <row r="13" spans="1:7" ht="15.75" customHeight="1">
      <c r="A13" s="35" t="s">
        <v>27</v>
      </c>
      <c r="B13" s="77">
        <v>355343</v>
      </c>
      <c r="C13" s="77">
        <v>183172</v>
      </c>
      <c r="D13" s="77">
        <v>26442</v>
      </c>
      <c r="E13" s="77">
        <v>145729</v>
      </c>
      <c r="F13" s="78" t="s">
        <v>61</v>
      </c>
    </row>
    <row r="14" spans="1:7">
      <c r="A14" s="35" t="s">
        <v>28</v>
      </c>
      <c r="B14" s="77">
        <v>74840</v>
      </c>
      <c r="C14" s="77">
        <v>31422</v>
      </c>
      <c r="D14" s="77">
        <v>8018</v>
      </c>
      <c r="E14" s="77">
        <v>35400</v>
      </c>
      <c r="F14" s="78" t="s">
        <v>61</v>
      </c>
    </row>
    <row r="15" spans="1:7">
      <c r="A15" s="35" t="s">
        <v>29</v>
      </c>
      <c r="B15" s="77">
        <v>43047</v>
      </c>
      <c r="C15" s="77">
        <v>19499</v>
      </c>
      <c r="D15" s="77">
        <v>4344</v>
      </c>
      <c r="E15" s="77">
        <v>19204</v>
      </c>
      <c r="F15" s="78" t="s">
        <v>61</v>
      </c>
    </row>
    <row r="16" spans="1:7">
      <c r="A16" s="35" t="s">
        <v>30</v>
      </c>
      <c r="B16" s="77">
        <v>43536</v>
      </c>
      <c r="C16" s="77">
        <v>30982</v>
      </c>
      <c r="D16" s="77">
        <v>4579</v>
      </c>
      <c r="E16" s="77">
        <v>7975</v>
      </c>
      <c r="F16" s="78" t="s">
        <v>61</v>
      </c>
    </row>
    <row r="17" spans="1:12">
      <c r="A17" s="35" t="s">
        <v>31</v>
      </c>
      <c r="B17" s="77">
        <v>9195</v>
      </c>
      <c r="C17" s="77">
        <v>7201</v>
      </c>
      <c r="D17" s="77">
        <v>1843</v>
      </c>
      <c r="E17" s="77">
        <v>151</v>
      </c>
      <c r="F17" s="78" t="s">
        <v>61</v>
      </c>
      <c r="L17" s="6"/>
    </row>
    <row r="18" spans="1:12">
      <c r="A18" s="35" t="s">
        <v>32</v>
      </c>
      <c r="B18" s="77">
        <v>61426</v>
      </c>
      <c r="C18" s="77">
        <v>23591</v>
      </c>
      <c r="D18" s="77">
        <v>2181</v>
      </c>
      <c r="E18" s="77">
        <v>35654</v>
      </c>
      <c r="F18" s="78" t="s">
        <v>61</v>
      </c>
    </row>
    <row r="19" spans="1:12">
      <c r="A19" s="35" t="s">
        <v>33</v>
      </c>
      <c r="B19" s="77">
        <v>58156</v>
      </c>
      <c r="C19" s="77">
        <v>39954</v>
      </c>
      <c r="D19" s="77">
        <v>6500</v>
      </c>
      <c r="E19" s="77">
        <v>11702</v>
      </c>
      <c r="F19" s="78" t="s">
        <v>61</v>
      </c>
    </row>
    <row r="20" spans="1:12">
      <c r="A20" s="35" t="s">
        <v>34</v>
      </c>
      <c r="B20" s="77">
        <v>56936</v>
      </c>
      <c r="C20" s="77">
        <v>36966</v>
      </c>
      <c r="D20" s="77">
        <v>8368</v>
      </c>
      <c r="E20" s="77">
        <v>11602</v>
      </c>
      <c r="F20" s="78" t="s">
        <v>61</v>
      </c>
    </row>
    <row r="21" spans="1:12">
      <c r="A21" s="35" t="s">
        <v>59</v>
      </c>
      <c r="B21" s="77">
        <v>25540</v>
      </c>
      <c r="C21" s="77">
        <v>11578</v>
      </c>
      <c r="D21" s="88">
        <v>3885</v>
      </c>
      <c r="E21" s="77">
        <v>10077</v>
      </c>
      <c r="F21" s="78" t="s">
        <v>61</v>
      </c>
    </row>
    <row r="22" spans="1:12">
      <c r="A22" s="35" t="s">
        <v>60</v>
      </c>
      <c r="B22" s="77">
        <v>21550</v>
      </c>
      <c r="C22" s="77">
        <v>10693</v>
      </c>
      <c r="D22" s="88">
        <v>8351</v>
      </c>
      <c r="E22" s="77">
        <v>2506</v>
      </c>
      <c r="F22" s="78" t="s">
        <v>61</v>
      </c>
    </row>
    <row r="23" spans="1:12">
      <c r="A23" s="35" t="s">
        <v>35</v>
      </c>
      <c r="B23" s="77">
        <v>13490</v>
      </c>
      <c r="C23" s="77">
        <v>6498</v>
      </c>
      <c r="D23" s="88">
        <v>1674</v>
      </c>
      <c r="E23" s="77">
        <v>5318</v>
      </c>
      <c r="F23" s="81" t="s">
        <v>61</v>
      </c>
    </row>
    <row r="24" spans="1:12">
      <c r="A24" s="37" t="s">
        <v>36</v>
      </c>
      <c r="B24" s="79">
        <v>109259</v>
      </c>
      <c r="C24" s="79">
        <v>47100</v>
      </c>
      <c r="D24" s="79">
        <v>787</v>
      </c>
      <c r="E24" s="79">
        <v>61372</v>
      </c>
      <c r="F24" s="80" t="s">
        <v>61</v>
      </c>
    </row>
    <row r="25" spans="1:12">
      <c r="B25" s="76"/>
      <c r="C25" s="76"/>
      <c r="D25" s="76"/>
      <c r="E25" s="76"/>
      <c r="F25" s="76"/>
    </row>
  </sheetData>
  <mergeCells count="4">
    <mergeCell ref="A1:F1"/>
    <mergeCell ref="A3:A4"/>
    <mergeCell ref="B3:B4"/>
    <mergeCell ref="C3:F3"/>
  </mergeCells>
  <pageMargins left="0.78740157480314965" right="0.39370078740157483" top="0.39370078740157483" bottom="0.39370078740157483" header="0.31496062992125984" footer="0.39370078740157483"/>
  <pageSetup paperSize="9" orientation="landscape" r:id="rId1"/>
  <headerFooter>
    <oddFooter>&amp;R&amp;8 10</oddFooter>
  </headerFooter>
</worksheet>
</file>

<file path=xl/worksheets/sheet11.xml><?xml version="1.0" encoding="utf-8"?>
<worksheet xmlns="http://schemas.openxmlformats.org/spreadsheetml/2006/main" xmlns:r="http://schemas.openxmlformats.org/officeDocument/2006/relationships">
  <dimension ref="A1:J35"/>
  <sheetViews>
    <sheetView workbookViewId="0">
      <selection activeCell="A28" sqref="A28"/>
    </sheetView>
  </sheetViews>
  <sheetFormatPr defaultRowHeight="15"/>
  <cols>
    <col min="1" max="1" width="42" customWidth="1"/>
    <col min="2" max="2" width="20.28515625" customWidth="1"/>
    <col min="3" max="3" width="17" customWidth="1"/>
    <col min="4" max="4" width="16.28515625" customWidth="1"/>
    <col min="5" max="5" width="17.7109375" customWidth="1"/>
    <col min="6" max="6" width="20.7109375" customWidth="1"/>
  </cols>
  <sheetData>
    <row r="1" spans="1:6" ht="21" customHeight="1">
      <c r="A1" s="102" t="s">
        <v>88</v>
      </c>
      <c r="B1" s="102"/>
      <c r="C1" s="102"/>
      <c r="D1" s="102"/>
      <c r="E1" s="102"/>
      <c r="F1" s="102"/>
    </row>
    <row r="2" spans="1:6" ht="14.25" customHeight="1">
      <c r="A2" s="29"/>
      <c r="B2" s="29"/>
      <c r="C2" s="29"/>
      <c r="D2" s="29"/>
      <c r="E2" s="29"/>
      <c r="F2" s="30" t="s">
        <v>50</v>
      </c>
    </row>
    <row r="3" spans="1:6">
      <c r="A3" s="104"/>
      <c r="B3" s="100" t="s">
        <v>14</v>
      </c>
      <c r="C3" s="98" t="s">
        <v>41</v>
      </c>
      <c r="D3" s="103"/>
      <c r="E3" s="103"/>
      <c r="F3" s="103"/>
    </row>
    <row r="4" spans="1:6" ht="22.5">
      <c r="A4" s="105"/>
      <c r="B4" s="101"/>
      <c r="C4" s="31" t="s">
        <v>44</v>
      </c>
      <c r="D4" s="31" t="s">
        <v>45</v>
      </c>
      <c r="E4" s="31" t="s">
        <v>42</v>
      </c>
      <c r="F4" s="32" t="s">
        <v>43</v>
      </c>
    </row>
    <row r="5" spans="1:6">
      <c r="A5" s="27" t="s">
        <v>14</v>
      </c>
      <c r="B5" s="77">
        <v>21811468</v>
      </c>
      <c r="C5" s="77">
        <v>14784838</v>
      </c>
      <c r="D5" s="77">
        <v>3326192</v>
      </c>
      <c r="E5" s="77">
        <v>3700437</v>
      </c>
      <c r="F5" s="77">
        <v>1</v>
      </c>
    </row>
    <row r="6" spans="1:6">
      <c r="A6" s="35" t="s">
        <v>56</v>
      </c>
      <c r="B6" s="77">
        <v>58083</v>
      </c>
      <c r="C6" s="77">
        <v>18228</v>
      </c>
      <c r="D6" s="77">
        <v>4103</v>
      </c>
      <c r="E6" s="77">
        <v>35751</v>
      </c>
      <c r="F6" s="77">
        <v>1</v>
      </c>
    </row>
    <row r="7" spans="1:6">
      <c r="A7" s="35" t="s">
        <v>57</v>
      </c>
      <c r="B7" s="77">
        <f>SUM(B8:B11)</f>
        <v>1583120</v>
      </c>
      <c r="C7" s="77">
        <f>SUM(C8:C11)</f>
        <v>1101619</v>
      </c>
      <c r="D7" s="77">
        <f>SUM(D8:D11)</f>
        <v>349665</v>
      </c>
      <c r="E7" s="77">
        <f>SUM(E8:E11)</f>
        <v>131836</v>
      </c>
      <c r="F7" s="78" t="s">
        <v>61</v>
      </c>
    </row>
    <row r="8" spans="1:6">
      <c r="A8" s="36" t="s">
        <v>24</v>
      </c>
      <c r="B8" s="77">
        <v>92857</v>
      </c>
      <c r="C8" s="77">
        <v>74426</v>
      </c>
      <c r="D8" s="77">
        <v>18039</v>
      </c>
      <c r="E8" s="77">
        <v>392</v>
      </c>
      <c r="F8" s="78" t="s">
        <v>61</v>
      </c>
    </row>
    <row r="9" spans="1:6">
      <c r="A9" s="36" t="s">
        <v>25</v>
      </c>
      <c r="B9" s="77">
        <v>1276309</v>
      </c>
      <c r="C9" s="77">
        <v>836157</v>
      </c>
      <c r="D9" s="77">
        <v>312544</v>
      </c>
      <c r="E9" s="77">
        <v>127608</v>
      </c>
      <c r="F9" s="78" t="s">
        <v>61</v>
      </c>
    </row>
    <row r="10" spans="1:6" ht="24" customHeight="1">
      <c r="A10" s="36" t="s">
        <v>58</v>
      </c>
      <c r="B10" s="77">
        <v>167850</v>
      </c>
      <c r="C10" s="77">
        <v>151288</v>
      </c>
      <c r="D10" s="77">
        <v>15523</v>
      </c>
      <c r="E10" s="77">
        <v>1039</v>
      </c>
      <c r="F10" s="78" t="s">
        <v>61</v>
      </c>
    </row>
    <row r="11" spans="1:6" ht="34.5">
      <c r="A11" s="36" t="s">
        <v>75</v>
      </c>
      <c r="B11" s="77">
        <v>46104</v>
      </c>
      <c r="C11" s="77">
        <v>39748</v>
      </c>
      <c r="D11" s="77">
        <v>3559</v>
      </c>
      <c r="E11" s="77">
        <v>2797</v>
      </c>
      <c r="F11" s="78" t="s">
        <v>61</v>
      </c>
    </row>
    <row r="12" spans="1:6">
      <c r="A12" s="35" t="s">
        <v>26</v>
      </c>
      <c r="B12" s="77">
        <v>3607123</v>
      </c>
      <c r="C12" s="77">
        <v>3052835</v>
      </c>
      <c r="D12" s="77">
        <v>440421</v>
      </c>
      <c r="E12" s="77">
        <v>113867</v>
      </c>
      <c r="F12" s="78" t="s">
        <v>61</v>
      </c>
    </row>
    <row r="13" spans="1:6" ht="15.75" customHeight="1">
      <c r="A13" s="35" t="s">
        <v>27</v>
      </c>
      <c r="B13" s="77">
        <v>6711811</v>
      </c>
      <c r="C13" s="77">
        <v>4159244</v>
      </c>
      <c r="D13" s="77">
        <v>958598</v>
      </c>
      <c r="E13" s="77">
        <v>1593969</v>
      </c>
      <c r="F13" s="78" t="s">
        <v>61</v>
      </c>
    </row>
    <row r="14" spans="1:6">
      <c r="A14" s="35" t="s">
        <v>28</v>
      </c>
      <c r="B14" s="77">
        <v>1711450</v>
      </c>
      <c r="C14" s="77">
        <v>747256</v>
      </c>
      <c r="D14" s="77">
        <v>644091</v>
      </c>
      <c r="E14" s="77">
        <v>320103</v>
      </c>
      <c r="F14" s="78" t="s">
        <v>61</v>
      </c>
    </row>
    <row r="15" spans="1:6">
      <c r="A15" s="35" t="s">
        <v>29</v>
      </c>
      <c r="B15" s="77">
        <v>652654</v>
      </c>
      <c r="C15" s="87">
        <v>369653</v>
      </c>
      <c r="D15" s="87">
        <v>77727</v>
      </c>
      <c r="E15" s="87">
        <v>205274</v>
      </c>
      <c r="F15" s="78" t="s">
        <v>61</v>
      </c>
    </row>
    <row r="16" spans="1:6">
      <c r="A16" s="35" t="s">
        <v>30</v>
      </c>
      <c r="B16" s="77">
        <v>1239968</v>
      </c>
      <c r="C16" s="77">
        <v>923107</v>
      </c>
      <c r="D16" s="77">
        <v>241783</v>
      </c>
      <c r="E16" s="77">
        <v>75078</v>
      </c>
      <c r="F16" s="78" t="s">
        <v>61</v>
      </c>
    </row>
    <row r="17" spans="1:10">
      <c r="A17" s="35" t="s">
        <v>31</v>
      </c>
      <c r="B17" s="77">
        <v>895902</v>
      </c>
      <c r="C17" s="77">
        <v>860777</v>
      </c>
      <c r="D17" s="77">
        <v>31972</v>
      </c>
      <c r="E17" s="77">
        <v>3153</v>
      </c>
      <c r="F17" s="78" t="s">
        <v>61</v>
      </c>
    </row>
    <row r="18" spans="1:10">
      <c r="A18" s="35" t="s">
        <v>32</v>
      </c>
      <c r="B18" s="77">
        <v>1167228</v>
      </c>
      <c r="C18" s="77">
        <v>758278</v>
      </c>
      <c r="D18" s="77">
        <v>37201</v>
      </c>
      <c r="E18" s="77">
        <v>371749</v>
      </c>
      <c r="F18" s="78" t="s">
        <v>61</v>
      </c>
      <c r="J18" s="6"/>
    </row>
    <row r="19" spans="1:10">
      <c r="A19" s="35" t="s">
        <v>33</v>
      </c>
      <c r="B19" s="77">
        <v>1242113</v>
      </c>
      <c r="C19" s="77">
        <v>1034470</v>
      </c>
      <c r="D19" s="77">
        <v>105084</v>
      </c>
      <c r="E19" s="77">
        <v>102559</v>
      </c>
      <c r="F19" s="78" t="s">
        <v>61</v>
      </c>
    </row>
    <row r="20" spans="1:10">
      <c r="A20" s="35" t="s">
        <v>34</v>
      </c>
      <c r="B20" s="77">
        <v>817362</v>
      </c>
      <c r="C20" s="77">
        <v>618229</v>
      </c>
      <c r="D20" s="77">
        <v>83037</v>
      </c>
      <c r="E20" s="77">
        <v>116096</v>
      </c>
      <c r="F20" s="78" t="s">
        <v>61</v>
      </c>
    </row>
    <row r="21" spans="1:10">
      <c r="A21" s="35" t="s">
        <v>59</v>
      </c>
      <c r="B21" s="77">
        <v>230071</v>
      </c>
      <c r="C21" s="77">
        <v>101464</v>
      </c>
      <c r="D21" s="77">
        <v>39309</v>
      </c>
      <c r="E21" s="77">
        <v>89298</v>
      </c>
      <c r="F21" s="78" t="s">
        <v>61</v>
      </c>
    </row>
    <row r="22" spans="1:10">
      <c r="A22" s="35" t="s">
        <v>60</v>
      </c>
      <c r="B22" s="77">
        <v>269594</v>
      </c>
      <c r="C22" s="77">
        <v>158770</v>
      </c>
      <c r="D22" s="77">
        <v>95944</v>
      </c>
      <c r="E22" s="77">
        <v>14880</v>
      </c>
      <c r="F22" s="78" t="s">
        <v>61</v>
      </c>
    </row>
    <row r="23" spans="1:10">
      <c r="A23" s="35" t="s">
        <v>35</v>
      </c>
      <c r="B23" s="77">
        <v>353959</v>
      </c>
      <c r="C23" s="77">
        <v>109775</v>
      </c>
      <c r="D23" s="77">
        <v>198191</v>
      </c>
      <c r="E23" s="77">
        <v>45993</v>
      </c>
      <c r="F23" s="78" t="s">
        <v>61</v>
      </c>
    </row>
    <row r="24" spans="1:10">
      <c r="A24" s="37" t="s">
        <v>36</v>
      </c>
      <c r="B24" s="79">
        <v>1271030</v>
      </c>
      <c r="C24" s="79">
        <v>771133</v>
      </c>
      <c r="D24" s="79">
        <v>19066</v>
      </c>
      <c r="E24" s="79">
        <v>480831</v>
      </c>
      <c r="F24" s="80" t="s">
        <v>61</v>
      </c>
    </row>
    <row r="25" spans="1:10">
      <c r="A25" s="13"/>
      <c r="B25" s="13"/>
      <c r="C25" s="13"/>
      <c r="D25" s="13"/>
      <c r="E25" s="13"/>
      <c r="F25" s="13"/>
    </row>
    <row r="26" spans="1:10">
      <c r="A26" s="13"/>
      <c r="B26" s="13"/>
      <c r="C26" s="13"/>
      <c r="D26" s="13"/>
      <c r="E26" s="13"/>
      <c r="F26" s="13"/>
    </row>
    <row r="27" spans="1:10">
      <c r="A27" s="13"/>
      <c r="B27" s="13"/>
      <c r="C27" s="13"/>
      <c r="D27" s="13"/>
      <c r="E27" s="13"/>
      <c r="F27" s="13"/>
    </row>
    <row r="28" spans="1:10">
      <c r="A28" s="13"/>
      <c r="B28" s="13"/>
      <c r="C28" s="13"/>
      <c r="D28" s="13"/>
      <c r="E28" s="13"/>
      <c r="F28" s="13"/>
    </row>
    <row r="29" spans="1:10">
      <c r="A29" s="13"/>
      <c r="B29" s="13"/>
      <c r="C29" s="13"/>
      <c r="D29" s="13"/>
      <c r="E29" s="13"/>
      <c r="F29" s="13"/>
    </row>
    <row r="30" spans="1:10" s="7" customFormat="1" ht="12">
      <c r="A30" s="82" t="s">
        <v>100</v>
      </c>
      <c r="B30" s="39"/>
      <c r="C30" s="39"/>
      <c r="D30" s="40"/>
      <c r="E30" s="40"/>
      <c r="F30" s="40"/>
    </row>
    <row r="31" spans="1:10" s="7" customFormat="1" ht="12">
      <c r="A31" s="41" t="s">
        <v>98</v>
      </c>
      <c r="B31" s="41"/>
      <c r="C31" s="58"/>
      <c r="D31" s="58"/>
      <c r="E31" s="42"/>
      <c r="F31" s="42"/>
    </row>
    <row r="32" spans="1:10" s="7" customFormat="1" ht="12">
      <c r="A32" s="53" t="s">
        <v>76</v>
      </c>
      <c r="B32" s="54" t="s">
        <v>52</v>
      </c>
      <c r="C32" s="56"/>
      <c r="D32" s="56" t="s">
        <v>77</v>
      </c>
      <c r="E32" s="43"/>
      <c r="F32" s="54" t="s">
        <v>71</v>
      </c>
    </row>
    <row r="33" spans="1:6" s="7" customFormat="1" ht="12">
      <c r="A33" s="38" t="s">
        <v>53</v>
      </c>
      <c r="B33" s="44" t="s">
        <v>69</v>
      </c>
      <c r="C33" s="59"/>
      <c r="D33" s="59" t="s">
        <v>79</v>
      </c>
      <c r="E33" s="43"/>
      <c r="F33" s="44" t="s">
        <v>72</v>
      </c>
    </row>
    <row r="34" spans="1:6" s="7" customFormat="1">
      <c r="A34" s="38"/>
      <c r="B34" s="57" t="s">
        <v>55</v>
      </c>
      <c r="C34" s="13"/>
      <c r="D34" s="55" t="s">
        <v>54</v>
      </c>
      <c r="E34" s="13"/>
      <c r="F34" s="44" t="s">
        <v>73</v>
      </c>
    </row>
    <row r="35" spans="1:6" s="8" customFormat="1">
      <c r="A35" s="45"/>
      <c r="B35" s="46"/>
      <c r="C35" s="21"/>
      <c r="D35" s="74" t="s">
        <v>80</v>
      </c>
      <c r="E35" s="47"/>
      <c r="F35" s="48"/>
    </row>
  </sheetData>
  <mergeCells count="4">
    <mergeCell ref="A1:F1"/>
    <mergeCell ref="A3:A4"/>
    <mergeCell ref="B3:B4"/>
    <mergeCell ref="C3:F3"/>
  </mergeCells>
  <pageMargins left="0.78740157480314965" right="0.39370078740157483" top="0.39370078740157483" bottom="0.39370078740157483" header="0.31496062992125984" footer="0.39370078740157483"/>
  <pageSetup paperSize="9" orientation="landscape" r:id="rId1"/>
  <headerFooter>
    <oddFooter>&amp;R&amp;8 11</oddFooter>
  </headerFooter>
</worksheet>
</file>

<file path=xl/worksheets/sheet2.xml><?xml version="1.0" encoding="utf-8"?>
<worksheet xmlns="http://schemas.openxmlformats.org/spreadsheetml/2006/main" xmlns:r="http://schemas.openxmlformats.org/officeDocument/2006/relationships">
  <dimension ref="A1:D16"/>
  <sheetViews>
    <sheetView workbookViewId="0">
      <selection activeCell="A12" sqref="A12"/>
    </sheetView>
  </sheetViews>
  <sheetFormatPr defaultRowHeight="15"/>
  <cols>
    <col min="1" max="1" width="111" customWidth="1"/>
  </cols>
  <sheetData>
    <row r="1" spans="1:4" ht="12.75" customHeight="1"/>
    <row r="2" spans="1:4" ht="12.75" customHeight="1"/>
    <row r="3" spans="1:4" ht="12.75" customHeight="1"/>
    <row r="4" spans="1:4" ht="12.75" customHeight="1"/>
    <row r="5" spans="1:4" ht="12.75" customHeight="1"/>
    <row r="6" spans="1:4" ht="12.75" customHeight="1"/>
    <row r="7" spans="1:4" ht="12.75" customHeight="1">
      <c r="A7" s="19" t="s">
        <v>5</v>
      </c>
    </row>
    <row r="8" spans="1:4" ht="12.75" customHeight="1">
      <c r="A8" s="19" t="s">
        <v>4</v>
      </c>
    </row>
    <row r="9" spans="1:4" ht="12.75" customHeight="1">
      <c r="A9" s="19" t="s">
        <v>3</v>
      </c>
    </row>
    <row r="10" spans="1:4" ht="12.75" customHeight="1">
      <c r="A10" s="19" t="s">
        <v>2</v>
      </c>
    </row>
    <row r="11" spans="1:4" ht="12.75" customHeight="1">
      <c r="A11" s="19" t="s">
        <v>1</v>
      </c>
    </row>
    <row r="12" spans="1:4" ht="12.75" customHeight="1">
      <c r="A12" s="20" t="s">
        <v>0</v>
      </c>
    </row>
    <row r="13" spans="1:4" ht="12.75" customHeight="1">
      <c r="A13" s="13"/>
    </row>
    <row r="14" spans="1:4" ht="12.75" customHeight="1">
      <c r="A14" s="13"/>
    </row>
    <row r="15" spans="1:4" ht="12.75" customHeight="1">
      <c r="A15" s="13"/>
    </row>
    <row r="16" spans="1:4" ht="12.75" customHeight="1">
      <c r="A16" s="61" t="s">
        <v>74</v>
      </c>
      <c r="B16" s="60"/>
      <c r="C16" s="5"/>
      <c r="D16" s="4"/>
    </row>
  </sheetData>
  <pageMargins left="0.78740157480314965" right="0.70866141732283472" top="0.39370078740157483" bottom="0.3937007874015748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1:B14"/>
  <sheetViews>
    <sheetView workbookViewId="0">
      <selection activeCell="F18" sqref="F18"/>
    </sheetView>
  </sheetViews>
  <sheetFormatPr defaultRowHeight="15"/>
  <cols>
    <col min="1" max="1" width="4.140625" customWidth="1"/>
    <col min="2" max="2" width="126.7109375" customWidth="1"/>
  </cols>
  <sheetData>
    <row r="1" spans="1:2" ht="15.75">
      <c r="A1" s="72"/>
      <c r="B1" s="67" t="s">
        <v>47</v>
      </c>
    </row>
    <row r="2" spans="1:2">
      <c r="A2" s="51"/>
      <c r="B2" s="51"/>
    </row>
    <row r="3" spans="1:2">
      <c r="A3" s="95" t="s">
        <v>78</v>
      </c>
      <c r="B3" s="95"/>
    </row>
    <row r="4" spans="1:2" ht="16.5" customHeight="1">
      <c r="A4" s="75" t="s">
        <v>12</v>
      </c>
      <c r="B4" s="75" t="s">
        <v>37</v>
      </c>
    </row>
    <row r="5" spans="1:2">
      <c r="A5" s="75" t="s">
        <v>11</v>
      </c>
      <c r="B5" s="75" t="s">
        <v>94</v>
      </c>
    </row>
    <row r="6" spans="1:2">
      <c r="A6" s="75" t="s">
        <v>10</v>
      </c>
      <c r="B6" s="75" t="s">
        <v>95</v>
      </c>
    </row>
    <row r="7" spans="1:2">
      <c r="A7" s="75" t="s">
        <v>9</v>
      </c>
      <c r="B7" s="75" t="s">
        <v>86</v>
      </c>
    </row>
    <row r="8" spans="1:2">
      <c r="A8" s="75" t="s">
        <v>8</v>
      </c>
      <c r="B8" s="75" t="s">
        <v>96</v>
      </c>
    </row>
    <row r="9" spans="1:2">
      <c r="A9" s="75" t="s">
        <v>7</v>
      </c>
      <c r="B9" s="75" t="s">
        <v>97</v>
      </c>
    </row>
    <row r="10" spans="1:2">
      <c r="A10" s="75" t="s">
        <v>6</v>
      </c>
      <c r="B10" s="75" t="s">
        <v>85</v>
      </c>
    </row>
    <row r="11" spans="1:2">
      <c r="A11" s="73"/>
      <c r="B11" s="71"/>
    </row>
    <row r="12" spans="1:2" ht="15.75">
      <c r="A12" s="50"/>
      <c r="B12" s="50"/>
    </row>
    <row r="13" spans="1:2" ht="15.75">
      <c r="A13" s="50"/>
      <c r="B13" s="50"/>
    </row>
    <row r="14" spans="1:2">
      <c r="A14" s="11"/>
      <c r="B14" s="11"/>
    </row>
  </sheetData>
  <mergeCells count="1">
    <mergeCell ref="A3:B3"/>
  </mergeCells>
  <hyperlinks>
    <hyperlink ref="B10" location="' 7'!A1" display="Output of production by SMEs in January- December 2024 (by type of economic activity)"/>
    <hyperlink ref="B9" location="' 6'!A1" display="Number of employed in SMEs as of January 1, 2025 (by type of economic activity)"/>
    <hyperlink ref="B8" location="' 5'!A1" display="Number of active SMEs as of January 1, 2025 (by type of economic activity)"/>
    <hyperlink ref="B7" location="' 4'!A1" display="Output of production by SMEs in January- December 2024 (by district)"/>
    <hyperlink ref="B6" location="' 3'!A1" display="Number of employed in SMEs as of January 1, 2025 (by district)"/>
    <hyperlink ref="B5" location="' 2'!A1" display="Number of active SMEs as of January 1, 2025 (by district)"/>
    <hyperlink ref="B4" location="' 1'!A1" display="Indicators of development of small and medium enterprises"/>
    <hyperlink ref="A3:B3" location="'Methodological explanations'!A1" display=" Methodological explanations"/>
  </hyperlinks>
  <pageMargins left="0.78740157480314965" right="0.39370078740157483" top="0.39370078740157483" bottom="0.39370078740157483" header="0.31496062992125984" footer="0.51181102362204722"/>
  <pageSetup paperSize="9" firstPageNumber="3" orientation="landscape" useFirstPageNumber="1" r:id="rId1"/>
  <headerFooter>
    <oddFooter>&amp;R&amp;8&amp;P</oddFooter>
  </headerFooter>
</worksheet>
</file>

<file path=xl/worksheets/sheet4.xml><?xml version="1.0" encoding="utf-8"?>
<worksheet xmlns="http://schemas.openxmlformats.org/spreadsheetml/2006/main" xmlns:r="http://schemas.openxmlformats.org/officeDocument/2006/relationships">
  <dimension ref="A1:A9"/>
  <sheetViews>
    <sheetView workbookViewId="0">
      <selection activeCell="D15" sqref="D15"/>
    </sheetView>
  </sheetViews>
  <sheetFormatPr defaultRowHeight="15"/>
  <cols>
    <col min="1" max="1" width="130.140625" customWidth="1"/>
  </cols>
  <sheetData>
    <row r="1" spans="1:1" ht="15.75">
      <c r="A1" s="68" t="s">
        <v>13</v>
      </c>
    </row>
    <row r="2" spans="1:1">
      <c r="A2" s="51"/>
    </row>
    <row r="3" spans="1:1" ht="15" customHeight="1">
      <c r="A3" s="52" t="s">
        <v>62</v>
      </c>
    </row>
    <row r="4" spans="1:1" ht="38.25" customHeight="1">
      <c r="A4" s="52" t="s">
        <v>63</v>
      </c>
    </row>
    <row r="5" spans="1:1">
      <c r="A5" s="52" t="s">
        <v>64</v>
      </c>
    </row>
    <row r="6" spans="1:1" ht="26.25" customHeight="1">
      <c r="A6" s="52" t="s">
        <v>65</v>
      </c>
    </row>
    <row r="7" spans="1:1" ht="28.5" customHeight="1">
      <c r="A7" s="52" t="s">
        <v>66</v>
      </c>
    </row>
    <row r="8" spans="1:1" ht="42.75" customHeight="1">
      <c r="A8" s="52" t="s">
        <v>67</v>
      </c>
    </row>
    <row r="9" spans="1:1" ht="18" customHeight="1">
      <c r="A9" s="52" t="s">
        <v>68</v>
      </c>
    </row>
  </sheetData>
  <pageMargins left="0.78740157480314965" right="0.39370078740157483" top="0.39370078740157483" bottom="0.39370078740157483" header="0.31496062992125984" footer="0.51181102362204722"/>
  <pageSetup paperSize="9" firstPageNumber="4" orientation="landscape" useFirstPageNumber="1" r:id="rId1"/>
  <headerFooter>
    <oddFooter>&amp;R&amp;8 4</oddFooter>
  </headerFooter>
</worksheet>
</file>

<file path=xl/worksheets/sheet5.xml><?xml version="1.0" encoding="utf-8"?>
<worksheet xmlns="http://schemas.openxmlformats.org/spreadsheetml/2006/main" xmlns:r="http://schemas.openxmlformats.org/officeDocument/2006/relationships">
  <dimension ref="A1:L21"/>
  <sheetViews>
    <sheetView workbookViewId="0">
      <pane ySplit="1" topLeftCell="A2" activePane="bottomLeft" state="frozen"/>
      <selection activeCell="A14" sqref="A14"/>
      <selection pane="bottomLeft" activeCell="C37" sqref="C37"/>
    </sheetView>
  </sheetViews>
  <sheetFormatPr defaultRowHeight="15"/>
  <cols>
    <col min="1" max="1" width="36.140625" customWidth="1"/>
    <col min="2" max="2" width="29" customWidth="1"/>
    <col min="3" max="3" width="30.85546875" customWidth="1"/>
    <col min="4" max="4" width="37.7109375" customWidth="1"/>
  </cols>
  <sheetData>
    <row r="1" spans="1:12" ht="23.25" customHeight="1">
      <c r="A1" s="96" t="s">
        <v>70</v>
      </c>
      <c r="B1" s="96"/>
      <c r="C1" s="96"/>
      <c r="D1" s="96"/>
    </row>
    <row r="2" spans="1:12" ht="18" customHeight="1">
      <c r="A2" s="21"/>
      <c r="B2" s="13"/>
      <c r="C2" s="97" t="s">
        <v>40</v>
      </c>
      <c r="D2" s="97"/>
    </row>
    <row r="3" spans="1:12">
      <c r="A3" s="22"/>
      <c r="B3" s="98" t="s">
        <v>89</v>
      </c>
      <c r="C3" s="99"/>
      <c r="D3" s="83" t="s">
        <v>84</v>
      </c>
      <c r="E3" s="6"/>
    </row>
    <row r="4" spans="1:12" ht="24" customHeight="1">
      <c r="A4" s="24"/>
      <c r="B4" s="25" t="s">
        <v>38</v>
      </c>
      <c r="C4" s="25" t="s">
        <v>39</v>
      </c>
      <c r="D4" s="23" t="s">
        <v>46</v>
      </c>
      <c r="E4" s="6"/>
    </row>
    <row r="5" spans="1:12" ht="12.75" customHeight="1">
      <c r="A5" s="26" t="s">
        <v>15</v>
      </c>
      <c r="B5" s="84">
        <v>110.7</v>
      </c>
      <c r="C5" s="84">
        <v>107</v>
      </c>
      <c r="D5" s="84">
        <v>111.2</v>
      </c>
      <c r="F5" s="6"/>
    </row>
    <row r="6" spans="1:12" ht="12.75" customHeight="1">
      <c r="A6" s="27" t="s">
        <v>17</v>
      </c>
      <c r="B6" s="85">
        <v>105</v>
      </c>
      <c r="C6" s="85">
        <v>93.9</v>
      </c>
      <c r="D6" s="85">
        <v>93.6</v>
      </c>
    </row>
    <row r="7" spans="1:12" ht="12.75" customHeight="1">
      <c r="A7" s="27" t="s">
        <v>18</v>
      </c>
      <c r="B7" s="85">
        <v>116.3</v>
      </c>
      <c r="C7" s="85">
        <v>113.7</v>
      </c>
      <c r="D7" s="85">
        <v>219.4</v>
      </c>
    </row>
    <row r="8" spans="1:12" ht="12.75" customHeight="1">
      <c r="A8" s="27" t="s">
        <v>19</v>
      </c>
      <c r="B8" s="85">
        <v>111.9</v>
      </c>
      <c r="C8" s="85">
        <v>114.5</v>
      </c>
      <c r="D8" s="85">
        <v>126.5</v>
      </c>
    </row>
    <row r="9" spans="1:12" ht="12.75" customHeight="1">
      <c r="A9" s="27" t="s">
        <v>20</v>
      </c>
      <c r="B9" s="85">
        <v>107.9</v>
      </c>
      <c r="C9" s="85">
        <v>107.1</v>
      </c>
      <c r="D9" s="85">
        <v>118.4</v>
      </c>
    </row>
    <row r="10" spans="1:12" ht="12.75" customHeight="1">
      <c r="A10" s="27" t="s">
        <v>16</v>
      </c>
      <c r="B10" s="85">
        <v>109.6</v>
      </c>
      <c r="C10" s="85">
        <v>122.8</v>
      </c>
      <c r="D10" s="85">
        <v>112.2</v>
      </c>
    </row>
    <row r="11" spans="1:12" ht="12.75" customHeight="1">
      <c r="A11" s="27" t="s">
        <v>21</v>
      </c>
      <c r="B11" s="85">
        <v>107.2</v>
      </c>
      <c r="C11" s="85">
        <v>98.7</v>
      </c>
      <c r="D11" s="85">
        <v>85.1</v>
      </c>
    </row>
    <row r="12" spans="1:12" ht="12.75" customHeight="1">
      <c r="A12" s="27" t="s">
        <v>22</v>
      </c>
      <c r="B12" s="85">
        <v>124.2</v>
      </c>
      <c r="C12" s="85">
        <v>119.5</v>
      </c>
      <c r="D12" s="85">
        <v>156.1</v>
      </c>
    </row>
    <row r="13" spans="1:12" ht="12.75" customHeight="1">
      <c r="A13" s="28" t="s">
        <v>23</v>
      </c>
      <c r="B13" s="86">
        <v>112.4</v>
      </c>
      <c r="C13" s="86">
        <v>110.3</v>
      </c>
      <c r="D13" s="86">
        <v>124.6</v>
      </c>
    </row>
    <row r="15" spans="1:12">
      <c r="L15" s="6"/>
    </row>
    <row r="21" spans="2:2">
      <c r="B21" s="6"/>
    </row>
  </sheetData>
  <mergeCells count="3">
    <mergeCell ref="A1:D1"/>
    <mergeCell ref="C2:D2"/>
    <mergeCell ref="B3:C3"/>
  </mergeCells>
  <pageMargins left="0.78740157480314965" right="0.39370078740157483" top="0.39370078740157483" bottom="0.39370078740157483" header="0.31496062992125984" footer="0.39370078740157483"/>
  <pageSetup paperSize="9" firstPageNumber="5" orientation="landscape" useFirstPageNumber="1" r:id="rId1"/>
  <headerFooter>
    <oddFooter>&amp;R&amp;8&amp;P</oddFooter>
  </headerFooter>
</worksheet>
</file>

<file path=xl/worksheets/sheet6.xml><?xml version="1.0" encoding="utf-8"?>
<worksheet xmlns="http://schemas.openxmlformats.org/spreadsheetml/2006/main" xmlns:r="http://schemas.openxmlformats.org/officeDocument/2006/relationships">
  <dimension ref="A1:G13"/>
  <sheetViews>
    <sheetView workbookViewId="0">
      <selection activeCell="F27" sqref="F27"/>
    </sheetView>
  </sheetViews>
  <sheetFormatPr defaultRowHeight="15"/>
  <cols>
    <col min="1" max="1" width="25.42578125" customWidth="1"/>
    <col min="2" max="2" width="21.140625" customWidth="1"/>
    <col min="3" max="3" width="22.5703125" customWidth="1"/>
    <col min="4" max="4" width="23.28515625" customWidth="1"/>
    <col min="5" max="5" width="21.42578125" customWidth="1"/>
    <col min="6" max="6" width="19.5703125" customWidth="1"/>
  </cols>
  <sheetData>
    <row r="1" spans="1:7" ht="21.75" customHeight="1">
      <c r="A1" s="102" t="s">
        <v>90</v>
      </c>
      <c r="B1" s="102"/>
      <c r="C1" s="102"/>
      <c r="D1" s="102"/>
      <c r="E1" s="102"/>
      <c r="F1" s="102"/>
    </row>
    <row r="2" spans="1:7" ht="11.25" customHeight="1">
      <c r="A2" s="29"/>
      <c r="B2" s="29"/>
      <c r="C2" s="29"/>
      <c r="D2" s="29"/>
      <c r="E2" s="29"/>
      <c r="F2" s="30" t="s">
        <v>48</v>
      </c>
    </row>
    <row r="3" spans="1:7" ht="17.25" customHeight="1">
      <c r="A3" s="104"/>
      <c r="B3" s="100" t="s">
        <v>14</v>
      </c>
      <c r="C3" s="98" t="s">
        <v>41</v>
      </c>
      <c r="D3" s="103"/>
      <c r="E3" s="103"/>
      <c r="F3" s="103"/>
      <c r="G3" s="6"/>
    </row>
    <row r="4" spans="1:7" ht="30.75" customHeight="1">
      <c r="A4" s="105"/>
      <c r="B4" s="101"/>
      <c r="C4" s="31" t="s">
        <v>44</v>
      </c>
      <c r="D4" s="31" t="s">
        <v>45</v>
      </c>
      <c r="E4" s="31" t="s">
        <v>42</v>
      </c>
      <c r="F4" s="32" t="s">
        <v>43</v>
      </c>
      <c r="G4" s="6"/>
    </row>
    <row r="5" spans="1:7" ht="14.25" customHeight="1">
      <c r="A5" s="26" t="s">
        <v>15</v>
      </c>
      <c r="B5" s="89">
        <v>399780</v>
      </c>
      <c r="C5" s="89">
        <v>107937</v>
      </c>
      <c r="D5" s="89">
        <v>737</v>
      </c>
      <c r="E5" s="89">
        <v>289247</v>
      </c>
      <c r="F5" s="89">
        <v>1859</v>
      </c>
    </row>
    <row r="6" spans="1:7" ht="12" customHeight="1">
      <c r="A6" s="27" t="s">
        <v>17</v>
      </c>
      <c r="B6" s="88">
        <v>62683</v>
      </c>
      <c r="C6" s="88">
        <v>24045</v>
      </c>
      <c r="D6" s="88">
        <v>169</v>
      </c>
      <c r="E6" s="88">
        <v>38315</v>
      </c>
      <c r="F6" s="88">
        <v>154</v>
      </c>
    </row>
    <row r="7" spans="1:7" ht="12" customHeight="1">
      <c r="A7" s="27" t="s">
        <v>18</v>
      </c>
      <c r="B7" s="88">
        <v>58502</v>
      </c>
      <c r="C7" s="88">
        <v>7595</v>
      </c>
      <c r="D7" s="88">
        <v>33</v>
      </c>
      <c r="E7" s="88">
        <v>50558</v>
      </c>
      <c r="F7" s="88">
        <v>316</v>
      </c>
    </row>
    <row r="8" spans="1:7" ht="12" customHeight="1">
      <c r="A8" s="27" t="s">
        <v>19</v>
      </c>
      <c r="B8" s="88">
        <v>61215</v>
      </c>
      <c r="C8" s="88">
        <v>13919</v>
      </c>
      <c r="D8" s="88">
        <v>62</v>
      </c>
      <c r="E8" s="88">
        <v>46996</v>
      </c>
      <c r="F8" s="88">
        <v>238</v>
      </c>
    </row>
    <row r="9" spans="1:7" ht="12" customHeight="1">
      <c r="A9" s="27" t="s">
        <v>20</v>
      </c>
      <c r="B9" s="88">
        <v>70245</v>
      </c>
      <c r="C9" s="88">
        <v>24679</v>
      </c>
      <c r="D9" s="88">
        <v>162</v>
      </c>
      <c r="E9" s="88">
        <v>45180</v>
      </c>
      <c r="F9" s="88">
        <v>224</v>
      </c>
    </row>
    <row r="10" spans="1:7" ht="12" customHeight="1">
      <c r="A10" s="27" t="s">
        <v>16</v>
      </c>
      <c r="B10" s="88">
        <v>35413</v>
      </c>
      <c r="C10" s="88">
        <v>8664</v>
      </c>
      <c r="D10" s="88">
        <v>83</v>
      </c>
      <c r="E10" s="88">
        <v>26487</v>
      </c>
      <c r="F10" s="88">
        <v>179</v>
      </c>
    </row>
    <row r="11" spans="1:7" ht="12" customHeight="1">
      <c r="A11" s="27" t="s">
        <v>21</v>
      </c>
      <c r="B11" s="88">
        <v>49032</v>
      </c>
      <c r="C11" s="88">
        <v>16556</v>
      </c>
      <c r="D11" s="88">
        <v>144</v>
      </c>
      <c r="E11" s="88">
        <v>32048</v>
      </c>
      <c r="F11" s="88">
        <v>284</v>
      </c>
    </row>
    <row r="12" spans="1:7" ht="12" customHeight="1">
      <c r="A12" s="27" t="s">
        <v>22</v>
      </c>
      <c r="B12" s="88">
        <v>29604</v>
      </c>
      <c r="C12" s="88">
        <v>5015</v>
      </c>
      <c r="D12" s="88">
        <v>20</v>
      </c>
      <c r="E12" s="88">
        <v>24238</v>
      </c>
      <c r="F12" s="88">
        <v>331</v>
      </c>
    </row>
    <row r="13" spans="1:7" ht="12" customHeight="1">
      <c r="A13" s="28" t="s">
        <v>23</v>
      </c>
      <c r="B13" s="79">
        <v>33086</v>
      </c>
      <c r="C13" s="79">
        <v>7464</v>
      </c>
      <c r="D13" s="79">
        <v>64</v>
      </c>
      <c r="E13" s="79">
        <v>25425</v>
      </c>
      <c r="F13" s="79">
        <v>133</v>
      </c>
    </row>
  </sheetData>
  <mergeCells count="4">
    <mergeCell ref="B3:B4"/>
    <mergeCell ref="A1:F1"/>
    <mergeCell ref="C3:F3"/>
    <mergeCell ref="A3:A4"/>
  </mergeCells>
  <pageMargins left="0.78740157480314965" right="0.39370078740157483" top="0.39370078740157483" bottom="0.39370078740157483" header="0.31496062992125984" footer="0.39370078740157483"/>
  <pageSetup paperSize="9" firstPageNumber="6" orientation="landscape" useFirstPageNumber="1" r:id="rId1"/>
  <headerFooter>
    <oddFooter>&amp;R&amp;8&amp;P</oddFooter>
  </headerFooter>
</worksheet>
</file>

<file path=xl/worksheets/sheet7.xml><?xml version="1.0" encoding="utf-8"?>
<worksheet xmlns="http://schemas.openxmlformats.org/spreadsheetml/2006/main" xmlns:r="http://schemas.openxmlformats.org/officeDocument/2006/relationships">
  <dimension ref="A1:G14"/>
  <sheetViews>
    <sheetView workbookViewId="0">
      <selection activeCell="I32" sqref="I32"/>
    </sheetView>
  </sheetViews>
  <sheetFormatPr defaultRowHeight="15"/>
  <cols>
    <col min="1" max="1" width="29.28515625" customWidth="1"/>
    <col min="2" max="2" width="20.42578125" customWidth="1"/>
    <col min="3" max="3" width="19.7109375" customWidth="1"/>
    <col min="4" max="4" width="22.42578125" customWidth="1"/>
    <col min="5" max="5" width="20.85546875" customWidth="1"/>
    <col min="6" max="6" width="21" customWidth="1"/>
  </cols>
  <sheetData>
    <row r="1" spans="1:7" ht="21" customHeight="1">
      <c r="A1" s="102" t="s">
        <v>91</v>
      </c>
      <c r="B1" s="102"/>
      <c r="C1" s="102"/>
      <c r="D1" s="102"/>
      <c r="E1" s="102"/>
      <c r="F1" s="102"/>
    </row>
    <row r="2" spans="1:7" ht="12" customHeight="1">
      <c r="A2" s="29"/>
      <c r="B2" s="29"/>
      <c r="C2" s="33"/>
      <c r="D2" s="33"/>
      <c r="E2" s="33"/>
      <c r="F2" s="34" t="s">
        <v>49</v>
      </c>
    </row>
    <row r="3" spans="1:7" ht="20.25" customHeight="1">
      <c r="A3" s="104"/>
      <c r="B3" s="100" t="s">
        <v>14</v>
      </c>
      <c r="C3" s="98" t="s">
        <v>41</v>
      </c>
      <c r="D3" s="103"/>
      <c r="E3" s="103"/>
      <c r="F3" s="103"/>
      <c r="G3" s="6"/>
    </row>
    <row r="4" spans="1:7" ht="30.75" customHeight="1">
      <c r="A4" s="105"/>
      <c r="B4" s="101"/>
      <c r="C4" s="31" t="s">
        <v>44</v>
      </c>
      <c r="D4" s="31" t="s">
        <v>45</v>
      </c>
      <c r="E4" s="31" t="s">
        <v>42</v>
      </c>
      <c r="F4" s="32" t="s">
        <v>43</v>
      </c>
      <c r="G4" s="6"/>
    </row>
    <row r="5" spans="1:7" ht="12.75" customHeight="1">
      <c r="A5" s="26" t="s">
        <v>15</v>
      </c>
      <c r="B5" s="77">
        <v>1030862</v>
      </c>
      <c r="C5" s="77">
        <v>560528</v>
      </c>
      <c r="D5" s="77">
        <v>92702</v>
      </c>
      <c r="E5" s="77">
        <v>375528</v>
      </c>
      <c r="F5" s="77">
        <v>2104</v>
      </c>
    </row>
    <row r="6" spans="1:7" ht="12.75" customHeight="1">
      <c r="A6" s="27" t="s">
        <v>17</v>
      </c>
      <c r="B6" s="77">
        <v>179647</v>
      </c>
      <c r="C6" s="77">
        <v>106852</v>
      </c>
      <c r="D6" s="77">
        <v>20334</v>
      </c>
      <c r="E6" s="77">
        <v>52294</v>
      </c>
      <c r="F6" s="77">
        <v>167</v>
      </c>
    </row>
    <row r="7" spans="1:7" ht="12.75" customHeight="1">
      <c r="A7" s="27" t="s">
        <v>18</v>
      </c>
      <c r="B7" s="77">
        <v>100666</v>
      </c>
      <c r="C7" s="77">
        <v>35427</v>
      </c>
      <c r="D7" s="77">
        <v>4762</v>
      </c>
      <c r="E7" s="77">
        <v>60134</v>
      </c>
      <c r="F7" s="77">
        <v>343</v>
      </c>
    </row>
    <row r="8" spans="1:7" ht="12.75" customHeight="1">
      <c r="A8" s="27" t="s">
        <v>19</v>
      </c>
      <c r="B8" s="77">
        <v>134146</v>
      </c>
      <c r="C8" s="77">
        <v>65381</v>
      </c>
      <c r="D8" s="77">
        <v>7783</v>
      </c>
      <c r="E8" s="77">
        <v>60687</v>
      </c>
      <c r="F8" s="77">
        <v>295</v>
      </c>
    </row>
    <row r="9" spans="1:7" ht="12.75" customHeight="1">
      <c r="A9" s="27" t="s">
        <v>20</v>
      </c>
      <c r="B9" s="77">
        <v>213861</v>
      </c>
      <c r="C9" s="77">
        <v>131384</v>
      </c>
      <c r="D9" s="77">
        <v>20912</v>
      </c>
      <c r="E9" s="77">
        <v>61314</v>
      </c>
      <c r="F9" s="77">
        <v>251</v>
      </c>
    </row>
    <row r="10" spans="1:7" ht="12.75" customHeight="1">
      <c r="A10" s="27" t="s">
        <v>16</v>
      </c>
      <c r="B10" s="77">
        <v>120258</v>
      </c>
      <c r="C10" s="77">
        <v>74165</v>
      </c>
      <c r="D10" s="77">
        <v>10285</v>
      </c>
      <c r="E10" s="77">
        <v>35593</v>
      </c>
      <c r="F10" s="77">
        <v>215</v>
      </c>
    </row>
    <row r="11" spans="1:7" ht="12.75" customHeight="1">
      <c r="A11" s="27" t="s">
        <v>21</v>
      </c>
      <c r="B11" s="77">
        <v>149698</v>
      </c>
      <c r="C11" s="77">
        <v>87931</v>
      </c>
      <c r="D11" s="77">
        <v>17613</v>
      </c>
      <c r="E11" s="77">
        <v>43831</v>
      </c>
      <c r="F11" s="77">
        <v>323</v>
      </c>
    </row>
    <row r="12" spans="1:7" ht="12.75" customHeight="1">
      <c r="A12" s="27" t="s">
        <v>22</v>
      </c>
      <c r="B12" s="77">
        <v>50118</v>
      </c>
      <c r="C12" s="77">
        <v>19832</v>
      </c>
      <c r="D12" s="77">
        <v>1652</v>
      </c>
      <c r="E12" s="77">
        <v>28269</v>
      </c>
      <c r="F12" s="77">
        <v>365</v>
      </c>
    </row>
    <row r="13" spans="1:7" ht="12.75" customHeight="1">
      <c r="A13" s="28" t="s">
        <v>23</v>
      </c>
      <c r="B13" s="79">
        <v>82468</v>
      </c>
      <c r="C13" s="79">
        <v>39556</v>
      </c>
      <c r="D13" s="79">
        <v>9361</v>
      </c>
      <c r="E13" s="79">
        <v>33406</v>
      </c>
      <c r="F13" s="79">
        <v>145</v>
      </c>
    </row>
    <row r="14" spans="1:7">
      <c r="B14" s="76"/>
      <c r="C14" s="76"/>
      <c r="D14" s="76"/>
      <c r="E14" s="76"/>
      <c r="F14" s="76"/>
    </row>
  </sheetData>
  <mergeCells count="4">
    <mergeCell ref="B3:B4"/>
    <mergeCell ref="A1:F1"/>
    <mergeCell ref="C3:F3"/>
    <mergeCell ref="A3:A4"/>
  </mergeCells>
  <pageMargins left="0.78740157480314965" right="0.39370078740157483" top="0.39370078740157483" bottom="0.39370078740157483" header="0.31496062992125984" footer="0.39370078740157483"/>
  <pageSetup paperSize="9" firstPageNumber="7" orientation="landscape" useFirstPageNumber="1" r:id="rId1"/>
  <headerFooter>
    <oddFooter>&amp;R&amp;8 7</oddFooter>
  </headerFooter>
</worksheet>
</file>

<file path=xl/worksheets/sheet8.xml><?xml version="1.0" encoding="utf-8"?>
<worksheet xmlns="http://schemas.openxmlformats.org/spreadsheetml/2006/main" xmlns:r="http://schemas.openxmlformats.org/officeDocument/2006/relationships">
  <dimension ref="A1:G13"/>
  <sheetViews>
    <sheetView workbookViewId="0">
      <selection activeCell="I31" sqref="I31"/>
    </sheetView>
  </sheetViews>
  <sheetFormatPr defaultRowHeight="15"/>
  <cols>
    <col min="1" max="1" width="26.85546875" customWidth="1"/>
    <col min="2" max="2" width="20.5703125" customWidth="1"/>
    <col min="3" max="3" width="21.7109375" customWidth="1"/>
    <col min="4" max="4" width="21.85546875" customWidth="1"/>
    <col min="5" max="5" width="20.5703125" customWidth="1"/>
    <col min="6" max="6" width="22.140625" customWidth="1"/>
  </cols>
  <sheetData>
    <row r="1" spans="1:7" ht="23.25" customHeight="1">
      <c r="A1" s="102" t="s">
        <v>87</v>
      </c>
      <c r="B1" s="102"/>
      <c r="C1" s="102"/>
      <c r="D1" s="102"/>
      <c r="E1" s="102"/>
      <c r="F1" s="102"/>
    </row>
    <row r="2" spans="1:7" ht="14.25" customHeight="1">
      <c r="A2" s="29"/>
      <c r="B2" s="29"/>
      <c r="C2" s="29"/>
      <c r="D2" s="29"/>
      <c r="E2" s="29"/>
      <c r="F2" s="30" t="s">
        <v>50</v>
      </c>
    </row>
    <row r="3" spans="1:7" ht="20.25" customHeight="1">
      <c r="A3" s="104"/>
      <c r="B3" s="100" t="s">
        <v>14</v>
      </c>
      <c r="C3" s="98" t="s">
        <v>41</v>
      </c>
      <c r="D3" s="103"/>
      <c r="E3" s="103"/>
      <c r="F3" s="103"/>
      <c r="G3" s="6"/>
    </row>
    <row r="4" spans="1:7" ht="30.75" customHeight="1">
      <c r="A4" s="105"/>
      <c r="B4" s="101"/>
      <c r="C4" s="31" t="s">
        <v>44</v>
      </c>
      <c r="D4" s="31" t="s">
        <v>45</v>
      </c>
      <c r="E4" s="31" t="s">
        <v>42</v>
      </c>
      <c r="F4" s="32" t="s">
        <v>43</v>
      </c>
      <c r="G4" s="6"/>
    </row>
    <row r="5" spans="1:7" ht="12.75" customHeight="1">
      <c r="A5" s="26" t="s">
        <v>15</v>
      </c>
      <c r="B5" s="77">
        <v>21811468</v>
      </c>
      <c r="C5" s="77">
        <v>14784838</v>
      </c>
      <c r="D5" s="77">
        <v>3326192</v>
      </c>
      <c r="E5" s="77">
        <v>3700437</v>
      </c>
      <c r="F5" s="77">
        <v>1</v>
      </c>
    </row>
    <row r="6" spans="1:7" ht="12.75" customHeight="1">
      <c r="A6" s="27" t="s">
        <v>17</v>
      </c>
      <c r="B6" s="77">
        <v>3882366</v>
      </c>
      <c r="C6" s="77">
        <v>2783582</v>
      </c>
      <c r="D6" s="77">
        <v>580338</v>
      </c>
      <c r="E6" s="77">
        <v>518446</v>
      </c>
      <c r="F6" s="78" t="s">
        <v>61</v>
      </c>
    </row>
    <row r="7" spans="1:7" ht="12.75" customHeight="1">
      <c r="A7" s="27" t="s">
        <v>18</v>
      </c>
      <c r="B7" s="77">
        <v>1615594</v>
      </c>
      <c r="C7" s="77">
        <v>1064779</v>
      </c>
      <c r="D7" s="77">
        <v>84978</v>
      </c>
      <c r="E7" s="77">
        <v>465837</v>
      </c>
      <c r="F7" s="78" t="s">
        <v>61</v>
      </c>
    </row>
    <row r="8" spans="1:7" ht="12.75" customHeight="1">
      <c r="A8" s="27" t="s">
        <v>19</v>
      </c>
      <c r="B8" s="77">
        <v>2038696</v>
      </c>
      <c r="C8" s="77">
        <v>1149491</v>
      </c>
      <c r="D8" s="77">
        <v>196567</v>
      </c>
      <c r="E8" s="77">
        <v>692638</v>
      </c>
      <c r="F8" s="78" t="s">
        <v>61</v>
      </c>
    </row>
    <row r="9" spans="1:7" ht="12.75" customHeight="1">
      <c r="A9" s="27" t="s">
        <v>20</v>
      </c>
      <c r="B9" s="77">
        <v>6674329</v>
      </c>
      <c r="C9" s="77">
        <v>5215262</v>
      </c>
      <c r="D9" s="77">
        <v>828250</v>
      </c>
      <c r="E9" s="77">
        <v>630817</v>
      </c>
      <c r="F9" s="78" t="s">
        <v>61</v>
      </c>
    </row>
    <row r="10" spans="1:7" ht="12.75" customHeight="1">
      <c r="A10" s="27" t="s">
        <v>16</v>
      </c>
      <c r="B10" s="77">
        <v>1838578</v>
      </c>
      <c r="C10" s="77">
        <v>1261984</v>
      </c>
      <c r="D10" s="77">
        <v>240441</v>
      </c>
      <c r="E10" s="77">
        <v>336153</v>
      </c>
      <c r="F10" s="78" t="s">
        <v>61</v>
      </c>
    </row>
    <row r="11" spans="1:7" ht="12.75" customHeight="1">
      <c r="A11" s="27" t="s">
        <v>21</v>
      </c>
      <c r="B11" s="77">
        <v>3561982</v>
      </c>
      <c r="C11" s="77">
        <v>2026907</v>
      </c>
      <c r="D11" s="77">
        <v>1018891</v>
      </c>
      <c r="E11" s="77">
        <v>516184</v>
      </c>
      <c r="F11" s="78" t="s">
        <v>61</v>
      </c>
    </row>
    <row r="12" spans="1:7" ht="12.75" customHeight="1">
      <c r="A12" s="27" t="s">
        <v>22</v>
      </c>
      <c r="B12" s="77">
        <v>670146</v>
      </c>
      <c r="C12" s="77">
        <v>373738</v>
      </c>
      <c r="D12" s="77">
        <v>50249</v>
      </c>
      <c r="E12" s="77">
        <v>246159</v>
      </c>
      <c r="F12" s="78" t="s">
        <v>61</v>
      </c>
    </row>
    <row r="13" spans="1:7" ht="12.75" customHeight="1">
      <c r="A13" s="28" t="s">
        <v>23</v>
      </c>
      <c r="B13" s="79">
        <v>1529776</v>
      </c>
      <c r="C13" s="79">
        <v>909095</v>
      </c>
      <c r="D13" s="79">
        <v>326478</v>
      </c>
      <c r="E13" s="79">
        <v>294203</v>
      </c>
      <c r="F13" s="80" t="s">
        <v>61</v>
      </c>
    </row>
  </sheetData>
  <mergeCells count="4">
    <mergeCell ref="A3:A4"/>
    <mergeCell ref="B3:B4"/>
    <mergeCell ref="A1:F1"/>
    <mergeCell ref="C3:F3"/>
  </mergeCells>
  <pageMargins left="0.78740157480314965" right="0.39370078740157483" top="0.39370078740157483" bottom="0.39370078740157483" header="0.31496062992125984" footer="0.39370078740157483"/>
  <pageSetup paperSize="9" orientation="landscape" r:id="rId1"/>
  <headerFooter>
    <oddFooter>&amp;R&amp;8 8</oddFooter>
  </headerFooter>
</worksheet>
</file>

<file path=xl/worksheets/sheet9.xml><?xml version="1.0" encoding="utf-8"?>
<worksheet xmlns="http://schemas.openxmlformats.org/spreadsheetml/2006/main" xmlns:r="http://schemas.openxmlformats.org/officeDocument/2006/relationships">
  <dimension ref="A1:K24"/>
  <sheetViews>
    <sheetView workbookViewId="0">
      <selection activeCell="H33" sqref="H33"/>
    </sheetView>
  </sheetViews>
  <sheetFormatPr defaultRowHeight="15"/>
  <cols>
    <col min="1" max="1" width="42" customWidth="1"/>
    <col min="2" max="2" width="21.42578125" customWidth="1"/>
    <col min="3" max="3" width="17" customWidth="1"/>
    <col min="4" max="5" width="16.28515625" customWidth="1"/>
    <col min="6" max="6" width="20.7109375" customWidth="1"/>
  </cols>
  <sheetData>
    <row r="1" spans="1:6" ht="21" customHeight="1">
      <c r="A1" s="102" t="s">
        <v>92</v>
      </c>
      <c r="B1" s="102"/>
      <c r="C1" s="102"/>
      <c r="D1" s="102"/>
      <c r="E1" s="102"/>
      <c r="F1" s="102"/>
    </row>
    <row r="2" spans="1:6" ht="13.5" customHeight="1">
      <c r="A2" s="29"/>
      <c r="B2" s="29"/>
      <c r="C2" s="29"/>
      <c r="D2" s="29"/>
      <c r="E2" s="29"/>
      <c r="F2" s="30" t="s">
        <v>51</v>
      </c>
    </row>
    <row r="3" spans="1:6">
      <c r="A3" s="104"/>
      <c r="B3" s="100" t="s">
        <v>14</v>
      </c>
      <c r="C3" s="98" t="s">
        <v>41</v>
      </c>
      <c r="D3" s="103"/>
      <c r="E3" s="103"/>
      <c r="F3" s="103"/>
    </row>
    <row r="4" spans="1:6" ht="22.5">
      <c r="A4" s="105"/>
      <c r="B4" s="101"/>
      <c r="C4" s="31" t="s">
        <v>44</v>
      </c>
      <c r="D4" s="31" t="s">
        <v>45</v>
      </c>
      <c r="E4" s="31" t="s">
        <v>42</v>
      </c>
      <c r="F4" s="32" t="s">
        <v>43</v>
      </c>
    </row>
    <row r="5" spans="1:6">
      <c r="A5" s="27" t="s">
        <v>14</v>
      </c>
      <c r="B5" s="77">
        <v>399780</v>
      </c>
      <c r="C5" s="77">
        <v>107937</v>
      </c>
      <c r="D5" s="77">
        <v>737</v>
      </c>
      <c r="E5" s="77">
        <v>289247</v>
      </c>
      <c r="F5" s="77">
        <v>1859</v>
      </c>
    </row>
    <row r="6" spans="1:6">
      <c r="A6" s="35" t="s">
        <v>56</v>
      </c>
      <c r="B6" s="77">
        <v>2934</v>
      </c>
      <c r="C6" s="77">
        <v>776</v>
      </c>
      <c r="D6" s="77">
        <v>3</v>
      </c>
      <c r="E6" s="77">
        <v>296</v>
      </c>
      <c r="F6" s="77">
        <v>1859</v>
      </c>
    </row>
    <row r="7" spans="1:6">
      <c r="A7" s="35" t="s">
        <v>57</v>
      </c>
      <c r="B7" s="77">
        <f>SUM(B8:B11)</f>
        <v>19129</v>
      </c>
      <c r="C7" s="77">
        <f>SUM(C8:C11)</f>
        <v>7302</v>
      </c>
      <c r="D7" s="77">
        <f>SUM(D8:D11)</f>
        <v>89</v>
      </c>
      <c r="E7" s="77">
        <f>SUM(E8:E11)</f>
        <v>11738</v>
      </c>
      <c r="F7" s="78"/>
    </row>
    <row r="8" spans="1:6">
      <c r="A8" s="36" t="s">
        <v>24</v>
      </c>
      <c r="B8" s="77">
        <v>1146</v>
      </c>
      <c r="C8" s="77">
        <v>1050</v>
      </c>
      <c r="D8" s="77">
        <v>7</v>
      </c>
      <c r="E8" s="77">
        <v>89</v>
      </c>
      <c r="F8" s="78" t="s">
        <v>61</v>
      </c>
    </row>
    <row r="9" spans="1:6" ht="15.75" customHeight="1">
      <c r="A9" s="36" t="s">
        <v>25</v>
      </c>
      <c r="B9" s="77">
        <v>16928</v>
      </c>
      <c r="C9" s="77">
        <v>5499</v>
      </c>
      <c r="D9" s="77">
        <v>74</v>
      </c>
      <c r="E9" s="77">
        <v>11355</v>
      </c>
      <c r="F9" s="78" t="s">
        <v>61</v>
      </c>
    </row>
    <row r="10" spans="1:6" ht="23.25">
      <c r="A10" s="36" t="s">
        <v>58</v>
      </c>
      <c r="B10" s="77">
        <v>533</v>
      </c>
      <c r="C10" s="77">
        <v>448</v>
      </c>
      <c r="D10" s="77">
        <v>5</v>
      </c>
      <c r="E10" s="77">
        <v>80</v>
      </c>
      <c r="F10" s="78" t="s">
        <v>61</v>
      </c>
    </row>
    <row r="11" spans="1:6" ht="36" customHeight="1">
      <c r="A11" s="36" t="s">
        <v>75</v>
      </c>
      <c r="B11" s="77">
        <v>522</v>
      </c>
      <c r="C11" s="77">
        <v>305</v>
      </c>
      <c r="D11" s="77">
        <v>3</v>
      </c>
      <c r="E11" s="77">
        <v>214</v>
      </c>
      <c r="F11" s="78" t="s">
        <v>61</v>
      </c>
    </row>
    <row r="12" spans="1:6">
      <c r="A12" s="35" t="s">
        <v>26</v>
      </c>
      <c r="B12" s="77">
        <v>19523</v>
      </c>
      <c r="C12" s="77">
        <v>10732</v>
      </c>
      <c r="D12" s="77">
        <v>45</v>
      </c>
      <c r="E12" s="77">
        <v>8746</v>
      </c>
      <c r="F12" s="78" t="s">
        <v>61</v>
      </c>
    </row>
    <row r="13" spans="1:6" ht="16.5" customHeight="1">
      <c r="A13" s="35" t="s">
        <v>27</v>
      </c>
      <c r="B13" s="77">
        <v>148667</v>
      </c>
      <c r="C13" s="77">
        <v>34332</v>
      </c>
      <c r="D13" s="77">
        <v>194</v>
      </c>
      <c r="E13" s="77">
        <v>114141</v>
      </c>
      <c r="F13" s="78" t="s">
        <v>61</v>
      </c>
    </row>
    <row r="14" spans="1:6">
      <c r="A14" s="35" t="s">
        <v>28</v>
      </c>
      <c r="B14" s="77">
        <v>37490</v>
      </c>
      <c r="C14" s="77">
        <v>5701</v>
      </c>
      <c r="D14" s="77">
        <v>46</v>
      </c>
      <c r="E14" s="77">
        <v>31743</v>
      </c>
      <c r="F14" s="78" t="s">
        <v>61</v>
      </c>
    </row>
    <row r="15" spans="1:6">
      <c r="A15" s="35" t="s">
        <v>29</v>
      </c>
      <c r="B15" s="77">
        <v>11831</v>
      </c>
      <c r="C15" s="77">
        <v>2806</v>
      </c>
      <c r="D15" s="77">
        <v>30</v>
      </c>
      <c r="E15" s="77">
        <v>8995</v>
      </c>
      <c r="F15" s="78" t="s">
        <v>61</v>
      </c>
    </row>
    <row r="16" spans="1:6">
      <c r="A16" s="35" t="s">
        <v>30</v>
      </c>
      <c r="B16" s="77">
        <v>13265</v>
      </c>
      <c r="C16" s="77">
        <v>6570</v>
      </c>
      <c r="D16" s="77">
        <v>35</v>
      </c>
      <c r="E16" s="77">
        <v>6660</v>
      </c>
      <c r="F16" s="78" t="s">
        <v>61</v>
      </c>
    </row>
    <row r="17" spans="1:11">
      <c r="A17" s="35" t="s">
        <v>31</v>
      </c>
      <c r="B17" s="77">
        <v>1734</v>
      </c>
      <c r="C17" s="77">
        <v>1575</v>
      </c>
      <c r="D17" s="77">
        <v>33</v>
      </c>
      <c r="E17" s="77">
        <v>126</v>
      </c>
      <c r="F17" s="78" t="s">
        <v>61</v>
      </c>
      <c r="K17" s="6"/>
    </row>
    <row r="18" spans="1:11">
      <c r="A18" s="35" t="s">
        <v>32</v>
      </c>
      <c r="B18" s="77">
        <v>33187</v>
      </c>
      <c r="C18" s="77">
        <v>4277</v>
      </c>
      <c r="D18" s="77">
        <v>14</v>
      </c>
      <c r="E18" s="77">
        <v>28896</v>
      </c>
      <c r="F18" s="78" t="s">
        <v>61</v>
      </c>
    </row>
    <row r="19" spans="1:11">
      <c r="A19" s="35" t="s">
        <v>33</v>
      </c>
      <c r="B19" s="77">
        <v>18530</v>
      </c>
      <c r="C19" s="77">
        <v>9695</v>
      </c>
      <c r="D19" s="77">
        <v>51</v>
      </c>
      <c r="E19" s="77">
        <v>8784</v>
      </c>
      <c r="F19" s="78" t="s">
        <v>61</v>
      </c>
    </row>
    <row r="20" spans="1:11">
      <c r="A20" s="35" t="s">
        <v>34</v>
      </c>
      <c r="B20" s="77">
        <v>13857</v>
      </c>
      <c r="C20" s="77">
        <v>5916</v>
      </c>
      <c r="D20" s="77">
        <v>79</v>
      </c>
      <c r="E20" s="77">
        <v>7862</v>
      </c>
      <c r="F20" s="78" t="s">
        <v>61</v>
      </c>
    </row>
    <row r="21" spans="1:11">
      <c r="A21" s="35" t="s">
        <v>59</v>
      </c>
      <c r="B21" s="77">
        <v>11592</v>
      </c>
      <c r="C21" s="77">
        <v>3783</v>
      </c>
      <c r="D21" s="77">
        <v>26</v>
      </c>
      <c r="E21" s="77">
        <v>7783</v>
      </c>
      <c r="F21" s="78" t="s">
        <v>61</v>
      </c>
    </row>
    <row r="22" spans="1:11">
      <c r="A22" s="35" t="s">
        <v>60</v>
      </c>
      <c r="B22" s="77">
        <v>4279</v>
      </c>
      <c r="C22" s="77">
        <v>2485</v>
      </c>
      <c r="D22" s="77">
        <v>65</v>
      </c>
      <c r="E22" s="77">
        <v>1729</v>
      </c>
      <c r="F22" s="78" t="s">
        <v>61</v>
      </c>
    </row>
    <row r="23" spans="1:11">
      <c r="A23" s="35" t="s">
        <v>35</v>
      </c>
      <c r="B23" s="77">
        <v>5332</v>
      </c>
      <c r="C23" s="77">
        <v>1387</v>
      </c>
      <c r="D23" s="77">
        <v>10</v>
      </c>
      <c r="E23" s="77">
        <v>3935</v>
      </c>
      <c r="F23" s="78" t="s">
        <v>61</v>
      </c>
    </row>
    <row r="24" spans="1:11">
      <c r="A24" s="37" t="s">
        <v>36</v>
      </c>
      <c r="B24" s="79">
        <v>58430</v>
      </c>
      <c r="C24" s="79">
        <v>10600</v>
      </c>
      <c r="D24" s="79">
        <v>17</v>
      </c>
      <c r="E24" s="79">
        <v>47813</v>
      </c>
      <c r="F24" s="80" t="s">
        <v>61</v>
      </c>
    </row>
  </sheetData>
  <mergeCells count="4">
    <mergeCell ref="A1:F1"/>
    <mergeCell ref="A3:A4"/>
    <mergeCell ref="B3:B4"/>
    <mergeCell ref="C3:F3"/>
  </mergeCells>
  <pageMargins left="0.78740157480314965" right="0.39370078740157483" top="0.39370078740157483" bottom="0.39370078740157483" header="0.31496062992125984" footer="0.39370078740157483"/>
  <pageSetup paperSize="9" orientation="landscape" r:id="rId1"/>
  <headerFooter>
    <oddFooter>&amp;R&amp;8 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11</vt:i4>
      </vt:variant>
    </vt:vector>
  </HeadingPairs>
  <TitlesOfParts>
    <vt:vector size="11" baseType="lpstr">
      <vt:lpstr> Cover</vt:lpstr>
      <vt:lpstr> Conventions</vt:lpstr>
      <vt:lpstr> Content</vt:lpstr>
      <vt:lpstr>Methodological explanations</vt:lpstr>
      <vt:lpstr> 1</vt:lpstr>
      <vt:lpstr> 2</vt:lpstr>
      <vt:lpstr> 3</vt:lpstr>
      <vt:lpstr> 4</vt:lpstr>
      <vt:lpstr> 5</vt:lpstr>
      <vt:lpstr> 6</vt:lpstr>
      <vt:lpstr> 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Ai.Yermatova</cp:lastModifiedBy>
  <cp:lastPrinted>2025-01-13T05:41:52Z</cp:lastPrinted>
  <dcterms:created xsi:type="dcterms:W3CDTF">2023-06-07T03:21:36Z</dcterms:created>
  <dcterms:modified xsi:type="dcterms:W3CDTF">2026-01-28T09:40:40Z</dcterms:modified>
</cp:coreProperties>
</file>