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675"/>
  </bookViews>
  <sheets>
    <sheet name="2022-2025" sheetId="2" r:id="rId1"/>
  </sheets>
  <calcPr calcId="144525"/>
</workbook>
</file>

<file path=xl/calcChain.xml><?xml version="1.0" encoding="utf-8"?>
<calcChain xmlns="http://schemas.openxmlformats.org/spreadsheetml/2006/main">
  <c r="B146" i="2" l="1"/>
  <c r="B147" i="2"/>
  <c r="B148" i="2"/>
  <c r="B149" i="2"/>
  <c r="B150" i="2"/>
  <c r="B151" i="2"/>
  <c r="B174" i="2"/>
  <c r="B175" i="2"/>
  <c r="B176" i="2"/>
  <c r="B177" i="2"/>
  <c r="B178" i="2"/>
  <c r="B179" i="2"/>
  <c r="B181" i="2"/>
  <c r="B182" i="2"/>
  <c r="B183" i="2"/>
  <c r="B184" i="2"/>
  <c r="B185" i="2"/>
  <c r="B186" i="2"/>
  <c r="B53" i="2"/>
  <c r="B52" i="2"/>
  <c r="B51" i="2"/>
  <c r="B50" i="2"/>
  <c r="B49" i="2"/>
  <c r="B48" i="2"/>
  <c r="B46" i="2"/>
  <c r="B45" i="2"/>
  <c r="B44" i="2"/>
  <c r="B43" i="2"/>
  <c r="B42" i="2"/>
  <c r="B41" i="2"/>
  <c r="B39" i="2"/>
  <c r="B38" i="2"/>
  <c r="B37" i="2"/>
  <c r="B36" i="2"/>
  <c r="B35" i="2"/>
  <c r="B34" i="2"/>
  <c r="B32" i="2"/>
  <c r="B31" i="2"/>
  <c r="B30" i="2"/>
  <c r="B29" i="2"/>
  <c r="B28" i="2"/>
  <c r="B27" i="2"/>
  <c r="B25" i="2"/>
  <c r="B24" i="2"/>
  <c r="B23" i="2"/>
  <c r="B22" i="2"/>
  <c r="B21" i="2"/>
  <c r="B20" i="2"/>
  <c r="B18" i="2"/>
  <c r="B17" i="2"/>
  <c r="B16" i="2"/>
  <c r="B15" i="2"/>
  <c r="B14" i="2"/>
  <c r="B13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<sst xmlns="http://schemas.openxmlformats.org/spreadsheetml/2006/main" count="341" uniqueCount="67">
  <si>
    <t>Количество действующих субъектов малого и среднего предпринимательства</t>
  </si>
  <si>
    <t>единиц</t>
  </si>
  <si>
    <t>Всего</t>
  </si>
  <si>
    <t xml:space="preserve">в том числе 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</si>
  <si>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</si>
  <si>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</si>
  <si>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</si>
  <si>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</si>
  <si>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на 1 ноября 2022г.</t>
  </si>
  <si>
    <t>Область Ұлытау</t>
  </si>
  <si>
    <t>Жезказган г.а.</t>
  </si>
  <si>
    <t>Каражал г.а.</t>
  </si>
  <si>
    <t>Сатпаев г.а.</t>
  </si>
  <si>
    <t>Жанааркинский</t>
  </si>
  <si>
    <t>-</t>
  </si>
  <si>
    <t>Улытауский</t>
  </si>
  <si>
    <t>на 1 декабря 2022г.</t>
  </si>
  <si>
    <t>на 1 января 2023г.</t>
  </si>
  <si>
    <t>на 1 марта 2023г.</t>
  </si>
  <si>
    <t>Область  Ұлытау</t>
  </si>
  <si>
    <t>г. Жезказган</t>
  </si>
  <si>
    <t>г. Каражал</t>
  </si>
  <si>
    <t>г. Сатпаев</t>
  </si>
  <si>
    <t>Жанааркинский район</t>
  </si>
  <si>
    <t>Улытауский район</t>
  </si>
  <si>
    <t>на 1 апреля 2023г.</t>
  </si>
  <si>
    <t>Сатпаев г.а</t>
  </si>
  <si>
    <t>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 года, публикуется показатель количество «действующих» субъектов, вместо «активных».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</si>
  <si>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</si>
  <si>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</si>
  <si>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</si>
  <si>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</si>
  <si>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</si>
  <si>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на 1 октября 2023г.</t>
  </si>
  <si>
    <t>на 1 ноября 2023г.</t>
  </si>
  <si>
    <t>на 1 декабря 2023г.</t>
  </si>
  <si>
    <t>на 1 января 2024г.</t>
  </si>
  <si>
    <t>на 1 февраля 2024г.</t>
  </si>
  <si>
    <t>на 1 февраля 2023г.</t>
  </si>
  <si>
    <t xml:space="preserve"> -</t>
  </si>
  <si>
    <t>на 1 июля 2022г.</t>
  </si>
  <si>
    <t>на 1 августа 2022г.</t>
  </si>
  <si>
    <t>на 1 октября 2022г.</t>
  </si>
  <si>
    <t>на 1 сентября 2022г.</t>
  </si>
  <si>
    <t>на 1 марта 2024г.</t>
  </si>
  <si>
    <t>на 1 апреля 2024г.</t>
  </si>
  <si>
    <t>на 1 мая 2024г.</t>
  </si>
  <si>
    <t>на 1 июня 2024г.</t>
  </si>
  <si>
    <t>на 1 июля  2024г.</t>
  </si>
  <si>
    <t>на 1 августа 2024г.</t>
  </si>
  <si>
    <t>на 1 сентября 2024г.</t>
  </si>
  <si>
    <t>на 1 октября  2024г.</t>
  </si>
  <si>
    <t>на 1 ноября 2024г.</t>
  </si>
  <si>
    <t>на 1 декабря  2024г.</t>
  </si>
  <si>
    <t>на 1 января 2025г.</t>
  </si>
  <si>
    <t>на 1 февраля 2025г.</t>
  </si>
  <si>
    <t>на 1 марта  2025г.</t>
  </si>
  <si>
    <t>на 1 апреля  2025г.</t>
  </si>
  <si>
    <t>на 1 мая  2025г.</t>
  </si>
  <si>
    <t>на 1 мюня 2025г.</t>
  </si>
  <si>
    <t>на 1 июля  2025г.</t>
  </si>
  <si>
    <t>на 1 августа  2025г.</t>
  </si>
  <si>
    <t>на 1 сентября  2025г.</t>
  </si>
  <si>
    <t>на 1 октября  2025г.</t>
  </si>
  <si>
    <t>на 1 ноября  2025г.</t>
  </si>
  <si>
    <t>на 1 декабря  2025г.</t>
  </si>
  <si>
    <t>на 1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</si>
</sst>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9">
    <font>
      <sz val="11"/>
      <color theme="1"/>
      <name val="Calibri"/>
      <family val="2"/>
      <charset val="1"/>
      <scheme val="minor"/>
    </font>
    <font>
      <i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3" fontId="3" fillId="0" borderId="0" xfId="0" applyNumberFormat="1" applyFont="1" applyFill="1" applyAlignment="1">
      <alignment vertical="top"/>
    </xf>
    <xf numFmtId="3" fontId="3" fillId="0" borderId="0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165" fontId="6" fillId="0" borderId="0" xfId="0" applyNumberFormat="1" applyFont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 wrapText="1"/>
    </xf>
    <xf numFmtId="165" fontId="6" fillId="0" borderId="0" xfId="0" applyNumberFormat="1" applyFont="1" applyFill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Fill="1" applyAlignment="1">
      <alignment horizontal="right" vertical="top" wrapText="1"/>
    </xf>
    <xf numFmtId="165" fontId="7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right" vertical="top" wrapText="1"/>
    </xf>
    <xf numFmtId="165" fontId="8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abSelected="1" topLeftCell="A259" workbookViewId="0">
      <selection activeCell="K277" sqref="K277"/>
    </sheetView>
  </sheetViews>
  <sheetFormatPr defaultRowHeight="15"/>
  <cols>
    <col min="1" max="1" width="21.140625" style="16" customWidth="1"/>
    <col min="2" max="2" width="11.28515625" style="16" customWidth="1"/>
    <col min="3" max="3" width="13.42578125" style="16" customWidth="1"/>
    <col min="4" max="4" width="11.140625" style="16" customWidth="1"/>
    <col min="5" max="6" width="13.7109375" style="16" customWidth="1"/>
    <col min="7" max="16384" width="9.140625" style="16"/>
  </cols>
  <sheetData>
    <row r="1" spans="1:11" s="3" customFormat="1" ht="11.25">
      <c r="A1" s="2" t="s">
        <v>0</v>
      </c>
      <c r="B1" s="2"/>
      <c r="C1" s="2"/>
      <c r="D1" s="2"/>
      <c r="E1" s="2"/>
      <c r="F1" s="2"/>
    </row>
    <row r="2" spans="1:11" s="3" customFormat="1" ht="11.25">
      <c r="A2" s="4" t="s">
        <v>1</v>
      </c>
      <c r="B2" s="4"/>
      <c r="C2" s="4"/>
      <c r="D2" s="4"/>
      <c r="E2" s="4"/>
      <c r="F2" s="4"/>
    </row>
    <row r="3" spans="1:11" s="3" customFormat="1" ht="11.25">
      <c r="A3" s="5"/>
      <c r="B3" s="6" t="s">
        <v>2</v>
      </c>
      <c r="C3" s="7" t="s">
        <v>3</v>
      </c>
      <c r="D3" s="7"/>
      <c r="E3" s="7"/>
      <c r="F3" s="7"/>
    </row>
    <row r="4" spans="1:11" s="3" customFormat="1" ht="56.25">
      <c r="A4" s="5"/>
      <c r="B4" s="6"/>
      <c r="C4" s="8" t="s">
        <v>4</v>
      </c>
      <c r="D4" s="8" t="s">
        <v>5</v>
      </c>
      <c r="E4" s="8" t="s">
        <v>6</v>
      </c>
      <c r="F4" s="8" t="s">
        <v>7</v>
      </c>
    </row>
    <row r="5" spans="1:11" s="3" customFormat="1" ht="11.25">
      <c r="A5" s="9" t="s">
        <v>40</v>
      </c>
      <c r="B5" s="9"/>
      <c r="C5" s="9"/>
      <c r="D5" s="9"/>
      <c r="E5" s="9"/>
      <c r="F5" s="9"/>
    </row>
    <row r="6" spans="1:11" s="3" customFormat="1" ht="11.25">
      <c r="A6" s="10" t="s">
        <v>9</v>
      </c>
      <c r="B6" s="11">
        <f t="shared" ref="B6:B11" si="0">SUM(C6:F6)</f>
        <v>14619</v>
      </c>
      <c r="C6" s="12">
        <v>1575</v>
      </c>
      <c r="D6" s="12">
        <v>16</v>
      </c>
      <c r="E6" s="12">
        <v>9813</v>
      </c>
      <c r="F6" s="12">
        <v>3215</v>
      </c>
      <c r="H6" s="11"/>
      <c r="I6" s="11"/>
      <c r="J6" s="11"/>
      <c r="K6" s="11"/>
    </row>
    <row r="7" spans="1:11" s="3" customFormat="1" ht="11.25">
      <c r="A7" s="10" t="s">
        <v>10</v>
      </c>
      <c r="B7" s="11">
        <f t="shared" si="0"/>
        <v>6124</v>
      </c>
      <c r="C7" s="12">
        <v>1093</v>
      </c>
      <c r="D7" s="12">
        <v>11</v>
      </c>
      <c r="E7" s="12">
        <v>4683</v>
      </c>
      <c r="F7" s="12">
        <v>337</v>
      </c>
    </row>
    <row r="8" spans="1:11" s="3" customFormat="1" ht="11.25">
      <c r="A8" s="10" t="s">
        <v>11</v>
      </c>
      <c r="B8" s="11">
        <f t="shared" si="0"/>
        <v>897</v>
      </c>
      <c r="C8" s="12">
        <v>65</v>
      </c>
      <c r="D8" s="12">
        <v>2</v>
      </c>
      <c r="E8" s="12">
        <v>730</v>
      </c>
      <c r="F8" s="12">
        <v>100</v>
      </c>
    </row>
    <row r="9" spans="1:11" s="3" customFormat="1" ht="11.25">
      <c r="A9" s="10" t="s">
        <v>12</v>
      </c>
      <c r="B9" s="11">
        <f t="shared" si="0"/>
        <v>3211</v>
      </c>
      <c r="C9" s="12">
        <v>288</v>
      </c>
      <c r="D9" s="12">
        <v>2</v>
      </c>
      <c r="E9" s="12">
        <v>2847</v>
      </c>
      <c r="F9" s="12">
        <v>74</v>
      </c>
    </row>
    <row r="10" spans="1:11" s="3" customFormat="1" ht="11.25">
      <c r="A10" s="10" t="s">
        <v>13</v>
      </c>
      <c r="B10" s="11">
        <f t="shared" si="0"/>
        <v>2654</v>
      </c>
      <c r="C10" s="12">
        <v>86</v>
      </c>
      <c r="D10" s="12" t="s">
        <v>14</v>
      </c>
      <c r="E10" s="12">
        <v>1176</v>
      </c>
      <c r="F10" s="12">
        <v>1392</v>
      </c>
    </row>
    <row r="11" spans="1:11" s="3" customFormat="1" ht="12" customHeight="1">
      <c r="A11" s="10" t="s">
        <v>15</v>
      </c>
      <c r="B11" s="11">
        <f t="shared" si="0"/>
        <v>1733</v>
      </c>
      <c r="C11" s="12">
        <v>43</v>
      </c>
      <c r="D11" s="12">
        <v>1</v>
      </c>
      <c r="E11" s="12">
        <v>377</v>
      </c>
      <c r="F11" s="12">
        <v>1312</v>
      </c>
    </row>
    <row r="12" spans="1:11" s="3" customFormat="1" ht="11.25">
      <c r="A12" s="9" t="s">
        <v>41</v>
      </c>
      <c r="B12" s="9"/>
      <c r="C12" s="9"/>
      <c r="D12" s="9"/>
      <c r="E12" s="9"/>
      <c r="F12" s="9"/>
    </row>
    <row r="13" spans="1:11" s="3" customFormat="1" ht="11.25">
      <c r="A13" s="10" t="s">
        <v>9</v>
      </c>
      <c r="B13" s="11">
        <f t="shared" ref="B13:B18" si="1">SUM(C13:F13)</f>
        <v>15156</v>
      </c>
      <c r="C13" s="12">
        <v>1577</v>
      </c>
      <c r="D13" s="12">
        <v>17</v>
      </c>
      <c r="E13" s="12">
        <v>10323</v>
      </c>
      <c r="F13" s="12">
        <v>3239</v>
      </c>
      <c r="H13" s="11"/>
      <c r="I13" s="11"/>
      <c r="J13" s="11"/>
      <c r="K13" s="11"/>
    </row>
    <row r="14" spans="1:11" s="3" customFormat="1" ht="11.25">
      <c r="A14" s="10" t="s">
        <v>10</v>
      </c>
      <c r="B14" s="11">
        <f t="shared" si="1"/>
        <v>6362</v>
      </c>
      <c r="C14" s="12">
        <v>1103</v>
      </c>
      <c r="D14" s="12">
        <v>12</v>
      </c>
      <c r="E14" s="12">
        <v>4899</v>
      </c>
      <c r="F14" s="12">
        <v>348</v>
      </c>
    </row>
    <row r="15" spans="1:11" s="3" customFormat="1" ht="11.25">
      <c r="A15" s="10" t="s">
        <v>11</v>
      </c>
      <c r="B15" s="11">
        <f t="shared" si="1"/>
        <v>937</v>
      </c>
      <c r="C15" s="12">
        <v>66</v>
      </c>
      <c r="D15" s="12">
        <v>2</v>
      </c>
      <c r="E15" s="12">
        <v>769</v>
      </c>
      <c r="F15" s="12">
        <v>100</v>
      </c>
    </row>
    <row r="16" spans="1:11" s="3" customFormat="1" ht="11.25">
      <c r="A16" s="10" t="s">
        <v>12</v>
      </c>
      <c r="B16" s="11">
        <f t="shared" si="1"/>
        <v>3384</v>
      </c>
      <c r="C16" s="12">
        <v>279</v>
      </c>
      <c r="D16" s="12">
        <v>2</v>
      </c>
      <c r="E16" s="12">
        <v>3024</v>
      </c>
      <c r="F16" s="12">
        <v>79</v>
      </c>
    </row>
    <row r="17" spans="1:11" s="3" customFormat="1" ht="11.25">
      <c r="A17" s="10" t="s">
        <v>13</v>
      </c>
      <c r="B17" s="11">
        <f t="shared" si="1"/>
        <v>2738</v>
      </c>
      <c r="C17" s="12">
        <v>85</v>
      </c>
      <c r="D17" s="12" t="s">
        <v>14</v>
      </c>
      <c r="E17" s="12">
        <v>1246</v>
      </c>
      <c r="F17" s="12">
        <v>1407</v>
      </c>
    </row>
    <row r="18" spans="1:11" s="3" customFormat="1" ht="13.5" customHeight="1">
      <c r="A18" s="10" t="s">
        <v>15</v>
      </c>
      <c r="B18" s="11">
        <f t="shared" si="1"/>
        <v>1735</v>
      </c>
      <c r="C18" s="12">
        <v>44</v>
      </c>
      <c r="D18" s="12">
        <v>1</v>
      </c>
      <c r="E18" s="12">
        <v>385</v>
      </c>
      <c r="F18" s="12">
        <v>1305</v>
      </c>
    </row>
    <row r="19" spans="1:11" s="3" customFormat="1" ht="11.25">
      <c r="A19" s="9" t="s">
        <v>43</v>
      </c>
      <c r="B19" s="9"/>
      <c r="C19" s="9"/>
      <c r="D19" s="9"/>
      <c r="E19" s="9"/>
      <c r="F19" s="9"/>
    </row>
    <row r="20" spans="1:11" s="3" customFormat="1" ht="11.25">
      <c r="A20" s="10" t="s">
        <v>9</v>
      </c>
      <c r="B20" s="11">
        <f t="shared" ref="B20:B25" si="2">SUM(C20:F20)</f>
        <v>15382</v>
      </c>
      <c r="C20" s="12">
        <v>1582</v>
      </c>
      <c r="D20" s="12">
        <v>16</v>
      </c>
      <c r="E20" s="12">
        <v>10555</v>
      </c>
      <c r="F20" s="12">
        <v>3229</v>
      </c>
      <c r="H20" s="11"/>
      <c r="I20" s="11"/>
      <c r="J20" s="11"/>
      <c r="K20" s="11"/>
    </row>
    <row r="21" spans="1:11" s="3" customFormat="1" ht="11.25">
      <c r="A21" s="10" t="s">
        <v>10</v>
      </c>
      <c r="B21" s="11">
        <f t="shared" si="2"/>
        <v>6451</v>
      </c>
      <c r="C21" s="12">
        <v>1102</v>
      </c>
      <c r="D21" s="12">
        <v>11</v>
      </c>
      <c r="E21" s="12">
        <v>4988</v>
      </c>
      <c r="F21" s="12">
        <v>350</v>
      </c>
    </row>
    <row r="22" spans="1:11" s="3" customFormat="1" ht="11.25">
      <c r="A22" s="10" t="s">
        <v>11</v>
      </c>
      <c r="B22" s="11">
        <f t="shared" si="2"/>
        <v>945</v>
      </c>
      <c r="C22" s="12">
        <v>65</v>
      </c>
      <c r="D22" s="12">
        <v>1</v>
      </c>
      <c r="E22" s="12">
        <v>781</v>
      </c>
      <c r="F22" s="12">
        <v>98</v>
      </c>
    </row>
    <row r="23" spans="1:11" s="3" customFormat="1" ht="11.25">
      <c r="A23" s="10" t="s">
        <v>12</v>
      </c>
      <c r="B23" s="11">
        <f t="shared" si="2"/>
        <v>3462</v>
      </c>
      <c r="C23" s="12">
        <v>285</v>
      </c>
      <c r="D23" s="12">
        <v>3</v>
      </c>
      <c r="E23" s="12">
        <v>3093</v>
      </c>
      <c r="F23" s="12">
        <v>81</v>
      </c>
    </row>
    <row r="24" spans="1:11" s="3" customFormat="1" ht="11.25">
      <c r="A24" s="10" t="s">
        <v>13</v>
      </c>
      <c r="B24" s="11">
        <f t="shared" si="2"/>
        <v>2779</v>
      </c>
      <c r="C24" s="12">
        <v>86</v>
      </c>
      <c r="D24" s="12" t="s">
        <v>14</v>
      </c>
      <c r="E24" s="12">
        <v>1293</v>
      </c>
      <c r="F24" s="12">
        <v>1400</v>
      </c>
    </row>
    <row r="25" spans="1:11" s="3" customFormat="1" ht="11.25">
      <c r="A25" s="10" t="s">
        <v>15</v>
      </c>
      <c r="B25" s="11">
        <f t="shared" si="2"/>
        <v>1745</v>
      </c>
      <c r="C25" s="12">
        <v>44</v>
      </c>
      <c r="D25" s="12">
        <v>1</v>
      </c>
      <c r="E25" s="12">
        <v>400</v>
      </c>
      <c r="F25" s="12">
        <v>1300</v>
      </c>
    </row>
    <row r="26" spans="1:11" s="3" customFormat="1" ht="11.25">
      <c r="A26" s="9" t="s">
        <v>42</v>
      </c>
      <c r="B26" s="9"/>
      <c r="C26" s="9"/>
      <c r="D26" s="9"/>
      <c r="E26" s="9"/>
      <c r="F26" s="9"/>
    </row>
    <row r="27" spans="1:11" s="3" customFormat="1" ht="11.25">
      <c r="A27" s="10" t="s">
        <v>19</v>
      </c>
      <c r="B27" s="11">
        <f t="shared" ref="B27:B32" si="3">SUM(C27:F27)</f>
        <v>15654</v>
      </c>
      <c r="C27" s="12">
        <v>1613</v>
      </c>
      <c r="D27" s="12">
        <v>16</v>
      </c>
      <c r="E27" s="12">
        <v>10774</v>
      </c>
      <c r="F27" s="12">
        <v>3251</v>
      </c>
      <c r="H27" s="11"/>
      <c r="I27" s="11"/>
      <c r="J27" s="11"/>
      <c r="K27" s="11"/>
    </row>
    <row r="28" spans="1:11" s="3" customFormat="1" ht="11.25">
      <c r="A28" s="10" t="s">
        <v>20</v>
      </c>
      <c r="B28" s="11">
        <f t="shared" si="3"/>
        <v>6577</v>
      </c>
      <c r="C28" s="12">
        <v>1129</v>
      </c>
      <c r="D28" s="12">
        <v>11</v>
      </c>
      <c r="E28" s="12">
        <v>5077</v>
      </c>
      <c r="F28" s="12">
        <v>360</v>
      </c>
    </row>
    <row r="29" spans="1:11" s="3" customFormat="1" ht="11.25">
      <c r="A29" s="10" t="s">
        <v>21</v>
      </c>
      <c r="B29" s="11">
        <f t="shared" si="3"/>
        <v>958</v>
      </c>
      <c r="C29" s="12">
        <v>64</v>
      </c>
      <c r="D29" s="12">
        <v>1</v>
      </c>
      <c r="E29" s="12">
        <v>791</v>
      </c>
      <c r="F29" s="12">
        <v>102</v>
      </c>
    </row>
    <row r="30" spans="1:11" s="3" customFormat="1" ht="11.25">
      <c r="A30" s="10" t="s">
        <v>22</v>
      </c>
      <c r="B30" s="11">
        <f t="shared" si="3"/>
        <v>3530</v>
      </c>
      <c r="C30" s="12">
        <v>289</v>
      </c>
      <c r="D30" s="12">
        <v>3</v>
      </c>
      <c r="E30" s="12">
        <v>3163</v>
      </c>
      <c r="F30" s="12">
        <v>75</v>
      </c>
    </row>
    <row r="31" spans="1:11" s="3" customFormat="1" ht="11.25">
      <c r="A31" s="10" t="s">
        <v>23</v>
      </c>
      <c r="B31" s="11">
        <f t="shared" si="3"/>
        <v>2847</v>
      </c>
      <c r="C31" s="12">
        <v>86</v>
      </c>
      <c r="D31" s="12" t="s">
        <v>14</v>
      </c>
      <c r="E31" s="12">
        <v>1354</v>
      </c>
      <c r="F31" s="12">
        <v>1407</v>
      </c>
    </row>
    <row r="32" spans="1:11" s="3" customFormat="1" ht="11.25">
      <c r="A32" s="10" t="s">
        <v>24</v>
      </c>
      <c r="B32" s="11">
        <f t="shared" si="3"/>
        <v>1742</v>
      </c>
      <c r="C32" s="12">
        <v>45</v>
      </c>
      <c r="D32" s="12">
        <v>1</v>
      </c>
      <c r="E32" s="12">
        <v>389</v>
      </c>
      <c r="F32" s="12">
        <v>1307</v>
      </c>
    </row>
    <row r="33" spans="1:11" s="3" customFormat="1" ht="11.25">
      <c r="A33" s="9" t="s">
        <v>8</v>
      </c>
      <c r="B33" s="9"/>
      <c r="C33" s="9"/>
      <c r="D33" s="9"/>
      <c r="E33" s="9"/>
      <c r="F33" s="9"/>
    </row>
    <row r="34" spans="1:11" s="3" customFormat="1" ht="11.25">
      <c r="A34" s="10" t="s">
        <v>19</v>
      </c>
      <c r="B34" s="11">
        <f t="shared" ref="B34:B39" si="4">SUM(C34:F34)</f>
        <v>16064</v>
      </c>
      <c r="C34" s="12">
        <v>1644</v>
      </c>
      <c r="D34" s="12">
        <v>16</v>
      </c>
      <c r="E34" s="12">
        <v>11110</v>
      </c>
      <c r="F34" s="12">
        <v>3294</v>
      </c>
      <c r="H34" s="11"/>
      <c r="I34" s="11"/>
      <c r="J34" s="11"/>
      <c r="K34" s="11"/>
    </row>
    <row r="35" spans="1:11" s="3" customFormat="1" ht="11.25">
      <c r="A35" s="10" t="s">
        <v>10</v>
      </c>
      <c r="B35" s="11">
        <f t="shared" si="4"/>
        <v>6747</v>
      </c>
      <c r="C35" s="12">
        <v>1158</v>
      </c>
      <c r="D35" s="12">
        <v>10</v>
      </c>
      <c r="E35" s="12">
        <v>5219</v>
      </c>
      <c r="F35" s="12">
        <v>360</v>
      </c>
    </row>
    <row r="36" spans="1:11" s="3" customFormat="1" ht="11.25">
      <c r="A36" s="10" t="s">
        <v>11</v>
      </c>
      <c r="B36" s="11">
        <f t="shared" si="4"/>
        <v>991</v>
      </c>
      <c r="C36" s="12">
        <v>63</v>
      </c>
      <c r="D36" s="12">
        <v>1</v>
      </c>
      <c r="E36" s="12">
        <v>818</v>
      </c>
      <c r="F36" s="12">
        <v>109</v>
      </c>
    </row>
    <row r="37" spans="1:11" s="3" customFormat="1" ht="11.25">
      <c r="A37" s="10" t="s">
        <v>26</v>
      </c>
      <c r="B37" s="11">
        <f t="shared" si="4"/>
        <v>3615</v>
      </c>
      <c r="C37" s="12">
        <v>292</v>
      </c>
      <c r="D37" s="12">
        <v>4</v>
      </c>
      <c r="E37" s="12">
        <v>3243</v>
      </c>
      <c r="F37" s="12">
        <v>76</v>
      </c>
    </row>
    <row r="38" spans="1:11" s="3" customFormat="1" ht="11.25">
      <c r="A38" s="10" t="s">
        <v>23</v>
      </c>
      <c r="B38" s="11">
        <f t="shared" si="4"/>
        <v>2934</v>
      </c>
      <c r="C38" s="12">
        <v>85</v>
      </c>
      <c r="D38" s="12" t="s">
        <v>14</v>
      </c>
      <c r="E38" s="12">
        <v>1421</v>
      </c>
      <c r="F38" s="12">
        <v>1428</v>
      </c>
    </row>
    <row r="39" spans="1:11" s="3" customFormat="1" ht="11.25">
      <c r="A39" s="10" t="s">
        <v>24</v>
      </c>
      <c r="B39" s="11">
        <f t="shared" si="4"/>
        <v>1777</v>
      </c>
      <c r="C39" s="12">
        <v>46</v>
      </c>
      <c r="D39" s="12">
        <v>1</v>
      </c>
      <c r="E39" s="12">
        <v>409</v>
      </c>
      <c r="F39" s="12">
        <v>1321</v>
      </c>
    </row>
    <row r="40" spans="1:11" s="3" customFormat="1" ht="11.25">
      <c r="A40" s="9" t="s">
        <v>16</v>
      </c>
      <c r="B40" s="9"/>
      <c r="C40" s="9"/>
      <c r="D40" s="9"/>
      <c r="E40" s="9"/>
      <c r="F40" s="9"/>
    </row>
    <row r="41" spans="1:11" s="3" customFormat="1" ht="11.25">
      <c r="A41" s="10" t="s">
        <v>19</v>
      </c>
      <c r="B41" s="11">
        <f t="shared" ref="B41:B46" si="5">SUM(C41:F41)</f>
        <v>16975</v>
      </c>
      <c r="C41" s="12">
        <v>1648</v>
      </c>
      <c r="D41" s="12">
        <v>16</v>
      </c>
      <c r="E41" s="12">
        <v>11950</v>
      </c>
      <c r="F41" s="12">
        <v>3361</v>
      </c>
      <c r="H41" s="11"/>
      <c r="I41" s="11"/>
      <c r="J41" s="11"/>
      <c r="K41" s="11"/>
    </row>
    <row r="42" spans="1:11" s="3" customFormat="1" ht="11.25">
      <c r="A42" s="10" t="s">
        <v>10</v>
      </c>
      <c r="B42" s="11">
        <f t="shared" si="5"/>
        <v>7144</v>
      </c>
      <c r="C42" s="12">
        <v>1161</v>
      </c>
      <c r="D42" s="12">
        <v>10</v>
      </c>
      <c r="E42" s="12">
        <v>5599</v>
      </c>
      <c r="F42" s="12">
        <v>374</v>
      </c>
    </row>
    <row r="43" spans="1:11" s="3" customFormat="1" ht="11.25">
      <c r="A43" s="10" t="s">
        <v>11</v>
      </c>
      <c r="B43" s="11">
        <f t="shared" si="5"/>
        <v>1089</v>
      </c>
      <c r="C43" s="12">
        <v>63</v>
      </c>
      <c r="D43" s="12">
        <v>1</v>
      </c>
      <c r="E43" s="12">
        <v>900</v>
      </c>
      <c r="F43" s="12">
        <v>125</v>
      </c>
    </row>
    <row r="44" spans="1:11" s="3" customFormat="1" ht="11.25">
      <c r="A44" s="10" t="s">
        <v>26</v>
      </c>
      <c r="B44" s="11">
        <f t="shared" si="5"/>
        <v>3866</v>
      </c>
      <c r="C44" s="12">
        <v>288</v>
      </c>
      <c r="D44" s="12">
        <v>4</v>
      </c>
      <c r="E44" s="12">
        <v>3486</v>
      </c>
      <c r="F44" s="12">
        <v>88</v>
      </c>
    </row>
    <row r="45" spans="1:11" s="3" customFormat="1" ht="11.25">
      <c r="A45" s="10" t="s">
        <v>23</v>
      </c>
      <c r="B45" s="11">
        <f t="shared" si="5"/>
        <v>3058</v>
      </c>
      <c r="C45" s="12">
        <v>87</v>
      </c>
      <c r="D45" s="12" t="s">
        <v>14</v>
      </c>
      <c r="E45" s="12">
        <v>1523</v>
      </c>
      <c r="F45" s="12">
        <v>1448</v>
      </c>
    </row>
    <row r="46" spans="1:11" s="3" customFormat="1" ht="11.25">
      <c r="A46" s="10" t="s">
        <v>24</v>
      </c>
      <c r="B46" s="11">
        <f t="shared" si="5"/>
        <v>1818</v>
      </c>
      <c r="C46" s="12">
        <v>49</v>
      </c>
      <c r="D46" s="12">
        <v>1</v>
      </c>
      <c r="E46" s="12">
        <v>442</v>
      </c>
      <c r="F46" s="12">
        <v>1326</v>
      </c>
    </row>
    <row r="47" spans="1:11" s="3" customFormat="1" ht="11.25">
      <c r="A47" s="9" t="s">
        <v>17</v>
      </c>
      <c r="B47" s="9"/>
      <c r="C47" s="9"/>
      <c r="D47" s="9"/>
      <c r="E47" s="9"/>
      <c r="F47" s="9"/>
    </row>
    <row r="48" spans="1:11" s="3" customFormat="1" ht="11.25">
      <c r="A48" s="10" t="s">
        <v>19</v>
      </c>
      <c r="B48" s="11">
        <f t="shared" ref="B48:B53" si="6">SUM(C48:F48)</f>
        <v>17413</v>
      </c>
      <c r="C48" s="12">
        <v>1716</v>
      </c>
      <c r="D48" s="12">
        <v>17</v>
      </c>
      <c r="E48" s="12">
        <v>12282</v>
      </c>
      <c r="F48" s="12">
        <v>3398</v>
      </c>
      <c r="H48" s="11"/>
      <c r="I48" s="11"/>
      <c r="J48" s="11"/>
      <c r="K48" s="11"/>
    </row>
    <row r="49" spans="1:6" s="3" customFormat="1" ht="11.25">
      <c r="A49" s="10" t="s">
        <v>10</v>
      </c>
      <c r="B49" s="11">
        <f t="shared" si="6"/>
        <v>7368</v>
      </c>
      <c r="C49" s="12">
        <v>1217</v>
      </c>
      <c r="D49" s="12">
        <v>11</v>
      </c>
      <c r="E49" s="12">
        <v>5761</v>
      </c>
      <c r="F49" s="12">
        <v>379</v>
      </c>
    </row>
    <row r="50" spans="1:6" s="3" customFormat="1" ht="11.25">
      <c r="A50" s="10" t="s">
        <v>11</v>
      </c>
      <c r="B50" s="11">
        <f t="shared" si="6"/>
        <v>1131</v>
      </c>
      <c r="C50" s="12">
        <v>66</v>
      </c>
      <c r="D50" s="12">
        <v>1</v>
      </c>
      <c r="E50" s="12">
        <v>929</v>
      </c>
      <c r="F50" s="12">
        <v>135</v>
      </c>
    </row>
    <row r="51" spans="1:6" s="3" customFormat="1" ht="11.25">
      <c r="A51" s="10" t="s">
        <v>26</v>
      </c>
      <c r="B51" s="11">
        <f t="shared" si="6"/>
        <v>3965</v>
      </c>
      <c r="C51" s="12">
        <v>289</v>
      </c>
      <c r="D51" s="12">
        <v>4</v>
      </c>
      <c r="E51" s="12">
        <v>3579</v>
      </c>
      <c r="F51" s="12">
        <v>93</v>
      </c>
    </row>
    <row r="52" spans="1:6" s="3" customFormat="1" ht="11.25">
      <c r="A52" s="10" t="s">
        <v>23</v>
      </c>
      <c r="B52" s="11">
        <f t="shared" si="6"/>
        <v>3123</v>
      </c>
      <c r="C52" s="12">
        <v>95</v>
      </c>
      <c r="D52" s="12" t="s">
        <v>14</v>
      </c>
      <c r="E52" s="12">
        <v>1567</v>
      </c>
      <c r="F52" s="12">
        <v>1461</v>
      </c>
    </row>
    <row r="53" spans="1:6" s="3" customFormat="1" ht="11.25">
      <c r="A53" s="13" t="s">
        <v>24</v>
      </c>
      <c r="B53" s="14">
        <f t="shared" si="6"/>
        <v>1826</v>
      </c>
      <c r="C53" s="15">
        <v>49</v>
      </c>
      <c r="D53" s="15">
        <v>1</v>
      </c>
      <c r="E53" s="15">
        <v>446</v>
      </c>
      <c r="F53" s="15">
        <v>1330</v>
      </c>
    </row>
    <row r="54" spans="1:6">
      <c r="A54" s="9" t="s">
        <v>38</v>
      </c>
      <c r="B54" s="9"/>
      <c r="C54" s="9"/>
      <c r="D54" s="9"/>
      <c r="E54" s="9"/>
      <c r="F54" s="9"/>
    </row>
    <row r="55" spans="1:6" ht="15" customHeight="1">
      <c r="A55" s="10" t="s">
        <v>19</v>
      </c>
      <c r="B55" s="12">
        <v>17937</v>
      </c>
      <c r="C55" s="12">
        <v>1739</v>
      </c>
      <c r="D55" s="12">
        <v>16</v>
      </c>
      <c r="E55" s="12">
        <v>12683</v>
      </c>
      <c r="F55" s="12">
        <v>3499</v>
      </c>
    </row>
    <row r="56" spans="1:6">
      <c r="A56" s="10" t="s">
        <v>20</v>
      </c>
      <c r="B56" s="12">
        <v>7558</v>
      </c>
      <c r="C56" s="12">
        <v>1228</v>
      </c>
      <c r="D56" s="12">
        <v>10</v>
      </c>
      <c r="E56" s="12">
        <v>5927</v>
      </c>
      <c r="F56" s="12">
        <v>393</v>
      </c>
    </row>
    <row r="57" spans="1:6">
      <c r="A57" s="10" t="s">
        <v>21</v>
      </c>
      <c r="B57" s="12">
        <v>1142</v>
      </c>
      <c r="C57" s="12">
        <v>67</v>
      </c>
      <c r="D57" s="12">
        <v>1</v>
      </c>
      <c r="E57" s="12">
        <v>939</v>
      </c>
      <c r="F57" s="12">
        <v>135</v>
      </c>
    </row>
    <row r="58" spans="1:6">
      <c r="A58" s="10" t="s">
        <v>22</v>
      </c>
      <c r="B58" s="12">
        <v>4134</v>
      </c>
      <c r="C58" s="12">
        <v>295</v>
      </c>
      <c r="D58" s="12">
        <v>4</v>
      </c>
      <c r="E58" s="12">
        <v>3743</v>
      </c>
      <c r="F58" s="12">
        <v>92</v>
      </c>
    </row>
    <row r="59" spans="1:6">
      <c r="A59" s="10" t="s">
        <v>23</v>
      </c>
      <c r="B59" s="12">
        <v>3235</v>
      </c>
      <c r="C59" s="12">
        <v>99</v>
      </c>
      <c r="D59" s="12" t="s">
        <v>14</v>
      </c>
      <c r="E59" s="12">
        <v>1615</v>
      </c>
      <c r="F59" s="12">
        <v>1521</v>
      </c>
    </row>
    <row r="60" spans="1:6">
      <c r="A60" s="10" t="s">
        <v>24</v>
      </c>
      <c r="B60" s="12">
        <v>1868</v>
      </c>
      <c r="C60" s="12">
        <v>50</v>
      </c>
      <c r="D60" s="12">
        <v>1</v>
      </c>
      <c r="E60" s="12">
        <v>459</v>
      </c>
      <c r="F60" s="12">
        <v>1358</v>
      </c>
    </row>
    <row r="61" spans="1:6">
      <c r="A61" s="9" t="s">
        <v>18</v>
      </c>
      <c r="B61" s="9"/>
      <c r="C61" s="9"/>
      <c r="D61" s="9"/>
      <c r="E61" s="9"/>
      <c r="F61" s="9"/>
    </row>
    <row r="62" spans="1:6">
      <c r="A62" s="10" t="s">
        <v>19</v>
      </c>
      <c r="B62" s="12">
        <v>18224</v>
      </c>
      <c r="C62" s="12">
        <v>1753</v>
      </c>
      <c r="D62" s="12">
        <v>16</v>
      </c>
      <c r="E62" s="12">
        <v>12947</v>
      </c>
      <c r="F62" s="12">
        <v>3508</v>
      </c>
    </row>
    <row r="63" spans="1:6">
      <c r="A63" s="10" t="s">
        <v>10</v>
      </c>
      <c r="B63" s="12">
        <v>7711</v>
      </c>
      <c r="C63" s="12">
        <v>1239</v>
      </c>
      <c r="D63" s="12">
        <v>10</v>
      </c>
      <c r="E63" s="12">
        <v>6064</v>
      </c>
      <c r="F63" s="12">
        <v>398</v>
      </c>
    </row>
    <row r="64" spans="1:6">
      <c r="A64" s="10" t="s">
        <v>11</v>
      </c>
      <c r="B64" s="12">
        <v>1149</v>
      </c>
      <c r="C64" s="12">
        <v>67</v>
      </c>
      <c r="D64" s="12">
        <v>1</v>
      </c>
      <c r="E64" s="12">
        <v>941</v>
      </c>
      <c r="F64" s="12">
        <v>140</v>
      </c>
    </row>
    <row r="65" spans="1:6">
      <c r="A65" s="10" t="s">
        <v>26</v>
      </c>
      <c r="B65" s="12">
        <v>4256</v>
      </c>
      <c r="C65" s="12">
        <v>293</v>
      </c>
      <c r="D65" s="12">
        <v>4</v>
      </c>
      <c r="E65" s="12">
        <v>3859</v>
      </c>
      <c r="F65" s="12">
        <v>100</v>
      </c>
    </row>
    <row r="66" spans="1:6">
      <c r="A66" s="10" t="s">
        <v>23</v>
      </c>
      <c r="B66" s="12">
        <v>3239</v>
      </c>
      <c r="C66" s="12">
        <v>103</v>
      </c>
      <c r="D66" s="12" t="s">
        <v>14</v>
      </c>
      <c r="E66" s="12">
        <v>1617</v>
      </c>
      <c r="F66" s="12">
        <v>1519</v>
      </c>
    </row>
    <row r="67" spans="1:6">
      <c r="A67" s="10" t="s">
        <v>24</v>
      </c>
      <c r="B67" s="12">
        <v>1869</v>
      </c>
      <c r="C67" s="12">
        <v>51</v>
      </c>
      <c r="D67" s="12">
        <v>1</v>
      </c>
      <c r="E67" s="12">
        <v>466</v>
      </c>
      <c r="F67" s="12">
        <v>1351</v>
      </c>
    </row>
    <row r="68" spans="1:6">
      <c r="A68" s="9" t="s">
        <v>25</v>
      </c>
      <c r="B68" s="9"/>
      <c r="C68" s="9"/>
      <c r="D68" s="9"/>
      <c r="E68" s="9"/>
      <c r="F68" s="9"/>
    </row>
    <row r="69" spans="1:6">
      <c r="A69" s="10" t="s">
        <v>19</v>
      </c>
      <c r="B69" s="12">
        <v>18585</v>
      </c>
      <c r="C69" s="12">
        <v>1773</v>
      </c>
      <c r="D69" s="12">
        <v>16</v>
      </c>
      <c r="E69" s="12">
        <v>13231</v>
      </c>
      <c r="F69" s="12">
        <v>3565</v>
      </c>
    </row>
    <row r="70" spans="1:6">
      <c r="A70" s="10" t="s">
        <v>10</v>
      </c>
      <c r="B70" s="12">
        <v>7848</v>
      </c>
      <c r="C70" s="12">
        <v>1252</v>
      </c>
      <c r="D70" s="12">
        <v>10</v>
      </c>
      <c r="E70" s="12">
        <v>6185</v>
      </c>
      <c r="F70" s="12">
        <v>401</v>
      </c>
    </row>
    <row r="71" spans="1:6">
      <c r="A71" s="10" t="s">
        <v>11</v>
      </c>
      <c r="B71" s="12">
        <v>1182</v>
      </c>
      <c r="C71" s="12">
        <v>69</v>
      </c>
      <c r="D71" s="12">
        <v>1</v>
      </c>
      <c r="E71" s="12">
        <v>965</v>
      </c>
      <c r="F71" s="12">
        <v>147</v>
      </c>
    </row>
    <row r="72" spans="1:6">
      <c r="A72" s="10" t="s">
        <v>26</v>
      </c>
      <c r="B72" s="12">
        <v>4353</v>
      </c>
      <c r="C72" s="12">
        <v>295</v>
      </c>
      <c r="D72" s="12">
        <v>4</v>
      </c>
      <c r="E72" s="12">
        <v>3948</v>
      </c>
      <c r="F72" s="12">
        <v>106</v>
      </c>
    </row>
    <row r="73" spans="1:6">
      <c r="A73" s="10" t="s">
        <v>23</v>
      </c>
      <c r="B73" s="12">
        <v>3314</v>
      </c>
      <c r="C73" s="12">
        <v>106</v>
      </c>
      <c r="D73" s="12" t="s">
        <v>14</v>
      </c>
      <c r="E73" s="12">
        <v>1663</v>
      </c>
      <c r="F73" s="12">
        <v>1545</v>
      </c>
    </row>
    <row r="74" spans="1:6">
      <c r="A74" s="13" t="s">
        <v>24</v>
      </c>
      <c r="B74" s="12">
        <v>1888</v>
      </c>
      <c r="C74" s="12">
        <v>51</v>
      </c>
      <c r="D74" s="12">
        <v>1</v>
      </c>
      <c r="E74" s="12">
        <v>470</v>
      </c>
      <c r="F74" s="12">
        <v>1366</v>
      </c>
    </row>
    <row r="75" spans="1:6">
      <c r="A75" s="9" t="s">
        <v>28</v>
      </c>
      <c r="B75" s="9"/>
      <c r="C75" s="9"/>
      <c r="D75" s="9"/>
      <c r="E75" s="9"/>
      <c r="F75" s="9"/>
    </row>
    <row r="76" spans="1:6">
      <c r="A76" s="10" t="s">
        <v>9</v>
      </c>
      <c r="B76" s="12">
        <v>18901</v>
      </c>
      <c r="C76" s="12">
        <v>1785</v>
      </c>
      <c r="D76" s="12">
        <v>16</v>
      </c>
      <c r="E76" s="12">
        <v>13466</v>
      </c>
      <c r="F76" s="12">
        <v>3634</v>
      </c>
    </row>
    <row r="77" spans="1:6">
      <c r="A77" s="10" t="s">
        <v>10</v>
      </c>
      <c r="B77" s="12">
        <v>7964</v>
      </c>
      <c r="C77" s="12">
        <v>1254</v>
      </c>
      <c r="D77" s="12">
        <v>11</v>
      </c>
      <c r="E77" s="12">
        <v>6279</v>
      </c>
      <c r="F77" s="12">
        <v>420</v>
      </c>
    </row>
    <row r="78" spans="1:6">
      <c r="A78" s="10" t="s">
        <v>11</v>
      </c>
      <c r="B78" s="12">
        <v>1211</v>
      </c>
      <c r="C78" s="12">
        <v>72</v>
      </c>
      <c r="D78" s="12">
        <v>1</v>
      </c>
      <c r="E78" s="12">
        <v>983</v>
      </c>
      <c r="F78" s="12">
        <v>155</v>
      </c>
    </row>
    <row r="79" spans="1:6">
      <c r="A79" s="10" t="s">
        <v>26</v>
      </c>
      <c r="B79" s="12">
        <v>4465</v>
      </c>
      <c r="C79" s="12">
        <v>301</v>
      </c>
      <c r="D79" s="12">
        <v>3</v>
      </c>
      <c r="E79" s="12">
        <v>4048</v>
      </c>
      <c r="F79" s="12">
        <v>113</v>
      </c>
    </row>
    <row r="80" spans="1:6">
      <c r="A80" s="10" t="s">
        <v>23</v>
      </c>
      <c r="B80" s="12">
        <v>3372</v>
      </c>
      <c r="C80" s="12">
        <v>107</v>
      </c>
      <c r="D80" s="12" t="s">
        <v>14</v>
      </c>
      <c r="E80" s="12">
        <v>1683</v>
      </c>
      <c r="F80" s="12">
        <v>1582</v>
      </c>
    </row>
    <row r="81" spans="1:6">
      <c r="A81" s="13" t="s">
        <v>24</v>
      </c>
      <c r="B81" s="12">
        <v>1889</v>
      </c>
      <c r="C81" s="12">
        <v>51</v>
      </c>
      <c r="D81" s="12">
        <v>1</v>
      </c>
      <c r="E81" s="12">
        <v>473</v>
      </c>
      <c r="F81" s="12">
        <v>1364</v>
      </c>
    </row>
    <row r="82" spans="1:6">
      <c r="A82" s="9" t="s">
        <v>29</v>
      </c>
      <c r="B82" s="9"/>
      <c r="C82" s="9"/>
      <c r="D82" s="9"/>
      <c r="E82" s="9"/>
      <c r="F82" s="9"/>
    </row>
    <row r="83" spans="1:6">
      <c r="A83" s="10" t="s">
        <v>19</v>
      </c>
      <c r="B83" s="12">
        <v>18857</v>
      </c>
      <c r="C83" s="12">
        <v>1761</v>
      </c>
      <c r="D83" s="12">
        <v>15</v>
      </c>
      <c r="E83" s="12">
        <v>13435</v>
      </c>
      <c r="F83" s="12">
        <v>3646</v>
      </c>
    </row>
    <row r="84" spans="1:6">
      <c r="A84" s="10" t="s">
        <v>10</v>
      </c>
      <c r="B84" s="12">
        <v>7919</v>
      </c>
      <c r="C84" s="12">
        <v>1233</v>
      </c>
      <c r="D84" s="12">
        <v>9</v>
      </c>
      <c r="E84" s="12">
        <v>6251</v>
      </c>
      <c r="F84" s="12">
        <v>426</v>
      </c>
    </row>
    <row r="85" spans="1:6">
      <c r="A85" s="10" t="s">
        <v>11</v>
      </c>
      <c r="B85" s="12">
        <v>1223</v>
      </c>
      <c r="C85" s="12">
        <v>73</v>
      </c>
      <c r="D85" s="12">
        <v>1</v>
      </c>
      <c r="E85" s="12">
        <v>988</v>
      </c>
      <c r="F85" s="12">
        <v>161</v>
      </c>
    </row>
    <row r="86" spans="1:6">
      <c r="A86" s="10" t="s">
        <v>26</v>
      </c>
      <c r="B86" s="12">
        <v>4438</v>
      </c>
      <c r="C86" s="12">
        <v>296</v>
      </c>
      <c r="D86" s="12">
        <v>4</v>
      </c>
      <c r="E86" s="12">
        <v>4021</v>
      </c>
      <c r="F86" s="12">
        <v>117</v>
      </c>
    </row>
    <row r="87" spans="1:6">
      <c r="A87" s="10" t="s">
        <v>23</v>
      </c>
      <c r="B87" s="12">
        <v>3374</v>
      </c>
      <c r="C87" s="12">
        <v>107</v>
      </c>
      <c r="D87" s="12" t="s">
        <v>14</v>
      </c>
      <c r="E87" s="12">
        <v>1685</v>
      </c>
      <c r="F87" s="12">
        <v>1582</v>
      </c>
    </row>
    <row r="88" spans="1:6">
      <c r="A88" s="13" t="s">
        <v>24</v>
      </c>
      <c r="B88" s="12">
        <v>1903</v>
      </c>
      <c r="C88" s="12">
        <v>52</v>
      </c>
      <c r="D88" s="12">
        <v>1</v>
      </c>
      <c r="E88" s="12">
        <v>490</v>
      </c>
      <c r="F88" s="12">
        <v>1360</v>
      </c>
    </row>
    <row r="89" spans="1:6">
      <c r="A89" s="9" t="s">
        <v>30</v>
      </c>
      <c r="B89" s="9"/>
      <c r="C89" s="9"/>
      <c r="D89" s="9"/>
      <c r="E89" s="9"/>
      <c r="F89" s="9"/>
    </row>
    <row r="90" spans="1:6">
      <c r="A90" s="10" t="s">
        <v>19</v>
      </c>
      <c r="B90" s="12">
        <v>19109</v>
      </c>
      <c r="C90" s="12">
        <v>1780</v>
      </c>
      <c r="D90" s="12">
        <v>15</v>
      </c>
      <c r="E90" s="12">
        <v>13606</v>
      </c>
      <c r="F90" s="12">
        <v>3708</v>
      </c>
    </row>
    <row r="91" spans="1:6">
      <c r="A91" s="10" t="s">
        <v>10</v>
      </c>
      <c r="B91" s="12">
        <v>8031</v>
      </c>
      <c r="C91" s="12">
        <v>1247</v>
      </c>
      <c r="D91" s="12">
        <v>9</v>
      </c>
      <c r="E91" s="12">
        <v>6342</v>
      </c>
      <c r="F91" s="12">
        <v>433</v>
      </c>
    </row>
    <row r="92" spans="1:6">
      <c r="A92" s="10" t="s">
        <v>11</v>
      </c>
      <c r="B92" s="12">
        <v>1236</v>
      </c>
      <c r="C92" s="12">
        <v>74</v>
      </c>
      <c r="D92" s="12">
        <v>1</v>
      </c>
      <c r="E92" s="12">
        <v>995</v>
      </c>
      <c r="F92" s="12">
        <v>166</v>
      </c>
    </row>
    <row r="93" spans="1:6">
      <c r="A93" s="10" t="s">
        <v>26</v>
      </c>
      <c r="B93" s="12">
        <v>4488</v>
      </c>
      <c r="C93" s="12">
        <v>299</v>
      </c>
      <c r="D93" s="12">
        <v>4</v>
      </c>
      <c r="E93" s="12">
        <v>4065</v>
      </c>
      <c r="F93" s="12">
        <v>120</v>
      </c>
    </row>
    <row r="94" spans="1:6">
      <c r="A94" s="10" t="s">
        <v>23</v>
      </c>
      <c r="B94" s="12">
        <v>3430</v>
      </c>
      <c r="C94" s="12">
        <v>107</v>
      </c>
      <c r="D94" s="12" t="s">
        <v>39</v>
      </c>
      <c r="E94" s="12">
        <v>1715</v>
      </c>
      <c r="F94" s="12">
        <v>1608</v>
      </c>
    </row>
    <row r="95" spans="1:6">
      <c r="A95" s="13" t="s">
        <v>24</v>
      </c>
      <c r="B95" s="12">
        <v>1924</v>
      </c>
      <c r="C95" s="12">
        <v>53</v>
      </c>
      <c r="D95" s="12">
        <v>1</v>
      </c>
      <c r="E95" s="12">
        <v>489</v>
      </c>
      <c r="F95" s="12">
        <v>1381</v>
      </c>
    </row>
    <row r="96" spans="1:6">
      <c r="A96" s="9" t="s">
        <v>31</v>
      </c>
      <c r="B96" s="9"/>
      <c r="C96" s="9"/>
      <c r="D96" s="9"/>
      <c r="E96" s="9"/>
      <c r="F96" s="9"/>
    </row>
    <row r="97" spans="1:6">
      <c r="A97" s="10" t="s">
        <v>19</v>
      </c>
      <c r="B97" s="12">
        <v>19263</v>
      </c>
      <c r="C97" s="12">
        <v>1806</v>
      </c>
      <c r="D97" s="12">
        <v>15</v>
      </c>
      <c r="E97" s="12">
        <v>13656</v>
      </c>
      <c r="F97" s="12">
        <v>3786</v>
      </c>
    </row>
    <row r="98" spans="1:6">
      <c r="A98" s="10" t="s">
        <v>10</v>
      </c>
      <c r="B98" s="12">
        <v>8104</v>
      </c>
      <c r="C98" s="12">
        <v>1265</v>
      </c>
      <c r="D98" s="12">
        <v>8</v>
      </c>
      <c r="E98" s="12">
        <v>6388</v>
      </c>
      <c r="F98" s="12">
        <v>443</v>
      </c>
    </row>
    <row r="99" spans="1:6">
      <c r="A99" s="10" t="s">
        <v>11</v>
      </c>
      <c r="B99" s="12">
        <v>1260</v>
      </c>
      <c r="C99" s="12">
        <v>77</v>
      </c>
      <c r="D99" s="12">
        <v>1</v>
      </c>
      <c r="E99" s="12">
        <v>1002</v>
      </c>
      <c r="F99" s="12">
        <v>180</v>
      </c>
    </row>
    <row r="100" spans="1:6">
      <c r="A100" s="10" t="s">
        <v>26</v>
      </c>
      <c r="B100" s="12">
        <v>4459</v>
      </c>
      <c r="C100" s="12">
        <v>302</v>
      </c>
      <c r="D100" s="12">
        <v>4</v>
      </c>
      <c r="E100" s="12">
        <v>4037</v>
      </c>
      <c r="F100" s="12">
        <v>116</v>
      </c>
    </row>
    <row r="101" spans="1:6">
      <c r="A101" s="10" t="s">
        <v>23</v>
      </c>
      <c r="B101" s="12">
        <v>3494</v>
      </c>
      <c r="C101" s="12">
        <v>109</v>
      </c>
      <c r="D101" s="12">
        <v>1</v>
      </c>
      <c r="E101" s="12">
        <v>1732</v>
      </c>
      <c r="F101" s="12">
        <v>1652</v>
      </c>
    </row>
    <row r="102" spans="1:6">
      <c r="A102" s="13" t="s">
        <v>24</v>
      </c>
      <c r="B102" s="12">
        <v>1946</v>
      </c>
      <c r="C102" s="12">
        <v>53</v>
      </c>
      <c r="D102" s="12">
        <v>1</v>
      </c>
      <c r="E102" s="12">
        <v>497</v>
      </c>
      <c r="F102" s="12">
        <v>1395</v>
      </c>
    </row>
    <row r="103" spans="1:6">
      <c r="A103" s="9" t="s">
        <v>32</v>
      </c>
      <c r="B103" s="9"/>
      <c r="C103" s="9"/>
      <c r="D103" s="9"/>
      <c r="E103" s="9"/>
      <c r="F103" s="9"/>
    </row>
    <row r="104" spans="1:6">
      <c r="A104" s="10" t="s">
        <v>19</v>
      </c>
      <c r="B104" s="12">
        <v>19073</v>
      </c>
      <c r="C104" s="12">
        <v>1788</v>
      </c>
      <c r="D104" s="12">
        <v>15</v>
      </c>
      <c r="E104" s="12">
        <v>13478</v>
      </c>
      <c r="F104" s="12">
        <v>3792</v>
      </c>
    </row>
    <row r="105" spans="1:6">
      <c r="A105" s="10" t="s">
        <v>10</v>
      </c>
      <c r="B105" s="12">
        <v>8024</v>
      </c>
      <c r="C105" s="12">
        <v>1252</v>
      </c>
      <c r="D105" s="12">
        <v>8</v>
      </c>
      <c r="E105" s="12">
        <v>6323</v>
      </c>
      <c r="F105" s="12">
        <v>441</v>
      </c>
    </row>
    <row r="106" spans="1:6">
      <c r="A106" s="10" t="s">
        <v>11</v>
      </c>
      <c r="B106" s="12">
        <v>1261</v>
      </c>
      <c r="C106" s="12">
        <v>77</v>
      </c>
      <c r="D106" s="12">
        <v>1</v>
      </c>
      <c r="E106" s="12">
        <v>1008</v>
      </c>
      <c r="F106" s="12">
        <v>175</v>
      </c>
    </row>
    <row r="107" spans="1:6">
      <c r="A107" s="10" t="s">
        <v>26</v>
      </c>
      <c r="B107" s="12">
        <v>4362</v>
      </c>
      <c r="C107" s="12">
        <v>301</v>
      </c>
      <c r="D107" s="12">
        <v>4</v>
      </c>
      <c r="E107" s="12">
        <v>3940</v>
      </c>
      <c r="F107" s="12">
        <v>117</v>
      </c>
    </row>
    <row r="108" spans="1:6">
      <c r="A108" s="10" t="s">
        <v>23</v>
      </c>
      <c r="B108" s="12">
        <v>3497</v>
      </c>
      <c r="C108" s="12">
        <v>106</v>
      </c>
      <c r="D108" s="12">
        <v>1</v>
      </c>
      <c r="E108" s="12">
        <v>1720</v>
      </c>
      <c r="F108" s="12">
        <v>1670</v>
      </c>
    </row>
    <row r="109" spans="1:6">
      <c r="A109" s="13" t="s">
        <v>24</v>
      </c>
      <c r="B109" s="12">
        <v>1929</v>
      </c>
      <c r="C109" s="12">
        <v>52</v>
      </c>
      <c r="D109" s="12">
        <v>1</v>
      </c>
      <c r="E109" s="12">
        <v>487</v>
      </c>
      <c r="F109" s="12">
        <v>1389</v>
      </c>
    </row>
    <row r="110" spans="1:6">
      <c r="A110" s="9" t="s">
        <v>33</v>
      </c>
      <c r="B110" s="9"/>
      <c r="C110" s="9"/>
      <c r="D110" s="9"/>
      <c r="E110" s="9"/>
      <c r="F110" s="9"/>
    </row>
    <row r="111" spans="1:6">
      <c r="A111" s="10" t="s">
        <v>19</v>
      </c>
      <c r="B111" s="12">
        <v>19220</v>
      </c>
      <c r="C111" s="12">
        <v>1786</v>
      </c>
      <c r="D111" s="12">
        <v>15</v>
      </c>
      <c r="E111" s="12">
        <v>13607</v>
      </c>
      <c r="F111" s="12">
        <v>3812</v>
      </c>
    </row>
    <row r="112" spans="1:6">
      <c r="A112" s="10" t="s">
        <v>10</v>
      </c>
      <c r="B112" s="12">
        <v>8088</v>
      </c>
      <c r="C112" s="12">
        <v>1251</v>
      </c>
      <c r="D112" s="12">
        <v>8</v>
      </c>
      <c r="E112" s="12">
        <v>6391</v>
      </c>
      <c r="F112" s="12">
        <v>438</v>
      </c>
    </row>
    <row r="113" spans="1:6">
      <c r="A113" s="10" t="s">
        <v>11</v>
      </c>
      <c r="B113" s="12">
        <v>1266</v>
      </c>
      <c r="C113" s="12">
        <v>78</v>
      </c>
      <c r="D113" s="12">
        <v>1</v>
      </c>
      <c r="E113" s="12">
        <v>1006</v>
      </c>
      <c r="F113" s="12">
        <v>181</v>
      </c>
    </row>
    <row r="114" spans="1:6">
      <c r="A114" s="10" t="s">
        <v>26</v>
      </c>
      <c r="B114" s="12">
        <v>4421</v>
      </c>
      <c r="C114" s="12">
        <v>300</v>
      </c>
      <c r="D114" s="12">
        <v>4</v>
      </c>
      <c r="E114" s="12">
        <v>3996</v>
      </c>
      <c r="F114" s="12">
        <v>121</v>
      </c>
    </row>
    <row r="115" spans="1:6">
      <c r="A115" s="10" t="s">
        <v>23</v>
      </c>
      <c r="B115" s="12">
        <v>3503</v>
      </c>
      <c r="C115" s="12">
        <v>109</v>
      </c>
      <c r="D115" s="12">
        <v>1</v>
      </c>
      <c r="E115" s="12">
        <v>1720</v>
      </c>
      <c r="F115" s="12">
        <v>1673</v>
      </c>
    </row>
    <row r="116" spans="1:6">
      <c r="A116" s="13" t="s">
        <v>24</v>
      </c>
      <c r="B116" s="12">
        <v>1942</v>
      </c>
      <c r="C116" s="12">
        <v>48</v>
      </c>
      <c r="D116" s="12">
        <v>1</v>
      </c>
      <c r="E116" s="12">
        <v>494</v>
      </c>
      <c r="F116" s="12">
        <v>1399</v>
      </c>
    </row>
    <row r="117" spans="1:6">
      <c r="A117" s="9" t="s">
        <v>34</v>
      </c>
      <c r="B117" s="9"/>
      <c r="C117" s="9"/>
      <c r="D117" s="9"/>
      <c r="E117" s="9"/>
      <c r="F117" s="9"/>
    </row>
    <row r="118" spans="1:6">
      <c r="A118" s="10" t="s">
        <v>19</v>
      </c>
      <c r="B118" s="12">
        <v>19197</v>
      </c>
      <c r="C118" s="12">
        <v>1795</v>
      </c>
      <c r="D118" s="12">
        <v>15</v>
      </c>
      <c r="E118" s="12">
        <v>13547</v>
      </c>
      <c r="F118" s="12">
        <v>3840</v>
      </c>
    </row>
    <row r="119" spans="1:6">
      <c r="A119" s="10" t="s">
        <v>10</v>
      </c>
      <c r="B119" s="12">
        <v>8077</v>
      </c>
      <c r="C119" s="12">
        <v>1256</v>
      </c>
      <c r="D119" s="12">
        <v>8</v>
      </c>
      <c r="E119" s="12">
        <v>6372</v>
      </c>
      <c r="F119" s="12">
        <v>441</v>
      </c>
    </row>
    <row r="120" spans="1:6">
      <c r="A120" s="10" t="s">
        <v>11</v>
      </c>
      <c r="B120" s="12">
        <v>1281</v>
      </c>
      <c r="C120" s="12">
        <v>79</v>
      </c>
      <c r="D120" s="12">
        <v>1</v>
      </c>
      <c r="E120" s="12">
        <v>1016</v>
      </c>
      <c r="F120" s="12">
        <v>185</v>
      </c>
    </row>
    <row r="121" spans="1:6">
      <c r="A121" s="10" t="s">
        <v>26</v>
      </c>
      <c r="B121" s="12">
        <v>4415</v>
      </c>
      <c r="C121" s="12">
        <v>302</v>
      </c>
      <c r="D121" s="12">
        <v>4</v>
      </c>
      <c r="E121" s="12">
        <v>3990</v>
      </c>
      <c r="F121" s="12">
        <v>119</v>
      </c>
    </row>
    <row r="122" spans="1:6">
      <c r="A122" s="10" t="s">
        <v>23</v>
      </c>
      <c r="B122" s="12">
        <v>3491</v>
      </c>
      <c r="C122" s="12">
        <v>113</v>
      </c>
      <c r="D122" s="12">
        <v>1</v>
      </c>
      <c r="E122" s="12">
        <v>1683</v>
      </c>
      <c r="F122" s="12">
        <v>1694</v>
      </c>
    </row>
    <row r="123" spans="1:6">
      <c r="A123" s="13" t="s">
        <v>24</v>
      </c>
      <c r="B123" s="12">
        <v>1933</v>
      </c>
      <c r="C123" s="12">
        <v>45</v>
      </c>
      <c r="D123" s="12">
        <v>1</v>
      </c>
      <c r="E123" s="12">
        <v>486</v>
      </c>
      <c r="F123" s="12">
        <v>1401</v>
      </c>
    </row>
    <row r="124" spans="1:6">
      <c r="A124" s="9" t="s">
        <v>35</v>
      </c>
      <c r="B124" s="9"/>
      <c r="C124" s="9"/>
      <c r="D124" s="9"/>
      <c r="E124" s="9"/>
      <c r="F124" s="9"/>
    </row>
    <row r="125" spans="1:6">
      <c r="A125" s="10" t="s">
        <v>19</v>
      </c>
      <c r="B125" s="12">
        <v>19084</v>
      </c>
      <c r="C125" s="12">
        <v>1780</v>
      </c>
      <c r="D125" s="12">
        <v>15</v>
      </c>
      <c r="E125" s="12">
        <v>13421</v>
      </c>
      <c r="F125" s="12">
        <v>3868</v>
      </c>
    </row>
    <row r="126" spans="1:6">
      <c r="A126" s="10" t="s">
        <v>10</v>
      </c>
      <c r="B126" s="12">
        <v>8031</v>
      </c>
      <c r="C126" s="12">
        <v>1245</v>
      </c>
      <c r="D126" s="12">
        <v>9</v>
      </c>
      <c r="E126" s="12">
        <v>6330</v>
      </c>
      <c r="F126" s="12">
        <v>447</v>
      </c>
    </row>
    <row r="127" spans="1:6">
      <c r="A127" s="10" t="s">
        <v>11</v>
      </c>
      <c r="B127" s="12">
        <v>1273</v>
      </c>
      <c r="C127" s="12">
        <v>81</v>
      </c>
      <c r="D127" s="12">
        <v>1</v>
      </c>
      <c r="E127" s="12">
        <v>1003</v>
      </c>
      <c r="F127" s="12">
        <v>188</v>
      </c>
    </row>
    <row r="128" spans="1:6">
      <c r="A128" s="10" t="s">
        <v>26</v>
      </c>
      <c r="B128" s="12">
        <v>4363</v>
      </c>
      <c r="C128" s="12">
        <v>295</v>
      </c>
      <c r="D128" s="12">
        <v>4</v>
      </c>
      <c r="E128" s="12">
        <v>3944</v>
      </c>
      <c r="F128" s="12">
        <v>120</v>
      </c>
    </row>
    <row r="129" spans="1:6">
      <c r="A129" s="10" t="s">
        <v>23</v>
      </c>
      <c r="B129" s="12">
        <v>3483</v>
      </c>
      <c r="C129" s="12">
        <v>114</v>
      </c>
      <c r="D129" s="12" t="s">
        <v>14</v>
      </c>
      <c r="E129" s="12">
        <v>1665</v>
      </c>
      <c r="F129" s="12">
        <v>1704</v>
      </c>
    </row>
    <row r="130" spans="1:6">
      <c r="A130" s="13" t="s">
        <v>24</v>
      </c>
      <c r="B130" s="12">
        <v>1934</v>
      </c>
      <c r="C130" s="12">
        <v>45</v>
      </c>
      <c r="D130" s="12">
        <v>1</v>
      </c>
      <c r="E130" s="12">
        <v>479</v>
      </c>
      <c r="F130" s="12">
        <v>1409</v>
      </c>
    </row>
    <row r="131" spans="1:6">
      <c r="A131" s="9" t="s">
        <v>36</v>
      </c>
      <c r="B131" s="9"/>
      <c r="C131" s="9"/>
      <c r="D131" s="9"/>
      <c r="E131" s="9"/>
      <c r="F131" s="9"/>
    </row>
    <row r="132" spans="1:6">
      <c r="A132" s="10" t="s">
        <v>19</v>
      </c>
      <c r="B132" s="12">
        <v>18791</v>
      </c>
      <c r="C132" s="12">
        <v>1766</v>
      </c>
      <c r="D132" s="12">
        <v>15</v>
      </c>
      <c r="E132" s="12">
        <v>13145</v>
      </c>
      <c r="F132" s="12">
        <v>3865</v>
      </c>
    </row>
    <row r="133" spans="1:6">
      <c r="A133" s="10" t="s">
        <v>10</v>
      </c>
      <c r="B133" s="12">
        <v>7915</v>
      </c>
      <c r="C133" s="12">
        <v>1230</v>
      </c>
      <c r="D133" s="12">
        <v>9</v>
      </c>
      <c r="E133" s="12">
        <v>6234</v>
      </c>
      <c r="F133" s="12">
        <v>442</v>
      </c>
    </row>
    <row r="134" spans="1:6">
      <c r="A134" s="10" t="s">
        <v>11</v>
      </c>
      <c r="B134" s="12">
        <v>1231</v>
      </c>
      <c r="C134" s="12">
        <v>82</v>
      </c>
      <c r="D134" s="12">
        <v>1</v>
      </c>
      <c r="E134" s="12">
        <v>961</v>
      </c>
      <c r="F134" s="12">
        <v>187</v>
      </c>
    </row>
    <row r="135" spans="1:6">
      <c r="A135" s="10" t="s">
        <v>26</v>
      </c>
      <c r="B135" s="12">
        <v>4282</v>
      </c>
      <c r="C135" s="12">
        <v>294</v>
      </c>
      <c r="D135" s="12">
        <v>4</v>
      </c>
      <c r="E135" s="12">
        <v>3871</v>
      </c>
      <c r="F135" s="12">
        <v>113</v>
      </c>
    </row>
    <row r="136" spans="1:6">
      <c r="A136" s="10" t="s">
        <v>23</v>
      </c>
      <c r="B136" s="12">
        <v>3445</v>
      </c>
      <c r="C136" s="12">
        <v>115</v>
      </c>
      <c r="D136" s="12" t="s">
        <v>14</v>
      </c>
      <c r="E136" s="12">
        <v>1614</v>
      </c>
      <c r="F136" s="12">
        <v>1716</v>
      </c>
    </row>
    <row r="137" spans="1:6">
      <c r="A137" s="13" t="s">
        <v>24</v>
      </c>
      <c r="B137" s="15">
        <v>1918</v>
      </c>
      <c r="C137" s="15">
        <v>45</v>
      </c>
      <c r="D137" s="15">
        <v>1</v>
      </c>
      <c r="E137" s="15">
        <v>465</v>
      </c>
      <c r="F137" s="15">
        <v>1407</v>
      </c>
    </row>
    <row r="138" spans="1:6">
      <c r="A138" s="9" t="s">
        <v>37</v>
      </c>
      <c r="B138" s="9"/>
      <c r="C138" s="9"/>
      <c r="D138" s="9"/>
      <c r="E138" s="9"/>
      <c r="F138" s="9"/>
    </row>
    <row r="139" spans="1:6">
      <c r="A139" s="10" t="s">
        <v>19</v>
      </c>
      <c r="B139" s="17">
        <v>18577</v>
      </c>
      <c r="C139" s="17">
        <v>1790</v>
      </c>
      <c r="D139" s="17">
        <v>15</v>
      </c>
      <c r="E139" s="18">
        <v>12927</v>
      </c>
      <c r="F139" s="17">
        <v>3845</v>
      </c>
    </row>
    <row r="140" spans="1:6">
      <c r="A140" s="10" t="s">
        <v>10</v>
      </c>
      <c r="B140" s="18">
        <v>7839</v>
      </c>
      <c r="C140" s="18">
        <v>1253</v>
      </c>
      <c r="D140" s="18">
        <v>9</v>
      </c>
      <c r="E140" s="18">
        <v>6123</v>
      </c>
      <c r="F140" s="18">
        <v>454</v>
      </c>
    </row>
    <row r="141" spans="1:6">
      <c r="A141" s="10" t="s">
        <v>11</v>
      </c>
      <c r="B141" s="18">
        <v>1219</v>
      </c>
      <c r="C141" s="18">
        <v>83</v>
      </c>
      <c r="D141" s="18">
        <v>1</v>
      </c>
      <c r="E141" s="18">
        <v>952</v>
      </c>
      <c r="F141" s="18">
        <v>183</v>
      </c>
    </row>
    <row r="142" spans="1:6">
      <c r="A142" s="10" t="s">
        <v>26</v>
      </c>
      <c r="B142" s="18">
        <v>4222</v>
      </c>
      <c r="C142" s="18">
        <v>292</v>
      </c>
      <c r="D142" s="18">
        <v>4</v>
      </c>
      <c r="E142" s="18">
        <v>3814</v>
      </c>
      <c r="F142" s="18">
        <v>112</v>
      </c>
    </row>
    <row r="143" spans="1:6">
      <c r="A143" s="10" t="s">
        <v>23</v>
      </c>
      <c r="B143" s="18">
        <v>3419</v>
      </c>
      <c r="C143" s="18">
        <v>117</v>
      </c>
      <c r="D143" s="18" t="s">
        <v>14</v>
      </c>
      <c r="E143" s="18">
        <v>1598</v>
      </c>
      <c r="F143" s="18">
        <v>1704</v>
      </c>
    </row>
    <row r="144" spans="1:6">
      <c r="A144" s="13" t="s">
        <v>24</v>
      </c>
      <c r="B144" s="19">
        <v>1878</v>
      </c>
      <c r="C144" s="19">
        <v>45</v>
      </c>
      <c r="D144" s="19">
        <v>1</v>
      </c>
      <c r="E144" s="19">
        <v>440</v>
      </c>
      <c r="F144" s="19">
        <v>1392</v>
      </c>
    </row>
    <row r="145" spans="1:6">
      <c r="A145" s="9" t="s">
        <v>44</v>
      </c>
      <c r="B145" s="9"/>
      <c r="C145" s="9"/>
      <c r="D145" s="9"/>
      <c r="E145" s="9"/>
      <c r="F145" s="9"/>
    </row>
    <row r="146" spans="1:6">
      <c r="A146" s="10" t="s">
        <v>19</v>
      </c>
      <c r="B146" s="18">
        <f>SUM(C146:F146)</f>
        <v>18585</v>
      </c>
      <c r="C146" s="17">
        <v>1767</v>
      </c>
      <c r="D146" s="17">
        <v>15</v>
      </c>
      <c r="E146" s="18">
        <v>12962</v>
      </c>
      <c r="F146" s="17">
        <v>3841</v>
      </c>
    </row>
    <row r="147" spans="1:6">
      <c r="A147" s="10" t="s">
        <v>10</v>
      </c>
      <c r="B147" s="18">
        <f>SUM(C147:F147)</f>
        <v>7882</v>
      </c>
      <c r="C147" s="18">
        <v>1225</v>
      </c>
      <c r="D147" s="18">
        <v>9</v>
      </c>
      <c r="E147" s="18">
        <v>6193</v>
      </c>
      <c r="F147" s="18">
        <v>455</v>
      </c>
    </row>
    <row r="148" spans="1:6">
      <c r="A148" s="10" t="s">
        <v>11</v>
      </c>
      <c r="B148" s="18">
        <f>SUM(C148:F148)</f>
        <v>1205</v>
      </c>
      <c r="C148" s="18">
        <v>84</v>
      </c>
      <c r="D148" s="18">
        <v>1</v>
      </c>
      <c r="E148" s="18">
        <v>938</v>
      </c>
      <c r="F148" s="18">
        <v>182</v>
      </c>
    </row>
    <row r="149" spans="1:6">
      <c r="A149" s="10" t="s">
        <v>26</v>
      </c>
      <c r="B149" s="18">
        <f>SUM(C149:F149)</f>
        <v>4229</v>
      </c>
      <c r="C149" s="18">
        <v>293</v>
      </c>
      <c r="D149" s="18">
        <v>4</v>
      </c>
      <c r="E149" s="18">
        <v>3821</v>
      </c>
      <c r="F149" s="18">
        <v>111</v>
      </c>
    </row>
    <row r="150" spans="1:6">
      <c r="A150" s="10" t="s">
        <v>23</v>
      </c>
      <c r="B150" s="18">
        <f>SUM(C150:F150)</f>
        <v>3394</v>
      </c>
      <c r="C150" s="18">
        <v>120</v>
      </c>
      <c r="D150" s="18" t="s">
        <v>14</v>
      </c>
      <c r="E150" s="18">
        <v>1572</v>
      </c>
      <c r="F150" s="18">
        <v>1702</v>
      </c>
    </row>
    <row r="151" spans="1:6">
      <c r="A151" s="13" t="s">
        <v>24</v>
      </c>
      <c r="B151" s="19">
        <f>SUM(C151:F151)</f>
        <v>1875</v>
      </c>
      <c r="C151" s="19">
        <v>45</v>
      </c>
      <c r="D151" s="19">
        <v>1</v>
      </c>
      <c r="E151" s="19">
        <v>438</v>
      </c>
      <c r="F151" s="19">
        <v>1391</v>
      </c>
    </row>
    <row r="152" spans="1:6">
      <c r="A152" s="9" t="s">
        <v>45</v>
      </c>
      <c r="B152" s="9"/>
      <c r="C152" s="9"/>
      <c r="D152" s="9"/>
      <c r="E152" s="9"/>
      <c r="F152" s="9"/>
    </row>
    <row r="153" spans="1:6">
      <c r="A153" s="20" t="s">
        <v>19</v>
      </c>
      <c r="B153" s="21">
        <v>18408</v>
      </c>
      <c r="C153" s="21">
        <v>1756</v>
      </c>
      <c r="D153" s="21">
        <v>15</v>
      </c>
      <c r="E153" s="21">
        <v>12816</v>
      </c>
      <c r="F153" s="21">
        <v>3821</v>
      </c>
    </row>
    <row r="154" spans="1:6">
      <c r="A154" s="20" t="s">
        <v>10</v>
      </c>
      <c r="B154" s="18">
        <v>7766</v>
      </c>
      <c r="C154" s="21">
        <v>1222</v>
      </c>
      <c r="D154" s="21">
        <v>9</v>
      </c>
      <c r="E154" s="21">
        <v>6088</v>
      </c>
      <c r="F154" s="21">
        <v>447</v>
      </c>
    </row>
    <row r="155" spans="1:6">
      <c r="A155" s="20" t="s">
        <v>11</v>
      </c>
      <c r="B155" s="18">
        <v>1176</v>
      </c>
      <c r="C155" s="21">
        <v>80</v>
      </c>
      <c r="D155" s="21">
        <v>1</v>
      </c>
      <c r="E155" s="21">
        <v>919</v>
      </c>
      <c r="F155" s="21">
        <v>176</v>
      </c>
    </row>
    <row r="156" spans="1:6">
      <c r="A156" s="20" t="s">
        <v>26</v>
      </c>
      <c r="B156" s="18">
        <v>4222</v>
      </c>
      <c r="C156" s="21">
        <v>292</v>
      </c>
      <c r="D156" s="21">
        <v>4</v>
      </c>
      <c r="E156" s="21">
        <v>3816</v>
      </c>
      <c r="F156" s="21">
        <v>110</v>
      </c>
    </row>
    <row r="157" spans="1:6">
      <c r="A157" s="20" t="s">
        <v>23</v>
      </c>
      <c r="B157" s="18">
        <v>3369</v>
      </c>
      <c r="C157" s="21">
        <v>117</v>
      </c>
      <c r="D157" s="21" t="s">
        <v>14</v>
      </c>
      <c r="E157" s="21">
        <v>1553</v>
      </c>
      <c r="F157" s="21">
        <v>1699</v>
      </c>
    </row>
    <row r="158" spans="1:6">
      <c r="A158" s="22" t="s">
        <v>24</v>
      </c>
      <c r="B158" s="19">
        <v>1875</v>
      </c>
      <c r="C158" s="23">
        <v>45</v>
      </c>
      <c r="D158" s="23">
        <v>1</v>
      </c>
      <c r="E158" s="23">
        <v>440</v>
      </c>
      <c r="F158" s="23">
        <v>1389</v>
      </c>
    </row>
    <row r="159" spans="1:6">
      <c r="A159" s="9" t="s">
        <v>46</v>
      </c>
      <c r="B159" s="9"/>
      <c r="C159" s="9"/>
      <c r="D159" s="9"/>
      <c r="E159" s="9"/>
      <c r="F159" s="9"/>
    </row>
    <row r="160" spans="1:6">
      <c r="A160" s="20" t="s">
        <v>19</v>
      </c>
      <c r="B160" s="18">
        <v>18256</v>
      </c>
      <c r="C160" s="21">
        <v>1759</v>
      </c>
      <c r="D160" s="21">
        <v>17</v>
      </c>
      <c r="E160" s="18">
        <v>12692</v>
      </c>
      <c r="F160" s="21">
        <v>3788</v>
      </c>
    </row>
    <row r="161" spans="1:6">
      <c r="A161" s="20" t="s">
        <v>10</v>
      </c>
      <c r="B161" s="18">
        <v>7686</v>
      </c>
      <c r="C161" s="18">
        <v>1223</v>
      </c>
      <c r="D161" s="18">
        <v>10</v>
      </c>
      <c r="E161" s="18">
        <v>6008</v>
      </c>
      <c r="F161" s="18">
        <v>445</v>
      </c>
    </row>
    <row r="162" spans="1:6">
      <c r="A162" s="20" t="s">
        <v>11</v>
      </c>
      <c r="B162" s="18">
        <v>1146</v>
      </c>
      <c r="C162" s="18">
        <v>83</v>
      </c>
      <c r="D162" s="18">
        <v>1</v>
      </c>
      <c r="E162" s="18">
        <v>887</v>
      </c>
      <c r="F162" s="18">
        <v>175</v>
      </c>
    </row>
    <row r="163" spans="1:6">
      <c r="A163" s="20" t="s">
        <v>26</v>
      </c>
      <c r="B163" s="18">
        <v>4206</v>
      </c>
      <c r="C163" s="18">
        <v>288</v>
      </c>
      <c r="D163" s="18">
        <v>5</v>
      </c>
      <c r="E163" s="18">
        <v>3808</v>
      </c>
      <c r="F163" s="18">
        <v>105</v>
      </c>
    </row>
    <row r="164" spans="1:6">
      <c r="A164" s="20" t="s">
        <v>23</v>
      </c>
      <c r="B164" s="18">
        <v>3353</v>
      </c>
      <c r="C164" s="18">
        <v>118</v>
      </c>
      <c r="D164" s="18" t="s">
        <v>14</v>
      </c>
      <c r="E164" s="18">
        <v>1545</v>
      </c>
      <c r="F164" s="18">
        <v>1690</v>
      </c>
    </row>
    <row r="165" spans="1:6">
      <c r="A165" s="22" t="s">
        <v>24</v>
      </c>
      <c r="B165" s="19">
        <v>1865</v>
      </c>
      <c r="C165" s="19">
        <v>47</v>
      </c>
      <c r="D165" s="19">
        <v>1</v>
      </c>
      <c r="E165" s="19">
        <v>444</v>
      </c>
      <c r="F165" s="19">
        <v>1373</v>
      </c>
    </row>
    <row r="166" spans="1:6">
      <c r="A166" s="9" t="s">
        <v>47</v>
      </c>
      <c r="B166" s="9"/>
      <c r="C166" s="9"/>
      <c r="D166" s="9"/>
      <c r="E166" s="9"/>
      <c r="F166" s="9"/>
    </row>
    <row r="167" spans="1:6">
      <c r="A167" s="20" t="s">
        <v>19</v>
      </c>
      <c r="B167" s="18">
        <v>18234</v>
      </c>
      <c r="C167" s="21">
        <v>1734</v>
      </c>
      <c r="D167" s="21">
        <v>18</v>
      </c>
      <c r="E167" s="18">
        <v>12688</v>
      </c>
      <c r="F167" s="21">
        <v>3794</v>
      </c>
    </row>
    <row r="168" spans="1:6">
      <c r="A168" s="20" t="s">
        <v>10</v>
      </c>
      <c r="B168" s="18">
        <v>7658</v>
      </c>
      <c r="C168" s="18">
        <v>1208</v>
      </c>
      <c r="D168" s="18">
        <v>10</v>
      </c>
      <c r="E168" s="18">
        <v>5991</v>
      </c>
      <c r="F168" s="18">
        <v>449</v>
      </c>
    </row>
    <row r="169" spans="1:6">
      <c r="A169" s="20" t="s">
        <v>11</v>
      </c>
      <c r="B169" s="18">
        <v>1155</v>
      </c>
      <c r="C169" s="18">
        <v>83</v>
      </c>
      <c r="D169" s="18">
        <v>1</v>
      </c>
      <c r="E169" s="18">
        <v>898</v>
      </c>
      <c r="F169" s="18">
        <v>173</v>
      </c>
    </row>
    <row r="170" spans="1:6">
      <c r="A170" s="20" t="s">
        <v>26</v>
      </c>
      <c r="B170" s="18">
        <v>4173</v>
      </c>
      <c r="C170" s="18">
        <v>280</v>
      </c>
      <c r="D170" s="18">
        <v>5</v>
      </c>
      <c r="E170" s="18">
        <v>3782</v>
      </c>
      <c r="F170" s="18">
        <v>106</v>
      </c>
    </row>
    <row r="171" spans="1:6">
      <c r="A171" s="20" t="s">
        <v>23</v>
      </c>
      <c r="B171" s="18">
        <v>3391</v>
      </c>
      <c r="C171" s="18">
        <v>116</v>
      </c>
      <c r="D171" s="18">
        <v>1</v>
      </c>
      <c r="E171" s="18">
        <v>1568</v>
      </c>
      <c r="F171" s="18">
        <v>1706</v>
      </c>
    </row>
    <row r="172" spans="1:6">
      <c r="A172" s="22" t="s">
        <v>24</v>
      </c>
      <c r="B172" s="19">
        <v>1857</v>
      </c>
      <c r="C172" s="19">
        <v>47</v>
      </c>
      <c r="D172" s="19">
        <v>1</v>
      </c>
      <c r="E172" s="19">
        <v>449</v>
      </c>
      <c r="F172" s="19">
        <v>1360</v>
      </c>
    </row>
    <row r="173" spans="1:6">
      <c r="A173" s="9" t="s">
        <v>48</v>
      </c>
      <c r="B173" s="9"/>
      <c r="C173" s="9"/>
      <c r="D173" s="9"/>
      <c r="E173" s="9"/>
      <c r="F173" s="9"/>
    </row>
    <row r="174" spans="1:6">
      <c r="A174" s="20" t="s">
        <v>19</v>
      </c>
      <c r="B174" s="24">
        <f>SUM(C174:F174)</f>
        <v>18303</v>
      </c>
      <c r="C174" s="25">
        <v>1725</v>
      </c>
      <c r="D174" s="21">
        <v>17</v>
      </c>
      <c r="E174" s="21">
        <v>12737</v>
      </c>
      <c r="F174" s="21">
        <v>3824</v>
      </c>
    </row>
    <row r="175" spans="1:6">
      <c r="A175" s="20" t="s">
        <v>10</v>
      </c>
      <c r="B175" s="26">
        <f>SUM(C175:F175)</f>
        <v>7689</v>
      </c>
      <c r="C175" s="25">
        <v>1201</v>
      </c>
      <c r="D175" s="21">
        <v>10</v>
      </c>
      <c r="E175" s="21">
        <v>6024</v>
      </c>
      <c r="F175" s="21">
        <v>454</v>
      </c>
    </row>
    <row r="176" spans="1:6">
      <c r="A176" s="20" t="s">
        <v>11</v>
      </c>
      <c r="B176" s="26">
        <f>SUM(C176:F176)</f>
        <v>1149</v>
      </c>
      <c r="C176" s="25">
        <v>84</v>
      </c>
      <c r="D176" s="21">
        <v>1</v>
      </c>
      <c r="E176" s="21">
        <v>888</v>
      </c>
      <c r="F176" s="21">
        <v>176</v>
      </c>
    </row>
    <row r="177" spans="1:6">
      <c r="A177" s="20" t="s">
        <v>26</v>
      </c>
      <c r="B177" s="26">
        <f>SUM(C177:F177)</f>
        <v>4192</v>
      </c>
      <c r="C177" s="25">
        <v>273</v>
      </c>
      <c r="D177" s="21">
        <v>4</v>
      </c>
      <c r="E177" s="21">
        <v>3805</v>
      </c>
      <c r="F177" s="21">
        <v>110</v>
      </c>
    </row>
    <row r="178" spans="1:6">
      <c r="A178" s="20" t="s">
        <v>23</v>
      </c>
      <c r="B178" s="26">
        <f>SUM(C178:F178)</f>
        <v>3410</v>
      </c>
      <c r="C178" s="25">
        <v>118</v>
      </c>
      <c r="D178" s="21">
        <v>1</v>
      </c>
      <c r="E178" s="21">
        <v>1568</v>
      </c>
      <c r="F178" s="21">
        <v>1723</v>
      </c>
    </row>
    <row r="179" spans="1:6">
      <c r="A179" s="22" t="s">
        <v>24</v>
      </c>
      <c r="B179" s="27">
        <f>SUM(C179:F179)</f>
        <v>1863</v>
      </c>
      <c r="C179" s="28">
        <v>49</v>
      </c>
      <c r="D179" s="23">
        <v>1</v>
      </c>
      <c r="E179" s="23">
        <v>452</v>
      </c>
      <c r="F179" s="23">
        <v>1361</v>
      </c>
    </row>
    <row r="180" spans="1:6">
      <c r="A180" s="9" t="s">
        <v>49</v>
      </c>
      <c r="B180" s="9"/>
      <c r="C180" s="9"/>
      <c r="D180" s="9"/>
      <c r="E180" s="9"/>
      <c r="F180" s="9"/>
    </row>
    <row r="181" spans="1:6">
      <c r="A181" s="20" t="s">
        <v>19</v>
      </c>
      <c r="B181" s="21">
        <f>SUM(C181:F181)</f>
        <v>18495</v>
      </c>
      <c r="C181" s="21">
        <v>1727</v>
      </c>
      <c r="D181" s="21">
        <v>16</v>
      </c>
      <c r="E181" s="21">
        <v>12866</v>
      </c>
      <c r="F181" s="21">
        <v>3886</v>
      </c>
    </row>
    <row r="182" spans="1:6">
      <c r="A182" s="20" t="s">
        <v>10</v>
      </c>
      <c r="B182" s="21">
        <f>SUM(C182:F182)</f>
        <v>7735</v>
      </c>
      <c r="C182" s="21">
        <v>1201</v>
      </c>
      <c r="D182" s="21">
        <v>10</v>
      </c>
      <c r="E182" s="21">
        <v>6066</v>
      </c>
      <c r="F182" s="21">
        <v>458</v>
      </c>
    </row>
    <row r="183" spans="1:6">
      <c r="A183" s="20" t="s">
        <v>11</v>
      </c>
      <c r="B183" s="21">
        <f>SUM(C183:F183)</f>
        <v>1187</v>
      </c>
      <c r="C183" s="21">
        <v>86</v>
      </c>
      <c r="D183" s="21">
        <v>1</v>
      </c>
      <c r="E183" s="21">
        <v>919</v>
      </c>
      <c r="F183" s="21">
        <v>181</v>
      </c>
    </row>
    <row r="184" spans="1:6">
      <c r="A184" s="20" t="s">
        <v>26</v>
      </c>
      <c r="B184" s="21">
        <f>SUM(C184:F184)</f>
        <v>4213</v>
      </c>
      <c r="C184" s="21">
        <v>271</v>
      </c>
      <c r="D184" s="21">
        <v>3</v>
      </c>
      <c r="E184" s="21">
        <v>3826</v>
      </c>
      <c r="F184" s="21">
        <v>113</v>
      </c>
    </row>
    <row r="185" spans="1:6">
      <c r="A185" s="20" t="s">
        <v>23</v>
      </c>
      <c r="B185" s="21">
        <f>SUM(C185:F185)</f>
        <v>3466</v>
      </c>
      <c r="C185" s="21">
        <v>120</v>
      </c>
      <c r="D185" s="21">
        <v>1</v>
      </c>
      <c r="E185" s="21">
        <v>1598</v>
      </c>
      <c r="F185" s="21">
        <v>1747</v>
      </c>
    </row>
    <row r="186" spans="1:6">
      <c r="A186" s="22" t="s">
        <v>24</v>
      </c>
      <c r="B186" s="23">
        <f>SUM(C186:F186)</f>
        <v>1894</v>
      </c>
      <c r="C186" s="23">
        <v>49</v>
      </c>
      <c r="D186" s="23">
        <v>1</v>
      </c>
      <c r="E186" s="23">
        <v>457</v>
      </c>
      <c r="F186" s="23">
        <v>1387</v>
      </c>
    </row>
    <row r="187" spans="1:6">
      <c r="A187" s="9" t="s">
        <v>50</v>
      </c>
      <c r="B187" s="9"/>
      <c r="C187" s="9"/>
      <c r="D187" s="9"/>
      <c r="E187" s="9"/>
      <c r="F187" s="9"/>
    </row>
    <row r="188" spans="1:6">
      <c r="A188" s="20" t="s">
        <v>19</v>
      </c>
      <c r="B188" s="21">
        <v>18548</v>
      </c>
      <c r="C188" s="21">
        <v>1709</v>
      </c>
      <c r="D188" s="21">
        <v>15</v>
      </c>
      <c r="E188" s="21">
        <v>12934</v>
      </c>
      <c r="F188" s="21">
        <v>3890</v>
      </c>
    </row>
    <row r="189" spans="1:6">
      <c r="A189" s="20" t="s">
        <v>10</v>
      </c>
      <c r="B189" s="21">
        <v>7742</v>
      </c>
      <c r="C189" s="21">
        <v>1183</v>
      </c>
      <c r="D189" s="21">
        <v>10</v>
      </c>
      <c r="E189" s="21">
        <v>6094</v>
      </c>
      <c r="F189" s="21">
        <v>455</v>
      </c>
    </row>
    <row r="190" spans="1:6">
      <c r="A190" s="20" t="s">
        <v>11</v>
      </c>
      <c r="B190" s="21">
        <v>1197</v>
      </c>
      <c r="C190" s="21">
        <v>88</v>
      </c>
      <c r="D190" s="21">
        <v>1</v>
      </c>
      <c r="E190" s="21">
        <v>922</v>
      </c>
      <c r="F190" s="21">
        <v>186</v>
      </c>
    </row>
    <row r="191" spans="1:6">
      <c r="A191" s="20" t="s">
        <v>26</v>
      </c>
      <c r="B191" s="21">
        <v>4247</v>
      </c>
      <c r="C191" s="21">
        <v>269</v>
      </c>
      <c r="D191" s="21">
        <v>3</v>
      </c>
      <c r="E191" s="21">
        <v>3864</v>
      </c>
      <c r="F191" s="21">
        <v>111</v>
      </c>
    </row>
    <row r="192" spans="1:6">
      <c r="A192" s="20" t="s">
        <v>23</v>
      </c>
      <c r="B192" s="21">
        <v>3467</v>
      </c>
      <c r="C192" s="21">
        <v>117</v>
      </c>
      <c r="D192" s="21" t="s">
        <v>14</v>
      </c>
      <c r="E192" s="21">
        <v>1598</v>
      </c>
      <c r="F192" s="21">
        <v>1752</v>
      </c>
    </row>
    <row r="193" spans="1:6">
      <c r="A193" s="22" t="s">
        <v>24</v>
      </c>
      <c r="B193" s="23">
        <v>1895</v>
      </c>
      <c r="C193" s="23">
        <v>52</v>
      </c>
      <c r="D193" s="23">
        <v>1</v>
      </c>
      <c r="E193" s="23">
        <v>456</v>
      </c>
      <c r="F193" s="23">
        <v>1386</v>
      </c>
    </row>
    <row r="194" spans="1:6">
      <c r="A194" s="9" t="s">
        <v>51</v>
      </c>
      <c r="B194" s="9"/>
      <c r="C194" s="9"/>
      <c r="D194" s="9"/>
      <c r="E194" s="9"/>
      <c r="F194" s="9"/>
    </row>
    <row r="195" spans="1:6">
      <c r="A195" s="20" t="s">
        <v>19</v>
      </c>
      <c r="B195" s="21">
        <v>18501</v>
      </c>
      <c r="C195" s="21">
        <v>1737</v>
      </c>
      <c r="D195" s="21">
        <v>15</v>
      </c>
      <c r="E195" s="21">
        <v>12863</v>
      </c>
      <c r="F195" s="21">
        <v>3901</v>
      </c>
    </row>
    <row r="196" spans="1:6">
      <c r="A196" s="20" t="s">
        <v>10</v>
      </c>
      <c r="B196" s="21">
        <v>7731</v>
      </c>
      <c r="C196" s="21">
        <v>1194</v>
      </c>
      <c r="D196" s="21">
        <v>10</v>
      </c>
      <c r="E196" s="21">
        <v>6079</v>
      </c>
      <c r="F196" s="21">
        <v>458</v>
      </c>
    </row>
    <row r="197" spans="1:6">
      <c r="A197" s="20" t="s">
        <v>11</v>
      </c>
      <c r="B197" s="21">
        <v>1185</v>
      </c>
      <c r="C197" s="21">
        <v>91</v>
      </c>
      <c r="D197" s="21">
        <v>1</v>
      </c>
      <c r="E197" s="21">
        <v>911</v>
      </c>
      <c r="F197" s="21">
        <v>183</v>
      </c>
    </row>
    <row r="198" spans="1:6">
      <c r="A198" s="20" t="s">
        <v>26</v>
      </c>
      <c r="B198" s="21">
        <v>4253</v>
      </c>
      <c r="C198" s="21">
        <v>278</v>
      </c>
      <c r="D198" s="21">
        <v>3</v>
      </c>
      <c r="E198" s="21">
        <v>3862</v>
      </c>
      <c r="F198" s="21">
        <v>113</v>
      </c>
    </row>
    <row r="199" spans="1:6">
      <c r="A199" s="20" t="s">
        <v>23</v>
      </c>
      <c r="B199" s="21">
        <v>3443</v>
      </c>
      <c r="C199" s="21">
        <v>119</v>
      </c>
      <c r="D199" s="21" t="s">
        <v>14</v>
      </c>
      <c r="E199" s="21">
        <v>1574</v>
      </c>
      <c r="F199" s="21">
        <v>1750</v>
      </c>
    </row>
    <row r="200" spans="1:6">
      <c r="A200" s="22" t="s">
        <v>24</v>
      </c>
      <c r="B200" s="23">
        <v>1889</v>
      </c>
      <c r="C200" s="23">
        <v>55</v>
      </c>
      <c r="D200" s="23">
        <v>1</v>
      </c>
      <c r="E200" s="23">
        <v>437</v>
      </c>
      <c r="F200" s="23">
        <v>1397</v>
      </c>
    </row>
    <row r="201" spans="1:6">
      <c r="A201" s="9" t="s">
        <v>52</v>
      </c>
      <c r="B201" s="9"/>
      <c r="C201" s="9"/>
      <c r="D201" s="9"/>
      <c r="E201" s="9"/>
      <c r="F201" s="9"/>
    </row>
    <row r="202" spans="1:6">
      <c r="A202" s="20" t="s">
        <v>19</v>
      </c>
      <c r="B202" s="25">
        <v>18404</v>
      </c>
      <c r="C202" s="25">
        <v>1699</v>
      </c>
      <c r="D202" s="25">
        <v>16</v>
      </c>
      <c r="E202" s="25">
        <v>12813</v>
      </c>
      <c r="F202" s="25">
        <v>3876</v>
      </c>
    </row>
    <row r="203" spans="1:6">
      <c r="A203" s="20" t="s">
        <v>10</v>
      </c>
      <c r="B203" s="25">
        <v>7669</v>
      </c>
      <c r="C203" s="25">
        <v>1165</v>
      </c>
      <c r="D203" s="25">
        <v>11</v>
      </c>
      <c r="E203" s="25">
        <v>6037</v>
      </c>
      <c r="F203" s="25">
        <v>456</v>
      </c>
    </row>
    <row r="204" spans="1:6">
      <c r="A204" s="20" t="s">
        <v>11</v>
      </c>
      <c r="B204" s="25">
        <v>1181</v>
      </c>
      <c r="C204" s="25">
        <v>91</v>
      </c>
      <c r="D204" s="25">
        <v>1</v>
      </c>
      <c r="E204" s="25">
        <v>906</v>
      </c>
      <c r="F204" s="25">
        <v>183</v>
      </c>
    </row>
    <row r="205" spans="1:6">
      <c r="A205" s="20" t="s">
        <v>26</v>
      </c>
      <c r="B205" s="25">
        <v>4282</v>
      </c>
      <c r="C205" s="25">
        <v>276</v>
      </c>
      <c r="D205" s="25">
        <v>3</v>
      </c>
      <c r="E205" s="25">
        <v>3889</v>
      </c>
      <c r="F205" s="25">
        <v>114</v>
      </c>
    </row>
    <row r="206" spans="1:6">
      <c r="A206" s="20" t="s">
        <v>23</v>
      </c>
      <c r="B206" s="25">
        <v>3414</v>
      </c>
      <c r="C206" s="25">
        <v>117</v>
      </c>
      <c r="D206" s="29" t="s">
        <v>14</v>
      </c>
      <c r="E206" s="25">
        <v>1561</v>
      </c>
      <c r="F206" s="25">
        <v>1736</v>
      </c>
    </row>
    <row r="207" spans="1:6">
      <c r="A207" s="22" t="s">
        <v>24</v>
      </c>
      <c r="B207" s="25">
        <v>1858</v>
      </c>
      <c r="C207" s="25">
        <v>50</v>
      </c>
      <c r="D207" s="25">
        <v>1</v>
      </c>
      <c r="E207" s="25">
        <v>420</v>
      </c>
      <c r="F207" s="25">
        <v>1387</v>
      </c>
    </row>
    <row r="208" spans="1:6">
      <c r="A208" s="9" t="s">
        <v>53</v>
      </c>
      <c r="B208" s="9"/>
      <c r="C208" s="9"/>
      <c r="D208" s="9"/>
      <c r="E208" s="9"/>
      <c r="F208" s="9"/>
    </row>
    <row r="209" spans="1:6">
      <c r="A209" s="20" t="s">
        <v>19</v>
      </c>
      <c r="B209" s="25">
        <v>18438</v>
      </c>
      <c r="C209" s="30">
        <v>1706</v>
      </c>
      <c r="D209" s="30">
        <v>16</v>
      </c>
      <c r="E209" s="30">
        <v>12839</v>
      </c>
      <c r="F209" s="30">
        <v>3877</v>
      </c>
    </row>
    <row r="210" spans="1:6">
      <c r="A210" s="20" t="s">
        <v>10</v>
      </c>
      <c r="B210" s="25">
        <v>7706</v>
      </c>
      <c r="C210" s="25">
        <v>1172</v>
      </c>
      <c r="D210" s="25">
        <v>11</v>
      </c>
      <c r="E210" s="25">
        <v>6065</v>
      </c>
      <c r="F210" s="25">
        <v>458</v>
      </c>
    </row>
    <row r="211" spans="1:6">
      <c r="A211" s="20" t="s">
        <v>11</v>
      </c>
      <c r="B211" s="25">
        <v>1180</v>
      </c>
      <c r="C211" s="25">
        <v>92</v>
      </c>
      <c r="D211" s="25">
        <v>1</v>
      </c>
      <c r="E211" s="25">
        <v>905</v>
      </c>
      <c r="F211" s="25">
        <v>182</v>
      </c>
    </row>
    <row r="212" spans="1:6">
      <c r="A212" s="20" t="s">
        <v>26</v>
      </c>
      <c r="B212" s="25">
        <v>4275</v>
      </c>
      <c r="C212" s="25">
        <v>274</v>
      </c>
      <c r="D212" s="25">
        <v>3</v>
      </c>
      <c r="E212" s="25">
        <v>3889</v>
      </c>
      <c r="F212" s="25">
        <v>109</v>
      </c>
    </row>
    <row r="213" spans="1:6">
      <c r="A213" s="20" t="s">
        <v>23</v>
      </c>
      <c r="B213" s="25">
        <v>3432</v>
      </c>
      <c r="C213" s="25">
        <v>118</v>
      </c>
      <c r="D213" s="29" t="s">
        <v>14</v>
      </c>
      <c r="E213" s="25">
        <v>1568</v>
      </c>
      <c r="F213" s="25">
        <v>1746</v>
      </c>
    </row>
    <row r="214" spans="1:6">
      <c r="A214" s="22" t="s">
        <v>24</v>
      </c>
      <c r="B214" s="28">
        <v>1845</v>
      </c>
      <c r="C214" s="28">
        <v>50</v>
      </c>
      <c r="D214" s="28">
        <v>1</v>
      </c>
      <c r="E214" s="28">
        <v>412</v>
      </c>
      <c r="F214" s="28">
        <v>1382</v>
      </c>
    </row>
    <row r="215" spans="1:6">
      <c r="A215" s="9" t="s">
        <v>54</v>
      </c>
      <c r="B215" s="9"/>
      <c r="C215" s="9"/>
      <c r="D215" s="9"/>
      <c r="E215" s="9"/>
      <c r="F215" s="9"/>
    </row>
    <row r="216" spans="1:6">
      <c r="A216" s="20" t="s">
        <v>19</v>
      </c>
      <c r="B216" s="21">
        <v>18327</v>
      </c>
      <c r="C216" s="21">
        <v>1705</v>
      </c>
      <c r="D216" s="21">
        <v>16</v>
      </c>
      <c r="E216" s="21">
        <v>12745</v>
      </c>
      <c r="F216" s="21">
        <v>3861</v>
      </c>
    </row>
    <row r="217" spans="1:6">
      <c r="A217" s="20" t="s">
        <v>10</v>
      </c>
      <c r="B217" s="21">
        <v>7670</v>
      </c>
      <c r="C217" s="21">
        <v>1176</v>
      </c>
      <c r="D217" s="21">
        <v>11</v>
      </c>
      <c r="E217" s="21">
        <v>6023</v>
      </c>
      <c r="F217" s="21">
        <v>460</v>
      </c>
    </row>
    <row r="218" spans="1:6">
      <c r="A218" s="20" t="s">
        <v>11</v>
      </c>
      <c r="B218" s="21">
        <v>1186</v>
      </c>
      <c r="C218" s="21">
        <v>91</v>
      </c>
      <c r="D218" s="21">
        <v>1</v>
      </c>
      <c r="E218" s="21">
        <v>909</v>
      </c>
      <c r="F218" s="21">
        <v>185</v>
      </c>
    </row>
    <row r="219" spans="1:6">
      <c r="A219" s="20" t="s">
        <v>26</v>
      </c>
      <c r="B219" s="21">
        <v>4249</v>
      </c>
      <c r="C219" s="21">
        <v>275</v>
      </c>
      <c r="D219" s="21">
        <v>3</v>
      </c>
      <c r="E219" s="21">
        <v>3864</v>
      </c>
      <c r="F219" s="21">
        <v>107</v>
      </c>
    </row>
    <row r="220" spans="1:6">
      <c r="A220" s="20" t="s">
        <v>23</v>
      </c>
      <c r="B220" s="21">
        <v>3394</v>
      </c>
      <c r="C220" s="21">
        <v>113</v>
      </c>
      <c r="D220" s="31" t="s">
        <v>14</v>
      </c>
      <c r="E220" s="21">
        <v>1546</v>
      </c>
      <c r="F220" s="21">
        <v>1735</v>
      </c>
    </row>
    <row r="221" spans="1:6">
      <c r="A221" s="22" t="s">
        <v>24</v>
      </c>
      <c r="B221" s="23">
        <v>1828</v>
      </c>
      <c r="C221" s="23">
        <v>50</v>
      </c>
      <c r="D221" s="23">
        <v>1</v>
      </c>
      <c r="E221" s="23">
        <v>403</v>
      </c>
      <c r="F221" s="23">
        <v>1374</v>
      </c>
    </row>
    <row r="222" spans="1:6">
      <c r="A222" s="9" t="s">
        <v>55</v>
      </c>
      <c r="B222" s="9"/>
      <c r="C222" s="9"/>
      <c r="D222" s="9"/>
      <c r="E222" s="9"/>
      <c r="F222" s="9"/>
    </row>
    <row r="223" spans="1:6">
      <c r="A223" s="20" t="s">
        <v>19</v>
      </c>
      <c r="B223" s="25">
        <v>18289</v>
      </c>
      <c r="C223" s="25">
        <v>1698</v>
      </c>
      <c r="D223" s="25">
        <v>13</v>
      </c>
      <c r="E223" s="25">
        <v>12755</v>
      </c>
      <c r="F223" s="25">
        <v>3823</v>
      </c>
    </row>
    <row r="224" spans="1:6">
      <c r="A224" s="20" t="s">
        <v>10</v>
      </c>
      <c r="B224" s="25">
        <v>7680</v>
      </c>
      <c r="C224" s="25">
        <v>1167</v>
      </c>
      <c r="D224" s="25">
        <v>8</v>
      </c>
      <c r="E224" s="25">
        <v>6053</v>
      </c>
      <c r="F224" s="25">
        <v>452</v>
      </c>
    </row>
    <row r="225" spans="1:6">
      <c r="A225" s="20" t="s">
        <v>11</v>
      </c>
      <c r="B225" s="25">
        <v>1186</v>
      </c>
      <c r="C225" s="25">
        <v>92</v>
      </c>
      <c r="D225" s="25">
        <v>1</v>
      </c>
      <c r="E225" s="25">
        <v>907</v>
      </c>
      <c r="F225" s="25">
        <v>186</v>
      </c>
    </row>
    <row r="226" spans="1:6">
      <c r="A226" s="20" t="s">
        <v>26</v>
      </c>
      <c r="B226" s="25">
        <v>4232</v>
      </c>
      <c r="C226" s="25">
        <v>273</v>
      </c>
      <c r="D226" s="25">
        <v>3</v>
      </c>
      <c r="E226" s="25">
        <v>3850</v>
      </c>
      <c r="F226" s="25">
        <v>106</v>
      </c>
    </row>
    <row r="227" spans="1:6">
      <c r="A227" s="20" t="s">
        <v>23</v>
      </c>
      <c r="B227" s="25">
        <v>3398</v>
      </c>
      <c r="C227" s="25">
        <v>116</v>
      </c>
      <c r="D227" s="29" t="s">
        <v>14</v>
      </c>
      <c r="E227" s="25">
        <v>1557</v>
      </c>
      <c r="F227" s="25">
        <v>1725</v>
      </c>
    </row>
    <row r="228" spans="1:6">
      <c r="A228" s="22" t="s">
        <v>24</v>
      </c>
      <c r="B228" s="28">
        <v>1793</v>
      </c>
      <c r="C228" s="28">
        <v>50</v>
      </c>
      <c r="D228" s="28">
        <v>1</v>
      </c>
      <c r="E228" s="28">
        <v>388</v>
      </c>
      <c r="F228" s="28">
        <v>1354</v>
      </c>
    </row>
    <row r="229" spans="1:6">
      <c r="A229" s="9" t="s">
        <v>56</v>
      </c>
      <c r="B229" s="9"/>
      <c r="C229" s="9"/>
      <c r="D229" s="9"/>
      <c r="E229" s="9"/>
      <c r="F229" s="9"/>
    </row>
    <row r="230" spans="1:6">
      <c r="A230" s="20" t="s">
        <v>19</v>
      </c>
      <c r="B230" s="25">
        <v>18310</v>
      </c>
      <c r="C230" s="25">
        <v>1701</v>
      </c>
      <c r="D230" s="25">
        <v>14</v>
      </c>
      <c r="E230" s="25">
        <v>12777</v>
      </c>
      <c r="F230" s="25">
        <v>3818</v>
      </c>
    </row>
    <row r="231" spans="1:6">
      <c r="A231" s="20" t="s">
        <v>10</v>
      </c>
      <c r="B231" s="25">
        <v>7713</v>
      </c>
      <c r="C231" s="25">
        <v>1165</v>
      </c>
      <c r="D231" s="25">
        <v>9</v>
      </c>
      <c r="E231" s="25">
        <v>6088</v>
      </c>
      <c r="F231" s="25">
        <v>451</v>
      </c>
    </row>
    <row r="232" spans="1:6">
      <c r="A232" s="20" t="s">
        <v>11</v>
      </c>
      <c r="B232" s="25">
        <v>1192</v>
      </c>
      <c r="C232" s="25">
        <v>94</v>
      </c>
      <c r="D232" s="25">
        <v>1</v>
      </c>
      <c r="E232" s="25">
        <v>912</v>
      </c>
      <c r="F232" s="25">
        <v>185</v>
      </c>
    </row>
    <row r="233" spans="1:6">
      <c r="A233" s="20" t="s">
        <v>26</v>
      </c>
      <c r="B233" s="25">
        <v>4242</v>
      </c>
      <c r="C233" s="25">
        <v>272</v>
      </c>
      <c r="D233" s="25">
        <v>3</v>
      </c>
      <c r="E233" s="25">
        <v>3853</v>
      </c>
      <c r="F233" s="25">
        <v>114</v>
      </c>
    </row>
    <row r="234" spans="1:6">
      <c r="A234" s="20" t="s">
        <v>23</v>
      </c>
      <c r="B234" s="25">
        <v>3386</v>
      </c>
      <c r="C234" s="25">
        <v>120</v>
      </c>
      <c r="D234" s="29" t="s">
        <v>14</v>
      </c>
      <c r="E234" s="25">
        <v>1546</v>
      </c>
      <c r="F234" s="25">
        <v>1720</v>
      </c>
    </row>
    <row r="235" spans="1:6">
      <c r="A235" s="22" t="s">
        <v>24</v>
      </c>
      <c r="B235" s="28">
        <v>1777</v>
      </c>
      <c r="C235" s="28">
        <v>50</v>
      </c>
      <c r="D235" s="28">
        <v>1</v>
      </c>
      <c r="E235" s="28">
        <v>378</v>
      </c>
      <c r="F235" s="28">
        <v>1348</v>
      </c>
    </row>
    <row r="236" spans="1:6">
      <c r="A236" s="9" t="s">
        <v>57</v>
      </c>
      <c r="B236" s="9"/>
      <c r="C236" s="9"/>
      <c r="D236" s="9"/>
      <c r="E236" s="9"/>
      <c r="F236" s="9"/>
    </row>
    <row r="237" spans="1:6">
      <c r="A237" s="20" t="s">
        <v>19</v>
      </c>
      <c r="B237" s="21">
        <v>18231</v>
      </c>
      <c r="C237" s="21">
        <v>1702</v>
      </c>
      <c r="D237" s="21">
        <v>14</v>
      </c>
      <c r="E237" s="21">
        <v>12699</v>
      </c>
      <c r="F237" s="21">
        <v>3816</v>
      </c>
    </row>
    <row r="238" spans="1:6">
      <c r="A238" s="20" t="s">
        <v>10</v>
      </c>
      <c r="B238" s="21">
        <v>7704</v>
      </c>
      <c r="C238" s="21">
        <v>1165</v>
      </c>
      <c r="D238" s="21">
        <v>9</v>
      </c>
      <c r="E238" s="21">
        <v>6074</v>
      </c>
      <c r="F238" s="21">
        <v>456</v>
      </c>
    </row>
    <row r="239" spans="1:6">
      <c r="A239" s="20" t="s">
        <v>11</v>
      </c>
      <c r="B239" s="21">
        <v>1181</v>
      </c>
      <c r="C239" s="21">
        <v>94</v>
      </c>
      <c r="D239" s="21">
        <v>1</v>
      </c>
      <c r="E239" s="21">
        <v>901</v>
      </c>
      <c r="F239" s="21">
        <v>185</v>
      </c>
    </row>
    <row r="240" spans="1:6">
      <c r="A240" s="20" t="s">
        <v>26</v>
      </c>
      <c r="B240" s="21">
        <v>4222</v>
      </c>
      <c r="C240" s="21">
        <v>270</v>
      </c>
      <c r="D240" s="21">
        <v>3</v>
      </c>
      <c r="E240" s="21">
        <v>3835</v>
      </c>
      <c r="F240" s="21">
        <v>114</v>
      </c>
    </row>
    <row r="241" spans="1:6">
      <c r="A241" s="20" t="s">
        <v>23</v>
      </c>
      <c r="B241" s="21">
        <v>3357</v>
      </c>
      <c r="C241" s="21">
        <v>124</v>
      </c>
      <c r="D241" s="31" t="s">
        <v>14</v>
      </c>
      <c r="E241" s="21">
        <v>1519</v>
      </c>
      <c r="F241" s="21">
        <v>1714</v>
      </c>
    </row>
    <row r="242" spans="1:6">
      <c r="A242" s="22" t="s">
        <v>24</v>
      </c>
      <c r="B242" s="23">
        <v>1767</v>
      </c>
      <c r="C242" s="23">
        <v>49</v>
      </c>
      <c r="D242" s="23">
        <v>1</v>
      </c>
      <c r="E242" s="23">
        <v>370</v>
      </c>
      <c r="F242" s="23">
        <v>1347</v>
      </c>
    </row>
    <row r="243" spans="1:6">
      <c r="A243" s="9" t="s">
        <v>58</v>
      </c>
      <c r="B243" s="9"/>
      <c r="C243" s="9"/>
      <c r="D243" s="9"/>
      <c r="E243" s="9"/>
      <c r="F243" s="9"/>
    </row>
    <row r="244" spans="1:6">
      <c r="A244" s="20" t="s">
        <v>19</v>
      </c>
      <c r="B244" s="25">
        <v>18126</v>
      </c>
      <c r="C244" s="25">
        <v>1685</v>
      </c>
      <c r="D244" s="25">
        <v>14</v>
      </c>
      <c r="E244" s="25">
        <v>12631</v>
      </c>
      <c r="F244" s="25">
        <v>3796</v>
      </c>
    </row>
    <row r="245" spans="1:6">
      <c r="A245" s="20" t="s">
        <v>10</v>
      </c>
      <c r="B245" s="25">
        <v>7634</v>
      </c>
      <c r="C245" s="25">
        <v>1143</v>
      </c>
      <c r="D245" s="25">
        <v>9</v>
      </c>
      <c r="E245" s="25">
        <v>6034</v>
      </c>
      <c r="F245" s="25">
        <v>448</v>
      </c>
    </row>
    <row r="246" spans="1:6">
      <c r="A246" s="20" t="s">
        <v>11</v>
      </c>
      <c r="B246" s="25">
        <v>1181</v>
      </c>
      <c r="C246" s="25">
        <v>94</v>
      </c>
      <c r="D246" s="25">
        <v>1</v>
      </c>
      <c r="E246" s="25">
        <v>906</v>
      </c>
      <c r="F246" s="25">
        <v>180</v>
      </c>
    </row>
    <row r="247" spans="1:6">
      <c r="A247" s="20" t="s">
        <v>26</v>
      </c>
      <c r="B247" s="25">
        <v>4225</v>
      </c>
      <c r="C247" s="25">
        <v>271</v>
      </c>
      <c r="D247" s="25">
        <v>3</v>
      </c>
      <c r="E247" s="25">
        <v>3833</v>
      </c>
      <c r="F247" s="25">
        <v>118</v>
      </c>
    </row>
    <row r="248" spans="1:6">
      <c r="A248" s="20" t="s">
        <v>23</v>
      </c>
      <c r="B248" s="25">
        <v>3333</v>
      </c>
      <c r="C248" s="25">
        <v>127</v>
      </c>
      <c r="D248" s="29" t="s">
        <v>14</v>
      </c>
      <c r="E248" s="25">
        <v>1496</v>
      </c>
      <c r="F248" s="25">
        <v>1710</v>
      </c>
    </row>
    <row r="249" spans="1:6">
      <c r="A249" s="22" t="s">
        <v>24</v>
      </c>
      <c r="B249" s="28">
        <v>1753</v>
      </c>
      <c r="C249" s="28">
        <v>50</v>
      </c>
      <c r="D249" s="28">
        <v>1</v>
      </c>
      <c r="E249" s="28">
        <v>362</v>
      </c>
      <c r="F249" s="28">
        <v>1340</v>
      </c>
    </row>
    <row r="250" spans="1:6">
      <c r="A250" s="9" t="s">
        <v>59</v>
      </c>
      <c r="B250" s="9"/>
      <c r="C250" s="9"/>
      <c r="D250" s="9"/>
      <c r="E250" s="9"/>
      <c r="F250" s="9"/>
    </row>
    <row r="251" spans="1:6">
      <c r="A251" s="20" t="s">
        <v>19</v>
      </c>
      <c r="B251" s="25">
        <v>18116</v>
      </c>
      <c r="C251" s="25">
        <v>1698</v>
      </c>
      <c r="D251" s="25">
        <v>15</v>
      </c>
      <c r="E251" s="25">
        <v>12608</v>
      </c>
      <c r="F251" s="25">
        <v>3795</v>
      </c>
    </row>
    <row r="252" spans="1:6">
      <c r="A252" s="20" t="s">
        <v>10</v>
      </c>
      <c r="B252" s="25">
        <v>7609</v>
      </c>
      <c r="C252" s="25">
        <v>1150</v>
      </c>
      <c r="D252" s="25">
        <v>10</v>
      </c>
      <c r="E252" s="25">
        <v>6005</v>
      </c>
      <c r="F252" s="25">
        <v>444</v>
      </c>
    </row>
    <row r="253" spans="1:6">
      <c r="A253" s="20" t="s">
        <v>11</v>
      </c>
      <c r="B253" s="25">
        <v>1191</v>
      </c>
      <c r="C253" s="25">
        <v>95</v>
      </c>
      <c r="D253" s="25">
        <v>1</v>
      </c>
      <c r="E253" s="25">
        <v>916</v>
      </c>
      <c r="F253" s="25">
        <v>179</v>
      </c>
    </row>
    <row r="254" spans="1:6">
      <c r="A254" s="20" t="s">
        <v>26</v>
      </c>
      <c r="B254" s="25">
        <v>4228</v>
      </c>
      <c r="C254" s="25">
        <v>274</v>
      </c>
      <c r="D254" s="25">
        <v>3</v>
      </c>
      <c r="E254" s="25">
        <v>3833</v>
      </c>
      <c r="F254" s="25">
        <v>118</v>
      </c>
    </row>
    <row r="255" spans="1:6">
      <c r="A255" s="20" t="s">
        <v>23</v>
      </c>
      <c r="B255" s="25">
        <v>3358</v>
      </c>
      <c r="C255" s="25">
        <v>129</v>
      </c>
      <c r="D255" s="29" t="s">
        <v>14</v>
      </c>
      <c r="E255" s="25">
        <v>1504</v>
      </c>
      <c r="F255" s="25">
        <v>1725</v>
      </c>
    </row>
    <row r="256" spans="1:6">
      <c r="A256" s="22" t="s">
        <v>24</v>
      </c>
      <c r="B256" s="28">
        <v>1730</v>
      </c>
      <c r="C256" s="28">
        <v>50</v>
      </c>
      <c r="D256" s="28">
        <v>1</v>
      </c>
      <c r="E256" s="28">
        <v>350</v>
      </c>
      <c r="F256" s="28">
        <v>1329</v>
      </c>
    </row>
    <row r="257" spans="1:6">
      <c r="A257" s="9" t="s">
        <v>60</v>
      </c>
      <c r="B257" s="9"/>
      <c r="C257" s="9"/>
      <c r="D257" s="9"/>
      <c r="E257" s="9"/>
      <c r="F257" s="9"/>
    </row>
    <row r="258" spans="1:6">
      <c r="A258" s="20" t="s">
        <v>19</v>
      </c>
      <c r="B258" s="21">
        <v>18192</v>
      </c>
      <c r="C258" s="25">
        <v>1707</v>
      </c>
      <c r="D258" s="25">
        <v>15</v>
      </c>
      <c r="E258" s="21">
        <v>12657</v>
      </c>
      <c r="F258" s="21">
        <v>3813</v>
      </c>
    </row>
    <row r="259" spans="1:6">
      <c r="A259" s="20" t="s">
        <v>10</v>
      </c>
      <c r="B259" s="21">
        <v>7662</v>
      </c>
      <c r="C259" s="25">
        <v>1152</v>
      </c>
      <c r="D259" s="25">
        <v>10</v>
      </c>
      <c r="E259" s="21">
        <v>6055</v>
      </c>
      <c r="F259" s="21">
        <v>445</v>
      </c>
    </row>
    <row r="260" spans="1:6">
      <c r="A260" s="20" t="s">
        <v>11</v>
      </c>
      <c r="B260" s="21">
        <v>1199</v>
      </c>
      <c r="C260" s="25">
        <v>98</v>
      </c>
      <c r="D260" s="25">
        <v>1</v>
      </c>
      <c r="E260" s="21">
        <v>921</v>
      </c>
      <c r="F260" s="21">
        <v>179</v>
      </c>
    </row>
    <row r="261" spans="1:6">
      <c r="A261" s="20" t="s">
        <v>26</v>
      </c>
      <c r="B261" s="21">
        <v>4232</v>
      </c>
      <c r="C261" s="25">
        <v>274</v>
      </c>
      <c r="D261" s="25">
        <v>3</v>
      </c>
      <c r="E261" s="21">
        <v>3837</v>
      </c>
      <c r="F261" s="21">
        <v>118</v>
      </c>
    </row>
    <row r="262" spans="1:6">
      <c r="A262" s="20" t="s">
        <v>23</v>
      </c>
      <c r="B262" s="21">
        <v>3363</v>
      </c>
      <c r="C262" s="25">
        <v>133</v>
      </c>
      <c r="D262" s="29" t="s">
        <v>14</v>
      </c>
      <c r="E262" s="21">
        <v>1496</v>
      </c>
      <c r="F262" s="21">
        <v>1734</v>
      </c>
    </row>
    <row r="263" spans="1:6">
      <c r="A263" s="22" t="s">
        <v>24</v>
      </c>
      <c r="B263" s="23">
        <v>1736</v>
      </c>
      <c r="C263" s="28">
        <v>50</v>
      </c>
      <c r="D263" s="28">
        <v>1</v>
      </c>
      <c r="E263" s="23">
        <v>348</v>
      </c>
      <c r="F263" s="23">
        <v>1337</v>
      </c>
    </row>
    <row r="264" spans="1:6">
      <c r="A264" s="9" t="s">
        <v>61</v>
      </c>
      <c r="B264" s="9"/>
      <c r="C264" s="9"/>
      <c r="D264" s="9"/>
      <c r="E264" s="9"/>
      <c r="F264" s="9"/>
    </row>
    <row r="265" spans="1:6">
      <c r="A265" s="20" t="s">
        <v>19</v>
      </c>
      <c r="B265" s="25">
        <v>18356</v>
      </c>
      <c r="C265" s="25">
        <v>1723</v>
      </c>
      <c r="D265" s="25">
        <v>15</v>
      </c>
      <c r="E265" s="25">
        <v>12805</v>
      </c>
      <c r="F265" s="25">
        <v>3813</v>
      </c>
    </row>
    <row r="266" spans="1:6">
      <c r="A266" s="20" t="s">
        <v>10</v>
      </c>
      <c r="B266" s="25">
        <v>7744</v>
      </c>
      <c r="C266" s="25">
        <v>1159</v>
      </c>
      <c r="D266" s="25">
        <v>10</v>
      </c>
      <c r="E266" s="25">
        <v>6130</v>
      </c>
      <c r="F266" s="25">
        <v>445</v>
      </c>
    </row>
    <row r="267" spans="1:6">
      <c r="A267" s="20" t="s">
        <v>11</v>
      </c>
      <c r="B267" s="25">
        <v>1213</v>
      </c>
      <c r="C267" s="25">
        <v>97</v>
      </c>
      <c r="D267" s="25">
        <v>1</v>
      </c>
      <c r="E267" s="25">
        <v>933</v>
      </c>
      <c r="F267" s="25">
        <v>182</v>
      </c>
    </row>
    <row r="268" spans="1:6">
      <c r="A268" s="20" t="s">
        <v>26</v>
      </c>
      <c r="B268" s="25">
        <v>4300</v>
      </c>
      <c r="C268" s="25">
        <v>278</v>
      </c>
      <c r="D268" s="25">
        <v>3</v>
      </c>
      <c r="E268" s="25">
        <v>3899</v>
      </c>
      <c r="F268" s="25">
        <v>120</v>
      </c>
    </row>
    <row r="269" spans="1:6">
      <c r="A269" s="20" t="s">
        <v>23</v>
      </c>
      <c r="B269" s="25">
        <v>3353</v>
      </c>
      <c r="C269" s="25">
        <v>137</v>
      </c>
      <c r="D269" s="29" t="s">
        <v>14</v>
      </c>
      <c r="E269" s="25">
        <v>1493</v>
      </c>
      <c r="F269" s="25">
        <v>1723</v>
      </c>
    </row>
    <row r="270" spans="1:6">
      <c r="A270" s="22" t="s">
        <v>24</v>
      </c>
      <c r="B270" s="28">
        <v>1746</v>
      </c>
      <c r="C270" s="28">
        <v>52</v>
      </c>
      <c r="D270" s="28">
        <v>1</v>
      </c>
      <c r="E270" s="28">
        <v>350</v>
      </c>
      <c r="F270" s="28">
        <v>1343</v>
      </c>
    </row>
    <row r="271" spans="1:6">
      <c r="A271" s="9" t="s">
        <v>62</v>
      </c>
      <c r="B271" s="9"/>
      <c r="C271" s="9"/>
      <c r="D271" s="9"/>
      <c r="E271" s="9"/>
      <c r="F271" s="9"/>
    </row>
    <row r="272" spans="1:6">
      <c r="A272" s="20" t="s">
        <v>19</v>
      </c>
      <c r="B272" s="25">
        <v>18479</v>
      </c>
      <c r="C272" s="25">
        <v>1729</v>
      </c>
      <c r="D272" s="25">
        <v>15</v>
      </c>
      <c r="E272" s="25">
        <v>12987</v>
      </c>
      <c r="F272" s="25">
        <v>3748</v>
      </c>
    </row>
    <row r="273" spans="1:6">
      <c r="A273" s="20" t="s">
        <v>10</v>
      </c>
      <c r="B273" s="25">
        <v>7793</v>
      </c>
      <c r="C273" s="25">
        <v>1164</v>
      </c>
      <c r="D273" s="25">
        <v>9</v>
      </c>
      <c r="E273" s="25">
        <v>6192</v>
      </c>
      <c r="F273" s="25">
        <v>428</v>
      </c>
    </row>
    <row r="274" spans="1:6">
      <c r="A274" s="20" t="s">
        <v>11</v>
      </c>
      <c r="B274" s="25">
        <v>1230</v>
      </c>
      <c r="C274" s="25">
        <v>97</v>
      </c>
      <c r="D274" s="25">
        <v>1</v>
      </c>
      <c r="E274" s="25">
        <v>953</v>
      </c>
      <c r="F274" s="25">
        <v>179</v>
      </c>
    </row>
    <row r="275" spans="1:6">
      <c r="A275" s="20" t="s">
        <v>26</v>
      </c>
      <c r="B275" s="25">
        <v>4362</v>
      </c>
      <c r="C275" s="25">
        <v>278</v>
      </c>
      <c r="D275" s="25">
        <v>3</v>
      </c>
      <c r="E275" s="25">
        <v>3989</v>
      </c>
      <c r="F275" s="25">
        <v>92</v>
      </c>
    </row>
    <row r="276" spans="1:6">
      <c r="A276" s="20" t="s">
        <v>23</v>
      </c>
      <c r="B276" s="25">
        <v>3334</v>
      </c>
      <c r="C276" s="25">
        <v>138</v>
      </c>
      <c r="D276" s="25">
        <v>1</v>
      </c>
      <c r="E276" s="25">
        <v>1491</v>
      </c>
      <c r="F276" s="25">
        <v>1704</v>
      </c>
    </row>
    <row r="277" spans="1:6">
      <c r="A277" s="22" t="s">
        <v>24</v>
      </c>
      <c r="B277" s="28">
        <v>1760</v>
      </c>
      <c r="C277" s="28">
        <v>52</v>
      </c>
      <c r="D277" s="28">
        <v>1</v>
      </c>
      <c r="E277" s="28">
        <v>362</v>
      </c>
      <c r="F277" s="28">
        <v>1345</v>
      </c>
    </row>
    <row r="278" spans="1:6">
      <c r="A278" s="9" t="s">
        <v>63</v>
      </c>
      <c r="B278" s="9"/>
      <c r="C278" s="9"/>
      <c r="D278" s="9"/>
      <c r="E278" s="9"/>
      <c r="F278" s="9"/>
    </row>
    <row r="279" spans="1:6">
      <c r="A279" s="20" t="s">
        <v>19</v>
      </c>
      <c r="B279" s="25">
        <v>18399</v>
      </c>
      <c r="C279" s="25">
        <v>1732</v>
      </c>
      <c r="D279" s="25">
        <v>15</v>
      </c>
      <c r="E279" s="25">
        <v>12939</v>
      </c>
      <c r="F279" s="25">
        <v>3713</v>
      </c>
    </row>
    <row r="280" spans="1:6">
      <c r="A280" s="20" t="s">
        <v>10</v>
      </c>
      <c r="B280" s="25">
        <v>7799</v>
      </c>
      <c r="C280" s="25">
        <v>1166</v>
      </c>
      <c r="D280" s="25">
        <v>9</v>
      </c>
      <c r="E280" s="25">
        <v>6201</v>
      </c>
      <c r="F280" s="25">
        <v>423</v>
      </c>
    </row>
    <row r="281" spans="1:6">
      <c r="A281" s="20" t="s">
        <v>11</v>
      </c>
      <c r="B281" s="25">
        <v>1220</v>
      </c>
      <c r="C281" s="25">
        <v>96</v>
      </c>
      <c r="D281" s="25">
        <v>1</v>
      </c>
      <c r="E281" s="25">
        <v>947</v>
      </c>
      <c r="F281" s="25">
        <v>176</v>
      </c>
    </row>
    <row r="282" spans="1:6">
      <c r="A282" s="20" t="s">
        <v>26</v>
      </c>
      <c r="B282" s="25">
        <v>4343</v>
      </c>
      <c r="C282" s="25">
        <v>278</v>
      </c>
      <c r="D282" s="25">
        <v>3</v>
      </c>
      <c r="E282" s="25">
        <v>3970</v>
      </c>
      <c r="F282" s="25">
        <v>92</v>
      </c>
    </row>
    <row r="283" spans="1:6">
      <c r="A283" s="20" t="s">
        <v>23</v>
      </c>
      <c r="B283" s="25">
        <v>3278</v>
      </c>
      <c r="C283" s="25">
        <v>141</v>
      </c>
      <c r="D283" s="25">
        <v>1</v>
      </c>
      <c r="E283" s="25">
        <v>1458</v>
      </c>
      <c r="F283" s="25">
        <v>1678</v>
      </c>
    </row>
    <row r="284" spans="1:6">
      <c r="A284" s="22" t="s">
        <v>24</v>
      </c>
      <c r="B284" s="28">
        <v>1759</v>
      </c>
      <c r="C284" s="28">
        <v>51</v>
      </c>
      <c r="D284" s="28">
        <v>1</v>
      </c>
      <c r="E284" s="28">
        <v>363</v>
      </c>
      <c r="F284" s="28">
        <v>1344</v>
      </c>
    </row>
    <row r="285" spans="1:6">
      <c r="A285" s="9" t="s">
        <v>64</v>
      </c>
      <c r="B285" s="9"/>
      <c r="C285" s="9"/>
      <c r="D285" s="9"/>
      <c r="E285" s="9"/>
      <c r="F285" s="9"/>
    </row>
    <row r="286" spans="1:6">
      <c r="A286" s="20" t="s">
        <v>19</v>
      </c>
      <c r="B286" s="25">
        <v>18376</v>
      </c>
      <c r="C286" s="25">
        <v>1725</v>
      </c>
      <c r="D286" s="25">
        <v>17</v>
      </c>
      <c r="E286" s="25">
        <v>12927</v>
      </c>
      <c r="F286" s="25">
        <v>3707</v>
      </c>
    </row>
    <row r="287" spans="1:6">
      <c r="A287" s="20" t="s">
        <v>10</v>
      </c>
      <c r="B287" s="25">
        <v>7804</v>
      </c>
      <c r="C287" s="25">
        <v>1163</v>
      </c>
      <c r="D287" s="25">
        <v>11</v>
      </c>
      <c r="E287" s="25">
        <v>6211</v>
      </c>
      <c r="F287" s="25">
        <v>419</v>
      </c>
    </row>
    <row r="288" spans="1:6">
      <c r="A288" s="20" t="s">
        <v>11</v>
      </c>
      <c r="B288" s="25">
        <v>1218</v>
      </c>
      <c r="C288" s="25">
        <v>96</v>
      </c>
      <c r="D288" s="25">
        <v>1</v>
      </c>
      <c r="E288" s="25">
        <v>945</v>
      </c>
      <c r="F288" s="25">
        <v>176</v>
      </c>
    </row>
    <row r="289" spans="1:6">
      <c r="A289" s="20" t="s">
        <v>26</v>
      </c>
      <c r="B289" s="25">
        <v>4325</v>
      </c>
      <c r="C289" s="25">
        <v>271</v>
      </c>
      <c r="D289" s="25">
        <v>3</v>
      </c>
      <c r="E289" s="25">
        <v>3959</v>
      </c>
      <c r="F289" s="25">
        <v>92</v>
      </c>
    </row>
    <row r="290" spans="1:6">
      <c r="A290" s="20" t="s">
        <v>23</v>
      </c>
      <c r="B290" s="25">
        <v>3269</v>
      </c>
      <c r="C290" s="25">
        <v>142</v>
      </c>
      <c r="D290" s="25">
        <v>1</v>
      </c>
      <c r="E290" s="25">
        <v>1447</v>
      </c>
      <c r="F290" s="25">
        <v>1679</v>
      </c>
    </row>
    <row r="291" spans="1:6">
      <c r="A291" s="22" t="s">
        <v>24</v>
      </c>
      <c r="B291" s="28">
        <v>1760</v>
      </c>
      <c r="C291" s="28">
        <v>53</v>
      </c>
      <c r="D291" s="28">
        <v>1</v>
      </c>
      <c r="E291" s="28">
        <v>365</v>
      </c>
      <c r="F291" s="28">
        <v>1341</v>
      </c>
    </row>
    <row r="292" spans="1:6">
      <c r="A292" s="9" t="s">
        <v>65</v>
      </c>
      <c r="B292" s="9"/>
      <c r="C292" s="9"/>
      <c r="D292" s="9"/>
      <c r="E292" s="9"/>
      <c r="F292" s="9"/>
    </row>
    <row r="293" spans="1:6">
      <c r="A293" s="20" t="s">
        <v>19</v>
      </c>
      <c r="B293" s="25">
        <v>18381</v>
      </c>
      <c r="C293" s="25">
        <v>1727</v>
      </c>
      <c r="D293" s="25">
        <v>17</v>
      </c>
      <c r="E293" s="25">
        <v>12963</v>
      </c>
      <c r="F293" s="25">
        <v>3674</v>
      </c>
    </row>
    <row r="294" spans="1:6">
      <c r="A294" s="20" t="s">
        <v>10</v>
      </c>
      <c r="B294" s="25">
        <v>7837</v>
      </c>
      <c r="C294" s="25">
        <v>1165</v>
      </c>
      <c r="D294" s="25">
        <v>11</v>
      </c>
      <c r="E294" s="25">
        <v>6243</v>
      </c>
      <c r="F294" s="25">
        <v>418</v>
      </c>
    </row>
    <row r="295" spans="1:6">
      <c r="A295" s="20" t="s">
        <v>11</v>
      </c>
      <c r="B295" s="25">
        <v>1216</v>
      </c>
      <c r="C295" s="25">
        <v>98</v>
      </c>
      <c r="D295" s="25">
        <v>1</v>
      </c>
      <c r="E295" s="25">
        <v>947</v>
      </c>
      <c r="F295" s="25">
        <v>170</v>
      </c>
    </row>
    <row r="296" spans="1:6">
      <c r="A296" s="20" t="s">
        <v>26</v>
      </c>
      <c r="B296" s="25">
        <v>4345</v>
      </c>
      <c r="C296" s="25">
        <v>274</v>
      </c>
      <c r="D296" s="25">
        <v>3</v>
      </c>
      <c r="E296" s="25">
        <v>3973</v>
      </c>
      <c r="F296" s="25">
        <v>95</v>
      </c>
    </row>
    <row r="297" spans="1:6">
      <c r="A297" s="20" t="s">
        <v>23</v>
      </c>
      <c r="B297" s="25">
        <v>3239</v>
      </c>
      <c r="C297" s="25">
        <v>139</v>
      </c>
      <c r="D297" s="25">
        <v>1</v>
      </c>
      <c r="E297" s="25">
        <v>1438</v>
      </c>
      <c r="F297" s="25">
        <v>1661</v>
      </c>
    </row>
    <row r="298" spans="1:6">
      <c r="A298" s="22" t="s">
        <v>24</v>
      </c>
      <c r="B298" s="28">
        <v>1744</v>
      </c>
      <c r="C298" s="28">
        <v>51</v>
      </c>
      <c r="D298" s="28">
        <v>1</v>
      </c>
      <c r="E298" s="28">
        <v>362</v>
      </c>
      <c r="F298" s="28">
        <v>1330</v>
      </c>
    </row>
    <row r="299" spans="1:6">
      <c r="A299" s="9" t="s">
        <v>66</v>
      </c>
      <c r="B299" s="9"/>
      <c r="C299" s="9"/>
      <c r="D299" s="9"/>
      <c r="E299" s="9"/>
      <c r="F299" s="9"/>
    </row>
    <row r="300" spans="1:6">
      <c r="A300" s="20" t="s">
        <v>19</v>
      </c>
      <c r="B300" s="25">
        <v>17948</v>
      </c>
      <c r="C300" s="25">
        <v>1711</v>
      </c>
      <c r="D300" s="25">
        <v>16</v>
      </c>
      <c r="E300" s="25">
        <v>12668</v>
      </c>
      <c r="F300" s="25">
        <v>3553</v>
      </c>
    </row>
    <row r="301" spans="1:6">
      <c r="A301" s="20" t="s">
        <v>10</v>
      </c>
      <c r="B301" s="25">
        <v>7699</v>
      </c>
      <c r="C301" s="25">
        <v>1148</v>
      </c>
      <c r="D301" s="25">
        <v>10</v>
      </c>
      <c r="E301" s="25">
        <v>6123</v>
      </c>
      <c r="F301" s="25">
        <v>418</v>
      </c>
    </row>
    <row r="302" spans="1:6">
      <c r="A302" s="20" t="s">
        <v>11</v>
      </c>
      <c r="B302" s="25">
        <v>1197</v>
      </c>
      <c r="C302" s="25">
        <v>97</v>
      </c>
      <c r="D302" s="25">
        <v>1</v>
      </c>
      <c r="E302" s="25">
        <v>935</v>
      </c>
      <c r="F302" s="25">
        <v>164</v>
      </c>
    </row>
    <row r="303" spans="1:6">
      <c r="A303" s="20" t="s">
        <v>26</v>
      </c>
      <c r="B303" s="25">
        <v>4248</v>
      </c>
      <c r="C303" s="25">
        <v>276</v>
      </c>
      <c r="D303" s="25">
        <v>3</v>
      </c>
      <c r="E303" s="25">
        <v>3877</v>
      </c>
      <c r="F303" s="25">
        <v>92</v>
      </c>
    </row>
    <row r="304" spans="1:6">
      <c r="A304" s="20" t="s">
        <v>23</v>
      </c>
      <c r="B304" s="25">
        <v>3145</v>
      </c>
      <c r="C304" s="25">
        <v>140</v>
      </c>
      <c r="D304" s="25">
        <v>1</v>
      </c>
      <c r="E304" s="25">
        <v>1396</v>
      </c>
      <c r="F304" s="25">
        <v>1608</v>
      </c>
    </row>
    <row r="305" spans="1:6">
      <c r="A305" s="22" t="s">
        <v>24</v>
      </c>
      <c r="B305" s="28">
        <v>1659</v>
      </c>
      <c r="C305" s="28">
        <v>50</v>
      </c>
      <c r="D305" s="28">
        <v>1</v>
      </c>
      <c r="E305" s="28">
        <v>337</v>
      </c>
      <c r="F305" s="28">
        <v>1271</v>
      </c>
    </row>
    <row r="307" spans="1:6">
      <c r="A307" s="1" t="s">
        <v>27</v>
      </c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</sheetData>
  <mergeCells count="49">
    <mergeCell ref="A307:F309"/>
    <mergeCell ref="A278:F278"/>
    <mergeCell ref="A285:F285"/>
    <mergeCell ref="A292:F292"/>
    <mergeCell ref="A299:F299"/>
    <mergeCell ref="A215:F215"/>
    <mergeCell ref="A222:F222"/>
    <mergeCell ref="A229:F229"/>
    <mergeCell ref="A236:F236"/>
    <mergeCell ref="A243:F243"/>
    <mergeCell ref="A250:F250"/>
    <mergeCell ref="A257:F257"/>
    <mergeCell ref="A264:F264"/>
    <mergeCell ref="A271:F271"/>
    <mergeCell ref="A96:F96"/>
    <mergeCell ref="A103:F103"/>
    <mergeCell ref="A54:F54"/>
    <mergeCell ref="A61:F61"/>
    <mergeCell ref="A75:F75"/>
    <mergeCell ref="A82:F82"/>
    <mergeCell ref="A89:F89"/>
    <mergeCell ref="A68:F68"/>
    <mergeCell ref="A201:F201"/>
    <mergeCell ref="A208:F208"/>
    <mergeCell ref="A138:F138"/>
    <mergeCell ref="A124:F124"/>
    <mergeCell ref="A131:F131"/>
    <mergeCell ref="A166:F166"/>
    <mergeCell ref="A173:F173"/>
    <mergeCell ref="A180:F180"/>
    <mergeCell ref="A187:F187"/>
    <mergeCell ref="A194:F194"/>
    <mergeCell ref="A145:F145"/>
    <mergeCell ref="A110:F110"/>
    <mergeCell ref="A117:F117"/>
    <mergeCell ref="A152:F152"/>
    <mergeCell ref="A159:F159"/>
    <mergeCell ref="A12:F12"/>
    <mergeCell ref="A19:F19"/>
    <mergeCell ref="A26:F26"/>
    <mergeCell ref="A33:F33"/>
    <mergeCell ref="A40:F40"/>
    <mergeCell ref="A47:F47"/>
    <mergeCell ref="A5:F5"/>
    <mergeCell ref="A1:F1"/>
    <mergeCell ref="A2:F2"/>
    <mergeCell ref="A3:A4"/>
    <mergeCell ref="B3:B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T.Mukhanbetrakhym</dc:creator>
  <cp:lastModifiedBy>Айжан Нурпенова</cp:lastModifiedBy>
  <dcterms:created xsi:type="dcterms:W3CDTF">2024-02-29T11:51:25Z</dcterms:created>
  <dcterms:modified xsi:type="dcterms:W3CDTF">2026-01-27T12:38:55Z</dcterms:modified>
</cp:coreProperties>
</file>