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67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51" i="1"/>
  <c r="B150"/>
  <c r="B149"/>
  <c r="B148"/>
  <c r="B147"/>
  <c r="B146"/>
  <c r="B32"/>
  <c r="B31"/>
  <c r="B30"/>
  <c r="B29"/>
  <c r="B28"/>
  <c r="B27"/>
  <c r="B25"/>
  <c r="B24"/>
  <c r="B23"/>
  <c r="B22"/>
  <c r="B21"/>
  <c r="B20"/>
  <c r="B18"/>
  <c r="B17"/>
  <c r="B16"/>
  <c r="B15"/>
  <c r="B14"/>
  <c r="B13"/>
  <c r="B11"/>
  <c r="B10"/>
  <c r="B9"/>
  <c r="B8"/>
  <c r="B7"/>
  <c r="B6"/>
</calcChain>
</file>

<file path=xl/sharedStrings.xml><?xml version="1.0" encoding="utf-8"?>
<sst xmlns="http://schemas.openxmlformats.org/spreadsheetml/2006/main" count="332" uniqueCount="66">
  <si>
    <t>Количество зарегистрированных субъектов малого и среднего предпринимательства</t>
  </si>
  <si>
    <t>единиц</t>
  </si>
  <si>
    <t>Всего</t>
  </si>
  <si>
    <t xml:space="preserve">в том числе 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</si>
  <si>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</si>
  <si>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</si>
  <si>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</si>
  <si>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</si>
  <si>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>на 1 ноября 2022г.</t>
  </si>
  <si>
    <t>Область Ұлытау</t>
  </si>
  <si>
    <t>Жезказган г.а.</t>
  </si>
  <si>
    <t>Каражал г.а.</t>
  </si>
  <si>
    <t>Сатпаев г.а.</t>
  </si>
  <si>
    <t>Жанааркинский</t>
  </si>
  <si>
    <t>-</t>
  </si>
  <si>
    <t>Улытауский</t>
  </si>
  <si>
    <t>на 1 декабря 2022г.</t>
  </si>
  <si>
    <t>                           -</t>
  </si>
  <si>
    <t>на 1 января 2023г.</t>
  </si>
  <si>
    <t>на 1 марта 2023г.</t>
  </si>
  <si>
    <t>Область  Ұлытау</t>
  </si>
  <si>
    <t>г. Жезказган</t>
  </si>
  <si>
    <t>г. Каражал</t>
  </si>
  <si>
    <t>г. Сатпаев</t>
  </si>
  <si>
    <t>Жанааркинский район</t>
  </si>
  <si>
    <t>Улытауский район</t>
  </si>
  <si>
    <t>на 1 апреля 2023г.</t>
  </si>
  <si>
    <t>Сатпаев г.а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</si>
  <si>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</si>
  <si>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</si>
  <si>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</si>
  <si>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</si>
  <si>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</si>
  <si>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</si>
  <si>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</si>
  <si>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</si>
  <si>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</si>
  <si>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</si>
  <si>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июля 2022г.</t>
  </si>
  <si>
    <t>на 1 августа 2022г.</t>
  </si>
  <si>
    <t>на 1 сентября 2022г.</t>
  </si>
  <si>
    <t>на 1 октября 2022г.</t>
  </si>
  <si>
    <t>на 1 февраля 2023г.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</si>
  <si>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</si>
  <si>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</si>
  <si>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</si>
  <si>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</si>
  <si>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</si>
  <si>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</si>
  <si>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</si>
  <si>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ноября 2024г.</t>
  </si>
  <si>
    <t>на 1 октября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</si>
  <si>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</si>
  <si>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</si>
  <si>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</si>
  <si>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</si>
  <si>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</si>
  <si>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</si>
  <si>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</si>
  <si>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</si>
  <si>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</si>
  <si>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октября 2025г.</t>
  </si>
  <si>
    <t>на 1 ноября 2025г.</t>
  </si>
  <si>
    <t>на 1 сентября 2025г.</t>
  </si>
  <si>
    <t>на 1 декабря 2025г.</t>
  </si>
  <si>
    <t>на 1 января 2026г.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</si>
</sst>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17">
    <font>
      <sz val="11"/>
      <color theme="1"/>
      <name val="Calibri"/>
      <family val="2"/>
      <charset val="1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color indexed="8"/>
      <name val="Roboto"/>
    </font>
    <font>
      <sz val="8"/>
      <name val="Roboto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8">
    <xf numFmtId="0" fontId="0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6" fillId="0" borderId="0"/>
    <xf numFmtId="0" fontId="16" fillId="0" borderId="4" applyNumberFormat="0" applyFill="0" applyBorder="0" applyAlignment="0" applyProtection="0"/>
    <xf numFmtId="0" fontId="13" fillId="0" borderId="0"/>
  </cellStyleXfs>
  <cellXfs count="42">
    <xf numFmtId="0" fontId="0" fillId="0" borderId="0" xfId="0"/>
    <xf numFmtId="0" fontId="1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0" fillId="0" borderId="0" xfId="0" applyFill="1"/>
    <xf numFmtId="165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 vertical="top"/>
    </xf>
    <xf numFmtId="3" fontId="2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horizontal="right"/>
    </xf>
    <xf numFmtId="3" fontId="4" fillId="0" borderId="1" xfId="1" applyNumberFormat="1" applyFont="1" applyFill="1" applyBorder="1"/>
    <xf numFmtId="3" fontId="4" fillId="0" borderId="0" xfId="1" applyNumberFormat="1" applyFont="1" applyFill="1" applyBorder="1" applyAlignment="1">
      <alignment horizontal="right" vertical="top"/>
    </xf>
    <xf numFmtId="3" fontId="4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 wrapText="1"/>
    </xf>
    <xf numFmtId="165" fontId="2" fillId="0" borderId="0" xfId="1" applyNumberFormat="1" applyFont="1" applyFill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 wrapText="1"/>
    </xf>
    <xf numFmtId="165" fontId="5" fillId="0" borderId="0" xfId="1" applyNumberFormat="1" applyFont="1" applyFill="1" applyAlignment="1">
      <alignment horizontal="right" wrapText="1"/>
    </xf>
    <xf numFmtId="165" fontId="5" fillId="0" borderId="1" xfId="1" applyNumberFormat="1" applyFont="1" applyFill="1" applyBorder="1" applyAlignment="1">
      <alignment horizontal="right" wrapText="1"/>
    </xf>
    <xf numFmtId="0" fontId="5" fillId="0" borderId="0" xfId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1" xfId="0" applyFont="1" applyFill="1" applyBorder="1" applyAlignment="1">
      <alignment wrapText="1"/>
    </xf>
    <xf numFmtId="165" fontId="5" fillId="0" borderId="1" xfId="23" applyNumberFormat="1" applyFont="1" applyFill="1" applyBorder="1" applyAlignment="1">
      <alignment horizontal="right" wrapText="1"/>
    </xf>
    <xf numFmtId="165" fontId="5" fillId="0" borderId="0" xfId="23" applyNumberFormat="1" applyFont="1" applyFill="1" applyAlignment="1">
      <alignment horizontal="right" wrapText="1"/>
    </xf>
    <xf numFmtId="165" fontId="11" fillId="0" borderId="0" xfId="23" applyNumberFormat="1" applyFont="1" applyFill="1" applyAlignment="1">
      <alignment horizontal="right" wrapText="1"/>
    </xf>
    <xf numFmtId="165" fontId="11" fillId="0" borderId="1" xfId="23" applyNumberFormat="1" applyFont="1" applyFill="1" applyBorder="1" applyAlignment="1">
      <alignment horizontal="right" wrapText="1"/>
    </xf>
    <xf numFmtId="0" fontId="11" fillId="0" borderId="0" xfId="23" applyFont="1" applyFill="1" applyAlignment="1">
      <alignment horizontal="right" wrapText="1"/>
    </xf>
    <xf numFmtId="165" fontId="2" fillId="0" borderId="0" xfId="1" applyNumberFormat="1" applyFont="1" applyFill="1" applyAlignment="1">
      <alignment horizontal="right" wrapText="1"/>
    </xf>
    <xf numFmtId="165" fontId="11" fillId="0" borderId="0" xfId="1" applyNumberFormat="1" applyFont="1" applyFill="1" applyAlignment="1">
      <alignment horizontal="right" wrapText="1"/>
    </xf>
    <xf numFmtId="0" fontId="11" fillId="0" borderId="0" xfId="1" applyFont="1" applyFill="1" applyAlignment="1">
      <alignment horizontal="right" wrapText="1"/>
    </xf>
    <xf numFmtId="165" fontId="12" fillId="0" borderId="0" xfId="1" applyNumberFormat="1" applyFont="1" applyFill="1" applyAlignment="1">
      <alignment horizontal="right" wrapText="1"/>
    </xf>
    <xf numFmtId="165" fontId="11" fillId="0" borderId="1" xfId="1" applyNumberFormat="1" applyFont="1" applyFill="1" applyBorder="1" applyAlignment="1">
      <alignment horizontal="right" wrapText="1"/>
    </xf>
    <xf numFmtId="0" fontId="5" fillId="0" borderId="0" xfId="23" applyFont="1" applyFill="1" applyAlignment="1">
      <alignment horizontal="right" wrapText="1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Гиперссылка 2" xfId="20"/>
    <cellStyle name="Гиперссылка 3" xfId="24"/>
    <cellStyle name="Заголовок 1 2" xfId="26"/>
    <cellStyle name="Обычный" xfId="0" builtinId="0"/>
    <cellStyle name="Обычный 2" xfId="21"/>
    <cellStyle name="Обычный 2 2" xfId="25"/>
    <cellStyle name="Обычный 3" xfId="22"/>
    <cellStyle name="Обычный 4" xfId="1"/>
    <cellStyle name="Обычный 4 2" xfId="27"/>
    <cellStyle name="Обычный 5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5"/>
  <sheetViews>
    <sheetView tabSelected="1" topLeftCell="A237" workbookViewId="0">
      <selection activeCell="E319" sqref="E319"/>
    </sheetView>
  </sheetViews>
  <sheetFormatPr defaultRowHeight="15"/>
  <cols>
    <col min="1" max="1" width="24.5703125" style="7" customWidth="1"/>
    <col min="2" max="2" width="9.140625" style="7"/>
    <col min="3" max="3" width="11.7109375" style="7" customWidth="1"/>
    <col min="4" max="4" width="13.7109375" style="7" customWidth="1"/>
    <col min="5" max="5" width="13.85546875" style="7" customWidth="1"/>
    <col min="6" max="6" width="13.42578125" style="7" customWidth="1"/>
    <col min="7" max="16384" width="9.140625" style="7"/>
  </cols>
  <sheetData>
    <row r="1" spans="1:6">
      <c r="A1" s="6" t="s">
        <v>0</v>
      </c>
      <c r="B1" s="6"/>
      <c r="C1" s="6"/>
      <c r="D1" s="6"/>
      <c r="E1" s="6"/>
      <c r="F1" s="6"/>
    </row>
    <row r="2" spans="1:6">
      <c r="A2" s="5" t="s">
        <v>1</v>
      </c>
      <c r="B2" s="5"/>
      <c r="C2" s="5"/>
      <c r="D2" s="5"/>
      <c r="E2" s="5"/>
      <c r="F2" s="5"/>
    </row>
    <row r="3" spans="1:6">
      <c r="A3" s="2"/>
      <c r="B3" s="3" t="s">
        <v>2</v>
      </c>
      <c r="C3" s="4" t="s">
        <v>3</v>
      </c>
      <c r="D3" s="4"/>
      <c r="E3" s="4"/>
      <c r="F3" s="4"/>
    </row>
    <row r="4" spans="1:6" ht="56.25">
      <c r="A4" s="2"/>
      <c r="B4" s="3"/>
      <c r="C4" s="14" t="s">
        <v>4</v>
      </c>
      <c r="D4" s="14" t="s">
        <v>5</v>
      </c>
      <c r="E4" s="14" t="s">
        <v>6</v>
      </c>
      <c r="F4" s="14" t="s">
        <v>7</v>
      </c>
    </row>
    <row r="5" spans="1:6">
      <c r="A5" s="1" t="s">
        <v>38</v>
      </c>
      <c r="B5" s="1"/>
      <c r="C5" s="1"/>
      <c r="D5" s="1"/>
      <c r="E5" s="1"/>
      <c r="F5" s="1"/>
    </row>
    <row r="6" spans="1:6">
      <c r="A6" s="27" t="s">
        <v>9</v>
      </c>
      <c r="B6" s="27">
        <f t="shared" ref="B6:B11" si="0">SUM(C6:F6)</f>
        <v>16189</v>
      </c>
      <c r="C6" s="27">
        <v>1972</v>
      </c>
      <c r="D6" s="27">
        <v>16</v>
      </c>
      <c r="E6" s="27">
        <v>10858</v>
      </c>
      <c r="F6" s="27">
        <v>3343</v>
      </c>
    </row>
    <row r="7" spans="1:6">
      <c r="A7" s="27" t="s">
        <v>10</v>
      </c>
      <c r="B7" s="27">
        <f t="shared" si="0"/>
        <v>7084</v>
      </c>
      <c r="C7" s="27">
        <v>1408</v>
      </c>
      <c r="D7" s="27">
        <v>11</v>
      </c>
      <c r="E7" s="27">
        <v>5314</v>
      </c>
      <c r="F7" s="27">
        <v>351</v>
      </c>
    </row>
    <row r="8" spans="1:6">
      <c r="A8" s="27" t="s">
        <v>11</v>
      </c>
      <c r="B8" s="27">
        <f t="shared" si="0"/>
        <v>1009</v>
      </c>
      <c r="C8" s="27">
        <v>93</v>
      </c>
      <c r="D8" s="27">
        <v>2</v>
      </c>
      <c r="E8" s="27">
        <v>802</v>
      </c>
      <c r="F8" s="27">
        <v>112</v>
      </c>
    </row>
    <row r="9" spans="1:6">
      <c r="A9" s="27" t="s">
        <v>12</v>
      </c>
      <c r="B9" s="27">
        <f t="shared" si="0"/>
        <v>3495</v>
      </c>
      <c r="C9" s="27">
        <v>321</v>
      </c>
      <c r="D9" s="27">
        <v>2</v>
      </c>
      <c r="E9" s="27">
        <v>3094</v>
      </c>
      <c r="F9" s="27">
        <v>78</v>
      </c>
    </row>
    <row r="10" spans="1:6">
      <c r="A10" s="27" t="s">
        <v>13</v>
      </c>
      <c r="B10" s="27">
        <f t="shared" si="0"/>
        <v>2823</v>
      </c>
      <c r="C10" s="27">
        <v>96</v>
      </c>
      <c r="D10" s="29" t="s">
        <v>14</v>
      </c>
      <c r="E10" s="27">
        <v>1251</v>
      </c>
      <c r="F10" s="27">
        <v>1476</v>
      </c>
    </row>
    <row r="11" spans="1:6">
      <c r="A11" s="27" t="s">
        <v>15</v>
      </c>
      <c r="B11" s="27">
        <f t="shared" si="0"/>
        <v>1778</v>
      </c>
      <c r="C11" s="27">
        <v>54</v>
      </c>
      <c r="D11" s="27">
        <v>1</v>
      </c>
      <c r="E11" s="27">
        <v>397</v>
      </c>
      <c r="F11" s="27">
        <v>1326</v>
      </c>
    </row>
    <row r="12" spans="1:6">
      <c r="A12" s="1" t="s">
        <v>39</v>
      </c>
      <c r="B12" s="1"/>
      <c r="C12" s="1"/>
      <c r="D12" s="1"/>
      <c r="E12" s="1"/>
      <c r="F12" s="1"/>
    </row>
    <row r="13" spans="1:6">
      <c r="A13" s="27" t="s">
        <v>9</v>
      </c>
      <c r="B13" s="27">
        <f t="shared" ref="B13:B18" si="1">SUM(C13:F13)</f>
        <v>16686</v>
      </c>
      <c r="C13" s="27">
        <v>1973</v>
      </c>
      <c r="D13" s="27">
        <v>17</v>
      </c>
      <c r="E13" s="15">
        <v>11339</v>
      </c>
      <c r="F13" s="27">
        <v>3357</v>
      </c>
    </row>
    <row r="14" spans="1:6">
      <c r="A14" s="27" t="s">
        <v>10</v>
      </c>
      <c r="B14" s="27">
        <f t="shared" si="1"/>
        <v>7298</v>
      </c>
      <c r="C14" s="27">
        <v>1414</v>
      </c>
      <c r="D14" s="27">
        <v>12</v>
      </c>
      <c r="E14" s="15">
        <v>5513</v>
      </c>
      <c r="F14" s="27">
        <v>359</v>
      </c>
    </row>
    <row r="15" spans="1:6">
      <c r="A15" s="27" t="s">
        <v>11</v>
      </c>
      <c r="B15" s="27">
        <f t="shared" si="1"/>
        <v>1046</v>
      </c>
      <c r="C15" s="27">
        <v>93</v>
      </c>
      <c r="D15" s="27">
        <v>2</v>
      </c>
      <c r="E15" s="15">
        <v>839</v>
      </c>
      <c r="F15" s="27">
        <v>112</v>
      </c>
    </row>
    <row r="16" spans="1:6">
      <c r="A16" s="27" t="s">
        <v>12</v>
      </c>
      <c r="B16" s="27">
        <f t="shared" si="1"/>
        <v>3669</v>
      </c>
      <c r="C16" s="27">
        <v>319</v>
      </c>
      <c r="D16" s="27">
        <v>2</v>
      </c>
      <c r="E16" s="15">
        <v>3265</v>
      </c>
      <c r="F16" s="27">
        <v>83</v>
      </c>
    </row>
    <row r="17" spans="1:6">
      <c r="A17" s="27" t="s">
        <v>13</v>
      </c>
      <c r="B17" s="27">
        <f t="shared" si="1"/>
        <v>2893</v>
      </c>
      <c r="C17" s="27">
        <v>93</v>
      </c>
      <c r="D17" s="27"/>
      <c r="E17" s="15">
        <v>1317</v>
      </c>
      <c r="F17" s="27">
        <v>1483</v>
      </c>
    </row>
    <row r="18" spans="1:6">
      <c r="A18" s="27" t="s">
        <v>15</v>
      </c>
      <c r="B18" s="27">
        <f t="shared" si="1"/>
        <v>1780</v>
      </c>
      <c r="C18" s="27">
        <v>54</v>
      </c>
      <c r="D18" s="27">
        <v>1</v>
      </c>
      <c r="E18" s="15">
        <v>405</v>
      </c>
      <c r="F18" s="27">
        <v>1320</v>
      </c>
    </row>
    <row r="19" spans="1:6">
      <c r="A19" s="1" t="s">
        <v>40</v>
      </c>
      <c r="B19" s="1"/>
      <c r="C19" s="1"/>
      <c r="D19" s="1"/>
      <c r="E19" s="1"/>
      <c r="F19" s="1"/>
    </row>
    <row r="20" spans="1:6">
      <c r="A20" s="27" t="s">
        <v>9</v>
      </c>
      <c r="B20" s="27">
        <f t="shared" ref="B20:B25" si="2">SUM(C20:F20)</f>
        <v>16969</v>
      </c>
      <c r="C20" s="27">
        <v>1980</v>
      </c>
      <c r="D20" s="27">
        <v>16</v>
      </c>
      <c r="E20" s="27">
        <v>11618</v>
      </c>
      <c r="F20" s="27">
        <v>3355</v>
      </c>
    </row>
    <row r="21" spans="1:6">
      <c r="A21" s="27" t="s">
        <v>10</v>
      </c>
      <c r="B21" s="27">
        <f t="shared" si="2"/>
        <v>7405</v>
      </c>
      <c r="C21" s="27">
        <v>1414</v>
      </c>
      <c r="D21" s="27">
        <v>11</v>
      </c>
      <c r="E21" s="27">
        <v>5616</v>
      </c>
      <c r="F21" s="27">
        <v>364</v>
      </c>
    </row>
    <row r="22" spans="1:6">
      <c r="A22" s="27" t="s">
        <v>11</v>
      </c>
      <c r="B22" s="27">
        <f t="shared" si="2"/>
        <v>1054</v>
      </c>
      <c r="C22" s="27">
        <v>94</v>
      </c>
      <c r="D22" s="27">
        <v>1</v>
      </c>
      <c r="E22" s="27">
        <v>847</v>
      </c>
      <c r="F22" s="27">
        <v>112</v>
      </c>
    </row>
    <row r="23" spans="1:6">
      <c r="A23" s="27" t="s">
        <v>12</v>
      </c>
      <c r="B23" s="27">
        <f t="shared" si="2"/>
        <v>3782</v>
      </c>
      <c r="C23" s="27">
        <v>325</v>
      </c>
      <c r="D23" s="27">
        <v>3</v>
      </c>
      <c r="E23" s="27">
        <v>3369</v>
      </c>
      <c r="F23" s="27">
        <v>85</v>
      </c>
    </row>
    <row r="24" spans="1:6">
      <c r="A24" s="27" t="s">
        <v>13</v>
      </c>
      <c r="B24" s="27">
        <f t="shared" si="2"/>
        <v>2937</v>
      </c>
      <c r="C24" s="27">
        <v>93</v>
      </c>
      <c r="D24" s="27"/>
      <c r="E24" s="27">
        <v>1365</v>
      </c>
      <c r="F24" s="27">
        <v>1479</v>
      </c>
    </row>
    <row r="25" spans="1:6">
      <c r="A25" s="27" t="s">
        <v>15</v>
      </c>
      <c r="B25" s="27">
        <f t="shared" si="2"/>
        <v>1791</v>
      </c>
      <c r="C25" s="27">
        <v>54</v>
      </c>
      <c r="D25" s="27">
        <v>1</v>
      </c>
      <c r="E25" s="27">
        <v>421</v>
      </c>
      <c r="F25" s="27">
        <v>1315</v>
      </c>
    </row>
    <row r="26" spans="1:6">
      <c r="A26" s="1" t="s">
        <v>41</v>
      </c>
      <c r="B26" s="1"/>
      <c r="C26" s="1"/>
      <c r="D26" s="1"/>
      <c r="E26" s="1"/>
      <c r="F26" s="1"/>
    </row>
    <row r="27" spans="1:6">
      <c r="A27" s="27" t="s">
        <v>20</v>
      </c>
      <c r="B27" s="27">
        <f t="shared" ref="B27:B32" si="3">SUM(C27:F27)</f>
        <v>17238</v>
      </c>
      <c r="C27" s="27">
        <v>2011</v>
      </c>
      <c r="D27" s="27">
        <v>16</v>
      </c>
      <c r="E27" s="27">
        <v>11840</v>
      </c>
      <c r="F27" s="27">
        <v>3371</v>
      </c>
    </row>
    <row r="28" spans="1:6">
      <c r="A28" s="27" t="s">
        <v>21</v>
      </c>
      <c r="B28" s="27">
        <f t="shared" si="3"/>
        <v>7520</v>
      </c>
      <c r="C28" s="27">
        <v>1441</v>
      </c>
      <c r="D28" s="27">
        <v>11</v>
      </c>
      <c r="E28" s="27">
        <v>5696</v>
      </c>
      <c r="F28" s="27">
        <v>372</v>
      </c>
    </row>
    <row r="29" spans="1:6">
      <c r="A29" s="27" t="s">
        <v>22</v>
      </c>
      <c r="B29" s="27">
        <f t="shared" si="3"/>
        <v>1068</v>
      </c>
      <c r="C29" s="27">
        <v>93</v>
      </c>
      <c r="D29" s="27">
        <v>1</v>
      </c>
      <c r="E29" s="27">
        <v>858</v>
      </c>
      <c r="F29" s="27">
        <v>116</v>
      </c>
    </row>
    <row r="30" spans="1:6">
      <c r="A30" s="27" t="s">
        <v>23</v>
      </c>
      <c r="B30" s="27">
        <f t="shared" si="3"/>
        <v>3858</v>
      </c>
      <c r="C30" s="27">
        <v>329</v>
      </c>
      <c r="D30" s="27">
        <v>3</v>
      </c>
      <c r="E30" s="27">
        <v>3447</v>
      </c>
      <c r="F30" s="27">
        <v>79</v>
      </c>
    </row>
    <row r="31" spans="1:6">
      <c r="A31" s="27" t="s">
        <v>24</v>
      </c>
      <c r="B31" s="27">
        <f t="shared" si="3"/>
        <v>3008</v>
      </c>
      <c r="C31" s="27">
        <v>93</v>
      </c>
      <c r="D31" s="27"/>
      <c r="E31" s="27">
        <v>1430</v>
      </c>
      <c r="F31" s="27">
        <v>1485</v>
      </c>
    </row>
    <row r="32" spans="1:6">
      <c r="A32" s="30" t="s">
        <v>25</v>
      </c>
      <c r="B32" s="27">
        <f t="shared" si="3"/>
        <v>1784</v>
      </c>
      <c r="C32" s="30">
        <v>55</v>
      </c>
      <c r="D32" s="30">
        <v>1</v>
      </c>
      <c r="E32" s="30">
        <v>409</v>
      </c>
      <c r="F32" s="27">
        <v>1319</v>
      </c>
    </row>
    <row r="33" spans="1:6">
      <c r="A33" s="1" t="s">
        <v>8</v>
      </c>
      <c r="B33" s="1"/>
      <c r="C33" s="1"/>
      <c r="D33" s="1"/>
      <c r="E33" s="1"/>
      <c r="F33" s="1"/>
    </row>
    <row r="34" spans="1:6">
      <c r="A34" s="27" t="s">
        <v>9</v>
      </c>
      <c r="B34" s="27">
        <v>17635</v>
      </c>
      <c r="C34" s="27">
        <v>2027</v>
      </c>
      <c r="D34" s="27">
        <v>16</v>
      </c>
      <c r="E34" s="27">
        <v>12180</v>
      </c>
      <c r="F34" s="27">
        <v>3412</v>
      </c>
    </row>
    <row r="35" spans="1:6">
      <c r="A35" s="27" t="s">
        <v>10</v>
      </c>
      <c r="B35" s="27">
        <v>7660</v>
      </c>
      <c r="C35" s="27">
        <v>1455</v>
      </c>
      <c r="D35" s="27">
        <v>10</v>
      </c>
      <c r="E35" s="27">
        <v>5824</v>
      </c>
      <c r="F35" s="27">
        <v>371</v>
      </c>
    </row>
    <row r="36" spans="1:6">
      <c r="A36" s="27" t="s">
        <v>11</v>
      </c>
      <c r="B36" s="27">
        <v>1101</v>
      </c>
      <c r="C36" s="27">
        <v>92</v>
      </c>
      <c r="D36" s="27">
        <v>1</v>
      </c>
      <c r="E36" s="27">
        <v>886</v>
      </c>
      <c r="F36" s="27">
        <v>122</v>
      </c>
    </row>
    <row r="37" spans="1:6">
      <c r="A37" s="27" t="s">
        <v>12</v>
      </c>
      <c r="B37" s="27">
        <v>3953</v>
      </c>
      <c r="C37" s="27">
        <v>332</v>
      </c>
      <c r="D37" s="27">
        <v>4</v>
      </c>
      <c r="E37" s="27">
        <v>3538</v>
      </c>
      <c r="F37" s="27">
        <v>79</v>
      </c>
    </row>
    <row r="38" spans="1:6">
      <c r="A38" s="27" t="s">
        <v>13</v>
      </c>
      <c r="B38" s="27">
        <v>3102</v>
      </c>
      <c r="C38" s="27">
        <v>92</v>
      </c>
      <c r="D38" s="27" t="s">
        <v>14</v>
      </c>
      <c r="E38" s="27">
        <v>1503</v>
      </c>
      <c r="F38" s="27">
        <v>1507</v>
      </c>
    </row>
    <row r="39" spans="1:6">
      <c r="A39" s="27" t="s">
        <v>15</v>
      </c>
      <c r="B39" s="27">
        <v>1819</v>
      </c>
      <c r="C39" s="27">
        <v>56</v>
      </c>
      <c r="D39" s="27">
        <v>1</v>
      </c>
      <c r="E39" s="27">
        <v>429</v>
      </c>
      <c r="F39" s="27">
        <v>1333</v>
      </c>
    </row>
    <row r="40" spans="1:6">
      <c r="A40" s="1" t="s">
        <v>16</v>
      </c>
      <c r="B40" s="1"/>
      <c r="C40" s="1"/>
      <c r="D40" s="1"/>
      <c r="E40" s="1"/>
      <c r="F40" s="1"/>
    </row>
    <row r="41" spans="1:6">
      <c r="A41" s="27" t="s">
        <v>9</v>
      </c>
      <c r="B41" s="27">
        <v>18452</v>
      </c>
      <c r="C41" s="27">
        <v>1981</v>
      </c>
      <c r="D41" s="27">
        <v>16</v>
      </c>
      <c r="E41" s="27">
        <v>12983</v>
      </c>
      <c r="F41" s="27">
        <v>3472</v>
      </c>
    </row>
    <row r="42" spans="1:6">
      <c r="A42" s="27" t="s">
        <v>10</v>
      </c>
      <c r="B42" s="27">
        <v>7998</v>
      </c>
      <c r="C42" s="27">
        <v>1417</v>
      </c>
      <c r="D42" s="27">
        <v>10</v>
      </c>
      <c r="E42" s="27">
        <v>6186</v>
      </c>
      <c r="F42" s="27">
        <v>385</v>
      </c>
    </row>
    <row r="43" spans="1:6">
      <c r="A43" s="27" t="s">
        <v>11</v>
      </c>
      <c r="B43" s="27">
        <v>1197</v>
      </c>
      <c r="C43" s="27">
        <v>92</v>
      </c>
      <c r="D43" s="27">
        <v>1</v>
      </c>
      <c r="E43" s="27">
        <v>966</v>
      </c>
      <c r="F43" s="27">
        <v>138</v>
      </c>
    </row>
    <row r="44" spans="1:6">
      <c r="A44" s="27" t="s">
        <v>12</v>
      </c>
      <c r="B44" s="27">
        <v>4188</v>
      </c>
      <c r="C44" s="27">
        <v>321</v>
      </c>
      <c r="D44" s="27">
        <v>4</v>
      </c>
      <c r="E44" s="27">
        <v>3772</v>
      </c>
      <c r="F44" s="27">
        <v>91</v>
      </c>
    </row>
    <row r="45" spans="1:6">
      <c r="A45" s="27" t="s">
        <v>13</v>
      </c>
      <c r="B45" s="27">
        <v>3210</v>
      </c>
      <c r="C45" s="27">
        <v>94</v>
      </c>
      <c r="D45" s="27" t="s">
        <v>17</v>
      </c>
      <c r="E45" s="27">
        <v>1596</v>
      </c>
      <c r="F45" s="27">
        <v>1520</v>
      </c>
    </row>
    <row r="46" spans="1:6">
      <c r="A46" s="27" t="s">
        <v>15</v>
      </c>
      <c r="B46" s="27">
        <v>1859</v>
      </c>
      <c r="C46" s="27">
        <v>57</v>
      </c>
      <c r="D46" s="27">
        <v>1</v>
      </c>
      <c r="E46" s="27">
        <v>463</v>
      </c>
      <c r="F46" s="27">
        <v>1338</v>
      </c>
    </row>
    <row r="47" spans="1:6">
      <c r="A47" s="1" t="s">
        <v>18</v>
      </c>
      <c r="B47" s="1"/>
      <c r="C47" s="1"/>
      <c r="D47" s="1"/>
      <c r="E47" s="1"/>
      <c r="F47" s="1"/>
    </row>
    <row r="48" spans="1:6">
      <c r="A48" s="27" t="s">
        <v>9</v>
      </c>
      <c r="B48" s="27">
        <v>18760</v>
      </c>
      <c r="C48" s="27">
        <v>1983</v>
      </c>
      <c r="D48" s="27">
        <v>17</v>
      </c>
      <c r="E48" s="27">
        <v>13263</v>
      </c>
      <c r="F48" s="27">
        <v>3497</v>
      </c>
    </row>
    <row r="49" spans="1:6">
      <c r="A49" s="27" t="s">
        <v>10</v>
      </c>
      <c r="B49" s="27">
        <v>8123</v>
      </c>
      <c r="C49" s="27">
        <v>1419</v>
      </c>
      <c r="D49" s="27">
        <v>11</v>
      </c>
      <c r="E49" s="27">
        <v>6306</v>
      </c>
      <c r="F49" s="27">
        <v>387</v>
      </c>
    </row>
    <row r="50" spans="1:6">
      <c r="A50" s="27" t="s">
        <v>11</v>
      </c>
      <c r="B50" s="27">
        <v>1228</v>
      </c>
      <c r="C50" s="27">
        <v>92</v>
      </c>
      <c r="D50" s="27">
        <v>1</v>
      </c>
      <c r="E50" s="27">
        <v>991</v>
      </c>
      <c r="F50" s="27">
        <v>144</v>
      </c>
    </row>
    <row r="51" spans="1:6">
      <c r="A51" s="27" t="s">
        <v>12</v>
      </c>
      <c r="B51" s="27">
        <v>4277</v>
      </c>
      <c r="C51" s="27">
        <v>318</v>
      </c>
      <c r="D51" s="27">
        <v>4</v>
      </c>
      <c r="E51" s="27">
        <v>3859</v>
      </c>
      <c r="F51" s="27">
        <v>96</v>
      </c>
    </row>
    <row r="52" spans="1:6">
      <c r="A52" s="27" t="s">
        <v>13</v>
      </c>
      <c r="B52" s="27">
        <v>3269</v>
      </c>
      <c r="C52" s="27">
        <v>100</v>
      </c>
      <c r="D52" s="27" t="s">
        <v>17</v>
      </c>
      <c r="E52" s="27">
        <v>1641</v>
      </c>
      <c r="F52" s="27">
        <v>1528</v>
      </c>
    </row>
    <row r="53" spans="1:6">
      <c r="A53" s="27" t="s">
        <v>15</v>
      </c>
      <c r="B53" s="27">
        <v>1863</v>
      </c>
      <c r="C53" s="27">
        <v>54</v>
      </c>
      <c r="D53" s="27">
        <v>1</v>
      </c>
      <c r="E53" s="27">
        <v>466</v>
      </c>
      <c r="F53" s="27">
        <v>1342</v>
      </c>
    </row>
    <row r="54" spans="1:6">
      <c r="A54" s="1" t="s">
        <v>42</v>
      </c>
      <c r="B54" s="1"/>
      <c r="C54" s="1"/>
      <c r="D54" s="1"/>
      <c r="E54" s="1"/>
      <c r="F54" s="1"/>
    </row>
    <row r="55" spans="1:6">
      <c r="A55" s="27" t="s">
        <v>20</v>
      </c>
      <c r="B55" s="27">
        <v>19241</v>
      </c>
      <c r="C55" s="27">
        <v>2001</v>
      </c>
      <c r="D55" s="27">
        <v>16</v>
      </c>
      <c r="E55" s="27">
        <v>13629</v>
      </c>
      <c r="F55" s="27">
        <v>3595</v>
      </c>
    </row>
    <row r="56" spans="1:6">
      <c r="A56" s="27" t="s">
        <v>21</v>
      </c>
      <c r="B56" s="27">
        <v>8292</v>
      </c>
      <c r="C56" s="27">
        <v>1428</v>
      </c>
      <c r="D56" s="27">
        <v>10</v>
      </c>
      <c r="E56" s="27">
        <v>6453</v>
      </c>
      <c r="F56" s="27">
        <v>401</v>
      </c>
    </row>
    <row r="57" spans="1:6">
      <c r="A57" s="27" t="s">
        <v>22</v>
      </c>
      <c r="B57" s="27">
        <v>1236</v>
      </c>
      <c r="C57" s="27">
        <v>93</v>
      </c>
      <c r="D57" s="27">
        <v>1</v>
      </c>
      <c r="E57" s="27">
        <v>998</v>
      </c>
      <c r="F57" s="27">
        <v>144</v>
      </c>
    </row>
    <row r="58" spans="1:6">
      <c r="A58" s="27" t="s">
        <v>23</v>
      </c>
      <c r="B58" s="27">
        <v>4433</v>
      </c>
      <c r="C58" s="27">
        <v>322</v>
      </c>
      <c r="D58" s="27">
        <v>4</v>
      </c>
      <c r="E58" s="27">
        <v>4012</v>
      </c>
      <c r="F58" s="27">
        <v>95</v>
      </c>
    </row>
    <row r="59" spans="1:6">
      <c r="A59" s="27" t="s">
        <v>24</v>
      </c>
      <c r="B59" s="27">
        <v>3376</v>
      </c>
      <c r="C59" s="27">
        <v>104</v>
      </c>
      <c r="D59" s="27"/>
      <c r="E59" s="27">
        <v>1687</v>
      </c>
      <c r="F59" s="27">
        <v>1585</v>
      </c>
    </row>
    <row r="60" spans="1:6">
      <c r="A60" s="30" t="s">
        <v>25</v>
      </c>
      <c r="B60" s="27">
        <v>1904</v>
      </c>
      <c r="C60" s="27">
        <v>54</v>
      </c>
      <c r="D60" s="27">
        <v>1</v>
      </c>
      <c r="E60" s="27">
        <v>479</v>
      </c>
      <c r="F60" s="27">
        <v>1370</v>
      </c>
    </row>
    <row r="61" spans="1:6">
      <c r="A61" s="1" t="s">
        <v>19</v>
      </c>
      <c r="B61" s="1"/>
      <c r="C61" s="1"/>
      <c r="D61" s="1"/>
      <c r="E61" s="1"/>
      <c r="F61" s="1"/>
    </row>
    <row r="62" spans="1:6">
      <c r="A62" s="27" t="s">
        <v>20</v>
      </c>
      <c r="B62" s="27">
        <v>19432</v>
      </c>
      <c r="C62" s="27">
        <v>2000</v>
      </c>
      <c r="D62" s="27">
        <v>16</v>
      </c>
      <c r="E62" s="27">
        <v>13820</v>
      </c>
      <c r="F62" s="27">
        <v>3596</v>
      </c>
    </row>
    <row r="63" spans="1:6">
      <c r="A63" s="27" t="s">
        <v>21</v>
      </c>
      <c r="B63" s="27">
        <v>8392</v>
      </c>
      <c r="C63" s="27">
        <v>1430</v>
      </c>
      <c r="D63" s="27">
        <v>10</v>
      </c>
      <c r="E63" s="27">
        <v>6548</v>
      </c>
      <c r="F63" s="27">
        <v>404</v>
      </c>
    </row>
    <row r="64" spans="1:6">
      <c r="A64" s="27" t="s">
        <v>22</v>
      </c>
      <c r="B64" s="27">
        <v>1234</v>
      </c>
      <c r="C64" s="27">
        <v>93</v>
      </c>
      <c r="D64" s="27">
        <v>1</v>
      </c>
      <c r="E64" s="27">
        <v>992</v>
      </c>
      <c r="F64" s="27">
        <v>148</v>
      </c>
    </row>
    <row r="65" spans="1:6">
      <c r="A65" s="27" t="s">
        <v>23</v>
      </c>
      <c r="B65" s="27">
        <v>4532</v>
      </c>
      <c r="C65" s="27">
        <v>314</v>
      </c>
      <c r="D65" s="27">
        <v>4</v>
      </c>
      <c r="E65" s="27">
        <v>4111</v>
      </c>
      <c r="F65" s="27">
        <v>103</v>
      </c>
    </row>
    <row r="66" spans="1:6">
      <c r="A66" s="27" t="s">
        <v>24</v>
      </c>
      <c r="B66" s="27">
        <v>3370</v>
      </c>
      <c r="C66" s="27">
        <v>108</v>
      </c>
      <c r="D66" s="27"/>
      <c r="E66" s="27">
        <v>1684</v>
      </c>
      <c r="F66" s="27">
        <v>1578</v>
      </c>
    </row>
    <row r="67" spans="1:6">
      <c r="A67" s="30" t="s">
        <v>25</v>
      </c>
      <c r="B67" s="27">
        <v>1904</v>
      </c>
      <c r="C67" s="27">
        <v>55</v>
      </c>
      <c r="D67" s="27">
        <v>1</v>
      </c>
      <c r="E67" s="27">
        <v>485</v>
      </c>
      <c r="F67" s="27">
        <v>1363</v>
      </c>
    </row>
    <row r="68" spans="1:6">
      <c r="A68" s="1" t="s">
        <v>26</v>
      </c>
      <c r="B68" s="1"/>
      <c r="C68" s="1"/>
      <c r="D68" s="1"/>
      <c r="E68" s="1"/>
      <c r="F68" s="1"/>
    </row>
    <row r="69" spans="1:6">
      <c r="A69" s="27" t="s">
        <v>20</v>
      </c>
      <c r="B69" s="27">
        <v>19751</v>
      </c>
      <c r="C69" s="27">
        <v>2015</v>
      </c>
      <c r="D69" s="27">
        <v>16</v>
      </c>
      <c r="E69" s="27">
        <v>14071</v>
      </c>
      <c r="F69" s="27">
        <v>3649</v>
      </c>
    </row>
    <row r="70" spans="1:6">
      <c r="A70" s="27" t="s">
        <v>10</v>
      </c>
      <c r="B70" s="27">
        <v>8505</v>
      </c>
      <c r="C70" s="27">
        <v>1438</v>
      </c>
      <c r="D70" s="27">
        <v>10</v>
      </c>
      <c r="E70" s="27">
        <v>6650</v>
      </c>
      <c r="F70" s="27">
        <v>407</v>
      </c>
    </row>
    <row r="71" spans="1:6">
      <c r="A71" s="27" t="s">
        <v>11</v>
      </c>
      <c r="B71" s="27">
        <v>1263</v>
      </c>
      <c r="C71" s="27">
        <v>94</v>
      </c>
      <c r="D71" s="27">
        <v>1</v>
      </c>
      <c r="E71" s="27">
        <v>1013</v>
      </c>
      <c r="F71" s="27">
        <v>155</v>
      </c>
    </row>
    <row r="72" spans="1:6">
      <c r="A72" s="27" t="s">
        <v>27</v>
      </c>
      <c r="B72" s="27">
        <v>4621</v>
      </c>
      <c r="C72" s="27">
        <v>317</v>
      </c>
      <c r="D72" s="27">
        <v>4</v>
      </c>
      <c r="E72" s="27">
        <v>4191</v>
      </c>
      <c r="F72" s="27">
        <v>109</v>
      </c>
    </row>
    <row r="73" spans="1:6">
      <c r="A73" s="27" t="s">
        <v>24</v>
      </c>
      <c r="B73" s="27">
        <v>3439</v>
      </c>
      <c r="C73" s="27">
        <v>111</v>
      </c>
      <c r="D73" s="27"/>
      <c r="E73" s="27">
        <v>1728</v>
      </c>
      <c r="F73" s="27">
        <v>1600</v>
      </c>
    </row>
    <row r="74" spans="1:6">
      <c r="A74" s="30" t="s">
        <v>25</v>
      </c>
      <c r="B74" s="27">
        <v>1923</v>
      </c>
      <c r="C74" s="27">
        <v>55</v>
      </c>
      <c r="D74" s="27">
        <v>1</v>
      </c>
      <c r="E74" s="27">
        <v>489</v>
      </c>
      <c r="F74" s="27">
        <v>1378</v>
      </c>
    </row>
    <row r="75" spans="1:6">
      <c r="A75" s="1" t="s">
        <v>28</v>
      </c>
      <c r="B75" s="1"/>
      <c r="C75" s="1"/>
      <c r="D75" s="1"/>
      <c r="E75" s="1"/>
      <c r="F75" s="1"/>
    </row>
    <row r="76" spans="1:6">
      <c r="A76" s="27" t="s">
        <v>20</v>
      </c>
      <c r="B76" s="27">
        <v>20030</v>
      </c>
      <c r="C76" s="27">
        <v>2017</v>
      </c>
      <c r="D76" s="27">
        <v>16</v>
      </c>
      <c r="E76" s="27">
        <v>14282</v>
      </c>
      <c r="F76" s="27">
        <v>3715</v>
      </c>
    </row>
    <row r="77" spans="1:6">
      <c r="A77" s="27" t="s">
        <v>10</v>
      </c>
      <c r="B77" s="27">
        <v>8600</v>
      </c>
      <c r="C77" s="27">
        <v>1435</v>
      </c>
      <c r="D77" s="27">
        <v>11</v>
      </c>
      <c r="E77" s="27">
        <v>6730</v>
      </c>
      <c r="F77" s="27">
        <v>424</v>
      </c>
    </row>
    <row r="78" spans="1:6">
      <c r="A78" s="27" t="s">
        <v>11</v>
      </c>
      <c r="B78" s="27">
        <v>1288</v>
      </c>
      <c r="C78" s="27">
        <v>93</v>
      </c>
      <c r="D78" s="27">
        <v>1</v>
      </c>
      <c r="E78" s="27">
        <v>1031</v>
      </c>
      <c r="F78" s="27">
        <v>163</v>
      </c>
    </row>
    <row r="79" spans="1:6">
      <c r="A79" s="27" t="s">
        <v>27</v>
      </c>
      <c r="B79" s="27">
        <v>4724</v>
      </c>
      <c r="C79" s="27">
        <v>322</v>
      </c>
      <c r="D79" s="27">
        <v>3</v>
      </c>
      <c r="E79" s="27">
        <v>4283</v>
      </c>
      <c r="F79" s="27">
        <v>116</v>
      </c>
    </row>
    <row r="80" spans="1:6">
      <c r="A80" s="27" t="s">
        <v>24</v>
      </c>
      <c r="B80" s="27">
        <v>3495</v>
      </c>
      <c r="C80" s="27">
        <v>112</v>
      </c>
      <c r="D80" s="27"/>
      <c r="E80" s="27">
        <v>1747</v>
      </c>
      <c r="F80" s="27">
        <v>1636</v>
      </c>
    </row>
    <row r="81" spans="1:6">
      <c r="A81" s="30" t="s">
        <v>25</v>
      </c>
      <c r="B81" s="27">
        <v>1923</v>
      </c>
      <c r="C81" s="27">
        <v>55</v>
      </c>
      <c r="D81" s="27">
        <v>1</v>
      </c>
      <c r="E81" s="27">
        <v>491</v>
      </c>
      <c r="F81" s="27">
        <v>1376</v>
      </c>
    </row>
    <row r="82" spans="1:6">
      <c r="A82" s="1" t="s">
        <v>29</v>
      </c>
      <c r="B82" s="1"/>
      <c r="C82" s="1"/>
      <c r="D82" s="1"/>
      <c r="E82" s="1"/>
      <c r="F82" s="1"/>
    </row>
    <row r="83" spans="1:6">
      <c r="A83" s="27" t="s">
        <v>20</v>
      </c>
      <c r="B83" s="27">
        <v>20328</v>
      </c>
      <c r="C83" s="27">
        <v>2022</v>
      </c>
      <c r="D83" s="27">
        <v>15</v>
      </c>
      <c r="E83" s="27">
        <v>14552</v>
      </c>
      <c r="F83" s="27">
        <v>3739</v>
      </c>
    </row>
    <row r="84" spans="1:6">
      <c r="A84" s="27" t="s">
        <v>10</v>
      </c>
      <c r="B84" s="27">
        <v>8709</v>
      </c>
      <c r="C84" s="27">
        <v>1438</v>
      </c>
      <c r="D84" s="27">
        <v>9</v>
      </c>
      <c r="E84" s="27">
        <v>6829</v>
      </c>
      <c r="F84" s="27">
        <v>433</v>
      </c>
    </row>
    <row r="85" spans="1:6">
      <c r="A85" s="27" t="s">
        <v>11</v>
      </c>
      <c r="B85" s="27">
        <v>1319</v>
      </c>
      <c r="C85" s="27">
        <v>95</v>
      </c>
      <c r="D85" s="27">
        <v>1</v>
      </c>
      <c r="E85" s="27">
        <v>1053</v>
      </c>
      <c r="F85" s="27">
        <v>170</v>
      </c>
    </row>
    <row r="86" spans="1:6">
      <c r="A86" s="27" t="s">
        <v>27</v>
      </c>
      <c r="B86" s="27">
        <v>4818</v>
      </c>
      <c r="C86" s="27">
        <v>320</v>
      </c>
      <c r="D86" s="27">
        <v>4</v>
      </c>
      <c r="E86" s="27">
        <v>4375</v>
      </c>
      <c r="F86" s="27">
        <v>119</v>
      </c>
    </row>
    <row r="87" spans="1:6">
      <c r="A87" s="27" t="s">
        <v>24</v>
      </c>
      <c r="B87" s="27">
        <v>3539</v>
      </c>
      <c r="C87" s="27">
        <v>113</v>
      </c>
      <c r="D87" s="27"/>
      <c r="E87" s="27">
        <v>1781</v>
      </c>
      <c r="F87" s="27">
        <v>1645</v>
      </c>
    </row>
    <row r="88" spans="1:6">
      <c r="A88" s="30" t="s">
        <v>25</v>
      </c>
      <c r="B88" s="27">
        <v>1943</v>
      </c>
      <c r="C88" s="27">
        <v>56</v>
      </c>
      <c r="D88" s="27">
        <v>1</v>
      </c>
      <c r="E88" s="27">
        <v>514</v>
      </c>
      <c r="F88" s="27">
        <v>1372</v>
      </c>
    </row>
    <row r="89" spans="1:6">
      <c r="A89" s="1" t="s">
        <v>30</v>
      </c>
      <c r="B89" s="1"/>
      <c r="C89" s="1"/>
      <c r="D89" s="1"/>
      <c r="E89" s="1"/>
      <c r="F89" s="1"/>
    </row>
    <row r="90" spans="1:6">
      <c r="A90" s="27" t="s">
        <v>20</v>
      </c>
      <c r="B90" s="27">
        <v>20545</v>
      </c>
      <c r="C90" s="27">
        <v>2037</v>
      </c>
      <c r="D90" s="27">
        <v>15</v>
      </c>
      <c r="E90" s="27">
        <v>14696</v>
      </c>
      <c r="F90" s="27">
        <v>3797</v>
      </c>
    </row>
    <row r="91" spans="1:6">
      <c r="A91" s="27" t="s">
        <v>10</v>
      </c>
      <c r="B91" s="27">
        <v>8787</v>
      </c>
      <c r="C91" s="27">
        <v>1449</v>
      </c>
      <c r="D91" s="27">
        <v>9</v>
      </c>
      <c r="E91" s="27">
        <v>6891</v>
      </c>
      <c r="F91" s="27">
        <v>438</v>
      </c>
    </row>
    <row r="92" spans="1:6">
      <c r="A92" s="27" t="s">
        <v>11</v>
      </c>
      <c r="B92" s="27">
        <v>1336</v>
      </c>
      <c r="C92" s="27">
        <v>96</v>
      </c>
      <c r="D92" s="27">
        <v>1</v>
      </c>
      <c r="E92" s="27">
        <v>1063</v>
      </c>
      <c r="F92" s="27">
        <v>176</v>
      </c>
    </row>
    <row r="93" spans="1:6">
      <c r="A93" s="27" t="s">
        <v>27</v>
      </c>
      <c r="B93" s="27">
        <v>4870</v>
      </c>
      <c r="C93" s="27">
        <v>322</v>
      </c>
      <c r="D93" s="27">
        <v>4</v>
      </c>
      <c r="E93" s="27">
        <v>4422</v>
      </c>
      <c r="F93" s="27">
        <v>122</v>
      </c>
    </row>
    <row r="94" spans="1:6">
      <c r="A94" s="27" t="s">
        <v>24</v>
      </c>
      <c r="B94" s="27">
        <v>3589</v>
      </c>
      <c r="C94" s="27">
        <v>113</v>
      </c>
      <c r="D94" s="27" t="s">
        <v>14</v>
      </c>
      <c r="E94" s="27">
        <v>1808</v>
      </c>
      <c r="F94" s="27">
        <v>1668</v>
      </c>
    </row>
    <row r="95" spans="1:6">
      <c r="A95" s="30" t="s">
        <v>25</v>
      </c>
      <c r="B95" s="27">
        <v>1963</v>
      </c>
      <c r="C95" s="27">
        <v>57</v>
      </c>
      <c r="D95" s="27">
        <v>1</v>
      </c>
      <c r="E95" s="27">
        <v>512</v>
      </c>
      <c r="F95" s="27">
        <v>1393</v>
      </c>
    </row>
    <row r="96" spans="1:6">
      <c r="A96" s="1" t="s">
        <v>31</v>
      </c>
      <c r="B96" s="1"/>
      <c r="C96" s="1"/>
      <c r="D96" s="1"/>
      <c r="E96" s="1"/>
      <c r="F96" s="1"/>
    </row>
    <row r="97" spans="1:6">
      <c r="A97" s="27" t="s">
        <v>20</v>
      </c>
      <c r="B97" s="27">
        <v>20614</v>
      </c>
      <c r="C97" s="27">
        <v>2046</v>
      </c>
      <c r="D97" s="27">
        <v>15</v>
      </c>
      <c r="E97" s="27">
        <v>14679</v>
      </c>
      <c r="F97" s="27">
        <v>3874</v>
      </c>
    </row>
    <row r="98" spans="1:6">
      <c r="A98" s="27" t="s">
        <v>10</v>
      </c>
      <c r="B98" s="27">
        <v>8802</v>
      </c>
      <c r="C98" s="27">
        <v>1451</v>
      </c>
      <c r="D98" s="27">
        <v>8</v>
      </c>
      <c r="E98" s="27">
        <v>6895</v>
      </c>
      <c r="F98" s="27">
        <v>448</v>
      </c>
    </row>
    <row r="99" spans="1:6">
      <c r="A99" s="27" t="s">
        <v>11</v>
      </c>
      <c r="B99" s="27">
        <v>1351</v>
      </c>
      <c r="C99" s="27">
        <v>98</v>
      </c>
      <c r="D99" s="27">
        <v>1</v>
      </c>
      <c r="E99" s="27">
        <v>1062</v>
      </c>
      <c r="F99" s="27">
        <v>190</v>
      </c>
    </row>
    <row r="100" spans="1:6">
      <c r="A100" s="27" t="s">
        <v>27</v>
      </c>
      <c r="B100" s="27">
        <v>4829</v>
      </c>
      <c r="C100" s="27">
        <v>325</v>
      </c>
      <c r="D100" s="27">
        <v>4</v>
      </c>
      <c r="E100" s="27">
        <v>4382</v>
      </c>
      <c r="F100" s="27">
        <v>118</v>
      </c>
    </row>
    <row r="101" spans="1:6">
      <c r="A101" s="27" t="s">
        <v>24</v>
      </c>
      <c r="B101" s="27">
        <v>3648</v>
      </c>
      <c r="C101" s="27">
        <v>115</v>
      </c>
      <c r="D101" s="27">
        <v>1</v>
      </c>
      <c r="E101" s="27">
        <v>1821</v>
      </c>
      <c r="F101" s="27">
        <v>1711</v>
      </c>
    </row>
    <row r="102" spans="1:6">
      <c r="A102" s="30" t="s">
        <v>25</v>
      </c>
      <c r="B102" s="27">
        <v>1984</v>
      </c>
      <c r="C102" s="27">
        <v>57</v>
      </c>
      <c r="D102" s="27">
        <v>1</v>
      </c>
      <c r="E102" s="27">
        <v>519</v>
      </c>
      <c r="F102" s="27">
        <v>1407</v>
      </c>
    </row>
    <row r="103" spans="1:6">
      <c r="A103" s="1" t="s">
        <v>32</v>
      </c>
      <c r="B103" s="1"/>
      <c r="C103" s="1"/>
      <c r="D103" s="1"/>
      <c r="E103" s="1"/>
      <c r="F103" s="1"/>
    </row>
    <row r="104" spans="1:6">
      <c r="A104" s="27" t="s">
        <v>20</v>
      </c>
      <c r="B104" s="27">
        <v>20462</v>
      </c>
      <c r="C104" s="27">
        <v>2045</v>
      </c>
      <c r="D104" s="27">
        <v>15</v>
      </c>
      <c r="E104" s="27">
        <v>14521</v>
      </c>
      <c r="F104" s="27">
        <v>3881</v>
      </c>
    </row>
    <row r="105" spans="1:6">
      <c r="A105" s="27" t="s">
        <v>10</v>
      </c>
      <c r="B105" s="27">
        <v>8748</v>
      </c>
      <c r="C105" s="27">
        <v>1453</v>
      </c>
      <c r="D105" s="27">
        <v>8</v>
      </c>
      <c r="E105" s="27">
        <v>6839</v>
      </c>
      <c r="F105" s="27">
        <v>448</v>
      </c>
    </row>
    <row r="106" spans="1:6">
      <c r="A106" s="27" t="s">
        <v>11</v>
      </c>
      <c r="B106" s="27">
        <v>1357</v>
      </c>
      <c r="C106" s="27">
        <v>98</v>
      </c>
      <c r="D106" s="27">
        <v>1</v>
      </c>
      <c r="E106" s="27">
        <v>1072</v>
      </c>
      <c r="F106" s="27">
        <v>186</v>
      </c>
    </row>
    <row r="107" spans="1:6">
      <c r="A107" s="27" t="s">
        <v>27</v>
      </c>
      <c r="B107" s="27">
        <v>4742</v>
      </c>
      <c r="C107" s="27">
        <v>325</v>
      </c>
      <c r="D107" s="27">
        <v>4</v>
      </c>
      <c r="E107" s="27">
        <v>4294</v>
      </c>
      <c r="F107" s="27">
        <v>119</v>
      </c>
    </row>
    <row r="108" spans="1:6">
      <c r="A108" s="27" t="s">
        <v>24</v>
      </c>
      <c r="B108" s="27">
        <v>3646</v>
      </c>
      <c r="C108" s="27">
        <v>113</v>
      </c>
      <c r="D108" s="27">
        <v>1</v>
      </c>
      <c r="E108" s="27">
        <v>1806</v>
      </c>
      <c r="F108" s="27">
        <v>1726</v>
      </c>
    </row>
    <row r="109" spans="1:6">
      <c r="A109" s="30" t="s">
        <v>25</v>
      </c>
      <c r="B109" s="27">
        <v>1969</v>
      </c>
      <c r="C109" s="27">
        <v>56</v>
      </c>
      <c r="D109" s="27">
        <v>1</v>
      </c>
      <c r="E109" s="27">
        <v>510</v>
      </c>
      <c r="F109" s="27">
        <v>1402</v>
      </c>
    </row>
    <row r="110" spans="1:6">
      <c r="A110" s="1" t="s">
        <v>33</v>
      </c>
      <c r="B110" s="1"/>
      <c r="C110" s="1"/>
      <c r="D110" s="1"/>
      <c r="E110" s="1"/>
      <c r="F110" s="1"/>
    </row>
    <row r="111" spans="1:6">
      <c r="A111" s="27" t="s">
        <v>20</v>
      </c>
      <c r="B111" s="27">
        <v>20625</v>
      </c>
      <c r="C111" s="27">
        <v>2047</v>
      </c>
      <c r="D111" s="27">
        <v>15</v>
      </c>
      <c r="E111" s="27">
        <v>14667</v>
      </c>
      <c r="F111" s="27">
        <v>3896</v>
      </c>
    </row>
    <row r="112" spans="1:6">
      <c r="A112" s="27" t="s">
        <v>10</v>
      </c>
      <c r="B112" s="27">
        <v>8826</v>
      </c>
      <c r="C112" s="27">
        <v>1454</v>
      </c>
      <c r="D112" s="27">
        <v>8</v>
      </c>
      <c r="E112" s="27">
        <v>6920</v>
      </c>
      <c r="F112" s="27">
        <v>444</v>
      </c>
    </row>
    <row r="113" spans="1:6">
      <c r="A113" s="27" t="s">
        <v>11</v>
      </c>
      <c r="B113" s="27">
        <v>1362</v>
      </c>
      <c r="C113" s="27">
        <v>100</v>
      </c>
      <c r="D113" s="27">
        <v>1</v>
      </c>
      <c r="E113" s="27">
        <v>1072</v>
      </c>
      <c r="F113" s="27">
        <v>189</v>
      </c>
    </row>
    <row r="114" spans="1:6">
      <c r="A114" s="27" t="s">
        <v>27</v>
      </c>
      <c r="B114" s="27">
        <v>4806</v>
      </c>
      <c r="C114" s="27">
        <v>326</v>
      </c>
      <c r="D114" s="27">
        <v>4</v>
      </c>
      <c r="E114" s="27">
        <v>4353</v>
      </c>
      <c r="F114" s="27">
        <v>123</v>
      </c>
    </row>
    <row r="115" spans="1:6">
      <c r="A115" s="27" t="s">
        <v>24</v>
      </c>
      <c r="B115" s="27">
        <v>3648</v>
      </c>
      <c r="C115" s="27">
        <v>115</v>
      </c>
      <c r="D115" s="27">
        <v>1</v>
      </c>
      <c r="E115" s="27">
        <v>1803</v>
      </c>
      <c r="F115" s="27">
        <v>1729</v>
      </c>
    </row>
    <row r="116" spans="1:6">
      <c r="A116" s="30" t="s">
        <v>25</v>
      </c>
      <c r="B116" s="27">
        <v>1983</v>
      </c>
      <c r="C116" s="27">
        <v>52</v>
      </c>
      <c r="D116" s="27">
        <v>1</v>
      </c>
      <c r="E116" s="27">
        <v>519</v>
      </c>
      <c r="F116" s="27">
        <v>1411</v>
      </c>
    </row>
    <row r="117" spans="1:6">
      <c r="A117" s="1" t="s">
        <v>34</v>
      </c>
      <c r="B117" s="1"/>
      <c r="C117" s="1"/>
      <c r="D117" s="1"/>
      <c r="E117" s="1"/>
      <c r="F117" s="1"/>
    </row>
    <row r="118" spans="1:6">
      <c r="A118" s="27" t="s">
        <v>20</v>
      </c>
      <c r="B118" s="27">
        <v>20579</v>
      </c>
      <c r="C118" s="27">
        <v>2052</v>
      </c>
      <c r="D118" s="27">
        <v>15</v>
      </c>
      <c r="E118" s="27">
        <v>14590</v>
      </c>
      <c r="F118" s="27">
        <v>3922</v>
      </c>
    </row>
    <row r="119" spans="1:6">
      <c r="A119" s="27" t="s">
        <v>10</v>
      </c>
      <c r="B119" s="27">
        <v>8796</v>
      </c>
      <c r="C119" s="27">
        <v>1455</v>
      </c>
      <c r="D119" s="27">
        <v>8</v>
      </c>
      <c r="E119" s="27">
        <v>6887</v>
      </c>
      <c r="F119" s="27">
        <v>446</v>
      </c>
    </row>
    <row r="120" spans="1:6">
      <c r="A120" s="27" t="s">
        <v>11</v>
      </c>
      <c r="B120" s="27">
        <v>1377</v>
      </c>
      <c r="C120" s="27">
        <v>101</v>
      </c>
      <c r="D120" s="27">
        <v>1</v>
      </c>
      <c r="E120" s="27">
        <v>1081</v>
      </c>
      <c r="F120" s="27">
        <v>194</v>
      </c>
    </row>
    <row r="121" spans="1:6">
      <c r="A121" s="27" t="s">
        <v>27</v>
      </c>
      <c r="B121" s="27">
        <v>4798</v>
      </c>
      <c r="C121" s="27">
        <v>328</v>
      </c>
      <c r="D121" s="27">
        <v>4</v>
      </c>
      <c r="E121" s="27">
        <v>4345</v>
      </c>
      <c r="F121" s="27">
        <v>121</v>
      </c>
    </row>
    <row r="122" spans="1:6">
      <c r="A122" s="27" t="s">
        <v>24</v>
      </c>
      <c r="B122" s="27">
        <v>3634</v>
      </c>
      <c r="C122" s="27">
        <v>119</v>
      </c>
      <c r="D122" s="27">
        <v>1</v>
      </c>
      <c r="E122" s="27">
        <v>1766</v>
      </c>
      <c r="F122" s="27">
        <v>1748</v>
      </c>
    </row>
    <row r="123" spans="1:6">
      <c r="A123" s="30" t="s">
        <v>25</v>
      </c>
      <c r="B123" s="27">
        <v>1974</v>
      </c>
      <c r="C123" s="27">
        <v>49</v>
      </c>
      <c r="D123" s="27">
        <v>1</v>
      </c>
      <c r="E123" s="27">
        <v>511</v>
      </c>
      <c r="F123" s="27">
        <v>1413</v>
      </c>
    </row>
    <row r="124" spans="1:6">
      <c r="A124" s="1" t="s">
        <v>35</v>
      </c>
      <c r="B124" s="1"/>
      <c r="C124" s="1"/>
      <c r="D124" s="1"/>
      <c r="E124" s="1"/>
      <c r="F124" s="1"/>
    </row>
    <row r="125" spans="1:6">
      <c r="A125" s="27" t="s">
        <v>20</v>
      </c>
      <c r="B125" s="27">
        <v>20379</v>
      </c>
      <c r="C125" s="27">
        <v>2038</v>
      </c>
      <c r="D125" s="27">
        <v>15</v>
      </c>
      <c r="E125" s="27">
        <v>14388</v>
      </c>
      <c r="F125" s="27">
        <v>3938</v>
      </c>
    </row>
    <row r="126" spans="1:6">
      <c r="A126" s="27" t="s">
        <v>10</v>
      </c>
      <c r="B126" s="27">
        <v>8693</v>
      </c>
      <c r="C126" s="27">
        <v>1434</v>
      </c>
      <c r="D126" s="27">
        <v>9</v>
      </c>
      <c r="E126" s="27">
        <v>6798</v>
      </c>
      <c r="F126" s="27">
        <v>452</v>
      </c>
    </row>
    <row r="127" spans="1:6">
      <c r="A127" s="27" t="s">
        <v>11</v>
      </c>
      <c r="B127" s="27">
        <v>1365</v>
      </c>
      <c r="C127" s="27">
        <v>103</v>
      </c>
      <c r="D127" s="27">
        <v>1</v>
      </c>
      <c r="E127" s="27">
        <v>1065</v>
      </c>
      <c r="F127" s="27">
        <v>196</v>
      </c>
    </row>
    <row r="128" spans="1:6">
      <c r="A128" s="27" t="s">
        <v>27</v>
      </c>
      <c r="B128" s="27">
        <v>4739</v>
      </c>
      <c r="C128" s="27">
        <v>332</v>
      </c>
      <c r="D128" s="27">
        <v>4</v>
      </c>
      <c r="E128" s="27">
        <v>4281</v>
      </c>
      <c r="F128" s="27">
        <v>122</v>
      </c>
    </row>
    <row r="129" spans="1:6">
      <c r="A129" s="27" t="s">
        <v>24</v>
      </c>
      <c r="B129" s="27">
        <v>3608</v>
      </c>
      <c r="C129" s="27">
        <v>120</v>
      </c>
      <c r="D129" s="27" t="s">
        <v>14</v>
      </c>
      <c r="E129" s="27">
        <v>1740</v>
      </c>
      <c r="F129" s="27">
        <v>1748</v>
      </c>
    </row>
    <row r="130" spans="1:6">
      <c r="A130" s="30" t="s">
        <v>25</v>
      </c>
      <c r="B130" s="27">
        <v>1974</v>
      </c>
      <c r="C130" s="27">
        <v>49</v>
      </c>
      <c r="D130" s="27">
        <v>1</v>
      </c>
      <c r="E130" s="27">
        <v>504</v>
      </c>
      <c r="F130" s="27">
        <v>1420</v>
      </c>
    </row>
    <row r="131" spans="1:6">
      <c r="A131" s="1" t="s">
        <v>36</v>
      </c>
      <c r="B131" s="1"/>
      <c r="C131" s="1"/>
      <c r="D131" s="1"/>
      <c r="E131" s="1"/>
      <c r="F131" s="1"/>
    </row>
    <row r="132" spans="1:6">
      <c r="A132" s="27" t="s">
        <v>20</v>
      </c>
      <c r="B132" s="27">
        <v>19858</v>
      </c>
      <c r="C132" s="27">
        <v>1998</v>
      </c>
      <c r="D132" s="27">
        <v>15</v>
      </c>
      <c r="E132" s="27">
        <v>13918</v>
      </c>
      <c r="F132" s="27">
        <v>3927</v>
      </c>
    </row>
    <row r="133" spans="1:6">
      <c r="A133" s="27" t="s">
        <v>10</v>
      </c>
      <c r="B133" s="27">
        <v>8458</v>
      </c>
      <c r="C133" s="27">
        <v>1398</v>
      </c>
      <c r="D133" s="27">
        <v>9</v>
      </c>
      <c r="E133" s="27">
        <v>6603</v>
      </c>
      <c r="F133" s="27">
        <v>448</v>
      </c>
    </row>
    <row r="134" spans="1:6">
      <c r="A134" s="27" t="s">
        <v>11</v>
      </c>
      <c r="B134" s="27">
        <v>1312</v>
      </c>
      <c r="C134" s="27">
        <v>103</v>
      </c>
      <c r="D134" s="27">
        <v>1</v>
      </c>
      <c r="E134" s="27">
        <v>1014</v>
      </c>
      <c r="F134" s="27">
        <v>194</v>
      </c>
    </row>
    <row r="135" spans="1:6">
      <c r="A135" s="27" t="s">
        <v>27</v>
      </c>
      <c r="B135" s="27">
        <v>4591</v>
      </c>
      <c r="C135" s="27">
        <v>326</v>
      </c>
      <c r="D135" s="27">
        <v>4</v>
      </c>
      <c r="E135" s="27">
        <v>4146</v>
      </c>
      <c r="F135" s="27">
        <v>115</v>
      </c>
    </row>
    <row r="136" spans="1:6">
      <c r="A136" s="27" t="s">
        <v>24</v>
      </c>
      <c r="B136" s="27">
        <v>3553</v>
      </c>
      <c r="C136" s="27">
        <v>122</v>
      </c>
      <c r="D136" s="27" t="s">
        <v>14</v>
      </c>
      <c r="E136" s="27">
        <v>1676</v>
      </c>
      <c r="F136" s="27">
        <v>1755</v>
      </c>
    </row>
    <row r="137" spans="1:6">
      <c r="A137" s="30" t="s">
        <v>25</v>
      </c>
      <c r="B137" s="27">
        <v>1944</v>
      </c>
      <c r="C137" s="27">
        <v>49</v>
      </c>
      <c r="D137" s="27">
        <v>1</v>
      </c>
      <c r="E137" s="27">
        <v>479</v>
      </c>
      <c r="F137" s="27">
        <v>1415</v>
      </c>
    </row>
    <row r="138" spans="1:6">
      <c r="A138" s="1" t="s">
        <v>37</v>
      </c>
      <c r="B138" s="1"/>
      <c r="C138" s="1"/>
      <c r="D138" s="1"/>
      <c r="E138" s="1"/>
      <c r="F138" s="1"/>
    </row>
    <row r="139" spans="1:6">
      <c r="A139" s="27" t="s">
        <v>20</v>
      </c>
      <c r="B139" s="27">
        <v>19467</v>
      </c>
      <c r="C139" s="27">
        <v>2003</v>
      </c>
      <c r="D139" s="27">
        <v>15</v>
      </c>
      <c r="E139" s="27">
        <v>13550</v>
      </c>
      <c r="F139" s="27">
        <v>3899</v>
      </c>
    </row>
    <row r="140" spans="1:6">
      <c r="A140" s="27" t="s">
        <v>10</v>
      </c>
      <c r="B140" s="27">
        <v>8308</v>
      </c>
      <c r="C140" s="27">
        <v>1404</v>
      </c>
      <c r="D140" s="27">
        <v>9</v>
      </c>
      <c r="E140" s="27">
        <v>6436</v>
      </c>
      <c r="F140" s="27">
        <v>459</v>
      </c>
    </row>
    <row r="141" spans="1:6">
      <c r="A141" s="27" t="s">
        <v>11</v>
      </c>
      <c r="B141" s="27">
        <v>1287</v>
      </c>
      <c r="C141" s="27">
        <v>104</v>
      </c>
      <c r="D141" s="27">
        <v>1</v>
      </c>
      <c r="E141" s="27">
        <v>994</v>
      </c>
      <c r="F141" s="27">
        <v>188</v>
      </c>
    </row>
    <row r="142" spans="1:6">
      <c r="A142" s="27" t="s">
        <v>27</v>
      </c>
      <c r="B142" s="27">
        <v>4464</v>
      </c>
      <c r="C142" s="27">
        <v>322</v>
      </c>
      <c r="D142" s="27">
        <v>4</v>
      </c>
      <c r="E142" s="27">
        <v>4024</v>
      </c>
      <c r="F142" s="27">
        <v>114</v>
      </c>
    </row>
    <row r="143" spans="1:6">
      <c r="A143" s="27" t="s">
        <v>24</v>
      </c>
      <c r="B143" s="27">
        <v>3510</v>
      </c>
      <c r="C143" s="27">
        <v>124</v>
      </c>
      <c r="D143" s="27" t="s">
        <v>14</v>
      </c>
      <c r="E143" s="27">
        <v>1648</v>
      </c>
      <c r="F143" s="27">
        <v>1738</v>
      </c>
    </row>
    <row r="144" spans="1:6">
      <c r="A144" s="30" t="s">
        <v>25</v>
      </c>
      <c r="B144" s="30">
        <v>1898</v>
      </c>
      <c r="C144" s="30">
        <v>49</v>
      </c>
      <c r="D144" s="30">
        <v>1</v>
      </c>
      <c r="E144" s="30">
        <v>448</v>
      </c>
      <c r="F144" s="30">
        <v>1400</v>
      </c>
    </row>
    <row r="145" spans="1:6">
      <c r="A145" s="1" t="s">
        <v>43</v>
      </c>
      <c r="B145" s="1"/>
      <c r="C145" s="1"/>
      <c r="D145" s="1"/>
      <c r="E145" s="1"/>
      <c r="F145" s="1"/>
    </row>
    <row r="146" spans="1:6">
      <c r="A146" s="27" t="s">
        <v>20</v>
      </c>
      <c r="B146" s="8">
        <f t="shared" ref="B146:B151" si="4">SUM(C146:F146)</f>
        <v>19515</v>
      </c>
      <c r="C146" s="28">
        <v>1995</v>
      </c>
      <c r="D146" s="28">
        <v>15</v>
      </c>
      <c r="E146" s="28">
        <v>13605</v>
      </c>
      <c r="F146" s="28">
        <v>3900</v>
      </c>
    </row>
    <row r="147" spans="1:6">
      <c r="A147" s="27" t="s">
        <v>10</v>
      </c>
      <c r="B147" s="9">
        <f t="shared" si="4"/>
        <v>8383</v>
      </c>
      <c r="C147" s="10">
        <v>1392</v>
      </c>
      <c r="D147" s="10">
        <v>9</v>
      </c>
      <c r="E147" s="10">
        <v>6520</v>
      </c>
      <c r="F147" s="10">
        <v>462</v>
      </c>
    </row>
    <row r="148" spans="1:6">
      <c r="A148" s="27" t="s">
        <v>11</v>
      </c>
      <c r="B148" s="9">
        <f t="shared" si="4"/>
        <v>1274</v>
      </c>
      <c r="C148" s="10">
        <v>106</v>
      </c>
      <c r="D148" s="10">
        <v>1</v>
      </c>
      <c r="E148" s="10">
        <v>979</v>
      </c>
      <c r="F148" s="10">
        <v>188</v>
      </c>
    </row>
    <row r="149" spans="1:6">
      <c r="A149" s="27" t="s">
        <v>27</v>
      </c>
      <c r="B149" s="9">
        <f t="shared" si="4"/>
        <v>4478</v>
      </c>
      <c r="C149" s="10">
        <v>321</v>
      </c>
      <c r="D149" s="10">
        <v>4</v>
      </c>
      <c r="E149" s="10">
        <v>4039</v>
      </c>
      <c r="F149" s="10">
        <v>114</v>
      </c>
    </row>
    <row r="150" spans="1:6">
      <c r="A150" s="27" t="s">
        <v>24</v>
      </c>
      <c r="B150" s="9">
        <f t="shared" si="4"/>
        <v>3488</v>
      </c>
      <c r="C150" s="10">
        <v>127</v>
      </c>
      <c r="D150" s="11" t="s">
        <v>14</v>
      </c>
      <c r="E150" s="10">
        <v>1622</v>
      </c>
      <c r="F150" s="10">
        <v>1739</v>
      </c>
    </row>
    <row r="151" spans="1:6">
      <c r="A151" s="30" t="s">
        <v>25</v>
      </c>
      <c r="B151" s="12">
        <f t="shared" si="4"/>
        <v>1892</v>
      </c>
      <c r="C151" s="13">
        <v>49</v>
      </c>
      <c r="D151" s="13">
        <v>1</v>
      </c>
      <c r="E151" s="13">
        <v>445</v>
      </c>
      <c r="F151" s="13">
        <v>1397</v>
      </c>
    </row>
    <row r="152" spans="1:6">
      <c r="A152" s="1" t="s">
        <v>44</v>
      </c>
      <c r="B152" s="1"/>
      <c r="C152" s="1"/>
      <c r="D152" s="1"/>
      <c r="E152" s="1"/>
      <c r="F152" s="1"/>
    </row>
    <row r="153" spans="1:6">
      <c r="A153" s="27" t="s">
        <v>20</v>
      </c>
      <c r="B153" s="24">
        <v>19325</v>
      </c>
      <c r="C153" s="24">
        <v>1983</v>
      </c>
      <c r="D153" s="24">
        <v>15</v>
      </c>
      <c r="E153" s="24">
        <v>13447</v>
      </c>
      <c r="F153" s="24">
        <v>3880</v>
      </c>
    </row>
    <row r="154" spans="1:6">
      <c r="A154" s="27" t="s">
        <v>10</v>
      </c>
      <c r="B154" s="20">
        <v>8259</v>
      </c>
      <c r="C154" s="24">
        <v>1389</v>
      </c>
      <c r="D154" s="16">
        <v>9</v>
      </c>
      <c r="E154" s="24">
        <v>6407</v>
      </c>
      <c r="F154" s="24">
        <v>454</v>
      </c>
    </row>
    <row r="155" spans="1:6">
      <c r="A155" s="27" t="s">
        <v>11</v>
      </c>
      <c r="B155" s="20">
        <v>1242</v>
      </c>
      <c r="C155" s="24">
        <v>101</v>
      </c>
      <c r="D155" s="16">
        <v>1</v>
      </c>
      <c r="E155" s="24">
        <v>958</v>
      </c>
      <c r="F155" s="24">
        <v>182</v>
      </c>
    </row>
    <row r="156" spans="1:6">
      <c r="A156" s="27" t="s">
        <v>27</v>
      </c>
      <c r="B156" s="20">
        <v>4469</v>
      </c>
      <c r="C156" s="24">
        <v>320</v>
      </c>
      <c r="D156" s="16">
        <v>4</v>
      </c>
      <c r="E156" s="24">
        <v>4032</v>
      </c>
      <c r="F156" s="24">
        <v>113</v>
      </c>
    </row>
    <row r="157" spans="1:6">
      <c r="A157" s="27" t="s">
        <v>24</v>
      </c>
      <c r="B157" s="20">
        <v>3462</v>
      </c>
      <c r="C157" s="24">
        <v>124</v>
      </c>
      <c r="D157" s="26" t="s">
        <v>14</v>
      </c>
      <c r="E157" s="24">
        <v>1603</v>
      </c>
      <c r="F157" s="24">
        <v>1735</v>
      </c>
    </row>
    <row r="158" spans="1:6">
      <c r="A158" s="30" t="s">
        <v>25</v>
      </c>
      <c r="B158" s="17">
        <v>1893</v>
      </c>
      <c r="C158" s="25">
        <v>49</v>
      </c>
      <c r="D158" s="18">
        <v>1</v>
      </c>
      <c r="E158" s="25">
        <v>447</v>
      </c>
      <c r="F158" s="25">
        <v>1396</v>
      </c>
    </row>
    <row r="159" spans="1:6">
      <c r="A159" s="1" t="s">
        <v>45</v>
      </c>
      <c r="B159" s="1"/>
      <c r="C159" s="1"/>
      <c r="D159" s="1"/>
      <c r="E159" s="1"/>
      <c r="F159" s="1"/>
    </row>
    <row r="160" spans="1:6">
      <c r="A160" s="27" t="s">
        <v>20</v>
      </c>
      <c r="B160" s="22">
        <v>19150</v>
      </c>
      <c r="C160" s="24">
        <v>1980</v>
      </c>
      <c r="D160" s="24">
        <v>17</v>
      </c>
      <c r="E160" s="24">
        <v>13302</v>
      </c>
      <c r="F160" s="24">
        <v>3851</v>
      </c>
    </row>
    <row r="161" spans="1:6">
      <c r="A161" s="27" t="s">
        <v>10</v>
      </c>
      <c r="B161" s="21">
        <v>8158</v>
      </c>
      <c r="C161" s="16">
        <v>1383</v>
      </c>
      <c r="D161" s="16">
        <v>10</v>
      </c>
      <c r="E161" s="16">
        <v>6314</v>
      </c>
      <c r="F161" s="16">
        <v>451</v>
      </c>
    </row>
    <row r="162" spans="1:6">
      <c r="A162" s="27" t="s">
        <v>11</v>
      </c>
      <c r="B162" s="21">
        <v>1210</v>
      </c>
      <c r="C162" s="16">
        <v>103</v>
      </c>
      <c r="D162" s="16">
        <v>1</v>
      </c>
      <c r="E162" s="16">
        <v>924</v>
      </c>
      <c r="F162" s="16">
        <v>182</v>
      </c>
    </row>
    <row r="163" spans="1:6">
      <c r="A163" s="27" t="s">
        <v>27</v>
      </c>
      <c r="B163" s="21">
        <v>4444</v>
      </c>
      <c r="C163" s="16">
        <v>318</v>
      </c>
      <c r="D163" s="16">
        <v>5</v>
      </c>
      <c r="E163" s="16">
        <v>4012</v>
      </c>
      <c r="F163" s="16">
        <v>109</v>
      </c>
    </row>
    <row r="164" spans="1:6">
      <c r="A164" s="27" t="s">
        <v>24</v>
      </c>
      <c r="B164" s="21">
        <v>3456</v>
      </c>
      <c r="C164" s="16">
        <v>125</v>
      </c>
      <c r="D164" s="19" t="s">
        <v>14</v>
      </c>
      <c r="E164" s="16">
        <v>1601</v>
      </c>
      <c r="F164" s="16">
        <v>1730</v>
      </c>
    </row>
    <row r="165" spans="1:6">
      <c r="A165" s="30" t="s">
        <v>25</v>
      </c>
      <c r="B165" s="23">
        <v>1882</v>
      </c>
      <c r="C165" s="18">
        <v>51</v>
      </c>
      <c r="D165" s="18">
        <v>1</v>
      </c>
      <c r="E165" s="18">
        <v>451</v>
      </c>
      <c r="F165" s="18">
        <v>1379</v>
      </c>
    </row>
    <row r="166" spans="1:6">
      <c r="A166" s="1" t="s">
        <v>46</v>
      </c>
      <c r="B166" s="1"/>
      <c r="C166" s="1"/>
      <c r="D166" s="1"/>
      <c r="E166" s="1"/>
      <c r="F166" s="1"/>
    </row>
    <row r="167" spans="1:6">
      <c r="A167" s="27" t="s">
        <v>20</v>
      </c>
      <c r="B167" s="22">
        <v>19286</v>
      </c>
      <c r="C167" s="24">
        <v>1984</v>
      </c>
      <c r="D167" s="24">
        <v>18</v>
      </c>
      <c r="E167" s="24">
        <v>13423</v>
      </c>
      <c r="F167" s="24">
        <v>3861</v>
      </c>
    </row>
    <row r="168" spans="1:6">
      <c r="A168" s="27" t="s">
        <v>10</v>
      </c>
      <c r="B168" s="21">
        <v>8228</v>
      </c>
      <c r="C168" s="16">
        <v>1387</v>
      </c>
      <c r="D168" s="16">
        <v>10</v>
      </c>
      <c r="E168" s="16">
        <v>6372</v>
      </c>
      <c r="F168" s="16">
        <v>459</v>
      </c>
    </row>
    <row r="169" spans="1:6">
      <c r="A169" s="27" t="s">
        <v>11</v>
      </c>
      <c r="B169" s="21">
        <v>1222</v>
      </c>
      <c r="C169" s="16">
        <v>104</v>
      </c>
      <c r="D169" s="16">
        <v>1</v>
      </c>
      <c r="E169" s="16">
        <v>938</v>
      </c>
      <c r="F169" s="16">
        <v>179</v>
      </c>
    </row>
    <row r="170" spans="1:6">
      <c r="A170" s="27" t="s">
        <v>27</v>
      </c>
      <c r="B170" s="21">
        <v>4465</v>
      </c>
      <c r="C170" s="16">
        <v>316</v>
      </c>
      <c r="D170" s="16">
        <v>5</v>
      </c>
      <c r="E170" s="16">
        <v>4032</v>
      </c>
      <c r="F170" s="16">
        <v>112</v>
      </c>
    </row>
    <row r="171" spans="1:6">
      <c r="A171" s="27" t="s">
        <v>24</v>
      </c>
      <c r="B171" s="21">
        <v>3493</v>
      </c>
      <c r="C171" s="16">
        <v>126</v>
      </c>
      <c r="D171" s="19">
        <v>1</v>
      </c>
      <c r="E171" s="16">
        <v>1623</v>
      </c>
      <c r="F171" s="16">
        <v>1743</v>
      </c>
    </row>
    <row r="172" spans="1:6">
      <c r="A172" s="30" t="s">
        <v>25</v>
      </c>
      <c r="B172" s="23">
        <v>1878</v>
      </c>
      <c r="C172" s="18">
        <v>51</v>
      </c>
      <c r="D172" s="18">
        <v>1</v>
      </c>
      <c r="E172" s="18">
        <v>458</v>
      </c>
      <c r="F172" s="18">
        <v>1368</v>
      </c>
    </row>
    <row r="173" spans="1:6">
      <c r="A173" s="1" t="s">
        <v>47</v>
      </c>
      <c r="B173" s="1"/>
      <c r="C173" s="1"/>
      <c r="D173" s="1"/>
      <c r="E173" s="1"/>
      <c r="F173" s="1"/>
    </row>
    <row r="174" spans="1:6">
      <c r="A174" s="27" t="s">
        <v>20</v>
      </c>
      <c r="B174" s="36">
        <v>19378</v>
      </c>
      <c r="C174" s="24">
        <v>1974</v>
      </c>
      <c r="D174" s="24">
        <v>17</v>
      </c>
      <c r="E174" s="24">
        <v>13494</v>
      </c>
      <c r="F174" s="24">
        <v>3893</v>
      </c>
    </row>
    <row r="175" spans="1:6">
      <c r="A175" s="27" t="s">
        <v>10</v>
      </c>
      <c r="B175" s="21">
        <v>8267</v>
      </c>
      <c r="C175" s="24">
        <v>1377</v>
      </c>
      <c r="D175" s="24">
        <v>10</v>
      </c>
      <c r="E175" s="24">
        <v>6415</v>
      </c>
      <c r="F175" s="24">
        <v>465</v>
      </c>
    </row>
    <row r="176" spans="1:6">
      <c r="A176" s="27" t="s">
        <v>11</v>
      </c>
      <c r="B176" s="21">
        <v>1217</v>
      </c>
      <c r="C176" s="24">
        <v>105</v>
      </c>
      <c r="D176" s="24">
        <v>1</v>
      </c>
      <c r="E176" s="24">
        <v>929</v>
      </c>
      <c r="F176" s="24">
        <v>182</v>
      </c>
    </row>
    <row r="177" spans="1:6">
      <c r="A177" s="27" t="s">
        <v>27</v>
      </c>
      <c r="B177" s="21">
        <v>4500</v>
      </c>
      <c r="C177" s="24">
        <v>313</v>
      </c>
      <c r="D177" s="24">
        <v>4</v>
      </c>
      <c r="E177" s="24">
        <v>4066</v>
      </c>
      <c r="F177" s="24">
        <v>117</v>
      </c>
    </row>
    <row r="178" spans="1:6">
      <c r="A178" s="27" t="s">
        <v>24</v>
      </c>
      <c r="B178" s="22">
        <v>3511</v>
      </c>
      <c r="C178" s="24">
        <v>127</v>
      </c>
      <c r="D178" s="24">
        <v>1</v>
      </c>
      <c r="E178" s="24">
        <v>1623</v>
      </c>
      <c r="F178" s="24">
        <v>1760</v>
      </c>
    </row>
    <row r="179" spans="1:6">
      <c r="A179" s="30" t="s">
        <v>25</v>
      </c>
      <c r="B179" s="23">
        <v>1883</v>
      </c>
      <c r="C179" s="25">
        <v>52</v>
      </c>
      <c r="D179" s="25">
        <v>1</v>
      </c>
      <c r="E179" s="25">
        <v>461</v>
      </c>
      <c r="F179" s="25">
        <v>1369</v>
      </c>
    </row>
    <row r="180" spans="1:6">
      <c r="A180" s="1" t="s">
        <v>48</v>
      </c>
      <c r="B180" s="1"/>
      <c r="C180" s="1"/>
      <c r="D180" s="1"/>
      <c r="E180" s="1"/>
      <c r="F180" s="1"/>
    </row>
    <row r="181" spans="1:6">
      <c r="A181" s="27" t="s">
        <v>20</v>
      </c>
      <c r="B181" s="24">
        <v>19573</v>
      </c>
      <c r="C181" s="24">
        <v>1974</v>
      </c>
      <c r="D181" s="24">
        <v>16</v>
      </c>
      <c r="E181" s="24">
        <v>13635</v>
      </c>
      <c r="F181" s="24">
        <v>3948</v>
      </c>
    </row>
    <row r="182" spans="1:6">
      <c r="A182" s="27" t="s">
        <v>10</v>
      </c>
      <c r="B182" s="24">
        <v>8317</v>
      </c>
      <c r="C182" s="16">
        <v>1377</v>
      </c>
      <c r="D182" s="16">
        <v>10</v>
      </c>
      <c r="E182" s="24">
        <v>6462</v>
      </c>
      <c r="F182" s="24">
        <v>468</v>
      </c>
    </row>
    <row r="183" spans="1:6">
      <c r="A183" s="27" t="s">
        <v>11</v>
      </c>
      <c r="B183" s="24">
        <v>1255</v>
      </c>
      <c r="C183" s="16">
        <v>106</v>
      </c>
      <c r="D183" s="16">
        <v>1</v>
      </c>
      <c r="E183" s="24">
        <v>962</v>
      </c>
      <c r="F183" s="24">
        <v>186</v>
      </c>
    </row>
    <row r="184" spans="1:6">
      <c r="A184" s="27" t="s">
        <v>27</v>
      </c>
      <c r="B184" s="24">
        <v>4530</v>
      </c>
      <c r="C184" s="16">
        <v>311</v>
      </c>
      <c r="D184" s="16">
        <v>3</v>
      </c>
      <c r="E184" s="24">
        <v>4096</v>
      </c>
      <c r="F184" s="24">
        <v>120</v>
      </c>
    </row>
    <row r="185" spans="1:6">
      <c r="A185" s="27" t="s">
        <v>24</v>
      </c>
      <c r="B185" s="24">
        <v>3557</v>
      </c>
      <c r="C185" s="16">
        <v>128</v>
      </c>
      <c r="D185" s="19">
        <v>1</v>
      </c>
      <c r="E185" s="24">
        <v>1649</v>
      </c>
      <c r="F185" s="24">
        <v>1779</v>
      </c>
    </row>
    <row r="186" spans="1:6">
      <c r="A186" s="30" t="s">
        <v>25</v>
      </c>
      <c r="B186" s="25">
        <v>1914</v>
      </c>
      <c r="C186" s="18">
        <v>52</v>
      </c>
      <c r="D186" s="18">
        <v>1</v>
      </c>
      <c r="E186" s="25">
        <v>466</v>
      </c>
      <c r="F186" s="25">
        <v>1395</v>
      </c>
    </row>
    <row r="187" spans="1:6">
      <c r="A187" s="1" t="s">
        <v>49</v>
      </c>
      <c r="B187" s="1"/>
      <c r="C187" s="1"/>
      <c r="D187" s="1"/>
      <c r="E187" s="1"/>
      <c r="F187" s="1"/>
    </row>
    <row r="188" spans="1:6">
      <c r="A188" s="27" t="s">
        <v>20</v>
      </c>
      <c r="B188" s="24">
        <v>19637</v>
      </c>
      <c r="C188" s="24">
        <v>1973</v>
      </c>
      <c r="D188" s="24">
        <v>15</v>
      </c>
      <c r="E188" s="24">
        <v>13698</v>
      </c>
      <c r="F188" s="24">
        <v>3951</v>
      </c>
    </row>
    <row r="189" spans="1:6">
      <c r="A189" s="27" t="s">
        <v>10</v>
      </c>
      <c r="B189" s="24">
        <v>8340</v>
      </c>
      <c r="C189" s="16">
        <v>1378</v>
      </c>
      <c r="D189" s="16">
        <v>10</v>
      </c>
      <c r="E189" s="24">
        <v>6486</v>
      </c>
      <c r="F189" s="24">
        <v>466</v>
      </c>
    </row>
    <row r="190" spans="1:6">
      <c r="A190" s="27" t="s">
        <v>11</v>
      </c>
      <c r="B190" s="24">
        <v>1261</v>
      </c>
      <c r="C190" s="16">
        <v>106</v>
      </c>
      <c r="D190" s="16">
        <v>1</v>
      </c>
      <c r="E190" s="24">
        <v>962</v>
      </c>
      <c r="F190" s="24">
        <v>192</v>
      </c>
    </row>
    <row r="191" spans="1:6">
      <c r="A191" s="27" t="s">
        <v>27</v>
      </c>
      <c r="B191" s="24">
        <v>4567</v>
      </c>
      <c r="C191" s="16">
        <v>308</v>
      </c>
      <c r="D191" s="16">
        <v>3</v>
      </c>
      <c r="E191" s="24">
        <v>4137</v>
      </c>
      <c r="F191" s="24">
        <v>119</v>
      </c>
    </row>
    <row r="192" spans="1:6">
      <c r="A192" s="27" t="s">
        <v>24</v>
      </c>
      <c r="B192" s="24">
        <v>3555</v>
      </c>
      <c r="C192" s="16">
        <v>126</v>
      </c>
      <c r="D192" s="19" t="s">
        <v>14</v>
      </c>
      <c r="E192" s="24">
        <v>1648</v>
      </c>
      <c r="F192" s="24">
        <v>1781</v>
      </c>
    </row>
    <row r="193" spans="1:6">
      <c r="A193" s="30" t="s">
        <v>25</v>
      </c>
      <c r="B193" s="25">
        <v>1914</v>
      </c>
      <c r="C193" s="18">
        <v>55</v>
      </c>
      <c r="D193" s="18">
        <v>1</v>
      </c>
      <c r="E193" s="25">
        <v>465</v>
      </c>
      <c r="F193" s="25">
        <v>1393</v>
      </c>
    </row>
    <row r="194" spans="1:6">
      <c r="A194" s="1" t="s">
        <v>51</v>
      </c>
      <c r="B194" s="1"/>
      <c r="C194" s="1"/>
      <c r="D194" s="1"/>
      <c r="E194" s="1"/>
      <c r="F194" s="1"/>
    </row>
    <row r="195" spans="1:6">
      <c r="A195" s="27" t="s">
        <v>20</v>
      </c>
      <c r="B195" s="24">
        <v>19677</v>
      </c>
      <c r="C195" s="24">
        <v>1997</v>
      </c>
      <c r="D195" s="24">
        <v>15</v>
      </c>
      <c r="E195" s="24">
        <v>13708</v>
      </c>
      <c r="F195" s="24">
        <v>3972</v>
      </c>
    </row>
    <row r="196" spans="1:6">
      <c r="A196" s="27" t="s">
        <v>10</v>
      </c>
      <c r="B196" s="24">
        <v>8362</v>
      </c>
      <c r="C196" s="16">
        <v>1388</v>
      </c>
      <c r="D196" s="16">
        <v>10</v>
      </c>
      <c r="E196" s="24">
        <v>6502</v>
      </c>
      <c r="F196" s="24">
        <v>472</v>
      </c>
    </row>
    <row r="197" spans="1:6">
      <c r="A197" s="27" t="s">
        <v>11</v>
      </c>
      <c r="B197" s="24">
        <v>1262</v>
      </c>
      <c r="C197" s="16">
        <v>109</v>
      </c>
      <c r="D197" s="16">
        <v>1</v>
      </c>
      <c r="E197" s="24">
        <v>963</v>
      </c>
      <c r="F197" s="24">
        <v>190</v>
      </c>
    </row>
    <row r="198" spans="1:6">
      <c r="A198" s="27" t="s">
        <v>27</v>
      </c>
      <c r="B198" s="24">
        <v>4604</v>
      </c>
      <c r="C198" s="16">
        <v>315</v>
      </c>
      <c r="D198" s="16">
        <v>3</v>
      </c>
      <c r="E198" s="24">
        <v>4169</v>
      </c>
      <c r="F198" s="24">
        <v>120</v>
      </c>
    </row>
    <row r="199" spans="1:6">
      <c r="A199" s="27" t="s">
        <v>24</v>
      </c>
      <c r="B199" s="24">
        <v>3535</v>
      </c>
      <c r="C199" s="16">
        <v>127</v>
      </c>
      <c r="D199" s="19" t="s">
        <v>14</v>
      </c>
      <c r="E199" s="24">
        <v>1627</v>
      </c>
      <c r="F199" s="24">
        <v>1781</v>
      </c>
    </row>
    <row r="200" spans="1:6">
      <c r="A200" s="30" t="s">
        <v>25</v>
      </c>
      <c r="B200" s="25">
        <v>1914</v>
      </c>
      <c r="C200" s="18">
        <v>58</v>
      </c>
      <c r="D200" s="18">
        <v>1</v>
      </c>
      <c r="E200" s="25">
        <v>447</v>
      </c>
      <c r="F200" s="25">
        <v>1409</v>
      </c>
    </row>
    <row r="201" spans="1:6">
      <c r="A201" s="1" t="s">
        <v>50</v>
      </c>
      <c r="B201" s="1"/>
      <c r="C201" s="1"/>
      <c r="D201" s="1"/>
      <c r="E201" s="1"/>
      <c r="F201" s="1"/>
    </row>
    <row r="202" spans="1:6">
      <c r="A202" s="27" t="s">
        <v>20</v>
      </c>
      <c r="B202" s="37">
        <v>19517</v>
      </c>
      <c r="C202" s="37">
        <v>1941</v>
      </c>
      <c r="D202" s="37">
        <v>16</v>
      </c>
      <c r="E202" s="37">
        <v>13617</v>
      </c>
      <c r="F202" s="37">
        <v>3943</v>
      </c>
    </row>
    <row r="203" spans="1:6">
      <c r="A203" s="27" t="s">
        <v>10</v>
      </c>
      <c r="B203" s="37">
        <v>8276</v>
      </c>
      <c r="C203" s="37">
        <v>1351</v>
      </c>
      <c r="D203" s="37">
        <v>11</v>
      </c>
      <c r="E203" s="37">
        <v>6447</v>
      </c>
      <c r="F203" s="37">
        <v>467</v>
      </c>
    </row>
    <row r="204" spans="1:6">
      <c r="A204" s="27" t="s">
        <v>11</v>
      </c>
      <c r="B204" s="37">
        <v>1251</v>
      </c>
      <c r="C204" s="37">
        <v>103</v>
      </c>
      <c r="D204" s="37">
        <v>1</v>
      </c>
      <c r="E204" s="37">
        <v>956</v>
      </c>
      <c r="F204" s="37">
        <v>191</v>
      </c>
    </row>
    <row r="205" spans="1:6">
      <c r="A205" s="27" t="s">
        <v>27</v>
      </c>
      <c r="B205" s="37">
        <v>4610</v>
      </c>
      <c r="C205" s="37">
        <v>307</v>
      </c>
      <c r="D205" s="37">
        <v>3</v>
      </c>
      <c r="E205" s="37">
        <v>4179</v>
      </c>
      <c r="F205" s="37">
        <v>121</v>
      </c>
    </row>
    <row r="206" spans="1:6">
      <c r="A206" s="27" t="s">
        <v>24</v>
      </c>
      <c r="B206" s="37">
        <v>3497</v>
      </c>
      <c r="C206" s="37">
        <v>128</v>
      </c>
      <c r="D206" s="38" t="s">
        <v>14</v>
      </c>
      <c r="E206" s="37">
        <v>1605</v>
      </c>
      <c r="F206" s="37">
        <v>1764</v>
      </c>
    </row>
    <row r="207" spans="1:6">
      <c r="A207" s="30" t="s">
        <v>25</v>
      </c>
      <c r="B207" s="37">
        <v>1883</v>
      </c>
      <c r="C207" s="37">
        <v>52</v>
      </c>
      <c r="D207" s="37">
        <v>1</v>
      </c>
      <c r="E207" s="37">
        <v>430</v>
      </c>
      <c r="F207" s="37">
        <v>1400</v>
      </c>
    </row>
    <row r="208" spans="1:6">
      <c r="A208" s="1" t="s">
        <v>52</v>
      </c>
      <c r="B208" s="1"/>
      <c r="C208" s="1"/>
      <c r="D208" s="1"/>
      <c r="E208" s="1"/>
      <c r="F208" s="1"/>
    </row>
    <row r="209" spans="1:6">
      <c r="A209" s="27" t="s">
        <v>20</v>
      </c>
      <c r="B209" s="37">
        <v>19541</v>
      </c>
      <c r="C209" s="39">
        <v>1944</v>
      </c>
      <c r="D209" s="39">
        <v>16</v>
      </c>
      <c r="E209" s="39">
        <v>13643</v>
      </c>
      <c r="F209" s="39">
        <v>3938</v>
      </c>
    </row>
    <row r="210" spans="1:6">
      <c r="A210" s="27" t="s">
        <v>10</v>
      </c>
      <c r="B210" s="37">
        <v>8307</v>
      </c>
      <c r="C210" s="37">
        <v>1352</v>
      </c>
      <c r="D210" s="37">
        <v>11</v>
      </c>
      <c r="E210" s="37">
        <v>6475</v>
      </c>
      <c r="F210" s="37">
        <v>469</v>
      </c>
    </row>
    <row r="211" spans="1:6">
      <c r="A211" s="27" t="s">
        <v>11</v>
      </c>
      <c r="B211" s="37">
        <v>1247</v>
      </c>
      <c r="C211" s="37">
        <v>103</v>
      </c>
      <c r="D211" s="37">
        <v>1</v>
      </c>
      <c r="E211" s="37">
        <v>954</v>
      </c>
      <c r="F211" s="37">
        <v>189</v>
      </c>
    </row>
    <row r="212" spans="1:6">
      <c r="A212" s="27" t="s">
        <v>27</v>
      </c>
      <c r="B212" s="37">
        <v>4608</v>
      </c>
      <c r="C212" s="37">
        <v>309</v>
      </c>
      <c r="D212" s="37">
        <v>3</v>
      </c>
      <c r="E212" s="37">
        <v>4181</v>
      </c>
      <c r="F212" s="37">
        <v>115</v>
      </c>
    </row>
    <row r="213" spans="1:6">
      <c r="A213" s="27" t="s">
        <v>24</v>
      </c>
      <c r="B213" s="37">
        <v>3508</v>
      </c>
      <c r="C213" s="37">
        <v>128</v>
      </c>
      <c r="D213" s="38" t="s">
        <v>14</v>
      </c>
      <c r="E213" s="37">
        <v>1610</v>
      </c>
      <c r="F213" s="37">
        <v>1770</v>
      </c>
    </row>
    <row r="214" spans="1:6">
      <c r="A214" s="30" t="s">
        <v>25</v>
      </c>
      <c r="B214" s="40">
        <v>1871</v>
      </c>
      <c r="C214" s="40">
        <v>52</v>
      </c>
      <c r="D214" s="40">
        <v>1</v>
      </c>
      <c r="E214" s="40">
        <v>423</v>
      </c>
      <c r="F214" s="40">
        <v>1395</v>
      </c>
    </row>
    <row r="215" spans="1:6">
      <c r="A215" s="1" t="s">
        <v>53</v>
      </c>
      <c r="B215" s="1"/>
      <c r="C215" s="1"/>
      <c r="D215" s="1"/>
      <c r="E215" s="1"/>
      <c r="F215" s="1"/>
    </row>
    <row r="216" spans="1:6">
      <c r="A216" s="27" t="s">
        <v>20</v>
      </c>
      <c r="B216" s="24">
        <v>19422</v>
      </c>
      <c r="C216" s="24">
        <v>1943</v>
      </c>
      <c r="D216" s="24">
        <v>16</v>
      </c>
      <c r="E216" s="24">
        <v>13543</v>
      </c>
      <c r="F216" s="24">
        <v>3920</v>
      </c>
    </row>
    <row r="217" spans="1:6">
      <c r="A217" s="27" t="s">
        <v>10</v>
      </c>
      <c r="B217" s="24">
        <v>8273</v>
      </c>
      <c r="C217" s="24">
        <v>1358</v>
      </c>
      <c r="D217" s="24">
        <v>11</v>
      </c>
      <c r="E217" s="24">
        <v>6434</v>
      </c>
      <c r="F217" s="24">
        <v>470</v>
      </c>
    </row>
    <row r="218" spans="1:6">
      <c r="A218" s="27" t="s">
        <v>11</v>
      </c>
      <c r="B218" s="24">
        <v>1251</v>
      </c>
      <c r="C218" s="24">
        <v>102</v>
      </c>
      <c r="D218" s="24">
        <v>1</v>
      </c>
      <c r="E218" s="24">
        <v>956</v>
      </c>
      <c r="F218" s="24">
        <v>192</v>
      </c>
    </row>
    <row r="219" spans="1:6">
      <c r="A219" s="27" t="s">
        <v>27</v>
      </c>
      <c r="B219" s="24">
        <v>4572</v>
      </c>
      <c r="C219" s="24">
        <v>309</v>
      </c>
      <c r="D219" s="24">
        <v>3</v>
      </c>
      <c r="E219" s="24">
        <v>4147</v>
      </c>
      <c r="F219" s="24">
        <v>113</v>
      </c>
    </row>
    <row r="220" spans="1:6">
      <c r="A220" s="27" t="s">
        <v>24</v>
      </c>
      <c r="B220" s="24">
        <v>3472</v>
      </c>
      <c r="C220" s="24">
        <v>122</v>
      </c>
      <c r="D220" s="26" t="s">
        <v>14</v>
      </c>
      <c r="E220" s="24">
        <v>1592</v>
      </c>
      <c r="F220" s="24">
        <v>1758</v>
      </c>
    </row>
    <row r="221" spans="1:6">
      <c r="A221" s="30" t="s">
        <v>25</v>
      </c>
      <c r="B221" s="25">
        <v>1854</v>
      </c>
      <c r="C221" s="25">
        <v>52</v>
      </c>
      <c r="D221" s="25">
        <v>1</v>
      </c>
      <c r="E221" s="25">
        <v>414</v>
      </c>
      <c r="F221" s="25">
        <v>1387</v>
      </c>
    </row>
    <row r="222" spans="1:6">
      <c r="A222" s="1" t="s">
        <v>54</v>
      </c>
      <c r="B222" s="1"/>
      <c r="C222" s="1"/>
      <c r="D222" s="1"/>
      <c r="E222" s="1"/>
      <c r="F222" s="1"/>
    </row>
    <row r="223" spans="1:6">
      <c r="A223" s="27" t="s">
        <v>20</v>
      </c>
      <c r="B223" s="33">
        <v>19447</v>
      </c>
      <c r="C223" s="33">
        <v>1957</v>
      </c>
      <c r="D223" s="33">
        <v>13</v>
      </c>
      <c r="E223" s="33">
        <v>13594</v>
      </c>
      <c r="F223" s="33">
        <v>3883</v>
      </c>
    </row>
    <row r="224" spans="1:6">
      <c r="A224" s="27" t="s">
        <v>10</v>
      </c>
      <c r="B224" s="33">
        <v>8330</v>
      </c>
      <c r="C224" s="33">
        <v>1366</v>
      </c>
      <c r="D224" s="33">
        <v>8</v>
      </c>
      <c r="E224" s="33">
        <v>6490</v>
      </c>
      <c r="F224" s="33">
        <v>466</v>
      </c>
    </row>
    <row r="225" spans="1:6">
      <c r="A225" s="27" t="s">
        <v>11</v>
      </c>
      <c r="B225" s="33">
        <v>1244</v>
      </c>
      <c r="C225" s="33">
        <v>103</v>
      </c>
      <c r="D225" s="33">
        <v>1</v>
      </c>
      <c r="E225" s="33">
        <v>948</v>
      </c>
      <c r="F225" s="33">
        <v>192</v>
      </c>
    </row>
    <row r="226" spans="1:6">
      <c r="A226" s="27" t="s">
        <v>27</v>
      </c>
      <c r="B226" s="33">
        <v>4586</v>
      </c>
      <c r="C226" s="33">
        <v>312</v>
      </c>
      <c r="D226" s="33">
        <v>3</v>
      </c>
      <c r="E226" s="33">
        <v>4158</v>
      </c>
      <c r="F226" s="33">
        <v>113</v>
      </c>
    </row>
    <row r="227" spans="1:6">
      <c r="A227" s="27" t="s">
        <v>24</v>
      </c>
      <c r="B227" s="33">
        <v>3468</v>
      </c>
      <c r="C227" s="33">
        <v>124</v>
      </c>
      <c r="D227" s="35" t="s">
        <v>14</v>
      </c>
      <c r="E227" s="33">
        <v>1597</v>
      </c>
      <c r="F227" s="33">
        <v>1747</v>
      </c>
    </row>
    <row r="228" spans="1:6">
      <c r="A228" s="30" t="s">
        <v>25</v>
      </c>
      <c r="B228" s="34">
        <v>1819</v>
      </c>
      <c r="C228" s="34">
        <v>52</v>
      </c>
      <c r="D228" s="34">
        <v>1</v>
      </c>
      <c r="E228" s="34">
        <v>401</v>
      </c>
      <c r="F228" s="34">
        <v>1365</v>
      </c>
    </row>
    <row r="229" spans="1:6">
      <c r="A229" s="1" t="s">
        <v>55</v>
      </c>
      <c r="B229" s="1"/>
      <c r="C229" s="1"/>
      <c r="D229" s="1"/>
      <c r="E229" s="1"/>
      <c r="F229" s="1"/>
    </row>
    <row r="230" spans="1:6">
      <c r="A230" s="27" t="s">
        <v>20</v>
      </c>
      <c r="B230" s="33">
        <v>19442</v>
      </c>
      <c r="C230" s="33">
        <v>1963</v>
      </c>
      <c r="D230" s="33">
        <v>14</v>
      </c>
      <c r="E230" s="33">
        <v>13587</v>
      </c>
      <c r="F230" s="33">
        <v>3878</v>
      </c>
    </row>
    <row r="231" spans="1:6">
      <c r="A231" s="27" t="s">
        <v>10</v>
      </c>
      <c r="B231" s="33">
        <v>8343</v>
      </c>
      <c r="C231" s="33">
        <v>1365</v>
      </c>
      <c r="D231" s="33">
        <v>9</v>
      </c>
      <c r="E231" s="33">
        <v>6504</v>
      </c>
      <c r="F231" s="33">
        <v>465</v>
      </c>
    </row>
    <row r="232" spans="1:6">
      <c r="A232" s="27" t="s">
        <v>11</v>
      </c>
      <c r="B232" s="33">
        <v>1249</v>
      </c>
      <c r="C232" s="33">
        <v>105</v>
      </c>
      <c r="D232" s="33">
        <v>1</v>
      </c>
      <c r="E232" s="33">
        <v>951</v>
      </c>
      <c r="F232" s="33">
        <v>192</v>
      </c>
    </row>
    <row r="233" spans="1:6">
      <c r="A233" s="27" t="s">
        <v>27</v>
      </c>
      <c r="B233" s="33">
        <v>4592</v>
      </c>
      <c r="C233" s="33">
        <v>313</v>
      </c>
      <c r="D233" s="33">
        <v>3</v>
      </c>
      <c r="E233" s="33">
        <v>4155</v>
      </c>
      <c r="F233" s="33">
        <v>121</v>
      </c>
    </row>
    <row r="234" spans="1:6">
      <c r="A234" s="27" t="s">
        <v>24</v>
      </c>
      <c r="B234" s="33">
        <v>3455</v>
      </c>
      <c r="C234" s="33">
        <v>128</v>
      </c>
      <c r="D234" s="35" t="s">
        <v>14</v>
      </c>
      <c r="E234" s="33">
        <v>1586</v>
      </c>
      <c r="F234" s="33">
        <v>1741</v>
      </c>
    </row>
    <row r="235" spans="1:6">
      <c r="A235" s="30" t="s">
        <v>25</v>
      </c>
      <c r="B235" s="34">
        <v>1803</v>
      </c>
      <c r="C235" s="34">
        <v>52</v>
      </c>
      <c r="D235" s="34">
        <v>1</v>
      </c>
      <c r="E235" s="34">
        <v>391</v>
      </c>
      <c r="F235" s="34">
        <v>1359</v>
      </c>
    </row>
    <row r="236" spans="1:6">
      <c r="A236" s="1" t="s">
        <v>56</v>
      </c>
      <c r="B236" s="1"/>
      <c r="C236" s="1"/>
      <c r="D236" s="1"/>
      <c r="E236" s="1"/>
      <c r="F236" s="1"/>
    </row>
    <row r="237" spans="1:6">
      <c r="A237" s="27" t="s">
        <v>20</v>
      </c>
      <c r="B237" s="32">
        <v>19328</v>
      </c>
      <c r="C237" s="32">
        <v>1963</v>
      </c>
      <c r="D237" s="32">
        <v>14</v>
      </c>
      <c r="E237" s="32">
        <v>13480</v>
      </c>
      <c r="F237" s="32">
        <v>3871</v>
      </c>
    </row>
    <row r="238" spans="1:6">
      <c r="A238" s="27" t="s">
        <v>10</v>
      </c>
      <c r="B238" s="32">
        <v>8316</v>
      </c>
      <c r="C238" s="32">
        <v>1365</v>
      </c>
      <c r="D238" s="32">
        <v>9</v>
      </c>
      <c r="E238" s="32">
        <v>6474</v>
      </c>
      <c r="F238" s="32">
        <v>468</v>
      </c>
    </row>
    <row r="239" spans="1:6">
      <c r="A239" s="27" t="s">
        <v>11</v>
      </c>
      <c r="B239" s="32">
        <v>1231</v>
      </c>
      <c r="C239" s="32">
        <v>104</v>
      </c>
      <c r="D239" s="32">
        <v>1</v>
      </c>
      <c r="E239" s="32">
        <v>936</v>
      </c>
      <c r="F239" s="32">
        <v>190</v>
      </c>
    </row>
    <row r="240" spans="1:6">
      <c r="A240" s="27" t="s">
        <v>27</v>
      </c>
      <c r="B240" s="32">
        <v>4565</v>
      </c>
      <c r="C240" s="32">
        <v>311</v>
      </c>
      <c r="D240" s="32">
        <v>3</v>
      </c>
      <c r="E240" s="32">
        <v>4130</v>
      </c>
      <c r="F240" s="32">
        <v>121</v>
      </c>
    </row>
    <row r="241" spans="1:6">
      <c r="A241" s="27" t="s">
        <v>24</v>
      </c>
      <c r="B241" s="32">
        <v>3424</v>
      </c>
      <c r="C241" s="32">
        <v>132</v>
      </c>
      <c r="D241" s="41" t="s">
        <v>14</v>
      </c>
      <c r="E241" s="32">
        <v>1557</v>
      </c>
      <c r="F241" s="32">
        <v>1735</v>
      </c>
    </row>
    <row r="242" spans="1:6">
      <c r="A242" s="30" t="s">
        <v>25</v>
      </c>
      <c r="B242" s="31">
        <v>1792</v>
      </c>
      <c r="C242" s="31">
        <v>51</v>
      </c>
      <c r="D242" s="31">
        <v>1</v>
      </c>
      <c r="E242" s="31">
        <v>383</v>
      </c>
      <c r="F242" s="31">
        <v>1357</v>
      </c>
    </row>
    <row r="243" spans="1:6">
      <c r="A243" s="1" t="s">
        <v>57</v>
      </c>
      <c r="B243" s="1"/>
      <c r="C243" s="1"/>
      <c r="D243" s="1"/>
      <c r="E243" s="1"/>
      <c r="F243" s="1"/>
    </row>
    <row r="244" spans="1:6">
      <c r="A244" s="27" t="s">
        <v>20</v>
      </c>
      <c r="B244" s="33">
        <v>19402</v>
      </c>
      <c r="C244" s="33">
        <v>1971</v>
      </c>
      <c r="D244" s="33">
        <v>14</v>
      </c>
      <c r="E244" s="33">
        <v>13533</v>
      </c>
      <c r="F244" s="33">
        <v>3884</v>
      </c>
    </row>
    <row r="245" spans="1:6">
      <c r="A245" s="27" t="s">
        <v>10</v>
      </c>
      <c r="B245" s="33">
        <v>8338</v>
      </c>
      <c r="C245" s="33">
        <v>1367</v>
      </c>
      <c r="D245" s="33">
        <v>9</v>
      </c>
      <c r="E245" s="33">
        <v>6493</v>
      </c>
      <c r="F245" s="33">
        <v>469</v>
      </c>
    </row>
    <row r="246" spans="1:6">
      <c r="A246" s="27" t="s">
        <v>11</v>
      </c>
      <c r="B246" s="33">
        <v>1244</v>
      </c>
      <c r="C246" s="33">
        <v>104</v>
      </c>
      <c r="D246" s="33">
        <v>1</v>
      </c>
      <c r="E246" s="33">
        <v>951</v>
      </c>
      <c r="F246" s="33">
        <v>188</v>
      </c>
    </row>
    <row r="247" spans="1:6">
      <c r="A247" s="27" t="s">
        <v>27</v>
      </c>
      <c r="B247" s="33">
        <v>4600</v>
      </c>
      <c r="C247" s="33">
        <v>313</v>
      </c>
      <c r="D247" s="33">
        <v>3</v>
      </c>
      <c r="E247" s="33">
        <v>4157</v>
      </c>
      <c r="F247" s="33">
        <v>127</v>
      </c>
    </row>
    <row r="248" spans="1:6">
      <c r="A248" s="27" t="s">
        <v>24</v>
      </c>
      <c r="B248" s="33">
        <v>3426</v>
      </c>
      <c r="C248" s="33">
        <v>135</v>
      </c>
      <c r="D248" s="35" t="s">
        <v>14</v>
      </c>
      <c r="E248" s="33">
        <v>1549</v>
      </c>
      <c r="F248" s="33">
        <v>1742</v>
      </c>
    </row>
    <row r="249" spans="1:6">
      <c r="A249" s="30" t="s">
        <v>25</v>
      </c>
      <c r="B249" s="34">
        <v>1794</v>
      </c>
      <c r="C249" s="34">
        <v>52</v>
      </c>
      <c r="D249" s="34">
        <v>1</v>
      </c>
      <c r="E249" s="34">
        <v>383</v>
      </c>
      <c r="F249" s="34">
        <v>1358</v>
      </c>
    </row>
    <row r="250" spans="1:6">
      <c r="A250" s="1" t="s">
        <v>58</v>
      </c>
      <c r="B250" s="1"/>
      <c r="C250" s="1"/>
      <c r="D250" s="1"/>
      <c r="E250" s="1"/>
      <c r="F250" s="1"/>
    </row>
    <row r="251" spans="1:6">
      <c r="A251" s="27" t="s">
        <v>20</v>
      </c>
      <c r="B251" s="33">
        <v>19418</v>
      </c>
      <c r="C251" s="33">
        <v>1977</v>
      </c>
      <c r="D251" s="33">
        <v>15</v>
      </c>
      <c r="E251" s="33">
        <v>13542</v>
      </c>
      <c r="F251" s="33">
        <v>3884</v>
      </c>
    </row>
    <row r="252" spans="1:6">
      <c r="A252" s="27" t="s">
        <v>10</v>
      </c>
      <c r="B252" s="33">
        <v>8313</v>
      </c>
      <c r="C252" s="33">
        <v>1368</v>
      </c>
      <c r="D252" s="33">
        <v>10</v>
      </c>
      <c r="E252" s="33">
        <v>6470</v>
      </c>
      <c r="F252" s="33">
        <v>465</v>
      </c>
    </row>
    <row r="253" spans="1:6">
      <c r="A253" s="27" t="s">
        <v>11</v>
      </c>
      <c r="B253" s="33">
        <v>1252</v>
      </c>
      <c r="C253" s="33">
        <v>105</v>
      </c>
      <c r="D253" s="33">
        <v>1</v>
      </c>
      <c r="E253" s="33">
        <v>961</v>
      </c>
      <c r="F253" s="33">
        <v>185</v>
      </c>
    </row>
    <row r="254" spans="1:6">
      <c r="A254" s="27" t="s">
        <v>27</v>
      </c>
      <c r="B254" s="33">
        <v>4619</v>
      </c>
      <c r="C254" s="33">
        <v>315</v>
      </c>
      <c r="D254" s="33">
        <v>3</v>
      </c>
      <c r="E254" s="33">
        <v>4174</v>
      </c>
      <c r="F254" s="33">
        <v>127</v>
      </c>
    </row>
    <row r="255" spans="1:6">
      <c r="A255" s="27" t="s">
        <v>24</v>
      </c>
      <c r="B255" s="33">
        <v>3458</v>
      </c>
      <c r="C255" s="33">
        <v>137</v>
      </c>
      <c r="D255" s="35" t="s">
        <v>14</v>
      </c>
      <c r="E255" s="33">
        <v>1563</v>
      </c>
      <c r="F255" s="33">
        <v>1758</v>
      </c>
    </row>
    <row r="256" spans="1:6">
      <c r="A256" s="30" t="s">
        <v>25</v>
      </c>
      <c r="B256" s="34">
        <v>1776</v>
      </c>
      <c r="C256" s="34">
        <v>52</v>
      </c>
      <c r="D256" s="34">
        <v>1</v>
      </c>
      <c r="E256" s="34">
        <v>374</v>
      </c>
      <c r="F256" s="34">
        <v>1349</v>
      </c>
    </row>
    <row r="257" spans="1:6">
      <c r="A257" s="1" t="s">
        <v>59</v>
      </c>
      <c r="B257" s="1"/>
      <c r="C257" s="1"/>
      <c r="D257" s="1"/>
      <c r="E257" s="1"/>
      <c r="F257" s="1"/>
    </row>
    <row r="258" spans="1:6">
      <c r="A258" s="27" t="s">
        <v>20</v>
      </c>
      <c r="B258" s="32">
        <v>19475</v>
      </c>
      <c r="C258" s="32">
        <v>1984</v>
      </c>
      <c r="D258" s="32">
        <v>15</v>
      </c>
      <c r="E258" s="32">
        <v>13575</v>
      </c>
      <c r="F258" s="32">
        <v>3901</v>
      </c>
    </row>
    <row r="259" spans="1:6">
      <c r="A259" s="27" t="s">
        <v>10</v>
      </c>
      <c r="B259" s="32">
        <v>8360</v>
      </c>
      <c r="C259" s="33">
        <v>1368</v>
      </c>
      <c r="D259" s="33">
        <v>10</v>
      </c>
      <c r="E259" s="32">
        <v>6515</v>
      </c>
      <c r="F259" s="32">
        <v>467</v>
      </c>
    </row>
    <row r="260" spans="1:6">
      <c r="A260" s="27" t="s">
        <v>11</v>
      </c>
      <c r="B260" s="32">
        <v>1259</v>
      </c>
      <c r="C260" s="33">
        <v>108</v>
      </c>
      <c r="D260" s="33">
        <v>1</v>
      </c>
      <c r="E260" s="32">
        <v>965</v>
      </c>
      <c r="F260" s="32">
        <v>185</v>
      </c>
    </row>
    <row r="261" spans="1:6">
      <c r="A261" s="27" t="s">
        <v>27</v>
      </c>
      <c r="B261" s="32">
        <v>4616</v>
      </c>
      <c r="C261" s="33">
        <v>315</v>
      </c>
      <c r="D261" s="33">
        <v>3</v>
      </c>
      <c r="E261" s="32">
        <v>4171</v>
      </c>
      <c r="F261" s="32">
        <v>127</v>
      </c>
    </row>
    <row r="262" spans="1:6">
      <c r="A262" s="27" t="s">
        <v>24</v>
      </c>
      <c r="B262" s="32">
        <v>3459</v>
      </c>
      <c r="C262" s="33">
        <v>141</v>
      </c>
      <c r="D262" s="35" t="s">
        <v>14</v>
      </c>
      <c r="E262" s="32">
        <v>1553</v>
      </c>
      <c r="F262" s="32">
        <v>1765</v>
      </c>
    </row>
    <row r="263" spans="1:6">
      <c r="A263" s="30" t="s">
        <v>25</v>
      </c>
      <c r="B263" s="31">
        <v>1781</v>
      </c>
      <c r="C263" s="34">
        <v>52</v>
      </c>
      <c r="D263" s="34">
        <v>1</v>
      </c>
      <c r="E263" s="31">
        <v>371</v>
      </c>
      <c r="F263" s="31">
        <v>1357</v>
      </c>
    </row>
    <row r="264" spans="1:6">
      <c r="A264" s="1" t="s">
        <v>60</v>
      </c>
      <c r="B264" s="1"/>
      <c r="C264" s="1"/>
      <c r="D264" s="1"/>
      <c r="E264" s="1"/>
      <c r="F264" s="1"/>
    </row>
    <row r="265" spans="1:6">
      <c r="A265" s="27" t="s">
        <v>20</v>
      </c>
      <c r="B265" s="33">
        <v>19593</v>
      </c>
      <c r="C265" s="33">
        <v>1997</v>
      </c>
      <c r="D265" s="33">
        <v>15</v>
      </c>
      <c r="E265" s="33">
        <v>13679</v>
      </c>
      <c r="F265" s="33">
        <v>3902</v>
      </c>
    </row>
    <row r="266" spans="1:6">
      <c r="A266" s="27" t="s">
        <v>10</v>
      </c>
      <c r="B266" s="33">
        <v>8416</v>
      </c>
      <c r="C266" s="33">
        <v>1372</v>
      </c>
      <c r="D266" s="33">
        <v>10</v>
      </c>
      <c r="E266" s="33">
        <v>6568</v>
      </c>
      <c r="F266" s="33">
        <v>466</v>
      </c>
    </row>
    <row r="267" spans="1:6">
      <c r="A267" s="27" t="s">
        <v>11</v>
      </c>
      <c r="B267" s="33">
        <v>1264</v>
      </c>
      <c r="C267" s="33">
        <v>106</v>
      </c>
      <c r="D267" s="33">
        <v>1</v>
      </c>
      <c r="E267" s="33">
        <v>970</v>
      </c>
      <c r="F267" s="33">
        <v>187</v>
      </c>
    </row>
    <row r="268" spans="1:6">
      <c r="A268" s="27" t="s">
        <v>27</v>
      </c>
      <c r="B268" s="33">
        <v>4668</v>
      </c>
      <c r="C268" s="33">
        <v>318</v>
      </c>
      <c r="D268" s="33">
        <v>3</v>
      </c>
      <c r="E268" s="33">
        <v>4218</v>
      </c>
      <c r="F268" s="33">
        <v>129</v>
      </c>
    </row>
    <row r="269" spans="1:6">
      <c r="A269" s="27" t="s">
        <v>24</v>
      </c>
      <c r="B269" s="33">
        <v>3455</v>
      </c>
      <c r="C269" s="33">
        <v>146</v>
      </c>
      <c r="D269" s="35" t="s">
        <v>14</v>
      </c>
      <c r="E269" s="33">
        <v>1550</v>
      </c>
      <c r="F269" s="33">
        <v>1759</v>
      </c>
    </row>
    <row r="270" spans="1:6">
      <c r="A270" s="30" t="s">
        <v>25</v>
      </c>
      <c r="B270" s="34">
        <v>1790</v>
      </c>
      <c r="C270" s="34">
        <v>55</v>
      </c>
      <c r="D270" s="34">
        <v>1</v>
      </c>
      <c r="E270" s="34">
        <v>373</v>
      </c>
      <c r="F270" s="34">
        <v>1361</v>
      </c>
    </row>
    <row r="271" spans="1:6">
      <c r="A271" s="1" t="s">
        <v>63</v>
      </c>
      <c r="B271" s="1"/>
      <c r="C271" s="1"/>
      <c r="D271" s="1"/>
      <c r="E271" s="1"/>
      <c r="F271" s="1"/>
    </row>
    <row r="272" spans="1:6">
      <c r="A272" s="27" t="s">
        <v>20</v>
      </c>
      <c r="B272" s="33">
        <v>19732</v>
      </c>
      <c r="C272" s="33">
        <v>2000</v>
      </c>
      <c r="D272" s="33">
        <v>15</v>
      </c>
      <c r="E272" s="33">
        <v>13866</v>
      </c>
      <c r="F272" s="33">
        <v>3851</v>
      </c>
    </row>
    <row r="273" spans="1:6">
      <c r="A273" s="27" t="s">
        <v>10</v>
      </c>
      <c r="B273" s="33">
        <v>8458</v>
      </c>
      <c r="C273" s="33">
        <v>1373</v>
      </c>
      <c r="D273" s="33">
        <v>9</v>
      </c>
      <c r="E273" s="33">
        <v>6627</v>
      </c>
      <c r="F273" s="33">
        <v>449</v>
      </c>
    </row>
    <row r="274" spans="1:6">
      <c r="A274" s="27" t="s">
        <v>11</v>
      </c>
      <c r="B274" s="33">
        <v>1283</v>
      </c>
      <c r="C274" s="33">
        <v>106</v>
      </c>
      <c r="D274" s="33">
        <v>1</v>
      </c>
      <c r="E274" s="33">
        <v>991</v>
      </c>
      <c r="F274" s="33">
        <v>185</v>
      </c>
    </row>
    <row r="275" spans="1:6">
      <c r="A275" s="27" t="s">
        <v>27</v>
      </c>
      <c r="B275" s="33">
        <v>4729</v>
      </c>
      <c r="C275" s="33">
        <v>319</v>
      </c>
      <c r="D275" s="33">
        <v>3</v>
      </c>
      <c r="E275" s="33">
        <v>4306</v>
      </c>
      <c r="F275" s="33">
        <v>101</v>
      </c>
    </row>
    <row r="276" spans="1:6">
      <c r="A276" s="27" t="s">
        <v>24</v>
      </c>
      <c r="B276" s="33">
        <v>3459</v>
      </c>
      <c r="C276" s="33">
        <v>147</v>
      </c>
      <c r="D276" s="33">
        <v>1</v>
      </c>
      <c r="E276" s="33">
        <v>1556</v>
      </c>
      <c r="F276" s="33">
        <v>1755</v>
      </c>
    </row>
    <row r="277" spans="1:6">
      <c r="A277" s="30" t="s">
        <v>25</v>
      </c>
      <c r="B277" s="34">
        <v>1803</v>
      </c>
      <c r="C277" s="34">
        <v>55</v>
      </c>
      <c r="D277" s="34">
        <v>1</v>
      </c>
      <c r="E277" s="34">
        <v>386</v>
      </c>
      <c r="F277" s="34">
        <v>1361</v>
      </c>
    </row>
    <row r="278" spans="1:6">
      <c r="A278" s="1" t="s">
        <v>61</v>
      </c>
      <c r="B278" s="1"/>
      <c r="C278" s="1"/>
      <c r="D278" s="1"/>
      <c r="E278" s="1"/>
      <c r="F278" s="1"/>
    </row>
    <row r="279" spans="1:6">
      <c r="A279" s="27" t="s">
        <v>20</v>
      </c>
      <c r="B279" s="33">
        <v>19612</v>
      </c>
      <c r="C279" s="33">
        <v>2001</v>
      </c>
      <c r="D279" s="33">
        <v>15</v>
      </c>
      <c r="E279" s="33">
        <v>13788</v>
      </c>
      <c r="F279" s="33">
        <v>3808</v>
      </c>
    </row>
    <row r="280" spans="1:6">
      <c r="A280" s="27" t="s">
        <v>10</v>
      </c>
      <c r="B280" s="33">
        <v>8445</v>
      </c>
      <c r="C280" s="33">
        <v>1373</v>
      </c>
      <c r="D280" s="33">
        <v>9</v>
      </c>
      <c r="E280" s="33">
        <v>6619</v>
      </c>
      <c r="F280" s="33">
        <v>444</v>
      </c>
    </row>
    <row r="281" spans="1:6">
      <c r="A281" s="27" t="s">
        <v>11</v>
      </c>
      <c r="B281" s="33">
        <v>1271</v>
      </c>
      <c r="C281" s="33">
        <v>106</v>
      </c>
      <c r="D281" s="33">
        <v>1</v>
      </c>
      <c r="E281" s="33">
        <v>982</v>
      </c>
      <c r="F281" s="33">
        <v>182</v>
      </c>
    </row>
    <row r="282" spans="1:6">
      <c r="A282" s="27" t="s">
        <v>27</v>
      </c>
      <c r="B282" s="33">
        <v>4698</v>
      </c>
      <c r="C282" s="33">
        <v>318</v>
      </c>
      <c r="D282" s="33">
        <v>3</v>
      </c>
      <c r="E282" s="33">
        <v>4278</v>
      </c>
      <c r="F282" s="33">
        <v>99</v>
      </c>
    </row>
    <row r="283" spans="1:6">
      <c r="A283" s="27" t="s">
        <v>24</v>
      </c>
      <c r="B283" s="33">
        <v>3400</v>
      </c>
      <c r="C283" s="33">
        <v>150</v>
      </c>
      <c r="D283" s="33">
        <v>1</v>
      </c>
      <c r="E283" s="33">
        <v>1523</v>
      </c>
      <c r="F283" s="33">
        <v>1726</v>
      </c>
    </row>
    <row r="284" spans="1:6">
      <c r="A284" s="30" t="s">
        <v>25</v>
      </c>
      <c r="B284" s="34">
        <v>1798</v>
      </c>
      <c r="C284" s="34">
        <v>54</v>
      </c>
      <c r="D284" s="34">
        <v>1</v>
      </c>
      <c r="E284" s="34">
        <v>386</v>
      </c>
      <c r="F284" s="34">
        <v>1357</v>
      </c>
    </row>
    <row r="285" spans="1:6">
      <c r="A285" s="1" t="s">
        <v>62</v>
      </c>
      <c r="B285" s="1"/>
      <c r="C285" s="1"/>
      <c r="D285" s="1"/>
      <c r="E285" s="1"/>
      <c r="F285" s="1"/>
    </row>
    <row r="286" spans="1:6">
      <c r="A286" s="27" t="s">
        <v>20</v>
      </c>
      <c r="B286" s="33">
        <v>19567</v>
      </c>
      <c r="C286" s="33">
        <v>1984</v>
      </c>
      <c r="D286" s="33">
        <v>17</v>
      </c>
      <c r="E286" s="33">
        <v>13762</v>
      </c>
      <c r="F286" s="33">
        <v>3804</v>
      </c>
    </row>
    <row r="287" spans="1:6">
      <c r="A287" s="27" t="s">
        <v>10</v>
      </c>
      <c r="B287" s="33">
        <v>8429</v>
      </c>
      <c r="C287" s="33">
        <v>1369</v>
      </c>
      <c r="D287" s="33">
        <v>11</v>
      </c>
      <c r="E287" s="33">
        <v>6610</v>
      </c>
      <c r="F287" s="33">
        <v>439</v>
      </c>
    </row>
    <row r="288" spans="1:6">
      <c r="A288" s="27" t="s">
        <v>11</v>
      </c>
      <c r="B288" s="33">
        <v>1271</v>
      </c>
      <c r="C288" s="33">
        <v>106</v>
      </c>
      <c r="D288" s="33">
        <v>1</v>
      </c>
      <c r="E288" s="33">
        <v>982</v>
      </c>
      <c r="F288" s="33">
        <v>182</v>
      </c>
    </row>
    <row r="289" spans="1:6">
      <c r="A289" s="27" t="s">
        <v>27</v>
      </c>
      <c r="B289" s="33">
        <v>4673</v>
      </c>
      <c r="C289" s="33">
        <v>302</v>
      </c>
      <c r="D289" s="33">
        <v>3</v>
      </c>
      <c r="E289" s="33">
        <v>4269</v>
      </c>
      <c r="F289" s="33">
        <v>99</v>
      </c>
    </row>
    <row r="290" spans="1:6">
      <c r="A290" s="27" t="s">
        <v>24</v>
      </c>
      <c r="B290" s="33">
        <v>3394</v>
      </c>
      <c r="C290" s="33">
        <v>151</v>
      </c>
      <c r="D290" s="33">
        <v>1</v>
      </c>
      <c r="E290" s="33">
        <v>1513</v>
      </c>
      <c r="F290" s="33">
        <v>1729</v>
      </c>
    </row>
    <row r="291" spans="1:6">
      <c r="A291" s="30" t="s">
        <v>25</v>
      </c>
      <c r="B291" s="34">
        <v>1800</v>
      </c>
      <c r="C291" s="34">
        <v>56</v>
      </c>
      <c r="D291" s="34">
        <v>1</v>
      </c>
      <c r="E291" s="34">
        <v>388</v>
      </c>
      <c r="F291" s="34">
        <v>1355</v>
      </c>
    </row>
    <row r="292" spans="1:6">
      <c r="A292" s="1" t="s">
        <v>64</v>
      </c>
      <c r="B292" s="1"/>
      <c r="C292" s="1"/>
      <c r="D292" s="1"/>
      <c r="E292" s="1"/>
      <c r="F292" s="1"/>
    </row>
    <row r="293" spans="1:6">
      <c r="A293" s="27" t="s">
        <v>20</v>
      </c>
      <c r="B293" s="33">
        <v>19391</v>
      </c>
      <c r="C293" s="33">
        <v>1945</v>
      </c>
      <c r="D293" s="33">
        <v>17</v>
      </c>
      <c r="E293" s="33">
        <v>13663</v>
      </c>
      <c r="F293" s="33">
        <v>3766</v>
      </c>
    </row>
    <row r="294" spans="1:6">
      <c r="A294" s="27" t="s">
        <v>10</v>
      </c>
      <c r="B294" s="33">
        <v>8339</v>
      </c>
      <c r="C294" s="33">
        <v>1337</v>
      </c>
      <c r="D294" s="33">
        <v>11</v>
      </c>
      <c r="E294" s="33">
        <v>6559</v>
      </c>
      <c r="F294" s="33">
        <v>432</v>
      </c>
    </row>
    <row r="295" spans="1:6">
      <c r="A295" s="27" t="s">
        <v>11</v>
      </c>
      <c r="B295" s="33">
        <v>1264</v>
      </c>
      <c r="C295" s="33">
        <v>106</v>
      </c>
      <c r="D295" s="33">
        <v>1</v>
      </c>
      <c r="E295" s="33">
        <v>982</v>
      </c>
      <c r="F295" s="33">
        <v>175</v>
      </c>
    </row>
    <row r="296" spans="1:6">
      <c r="A296" s="27" t="s">
        <v>27</v>
      </c>
      <c r="B296" s="33">
        <v>4652</v>
      </c>
      <c r="C296" s="33">
        <v>301</v>
      </c>
      <c r="D296" s="33">
        <v>3</v>
      </c>
      <c r="E296" s="33">
        <v>4247</v>
      </c>
      <c r="F296" s="33">
        <v>101</v>
      </c>
    </row>
    <row r="297" spans="1:6">
      <c r="A297" s="27" t="s">
        <v>24</v>
      </c>
      <c r="B297" s="33">
        <v>3361</v>
      </c>
      <c r="C297" s="33">
        <v>146</v>
      </c>
      <c r="D297" s="33">
        <v>1</v>
      </c>
      <c r="E297" s="33">
        <v>1500</v>
      </c>
      <c r="F297" s="33">
        <v>1714</v>
      </c>
    </row>
    <row r="298" spans="1:6">
      <c r="A298" s="30" t="s">
        <v>25</v>
      </c>
      <c r="B298" s="34">
        <v>1775</v>
      </c>
      <c r="C298" s="34">
        <v>55</v>
      </c>
      <c r="D298" s="34">
        <v>1</v>
      </c>
      <c r="E298" s="34">
        <v>375</v>
      </c>
      <c r="F298" s="34">
        <v>1344</v>
      </c>
    </row>
    <row r="299" spans="1:6">
      <c r="A299" s="1" t="s">
        <v>65</v>
      </c>
      <c r="B299" s="1"/>
      <c r="C299" s="1"/>
      <c r="D299" s="1"/>
      <c r="E299" s="1"/>
      <c r="F299" s="1"/>
    </row>
    <row r="300" spans="1:6">
      <c r="A300" s="27" t="s">
        <v>20</v>
      </c>
      <c r="B300" s="33">
        <v>19137</v>
      </c>
      <c r="C300" s="33">
        <v>1931</v>
      </c>
      <c r="D300" s="33">
        <v>16</v>
      </c>
      <c r="E300" s="33">
        <v>13447</v>
      </c>
      <c r="F300" s="33">
        <v>3743</v>
      </c>
    </row>
    <row r="301" spans="1:6">
      <c r="A301" s="27" t="s">
        <v>10</v>
      </c>
      <c r="B301" s="33">
        <v>8251</v>
      </c>
      <c r="C301" s="33">
        <v>1320</v>
      </c>
      <c r="D301" s="33">
        <v>10</v>
      </c>
      <c r="E301" s="33">
        <v>6485</v>
      </c>
      <c r="F301" s="33">
        <v>436</v>
      </c>
    </row>
    <row r="302" spans="1:6">
      <c r="A302" s="27" t="s">
        <v>11</v>
      </c>
      <c r="B302" s="33">
        <v>1257</v>
      </c>
      <c r="C302" s="33">
        <v>105</v>
      </c>
      <c r="D302" s="33">
        <v>1</v>
      </c>
      <c r="E302" s="33">
        <v>980</v>
      </c>
      <c r="F302" s="33">
        <v>171</v>
      </c>
    </row>
    <row r="303" spans="1:6">
      <c r="A303" s="27" t="s">
        <v>27</v>
      </c>
      <c r="B303" s="33">
        <v>4562</v>
      </c>
      <c r="C303" s="33">
        <v>305</v>
      </c>
      <c r="D303" s="33">
        <v>3</v>
      </c>
      <c r="E303" s="33">
        <v>4156</v>
      </c>
      <c r="F303" s="33">
        <v>98</v>
      </c>
    </row>
    <row r="304" spans="1:6">
      <c r="A304" s="27" t="s">
        <v>24</v>
      </c>
      <c r="B304" s="33">
        <v>3321</v>
      </c>
      <c r="C304" s="33">
        <v>147</v>
      </c>
      <c r="D304" s="33">
        <v>1</v>
      </c>
      <c r="E304" s="33">
        <v>1466</v>
      </c>
      <c r="F304" s="33">
        <v>1707</v>
      </c>
    </row>
    <row r="305" spans="1:6">
      <c r="A305" s="30" t="s">
        <v>25</v>
      </c>
      <c r="B305" s="34">
        <v>1746</v>
      </c>
      <c r="C305" s="34">
        <v>54</v>
      </c>
      <c r="D305" s="34">
        <v>1</v>
      </c>
      <c r="E305" s="34">
        <v>360</v>
      </c>
      <c r="F305" s="34">
        <v>1331</v>
      </c>
    </row>
  </sheetData>
  <mergeCells count="48">
    <mergeCell ref="A292:F292"/>
    <mergeCell ref="A299:F299"/>
    <mergeCell ref="A257:F257"/>
    <mergeCell ref="A264:F264"/>
    <mergeCell ref="A271:F271"/>
    <mergeCell ref="A278:F278"/>
    <mergeCell ref="A285:F285"/>
    <mergeCell ref="A222:F222"/>
    <mergeCell ref="A229:F229"/>
    <mergeCell ref="A236:F236"/>
    <mergeCell ref="A243:F243"/>
    <mergeCell ref="A250:F250"/>
    <mergeCell ref="A187:F187"/>
    <mergeCell ref="A194:F194"/>
    <mergeCell ref="A201:F201"/>
    <mergeCell ref="A208:F208"/>
    <mergeCell ref="A215:F215"/>
    <mergeCell ref="A152:F152"/>
    <mergeCell ref="A159:F159"/>
    <mergeCell ref="A166:F166"/>
    <mergeCell ref="A173:F173"/>
    <mergeCell ref="A180:F180"/>
    <mergeCell ref="A1:F1"/>
    <mergeCell ref="A2:F2"/>
    <mergeCell ref="A3:A4"/>
    <mergeCell ref="B3:B4"/>
    <mergeCell ref="C3:F3"/>
    <mergeCell ref="A33:F33"/>
    <mergeCell ref="A5:F5"/>
    <mergeCell ref="A12:F12"/>
    <mergeCell ref="A19:F19"/>
    <mergeCell ref="A26:F26"/>
    <mergeCell ref="A145:F145"/>
    <mergeCell ref="A54:F54"/>
    <mergeCell ref="A40:F40"/>
    <mergeCell ref="A47:F47"/>
    <mergeCell ref="A61:F61"/>
    <mergeCell ref="A68:F68"/>
    <mergeCell ref="A75:F75"/>
    <mergeCell ref="A131:F131"/>
    <mergeCell ref="A138:F138"/>
    <mergeCell ref="A89:F89"/>
    <mergeCell ref="A96:F96"/>
    <mergeCell ref="A103:F103"/>
    <mergeCell ref="A110:F110"/>
    <mergeCell ref="A117:F117"/>
    <mergeCell ref="A124:F124"/>
    <mergeCell ref="A82:F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2024-02-29T11:19:04Z</dcterms:created>
  <dcterms:modified xsi:type="dcterms:W3CDTF">2026-01-27T11:08:11Z</dcterms:modified>
</cp:coreProperties>
</file>