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-120" yWindow="-120" windowWidth="29040" windowHeight="15840" tabRatio="911"/>
  </bookViews>
  <sheets>
    <sheet name="Атырау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7"/>
  <c r="AZ7"/>
  <c r="AY7"/>
  <c r="AY11" s="1"/>
  <c r="AX7"/>
  <c r="AW7"/>
  <c r="AV7"/>
  <c r="AU7"/>
  <c r="AU11" s="1"/>
  <c r="AT7"/>
  <c r="AS7" l="1"/>
  <c r="AR7"/>
  <c r="AQ7"/>
  <c r="AQ11" s="1"/>
  <c r="AP7"/>
  <c r="AO7" l="1"/>
  <c r="AN7"/>
  <c r="AM7"/>
  <c r="AM11" s="1"/>
  <c r="AL7"/>
  <c r="AK7" l="1"/>
  <c r="AJ7"/>
  <c r="AI7"/>
  <c r="AI11" s="1"/>
  <c r="AH7"/>
  <c r="AD7" l="1"/>
  <c r="AE7"/>
  <c r="AE11" s="1"/>
  <c r="AF7"/>
  <c r="AG7"/>
  <c r="AC7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<sst xmlns="http://schemas.openxmlformats.org/spreadsheetml/2006/main" count="90" uniqueCount="16">
  <si>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</si>
  <si>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</si>
  <si>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</si>
  <si>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</si>
  <si>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</si>
  <si>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</si>
  <si>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</si>
  <si>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</si>
  <si>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</si>
  <si>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</si>
  <si>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</si>
  <si>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Атырау
</t>
  </si>
  <si>
    <t xml:space="preserve">*Алдын ала деректер.
  </t>
  </si>
  <si>
    <t>2025 жылғы қаңтар-желтоқсан*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</si>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</sst>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5" fillId="0" borderId="0"/>
    <xf numFmtId="0" fontId="16" fillId="0" borderId="0"/>
  </cellStyleXfs>
  <cellXfs count="54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/>
  <dimension ref="A1:BA98"/>
  <sheetViews>
    <sheetView tabSelected="1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N26" sqref="AN26"/>
    </sheetView>
  </sheetViews>
  <sheetFormatPr defaultRowHeight="1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53" s="2" customFormat="1" ht="29.25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53" s="1" customFormat="1" ht="12"/>
    <row r="4" spans="1:53" s="3" customFormat="1" ht="11.25" customHeight="1">
      <c r="A4" s="51" t="s">
        <v>2</v>
      </c>
      <c r="B4" s="44">
        <v>2015</v>
      </c>
      <c r="C4" s="44"/>
      <c r="D4" s="44"/>
      <c r="E4" s="44"/>
      <c r="F4" s="44">
        <v>2016</v>
      </c>
      <c r="G4" s="44"/>
      <c r="H4" s="44"/>
      <c r="I4" s="44"/>
      <c r="J4" s="44">
        <v>2017</v>
      </c>
      <c r="K4" s="44"/>
      <c r="L4" s="44"/>
      <c r="M4" s="44"/>
      <c r="N4" s="44">
        <v>2018</v>
      </c>
      <c r="O4" s="44"/>
      <c r="P4" s="44"/>
      <c r="Q4" s="44"/>
      <c r="R4" s="44">
        <v>2019</v>
      </c>
      <c r="S4" s="44"/>
      <c r="T4" s="44"/>
      <c r="U4" s="44"/>
      <c r="V4" s="44">
        <v>2020</v>
      </c>
      <c r="W4" s="44"/>
      <c r="X4" s="44"/>
      <c r="Y4" s="44"/>
      <c r="Z4" s="47">
        <v>2021</v>
      </c>
      <c r="AA4" s="47"/>
      <c r="AB4" s="47"/>
      <c r="AC4" s="47"/>
      <c r="AD4" s="41">
        <v>2022</v>
      </c>
      <c r="AE4" s="42"/>
      <c r="AF4" s="42"/>
      <c r="AG4" s="43"/>
      <c r="AH4" s="41">
        <v>2023</v>
      </c>
      <c r="AI4" s="42"/>
      <c r="AJ4" s="42"/>
      <c r="AK4" s="43"/>
      <c r="AL4" s="41">
        <v>2024</v>
      </c>
      <c r="AM4" s="42"/>
      <c r="AN4" s="42"/>
      <c r="AO4" s="43"/>
      <c r="AP4" s="41" t="s">
        <v>13</v>
      </c>
      <c r="AQ4" s="42"/>
      <c r="AR4" s="42"/>
      <c r="AS4" s="43"/>
      <c r="AT4" s="41" t="s">
        <v>14</v>
      </c>
      <c r="AU4" s="42"/>
      <c r="AV4" s="42"/>
      <c r="AW4" s="43"/>
      <c r="AX4" s="41" t="s">
        <v>15</v>
      </c>
      <c r="AY4" s="42"/>
      <c r="AZ4" s="42"/>
      <c r="BA4" s="43"/>
    </row>
    <row r="5" spans="1:53" s="4" customFormat="1" ht="11.25">
      <c r="A5" s="52"/>
      <c r="B5" s="48" t="s">
        <v>0</v>
      </c>
      <c r="C5" s="49"/>
      <c r="D5" s="44" t="s">
        <v>1</v>
      </c>
      <c r="E5" s="44"/>
      <c r="F5" s="48" t="s">
        <v>0</v>
      </c>
      <c r="G5" s="49"/>
      <c r="H5" s="44" t="s">
        <v>1</v>
      </c>
      <c r="I5" s="44"/>
      <c r="J5" s="48" t="s">
        <v>0</v>
      </c>
      <c r="K5" s="49"/>
      <c r="L5" s="44" t="s">
        <v>1</v>
      </c>
      <c r="M5" s="44"/>
      <c r="N5" s="48" t="s">
        <v>0</v>
      </c>
      <c r="O5" s="49"/>
      <c r="P5" s="44" t="s">
        <v>1</v>
      </c>
      <c r="Q5" s="44"/>
      <c r="R5" s="44" t="s">
        <v>0</v>
      </c>
      <c r="S5" s="44"/>
      <c r="T5" s="44" t="s">
        <v>1</v>
      </c>
      <c r="U5" s="44"/>
      <c r="V5" s="44" t="s">
        <v>0</v>
      </c>
      <c r="W5" s="44"/>
      <c r="X5" s="44" t="s">
        <v>1</v>
      </c>
      <c r="Y5" s="44"/>
      <c r="Z5" s="44" t="s">
        <v>0</v>
      </c>
      <c r="AA5" s="44"/>
      <c r="AB5" s="44" t="s">
        <v>1</v>
      </c>
      <c r="AC5" s="44"/>
      <c r="AD5" s="44" t="s">
        <v>0</v>
      </c>
      <c r="AE5" s="44"/>
      <c r="AF5" s="44" t="s">
        <v>1</v>
      </c>
      <c r="AG5" s="44"/>
      <c r="AH5" s="44" t="s">
        <v>0</v>
      </c>
      <c r="AI5" s="44"/>
      <c r="AJ5" s="44" t="s">
        <v>1</v>
      </c>
      <c r="AK5" s="44"/>
      <c r="AL5" s="44" t="s">
        <v>0</v>
      </c>
      <c r="AM5" s="44"/>
      <c r="AN5" s="44" t="s">
        <v>1</v>
      </c>
      <c r="AO5" s="44"/>
      <c r="AP5" s="44" t="s">
        <v>0</v>
      </c>
      <c r="AQ5" s="44"/>
      <c r="AR5" s="44" t="s">
        <v>1</v>
      </c>
      <c r="AS5" s="44"/>
      <c r="AT5" s="44" t="s">
        <v>0</v>
      </c>
      <c r="AU5" s="44"/>
      <c r="AV5" s="44" t="s">
        <v>1</v>
      </c>
      <c r="AW5" s="44"/>
      <c r="AX5" s="44" t="s">
        <v>0</v>
      </c>
      <c r="AY5" s="44"/>
      <c r="AZ5" s="44" t="s">
        <v>1</v>
      </c>
      <c r="BA5" s="44"/>
    </row>
    <row r="6" spans="1:53" s="6" customFormat="1" ht="33.75">
      <c r="A6" s="53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  <c r="Z6" s="5" t="s">
        <v>8</v>
      </c>
      <c r="AA6" s="5" t="s">
        <v>9</v>
      </c>
      <c r="AB6" s="5" t="s">
        <v>8</v>
      </c>
      <c r="AC6" s="5" t="s">
        <v>9</v>
      </c>
      <c r="AD6" s="5" t="s">
        <v>8</v>
      </c>
      <c r="AE6" s="5" t="s">
        <v>9</v>
      </c>
      <c r="AF6" s="5" t="s">
        <v>8</v>
      </c>
      <c r="AG6" s="5" t="s">
        <v>9</v>
      </c>
      <c r="AH6" s="5" t="s">
        <v>8</v>
      </c>
      <c r="AI6" s="5" t="s">
        <v>9</v>
      </c>
      <c r="AJ6" s="5" t="s">
        <v>8</v>
      </c>
      <c r="AK6" s="5" t="s">
        <v>9</v>
      </c>
      <c r="AL6" s="5" t="s">
        <v>8</v>
      </c>
      <c r="AM6" s="5" t="s">
        <v>9</v>
      </c>
      <c r="AN6" s="5" t="s">
        <v>8</v>
      </c>
      <c r="AO6" s="5" t="s">
        <v>9</v>
      </c>
      <c r="AP6" s="5" t="s">
        <v>8</v>
      </c>
      <c r="AQ6" s="5" t="s">
        <v>9</v>
      </c>
      <c r="AR6" s="5" t="s">
        <v>8</v>
      </c>
      <c r="AS6" s="5" t="s">
        <v>9</v>
      </c>
      <c r="AT6" s="5" t="s">
        <v>8</v>
      </c>
      <c r="AU6" s="5" t="s">
        <v>9</v>
      </c>
      <c r="AV6" s="5" t="s">
        <v>8</v>
      </c>
      <c r="AW6" s="5" t="s">
        <v>9</v>
      </c>
      <c r="AX6" s="5" t="s">
        <v>8</v>
      </c>
      <c r="AY6" s="5" t="s">
        <v>9</v>
      </c>
      <c r="AZ6" s="5" t="s">
        <v>8</v>
      </c>
      <c r="BA6" s="5" t="s">
        <v>9</v>
      </c>
    </row>
    <row r="7" spans="1:53" s="10" customFormat="1" ht="30.75" customHeight="1">
      <c r="A7" s="30" t="s">
        <v>3</v>
      </c>
      <c r="B7" s="8">
        <f>B8+B9+B10</f>
        <v>7890.0579400000006</v>
      </c>
      <c r="C7" s="8">
        <f t="shared" ref="C7:BA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35">
        <f t="shared" si="0"/>
        <v>43644.495060000001</v>
      </c>
      <c r="AQ7" s="35">
        <f t="shared" si="0"/>
        <v>26760.600000000002</v>
      </c>
      <c r="AR7" s="35">
        <f t="shared" si="0"/>
        <v>42084.1</v>
      </c>
      <c r="AS7" s="35">
        <f t="shared" si="0"/>
        <v>53505.5</v>
      </c>
      <c r="AT7" s="34">
        <f t="shared" si="0"/>
        <v>1406.6999999999998</v>
      </c>
      <c r="AU7" s="34">
        <f t="shared" si="0"/>
        <v>578.20000000000005</v>
      </c>
      <c r="AV7" s="34">
        <f t="shared" si="0"/>
        <v>10715.8</v>
      </c>
      <c r="AW7" s="34">
        <f t="shared" si="0"/>
        <v>12200</v>
      </c>
      <c r="AX7" s="34">
        <f t="shared" si="0"/>
        <v>4954.5</v>
      </c>
      <c r="AY7" s="34">
        <f t="shared" si="0"/>
        <v>6017.0999999999995</v>
      </c>
      <c r="AZ7" s="34">
        <f t="shared" si="0"/>
        <v>7842.3</v>
      </c>
      <c r="BA7" s="34">
        <f t="shared" si="0"/>
        <v>10060.199999999999</v>
      </c>
    </row>
    <row r="8" spans="1:53" s="10" customFormat="1" ht="30" customHeight="1">
      <c r="A8" s="7" t="s">
        <v>4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33">
        <v>901.15</v>
      </c>
      <c r="AM8" s="33">
        <v>107.3</v>
      </c>
      <c r="AN8" s="33">
        <v>13476.1</v>
      </c>
      <c r="AO8" s="33">
        <v>8511.7000000000007</v>
      </c>
      <c r="AP8" s="34">
        <v>3127.875</v>
      </c>
      <c r="AQ8" s="34">
        <v>541.6</v>
      </c>
      <c r="AR8" s="34">
        <v>10459.299999999999</v>
      </c>
      <c r="AS8" s="34">
        <v>7239.7</v>
      </c>
      <c r="AT8" s="39">
        <v>664.8</v>
      </c>
      <c r="AU8" s="39">
        <v>126.3</v>
      </c>
      <c r="AV8" s="39">
        <v>2608.6</v>
      </c>
      <c r="AW8" s="39">
        <v>1824.5</v>
      </c>
      <c r="AX8" s="39">
        <v>403.7</v>
      </c>
      <c r="AY8" s="39">
        <v>76.8</v>
      </c>
      <c r="AZ8" s="39">
        <v>1705.9</v>
      </c>
      <c r="BA8" s="39">
        <v>1258.3</v>
      </c>
    </row>
    <row r="9" spans="1:53" s="10" customFormat="1" ht="22.5">
      <c r="A9" s="11" t="s">
        <v>5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33">
        <v>4928.6130000000003</v>
      </c>
      <c r="AM9" s="33">
        <v>1915.1</v>
      </c>
      <c r="AN9" s="33">
        <v>3002.1</v>
      </c>
      <c r="AO9" s="33">
        <v>1760.6</v>
      </c>
      <c r="AP9" s="34">
        <v>4841.3630000000003</v>
      </c>
      <c r="AQ9" s="34">
        <v>2371.6</v>
      </c>
      <c r="AR9" s="34">
        <v>2186</v>
      </c>
      <c r="AS9" s="34">
        <v>1901.6</v>
      </c>
      <c r="AT9" s="39">
        <v>649.79999999999995</v>
      </c>
      <c r="AU9" s="39">
        <v>264.3</v>
      </c>
      <c r="AV9" s="39">
        <v>1013.7</v>
      </c>
      <c r="AW9" s="39">
        <v>819.3</v>
      </c>
      <c r="AX9" s="39">
        <v>1592.3</v>
      </c>
      <c r="AY9" s="39">
        <v>1026.0999999999999</v>
      </c>
      <c r="AZ9" s="39">
        <v>713.3</v>
      </c>
      <c r="BA9" s="39">
        <v>316.5</v>
      </c>
    </row>
    <row r="10" spans="1:53" s="10" customFormat="1" ht="22.5">
      <c r="A10" s="11" t="s">
        <v>6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33">
        <v>2417.61472</v>
      </c>
      <c r="AM10" s="33">
        <v>1781.5</v>
      </c>
      <c r="AN10" s="33">
        <v>35141.599999999999</v>
      </c>
      <c r="AO10" s="33">
        <v>44250.7</v>
      </c>
      <c r="AP10" s="34">
        <v>35675.257060000004</v>
      </c>
      <c r="AQ10" s="34">
        <v>23847.4</v>
      </c>
      <c r="AR10" s="34">
        <v>29438.799999999999</v>
      </c>
      <c r="AS10" s="34">
        <v>44364.2</v>
      </c>
      <c r="AT10" s="40">
        <v>92.1</v>
      </c>
      <c r="AU10" s="40">
        <v>187.6</v>
      </c>
      <c r="AV10" s="40">
        <v>7093.5</v>
      </c>
      <c r="AW10" s="40">
        <v>9556.2000000000007</v>
      </c>
      <c r="AX10" s="40">
        <v>2958.5</v>
      </c>
      <c r="AY10" s="40">
        <v>4914.2</v>
      </c>
      <c r="AZ10" s="40">
        <v>5423.1</v>
      </c>
      <c r="BA10" s="40">
        <v>8485.4</v>
      </c>
    </row>
    <row r="11" spans="1:53" s="15" customFormat="1" ht="33.75">
      <c r="A11" s="12" t="s">
        <v>7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36"/>
      <c r="AQ11" s="37">
        <f t="shared" ref="AQ11" si="1">AQ10/AQ7*100</f>
        <v>89.113846475789032</v>
      </c>
      <c r="AR11" s="38"/>
      <c r="AS11" s="38"/>
      <c r="AT11" s="28"/>
      <c r="AU11" s="31">
        <f t="shared" ref="AU11" si="2">AU10/AU7*100</f>
        <v>32.445520581113797</v>
      </c>
      <c r="AV11" s="29"/>
      <c r="AW11" s="29"/>
      <c r="AX11" s="28"/>
      <c r="AY11" s="31">
        <f t="shared" ref="AY11" si="3">AY10/AY7*100</f>
        <v>81.670572202556059</v>
      </c>
      <c r="AZ11" s="29"/>
      <c r="BA11" s="29"/>
    </row>
    <row r="12" spans="1:53">
      <c r="AH12" s="17"/>
      <c r="AI12" s="17"/>
      <c r="AJ12" s="17"/>
      <c r="AK12" s="17"/>
    </row>
    <row r="13" spans="1:53" ht="23.25">
      <c r="A13" s="32" t="s">
        <v>12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50"/>
      <c r="B14" s="50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Атырау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2026-05-15T09:05:41Z</dcterms:modified>
</cp:coreProperties>
</file>