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D\Downloads\дин ряды 1-ТС\2007\"/>
    </mc:Choice>
  </mc:AlternateContent>
  <bookViews>
    <workbookView xWindow="0" yWindow="0" windowWidth="14295" windowHeight="11760" tabRatio="849"/>
  </bookViews>
  <sheets>
    <sheet name="Батыс Қазақстан " sheetId="7" r:id="rId1"/>
  </sheets>
  <calcPr calcId="162913"/>
</workbook>
</file>

<file path=xl/calcChain.xml><?xml version="1.0" encoding="utf-8"?>
<calcChain xmlns="http://schemas.openxmlformats.org/spreadsheetml/2006/main">
  <c r="AE7" i="7" l="1"/>
  <c r="AF7" i="7"/>
  <c r="AG7" i="7"/>
  <c r="AH7" i="7"/>
</calcChain>
</file>

<file path=xl/sharedStrings.xml><?xml version="1.0" encoding="utf-8"?>
<sst xmlns="http://schemas.openxmlformats.org/spreadsheetml/2006/main" count="1070" uniqueCount="144">
  <si>
    <t>экспорт</t>
  </si>
  <si>
    <t>импорт</t>
  </si>
  <si>
    <t>0601</t>
  </si>
  <si>
    <t>Луковицы, клубни, клубневидные корни, клубнелуковицы, корневища, включая разветвленные, находящиеся в состоянии вегетативного покоя, вегетации, или цветения; растения и корни цикория, кроме корней товарной позиции 1212</t>
  </si>
  <si>
    <t>0602</t>
  </si>
  <si>
    <t>Прочие живые растения (включая их корни), черенки и отводки; мицелий гриба</t>
  </si>
  <si>
    <t>0603</t>
  </si>
  <si>
    <t>Срезанные цветы и бутоны, пригодные для составления букетов или для декоративных целей, свежие, засушенные, окрашенные, отбеленные, пропитанные или подготовленные другими способами</t>
  </si>
  <si>
    <t>0604</t>
  </si>
  <si>
    <t>Листья, ветки и другие части растений без цветков или бутонов, травы, мхи и лишайники, пригодные для составления букетов или для декоративных целей, свежие, засушенные, окрашенные, отбеленные, пропитанные или подготовленные другими способами</t>
  </si>
  <si>
    <t>0701</t>
  </si>
  <si>
    <t>Картофель свежий или охлажденный</t>
  </si>
  <si>
    <t>0702</t>
  </si>
  <si>
    <t>Томаты свежие или охлажденные</t>
  </si>
  <si>
    <t>0703</t>
  </si>
  <si>
    <t>Лук репчатый, лук шалот, чеснок, лук-порей и прочие луковичные овощи, свежие или охлажденные</t>
  </si>
  <si>
    <t>0704</t>
  </si>
  <si>
    <t>Капуста кочанная, капуста цветная, кольраби, капуста листовая и аналогичные съедобные овощи из рода brassica, свежие или охлажденные</t>
  </si>
  <si>
    <t>0705</t>
  </si>
  <si>
    <t>Салат-латук (lactuca sativa) и цикорий (cichorium sрр.), свежие или охлажденные</t>
  </si>
  <si>
    <t>0706</t>
  </si>
  <si>
    <t>Морковь, репа, свекла столовая, козлобородник, сельдерей корневой, редис и прочие аналогичные съедобные корнеплоды, свежие или охлажденные</t>
  </si>
  <si>
    <t>0707</t>
  </si>
  <si>
    <t>Огурцы и корнишоны, свежие или охлажденные</t>
  </si>
  <si>
    <t>0708</t>
  </si>
  <si>
    <t>Бобовые овощи, лущеные или нелущеные, свежие или охлажденные</t>
  </si>
  <si>
    <t>0709</t>
  </si>
  <si>
    <t>Овощи прочие, свежие или охлажденные</t>
  </si>
  <si>
    <t>0710</t>
  </si>
  <si>
    <t>Овощи (сырые или сваренные в воде или на пару) замороженные</t>
  </si>
  <si>
    <t>0713</t>
  </si>
  <si>
    <t>Овощи бобовые сушеные, лущеные, очищенные от семенной кожуры или неочищенные, колотые или неколотые</t>
  </si>
  <si>
    <t>0714</t>
  </si>
  <si>
    <t>Маниок, маранта, салеп, земляная груша, или топинамбур, сладкий картофель, или батат, и аналогичные корнеплоды и клубнеплоды с высоким содержанием крахмала или инулина, свежие, охлажденные, замороженные или сушеные, целые или нарезанные ломтиками или в</t>
  </si>
  <si>
    <t>0801</t>
  </si>
  <si>
    <t>Орехи кокосовые, орехи бразильские и орехи кешью, свежие или сушеные, очищенные от скорлупы или не очищенные, с кожурой или без кожуры</t>
  </si>
  <si>
    <t>0802</t>
  </si>
  <si>
    <t>Прочие орехи, свежие или сушеные, очищенные от скорлупы или неочищенные, с кожурой или без кожуры</t>
  </si>
  <si>
    <t>0803</t>
  </si>
  <si>
    <t>Бананы, включая плантайны, свежие или сушеные</t>
  </si>
  <si>
    <t>0804</t>
  </si>
  <si>
    <t>Финики, инжир, ананасы, авокадо, гуайява, манго и мангостан, или гарциния, свежие или сушеные</t>
  </si>
  <si>
    <t>0805</t>
  </si>
  <si>
    <t>Цитрусовые плоды, свежие или сушеные</t>
  </si>
  <si>
    <t>0806</t>
  </si>
  <si>
    <t>Виноград, свежий или сушеный</t>
  </si>
  <si>
    <t>0807</t>
  </si>
  <si>
    <t>Дыни (включая арбузы) и папайя, свежие</t>
  </si>
  <si>
    <t>0808</t>
  </si>
  <si>
    <t>Яблоки, груши и айва, свежие</t>
  </si>
  <si>
    <t>0809</t>
  </si>
  <si>
    <t>Абрикосы, вишня и черешня, персики (включая нектарины), сливы и терн, свежие</t>
  </si>
  <si>
    <t>0810</t>
  </si>
  <si>
    <t>Прочие фрукты, свежие</t>
  </si>
  <si>
    <t>0811</t>
  </si>
  <si>
    <t>Фрукты и орехи, подвергнутые или не подвергнутые тепловой обработке в кипящей воде или на пару, замороженные, с добавлением или без добавления сахара или других подслащивающих веществ</t>
  </si>
  <si>
    <t>0813</t>
  </si>
  <si>
    <t>Фрукты сушеные, кроме плодов товарных позиций 0801 - 0806; смеси орехов или сушеных плодов данной группы</t>
  </si>
  <si>
    <t>0904</t>
  </si>
  <si>
    <t>Перец рода piper; плоды рода capsicum или рода pimenta, сушеные, дробленые или молотые</t>
  </si>
  <si>
    <t>0906</t>
  </si>
  <si>
    <t>Корица и цветки коричного дерева</t>
  </si>
  <si>
    <t>0907</t>
  </si>
  <si>
    <t>Гвоздика (целые плоды, цветки и цветоножки)</t>
  </si>
  <si>
    <t>0908</t>
  </si>
  <si>
    <t>Мускатный орех, мацис и кардамон</t>
  </si>
  <si>
    <t>0909</t>
  </si>
  <si>
    <t>Семена аниса, бадьяна, фенхеля, кориандра, тмина римского, или тмина волошского, или тмина; ягоды можжевельника</t>
  </si>
  <si>
    <t>0910</t>
  </si>
  <si>
    <t>Имбирь, шафран, турмерик (куркума), тимьян, или чабрец, лавровый лист, карри и прочие пряности</t>
  </si>
  <si>
    <t>1001</t>
  </si>
  <si>
    <t>Пшеница и меслин</t>
  </si>
  <si>
    <t>1002</t>
  </si>
  <si>
    <t>Рожь</t>
  </si>
  <si>
    <t>1003</t>
  </si>
  <si>
    <t>Ячмень</t>
  </si>
  <si>
    <t>1004</t>
  </si>
  <si>
    <t>Овес</t>
  </si>
  <si>
    <t>1005</t>
  </si>
  <si>
    <t>Кукуруза</t>
  </si>
  <si>
    <t>1006</t>
  </si>
  <si>
    <t>Рис</t>
  </si>
  <si>
    <t>1007</t>
  </si>
  <si>
    <t>Сорго зерновое</t>
  </si>
  <si>
    <t>1008</t>
  </si>
  <si>
    <t>Гречиха, просо и семена канареечника; прочие злаки</t>
  </si>
  <si>
    <t>1201</t>
  </si>
  <si>
    <t>Соевые бобы, дробленые или недробленые</t>
  </si>
  <si>
    <t>1202</t>
  </si>
  <si>
    <t>Арахис, нежареный или не приготовленный каким-либо другим способом, лущеный или нелущеный, дробленый или недробленый</t>
  </si>
  <si>
    <t>1204</t>
  </si>
  <si>
    <t>Семена льна, дробленые или недробленые</t>
  </si>
  <si>
    <t>1205</t>
  </si>
  <si>
    <t>Семена рапса, или кользы, дробленые или недробленые</t>
  </si>
  <si>
    <t>1206</t>
  </si>
  <si>
    <t>Семена подсолнечника, дробленые или недробленые</t>
  </si>
  <si>
    <t>1207</t>
  </si>
  <si>
    <t>Семена и плоды прочих масличных культур, дробленые или недробленые</t>
  </si>
  <si>
    <t>1209</t>
  </si>
  <si>
    <t>Семена, плоды и споры для посева</t>
  </si>
  <si>
    <t>1210</t>
  </si>
  <si>
    <t>Шишки хмеля, свежие или сушеные, дробленые или недробленые, в порошкообразном виде или в виде гранул; лупулин</t>
  </si>
  <si>
    <t>1211</t>
  </si>
  <si>
    <t>Растения и их части (включая семена и плоды), используемые в основном в парфюмерии, фармации или инсектицидных, фунгицидных или аналогичных целях, свежие или сушеные, целые или измельченные, дробленые или молотые</t>
  </si>
  <si>
    <t>1212</t>
  </si>
  <si>
    <t>Плоды рожкового дерева, морские и прочие водоросли, свекла сахарная и сахарный тростник, свежие, охлажденные, мороженые или сушеные, дробленые или недробленые; косточки плодов и их ядра, прочие продукты растительного происхождения (включая необжаренные</t>
  </si>
  <si>
    <t>1213</t>
  </si>
  <si>
    <t>Солома и мякина зерновых, необработанная, измельченная или неизмельченная, размолотая или неразмолотая, прессованная или в виде гранул</t>
  </si>
  <si>
    <t>1214</t>
  </si>
  <si>
    <t>Брюква, свекла листовая (мангольд), корнеплоды кормовые, сено, люцерна, клевер, эспарцет, капуста кормовая, люпин, вика и аналогичные кормовые продукты, гранулированные или негранулированные</t>
  </si>
  <si>
    <t>1301</t>
  </si>
  <si>
    <t>Шеллак природный неочищенный; природные камеди, смолы, гуммисмолы и живица (например, бальзамы)</t>
  </si>
  <si>
    <t>1302</t>
  </si>
  <si>
    <t>Соки и экстракты растительные; пектиновые вещества, пектинаты и пектаты; агар-агар и другие клеи и загустители растительного происхождения, видоизмененные или невидоизмененные</t>
  </si>
  <si>
    <t>1401</t>
  </si>
  <si>
    <t>Материалы растительного происхождения, используемые главным образом для плетения (например, бамбук, ротанг, тростник, ситник, ива, рафия, очищенная, отбеленная или окрашенная солома зерновых и липовая кора)</t>
  </si>
  <si>
    <t>1404</t>
  </si>
  <si>
    <t>Материалы растительного происхождения, в другом месте не поименованные или не включенные</t>
  </si>
  <si>
    <t>1801</t>
  </si>
  <si>
    <t>Какао-бобы,целые или дробленые, сырые или жареные</t>
  </si>
  <si>
    <t>1802</t>
  </si>
  <si>
    <t>Шелуха, оболочки, кожица и прочие отходы какао</t>
  </si>
  <si>
    <t>2401</t>
  </si>
  <si>
    <t>Табачное сырье; табачные отходы</t>
  </si>
  <si>
    <t>5301</t>
  </si>
  <si>
    <t>Лен-сырец или лен обработанный, но не подвергнутый прядению; очесы и отходы льна (включая прядильные отходы и расщипанное сырье)</t>
  </si>
  <si>
    <t>5302</t>
  </si>
  <si>
    <t>Пенька (cannabis sativa l.), сырец или обработанная, но не подвергнутая прядению; очесы и отходы пеньки (включая прядильные отходы и расщипанное сырье)</t>
  </si>
  <si>
    <t>5303</t>
  </si>
  <si>
    <t>Джутовое волокно и другие текстильные лубяные волокна (кроме льна, пеньки и рами), в виде сырца или обработанные, но не подвергнутые прядению; очесы и отходы этих волокон (включая прядильные отходы и расщипанное сырье)</t>
  </si>
  <si>
    <t>5305</t>
  </si>
  <si>
    <t>Волокно кокосового ореха,абаки,рами и другие растительные текстильные волокна</t>
  </si>
  <si>
    <t>-</t>
  </si>
  <si>
    <t xml:space="preserve">ЕАЭО СЭҚТН
</t>
  </si>
  <si>
    <t xml:space="preserve">Тауардың атауы
</t>
  </si>
  <si>
    <t xml:space="preserve">тонна
</t>
  </si>
  <si>
    <t xml:space="preserve">мың АҚШ доллары
</t>
  </si>
  <si>
    <t xml:space="preserve">Өсімдік өнімдерінің экспорты және импорты
</t>
  </si>
  <si>
    <t xml:space="preserve">Батыс Қазақстан
</t>
  </si>
  <si>
    <t xml:space="preserve">* Алдын ала деректер.
  </t>
  </si>
  <si>
    <t>Барлығы</t>
  </si>
  <si>
    <t>2025 жылғы қаңтар-желтоқсан*</t>
  </si>
  <si>
    <t>2025 жылғы қаңтар-мамыр*</t>
  </si>
  <si>
    <t>2026 жылғы қаңтар-мамыр*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</si>
</sst>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96" formatCode="#,##0.0"/>
  </numFmts>
  <fonts count="8">
    <font>
      <sz val="10"/>
      <name val="Arial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Roboto"/>
      <charset val="204"/>
    </font>
    <font>
      <b/>
      <sz val="8"/>
      <name val="Roboto"/>
      <charset val="204"/>
    </font>
    <font>
      <i/>
      <sz val="8"/>
      <name val="Roboto"/>
      <charset val="204"/>
    </font>
    <font>
      <b/>
      <sz val="10"/>
      <name val="Roboto Bold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1" fillId="0" borderId="0"/>
  </cellStyleXfs>
  <cellXfs count="36">
    <xf numFmtId="0" fontId="0" fillId="0" borderId="0" xfId="0"/>
    <xf numFmtId="0" fontId="4" fillId="0" borderId="0" xfId="1" applyFont="1" applyFill="1"/>
    <xf numFmtId="196" fontId="4" fillId="0" borderId="0" xfId="1" applyNumberFormat="1" applyFont="1" applyFill="1"/>
    <xf numFmtId="0" fontId="4" fillId="0" borderId="0" xfId="1" applyFont="1" applyFill="1" applyBorder="1"/>
    <xf numFmtId="0" fontId="4" fillId="0" borderId="0" xfId="1" applyFont="1" applyFill="1" applyBorder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196" fontId="4" fillId="0" borderId="0" xfId="1" applyNumberFormat="1" applyFont="1" applyFill="1" applyBorder="1"/>
    <xf numFmtId="196" fontId="4" fillId="0" borderId="0" xfId="0" applyNumberFormat="1" applyFont="1" applyBorder="1"/>
    <xf numFmtId="196" fontId="4" fillId="0" borderId="0" xfId="0" applyNumberFormat="1" applyFont="1"/>
    <xf numFmtId="0" fontId="4" fillId="0" borderId="2" xfId="1" applyFont="1" applyFill="1" applyBorder="1"/>
    <xf numFmtId="196" fontId="4" fillId="0" borderId="2" xfId="1" applyNumberFormat="1" applyFont="1" applyFill="1" applyBorder="1" applyAlignment="1">
      <alignment horizontal="right"/>
    </xf>
    <xf numFmtId="196" fontId="4" fillId="0" borderId="2" xfId="0" applyNumberFormat="1" applyFont="1" applyBorder="1"/>
    <xf numFmtId="0" fontId="6" fillId="0" borderId="3" xfId="2" applyFont="1" applyBorder="1" applyAlignment="1">
      <alignment wrapText="1"/>
    </xf>
    <xf numFmtId="0" fontId="5" fillId="0" borderId="0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4" fillId="0" borderId="0" xfId="0" applyFont="1"/>
    <xf numFmtId="196" fontId="4" fillId="0" borderId="0" xfId="1" applyNumberFormat="1" applyFont="1" applyFill="1" applyBorder="1" applyAlignment="1">
      <alignment horizontal="right"/>
    </xf>
    <xf numFmtId="0" fontId="6" fillId="0" borderId="0" xfId="2" applyFont="1" applyBorder="1" applyAlignment="1">
      <alignment wrapText="1"/>
    </xf>
    <xf numFmtId="196" fontId="4" fillId="0" borderId="3" xfId="1" applyNumberFormat="1" applyFont="1" applyFill="1" applyBorder="1"/>
    <xf numFmtId="196" fontId="4" fillId="0" borderId="3" xfId="0" applyNumberFormat="1" applyFont="1" applyBorder="1"/>
    <xf numFmtId="196" fontId="4" fillId="0" borderId="0" xfId="0" applyNumberFormat="1" applyFont="1" applyBorder="1" applyAlignment="1">
      <alignment horizontal="right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6" fillId="0" borderId="0" xfId="1" applyFont="1" applyFill="1" applyBorder="1" applyAlignment="1">
      <alignment horizontal="left" wrapText="1"/>
    </xf>
    <xf numFmtId="0" fontId="4" fillId="0" borderId="7" xfId="3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/>
    </xf>
    <xf numFmtId="0" fontId="4" fillId="0" borderId="9" xfId="3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_Для сборника показатели Торговля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75"/>
  <sheetViews>
    <sheetView tabSelected="1" zoomScaleNormal="100" workbookViewId="0">
      <pane xSplit="2" ySplit="6" topLeftCell="AT7" activePane="bottomRight" state="frozen"/>
      <selection activeCell="AM12" sqref="AM12"/>
      <selection pane="topRight" activeCell="AM12" sqref="AM12"/>
      <selection pane="bottomLeft" activeCell="AM12" sqref="AM12"/>
      <selection pane="bottomRight" activeCell="AU7" sqref="AU7:BB72"/>
    </sheetView>
  </sheetViews>
  <sheetFormatPr defaultColWidth="8.85546875" defaultRowHeight="11.25"/>
  <cols>
    <col min="1" max="1" width="8.5703125" style="1" customWidth="1"/>
    <col min="2" max="2" width="34.5703125" style="1" customWidth="1"/>
    <col min="3" max="14" width="12.5703125" style="1" customWidth="1"/>
    <col min="15" max="15" width="10.140625" style="1" customWidth="1"/>
    <col min="16" max="16" width="14.42578125" style="1" customWidth="1"/>
    <col min="17" max="17" width="10.140625" style="1" customWidth="1"/>
    <col min="18" max="18" width="14.42578125" style="1" customWidth="1"/>
    <col min="19" max="19" width="10.140625" style="1" customWidth="1"/>
    <col min="20" max="20" width="14.42578125" style="1" customWidth="1"/>
    <col min="21" max="21" width="10.140625" style="1" customWidth="1"/>
    <col min="22" max="22" width="14.42578125" style="1" customWidth="1"/>
    <col min="23" max="23" width="12.42578125" style="1" customWidth="1"/>
    <col min="24" max="24" width="15" style="1" customWidth="1"/>
    <col min="25" max="25" width="13.28515625" style="1" customWidth="1"/>
    <col min="26" max="26" width="15.140625" style="1" customWidth="1"/>
    <col min="27" max="27" width="13.28515625" style="1" customWidth="1"/>
    <col min="28" max="28" width="15.140625" style="1" customWidth="1"/>
    <col min="29" max="29" width="13.28515625" style="1" customWidth="1"/>
    <col min="30" max="30" width="15.140625" style="1" customWidth="1"/>
    <col min="31" max="31" width="13.28515625" style="1" customWidth="1"/>
    <col min="32" max="32" width="15.140625" style="1" customWidth="1"/>
    <col min="33" max="33" width="13.28515625" style="1" customWidth="1"/>
    <col min="34" max="34" width="15.140625" style="1" customWidth="1"/>
    <col min="35" max="35" width="11.85546875" style="1" customWidth="1"/>
    <col min="36" max="36" width="15.140625" style="1" customWidth="1"/>
    <col min="37" max="37" width="11.85546875" style="1" customWidth="1"/>
    <col min="38" max="38" width="15.140625" style="1" customWidth="1"/>
    <col min="39" max="39" width="11.85546875" style="1" customWidth="1"/>
    <col min="40" max="40" width="15.140625" style="1" customWidth="1"/>
    <col min="41" max="41" width="11.85546875" style="1" customWidth="1"/>
    <col min="42" max="42" width="15.140625" style="1" customWidth="1"/>
    <col min="43" max="16384" width="8.85546875" style="1"/>
  </cols>
  <sheetData>
    <row r="1" spans="1:54" ht="24.75" customHeight="1">
      <c r="A1" s="29" t="s">
        <v>137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</row>
    <row r="2" spans="1:54" s="3" customFormat="1" ht="24.75" customHeight="1">
      <c r="A2" s="29" t="s">
        <v>138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"/>
      <c r="AN2" s="2"/>
      <c r="AO2" s="2"/>
      <c r="AP2" s="2"/>
    </row>
    <row r="3" spans="1:54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54" s="3" customFormat="1" ht="27" customHeight="1">
      <c r="A4" s="33" t="s">
        <v>133</v>
      </c>
      <c r="B4" s="30" t="s">
        <v>134</v>
      </c>
      <c r="C4" s="24">
        <v>2015</v>
      </c>
      <c r="D4" s="24"/>
      <c r="E4" s="24"/>
      <c r="F4" s="24"/>
      <c r="G4" s="24">
        <v>2016</v>
      </c>
      <c r="H4" s="24"/>
      <c r="I4" s="24"/>
      <c r="J4" s="24"/>
      <c r="K4" s="24">
        <v>2017</v>
      </c>
      <c r="L4" s="24"/>
      <c r="M4" s="24"/>
      <c r="N4" s="24"/>
      <c r="O4" s="24">
        <v>2018</v>
      </c>
      <c r="P4" s="24"/>
      <c r="Q4" s="24"/>
      <c r="R4" s="24"/>
      <c r="S4" s="24">
        <v>2019</v>
      </c>
      <c r="T4" s="24"/>
      <c r="U4" s="24"/>
      <c r="V4" s="24"/>
      <c r="W4" s="24">
        <v>2020</v>
      </c>
      <c r="X4" s="24"/>
      <c r="Y4" s="24"/>
      <c r="Z4" s="24"/>
      <c r="AA4" s="31">
        <v>2021</v>
      </c>
      <c r="AB4" s="31"/>
      <c r="AC4" s="31"/>
      <c r="AD4" s="31"/>
      <c r="AE4" s="21">
        <v>2022</v>
      </c>
      <c r="AF4" s="22"/>
      <c r="AG4" s="22"/>
      <c r="AH4" s="23"/>
      <c r="AI4" s="21">
        <v>2023</v>
      </c>
      <c r="AJ4" s="22"/>
      <c r="AK4" s="22"/>
      <c r="AL4" s="23"/>
      <c r="AM4" s="21">
        <v>2024</v>
      </c>
      <c r="AN4" s="22"/>
      <c r="AO4" s="22"/>
      <c r="AP4" s="23"/>
      <c r="AQ4" s="21" t="s">
        <v>141</v>
      </c>
      <c r="AR4" s="25"/>
      <c r="AS4" s="25"/>
      <c r="AT4" s="26"/>
      <c r="AU4" s="21" t="s">
        <v>142</v>
      </c>
      <c r="AV4" s="25"/>
      <c r="AW4" s="25"/>
      <c r="AX4" s="26"/>
      <c r="AY4" s="21" t="s">
        <v>143</v>
      </c>
      <c r="AZ4" s="25"/>
      <c r="BA4" s="25"/>
      <c r="BB4" s="26"/>
    </row>
    <row r="5" spans="1:54" s="4" customFormat="1">
      <c r="A5" s="34"/>
      <c r="B5" s="30"/>
      <c r="C5" s="27" t="s">
        <v>0</v>
      </c>
      <c r="D5" s="28"/>
      <c r="E5" s="24" t="s">
        <v>1</v>
      </c>
      <c r="F5" s="24"/>
      <c r="G5" s="27" t="s">
        <v>0</v>
      </c>
      <c r="H5" s="28"/>
      <c r="I5" s="24" t="s">
        <v>1</v>
      </c>
      <c r="J5" s="24"/>
      <c r="K5" s="27" t="s">
        <v>0</v>
      </c>
      <c r="L5" s="28"/>
      <c r="M5" s="24" t="s">
        <v>1</v>
      </c>
      <c r="N5" s="24"/>
      <c r="O5" s="27" t="s">
        <v>0</v>
      </c>
      <c r="P5" s="28"/>
      <c r="Q5" s="24" t="s">
        <v>1</v>
      </c>
      <c r="R5" s="24"/>
      <c r="S5" s="24" t="s">
        <v>0</v>
      </c>
      <c r="T5" s="24"/>
      <c r="U5" s="24" t="s">
        <v>1</v>
      </c>
      <c r="V5" s="24"/>
      <c r="W5" s="24" t="s">
        <v>0</v>
      </c>
      <c r="X5" s="24"/>
      <c r="Y5" s="24" t="s">
        <v>1</v>
      </c>
      <c r="Z5" s="24"/>
      <c r="AA5" s="24" t="s">
        <v>0</v>
      </c>
      <c r="AB5" s="24"/>
      <c r="AC5" s="24" t="s">
        <v>1</v>
      </c>
      <c r="AD5" s="24"/>
      <c r="AE5" s="24" t="s">
        <v>0</v>
      </c>
      <c r="AF5" s="24"/>
      <c r="AG5" s="24" t="s">
        <v>1</v>
      </c>
      <c r="AH5" s="24"/>
      <c r="AI5" s="24" t="s">
        <v>0</v>
      </c>
      <c r="AJ5" s="24"/>
      <c r="AK5" s="24" t="s">
        <v>1</v>
      </c>
      <c r="AL5" s="24"/>
      <c r="AM5" s="24" t="s">
        <v>0</v>
      </c>
      <c r="AN5" s="24"/>
      <c r="AO5" s="24" t="s">
        <v>1</v>
      </c>
      <c r="AP5" s="24"/>
      <c r="AQ5" s="27" t="s">
        <v>0</v>
      </c>
      <c r="AR5" s="28"/>
      <c r="AS5" s="27" t="s">
        <v>1</v>
      </c>
      <c r="AT5" s="28"/>
      <c r="AU5" s="27" t="s">
        <v>0</v>
      </c>
      <c r="AV5" s="28"/>
      <c r="AW5" s="27" t="s">
        <v>1</v>
      </c>
      <c r="AX5" s="28"/>
      <c r="AY5" s="27" t="s">
        <v>0</v>
      </c>
      <c r="AZ5" s="28"/>
      <c r="BA5" s="27" t="s">
        <v>1</v>
      </c>
      <c r="BB5" s="28"/>
    </row>
    <row r="6" spans="1:54" s="3" customFormat="1" ht="33.75">
      <c r="A6" s="35"/>
      <c r="B6" s="30"/>
      <c r="C6" s="5" t="s">
        <v>135</v>
      </c>
      <c r="D6" s="5" t="s">
        <v>136</v>
      </c>
      <c r="E6" s="5" t="s">
        <v>135</v>
      </c>
      <c r="F6" s="5" t="s">
        <v>136</v>
      </c>
      <c r="G6" s="5" t="s">
        <v>135</v>
      </c>
      <c r="H6" s="5" t="s">
        <v>136</v>
      </c>
      <c r="I6" s="5" t="s">
        <v>135</v>
      </c>
      <c r="J6" s="5" t="s">
        <v>136</v>
      </c>
      <c r="K6" s="5" t="s">
        <v>135</v>
      </c>
      <c r="L6" s="5" t="s">
        <v>136</v>
      </c>
      <c r="M6" s="5" t="s">
        <v>135</v>
      </c>
      <c r="N6" s="5" t="s">
        <v>136</v>
      </c>
      <c r="O6" s="5" t="s">
        <v>135</v>
      </c>
      <c r="P6" s="5" t="s">
        <v>136</v>
      </c>
      <c r="Q6" s="5" t="s">
        <v>135</v>
      </c>
      <c r="R6" s="5" t="s">
        <v>136</v>
      </c>
      <c r="S6" s="5" t="s">
        <v>135</v>
      </c>
      <c r="T6" s="5" t="s">
        <v>136</v>
      </c>
      <c r="U6" s="5" t="s">
        <v>135</v>
      </c>
      <c r="V6" s="5" t="s">
        <v>136</v>
      </c>
      <c r="W6" s="5" t="s">
        <v>135</v>
      </c>
      <c r="X6" s="5" t="s">
        <v>136</v>
      </c>
      <c r="Y6" s="5" t="s">
        <v>135</v>
      </c>
      <c r="Z6" s="5" t="s">
        <v>136</v>
      </c>
      <c r="AA6" s="5" t="s">
        <v>135</v>
      </c>
      <c r="AB6" s="5" t="s">
        <v>136</v>
      </c>
      <c r="AC6" s="5" t="s">
        <v>135</v>
      </c>
      <c r="AD6" s="5" t="s">
        <v>136</v>
      </c>
      <c r="AE6" s="5" t="s">
        <v>135</v>
      </c>
      <c r="AF6" s="5" t="s">
        <v>136</v>
      </c>
      <c r="AG6" s="5" t="s">
        <v>135</v>
      </c>
      <c r="AH6" s="5" t="s">
        <v>136</v>
      </c>
      <c r="AI6" s="5" t="s">
        <v>135</v>
      </c>
      <c r="AJ6" s="5" t="s">
        <v>136</v>
      </c>
      <c r="AK6" s="5" t="s">
        <v>135</v>
      </c>
      <c r="AL6" s="5" t="s">
        <v>136</v>
      </c>
      <c r="AM6" s="5" t="s">
        <v>135</v>
      </c>
      <c r="AN6" s="5" t="s">
        <v>136</v>
      </c>
      <c r="AO6" s="5" t="s">
        <v>135</v>
      </c>
      <c r="AP6" s="5" t="s">
        <v>136</v>
      </c>
      <c r="AQ6" s="5" t="s">
        <v>135</v>
      </c>
      <c r="AR6" s="5" t="s">
        <v>136</v>
      </c>
      <c r="AS6" s="5" t="s">
        <v>135</v>
      </c>
      <c r="AT6" s="5" t="s">
        <v>136</v>
      </c>
      <c r="AU6" s="5" t="s">
        <v>135</v>
      </c>
      <c r="AV6" s="5" t="s">
        <v>136</v>
      </c>
      <c r="AW6" s="5" t="s">
        <v>135</v>
      </c>
      <c r="AX6" s="5" t="s">
        <v>136</v>
      </c>
      <c r="AY6" s="5" t="s">
        <v>135</v>
      </c>
      <c r="AZ6" s="5" t="s">
        <v>136</v>
      </c>
      <c r="BA6" s="5" t="s">
        <v>135</v>
      </c>
      <c r="BB6" s="5" t="s">
        <v>136</v>
      </c>
    </row>
    <row r="7" spans="1:54" s="15" customFormat="1">
      <c r="A7" s="1"/>
      <c r="B7" s="1" t="s">
        <v>140</v>
      </c>
      <c r="C7" s="18">
        <v>913.39774999999986</v>
      </c>
      <c r="D7" s="18">
        <v>275.95023000000003</v>
      </c>
      <c r="E7" s="18">
        <v>28873.606800000005</v>
      </c>
      <c r="F7" s="18">
        <v>17999.796899999998</v>
      </c>
      <c r="G7" s="18">
        <v>8995.8936999999987</v>
      </c>
      <c r="H7" s="18">
        <v>4268.3200199999992</v>
      </c>
      <c r="I7" s="18">
        <v>22929.42147999999</v>
      </c>
      <c r="J7" s="18">
        <v>16620.026010000009</v>
      </c>
      <c r="K7" s="18">
        <v>16398.376</v>
      </c>
      <c r="L7" s="18">
        <v>5875.1793299999999</v>
      </c>
      <c r="M7" s="18">
        <v>30384.596660000003</v>
      </c>
      <c r="N7" s="18">
        <v>21100.795790000004</v>
      </c>
      <c r="O7" s="18">
        <v>28045.884000000002</v>
      </c>
      <c r="P7" s="18">
        <v>7155.8688199999997</v>
      </c>
      <c r="Q7" s="18">
        <v>40735.5645</v>
      </c>
      <c r="R7" s="18">
        <v>28803.049779999998</v>
      </c>
      <c r="S7" s="18">
        <v>74471.788</v>
      </c>
      <c r="T7" s="18">
        <v>20359.039410000001</v>
      </c>
      <c r="U7" s="18">
        <v>65418.020830000001</v>
      </c>
      <c r="V7" s="18">
        <v>28763.091400000005</v>
      </c>
      <c r="W7" s="18">
        <v>59600.889139999999</v>
      </c>
      <c r="X7" s="18">
        <v>13439.648359999999</v>
      </c>
      <c r="Y7" s="18">
        <v>138734.07993000004</v>
      </c>
      <c r="Z7" s="18">
        <v>27877.515970000004</v>
      </c>
      <c r="AA7" s="8">
        <v>36441.000680000012</v>
      </c>
      <c r="AB7" s="8">
        <v>11233.005970000002</v>
      </c>
      <c r="AC7" s="8">
        <v>190273.02039000005</v>
      </c>
      <c r="AD7" s="8">
        <v>52019.536449999992</v>
      </c>
      <c r="AE7" s="8">
        <f>SUM(AE8:AE72)</f>
        <v>27132.96326</v>
      </c>
      <c r="AF7" s="8">
        <f>SUM(AF8:AF72)</f>
        <v>12340.944750000001</v>
      </c>
      <c r="AG7" s="8">
        <f>SUM(AG8:AG72)</f>
        <v>201447.70025000008</v>
      </c>
      <c r="AH7" s="8">
        <f>SUM(AH8:AH72)</f>
        <v>72258.458769999968</v>
      </c>
      <c r="AI7" s="8">
        <v>40442.743390000003</v>
      </c>
      <c r="AJ7" s="8">
        <v>14205.88492</v>
      </c>
      <c r="AK7" s="8">
        <v>240233.61546000003</v>
      </c>
      <c r="AL7" s="8">
        <v>64683.967779999984</v>
      </c>
      <c r="AM7" s="19">
        <v>30020.694620000002</v>
      </c>
      <c r="AN7" s="19">
        <v>14590.3</v>
      </c>
      <c r="AO7" s="19">
        <v>122406.5</v>
      </c>
      <c r="AP7" s="19">
        <v>43031</v>
      </c>
      <c r="AQ7" s="19">
        <v>34673.812600000005</v>
      </c>
      <c r="AR7" s="19">
        <v>10648.7</v>
      </c>
      <c r="AS7" s="19">
        <v>66557</v>
      </c>
      <c r="AT7" s="19">
        <v>23489.9</v>
      </c>
      <c r="AU7" s="8">
        <v>12471.9</v>
      </c>
      <c r="AV7" s="8">
        <v>4334</v>
      </c>
      <c r="AW7" s="8">
        <v>25321</v>
      </c>
      <c r="AX7" s="8">
        <v>11668.1</v>
      </c>
      <c r="AY7" s="8">
        <v>18541.2</v>
      </c>
      <c r="AZ7" s="8">
        <v>5830.5</v>
      </c>
      <c r="BA7" s="8">
        <v>58712.2</v>
      </c>
      <c r="BB7" s="8">
        <v>15164.8</v>
      </c>
    </row>
    <row r="8" spans="1:54" s="15" customFormat="1">
      <c r="A8" s="1" t="s">
        <v>2</v>
      </c>
      <c r="B8" s="1" t="s">
        <v>3</v>
      </c>
      <c r="C8" s="16">
        <v>2.8400000000000002E-2</v>
      </c>
      <c r="D8" s="16">
        <v>0.92844000000000004</v>
      </c>
      <c r="E8" s="16">
        <v>7.6001499999999993</v>
      </c>
      <c r="F8" s="16">
        <v>52.71275</v>
      </c>
      <c r="G8" s="16">
        <v>5.2430000000000003</v>
      </c>
      <c r="H8" s="16">
        <v>7.5949999999999998</v>
      </c>
      <c r="I8" s="16">
        <v>40.724049999999991</v>
      </c>
      <c r="J8" s="16">
        <v>141.56037999999998</v>
      </c>
      <c r="K8" s="16" t="s">
        <v>132</v>
      </c>
      <c r="L8" s="16" t="s">
        <v>132</v>
      </c>
      <c r="M8" s="16">
        <v>27.078199999999999</v>
      </c>
      <c r="N8" s="16">
        <v>179.24527999999998</v>
      </c>
      <c r="O8" s="16">
        <v>0</v>
      </c>
      <c r="P8" s="16">
        <v>0</v>
      </c>
      <c r="Q8" s="16">
        <v>66.151349999999994</v>
      </c>
      <c r="R8" s="16">
        <v>404.39810999999997</v>
      </c>
      <c r="S8" s="16" t="s">
        <v>132</v>
      </c>
      <c r="T8" s="16" t="s">
        <v>132</v>
      </c>
      <c r="U8" s="16">
        <v>61.826100000000018</v>
      </c>
      <c r="V8" s="16">
        <v>458.05763000000007</v>
      </c>
      <c r="W8" s="16">
        <v>0</v>
      </c>
      <c r="X8" s="16">
        <v>0</v>
      </c>
      <c r="Y8" s="16">
        <v>15.946999999999999</v>
      </c>
      <c r="Z8" s="16">
        <v>42.629309999999997</v>
      </c>
      <c r="AA8" s="16">
        <v>4.4489999999999998</v>
      </c>
      <c r="AB8" s="16">
        <v>39.481999999999999</v>
      </c>
      <c r="AC8" s="16">
        <v>12.185</v>
      </c>
      <c r="AD8" s="16">
        <v>68.27722</v>
      </c>
      <c r="AE8" s="16">
        <v>749.16989999999998</v>
      </c>
      <c r="AF8" s="16">
        <v>2798.4443099999999</v>
      </c>
      <c r="AG8" s="16">
        <v>698.17380000000003</v>
      </c>
      <c r="AH8" s="16">
        <v>2359.83736</v>
      </c>
      <c r="AI8" s="8">
        <v>134.91999999999999</v>
      </c>
      <c r="AJ8" s="8">
        <v>363.91057000000001</v>
      </c>
      <c r="AK8" s="8">
        <v>956.39779999999996</v>
      </c>
      <c r="AL8" s="8">
        <v>2762.6262700000002</v>
      </c>
      <c r="AM8" s="7">
        <v>1824.133</v>
      </c>
      <c r="AN8" s="7">
        <v>3563</v>
      </c>
      <c r="AO8" s="7">
        <v>1328.9</v>
      </c>
      <c r="AP8" s="7">
        <v>4203.8</v>
      </c>
      <c r="AQ8" s="7">
        <v>166.00700000000001</v>
      </c>
      <c r="AR8" s="7">
        <v>693.8</v>
      </c>
      <c r="AS8" s="7">
        <v>120.9</v>
      </c>
      <c r="AT8" s="7">
        <v>554.5</v>
      </c>
      <c r="AU8" s="8">
        <v>156.5</v>
      </c>
      <c r="AV8" s="8">
        <v>596</v>
      </c>
      <c r="AW8" s="8">
        <v>109.7</v>
      </c>
      <c r="AX8" s="8">
        <v>448.9</v>
      </c>
      <c r="AY8" s="8">
        <v>11.2</v>
      </c>
      <c r="AZ8" s="8">
        <v>89.4</v>
      </c>
      <c r="BA8" s="8">
        <v>19.8</v>
      </c>
      <c r="BB8" s="8">
        <v>132.80000000000001</v>
      </c>
    </row>
    <row r="9" spans="1:54" s="15" customFormat="1">
      <c r="A9" s="1" t="s">
        <v>4</v>
      </c>
      <c r="B9" s="1" t="s">
        <v>5</v>
      </c>
      <c r="C9" s="16">
        <v>0.12019999999999999</v>
      </c>
      <c r="D9" s="16">
        <v>1.73732</v>
      </c>
      <c r="E9" s="16">
        <v>561.24450999999965</v>
      </c>
      <c r="F9" s="16">
        <v>1457.1719499999999</v>
      </c>
      <c r="G9" s="16">
        <v>153.88499999999999</v>
      </c>
      <c r="H9" s="16">
        <v>242.06589000000005</v>
      </c>
      <c r="I9" s="16">
        <v>942.16090999999983</v>
      </c>
      <c r="J9" s="16">
        <v>1629.2983800000006</v>
      </c>
      <c r="K9" s="16">
        <v>79.650999999999982</v>
      </c>
      <c r="L9" s="16">
        <v>114.017</v>
      </c>
      <c r="M9" s="16">
        <v>692.32742999999994</v>
      </c>
      <c r="N9" s="16">
        <v>2155.90481</v>
      </c>
      <c r="O9" s="16">
        <v>5.91</v>
      </c>
      <c r="P9" s="16">
        <v>10.539</v>
      </c>
      <c r="Q9" s="16">
        <v>705.96802000000002</v>
      </c>
      <c r="R9" s="16">
        <v>2301.3851800000002</v>
      </c>
      <c r="S9" s="16" t="s">
        <v>132</v>
      </c>
      <c r="T9" s="16" t="s">
        <v>132</v>
      </c>
      <c r="U9" s="16">
        <v>507.02249999999998</v>
      </c>
      <c r="V9" s="16">
        <v>1691.7510999999995</v>
      </c>
      <c r="W9" s="16">
        <v>0</v>
      </c>
      <c r="X9" s="16">
        <v>0</v>
      </c>
      <c r="Y9" s="16">
        <v>341.97104999999999</v>
      </c>
      <c r="Z9" s="16">
        <v>470.57065</v>
      </c>
      <c r="AA9" s="16">
        <v>13.852000000000002</v>
      </c>
      <c r="AB9" s="16">
        <v>26.007999999999999</v>
      </c>
      <c r="AC9" s="16">
        <v>416.16</v>
      </c>
      <c r="AD9" s="16">
        <v>745.25106000000017</v>
      </c>
      <c r="AE9" s="16">
        <v>177.42655999999999</v>
      </c>
      <c r="AF9" s="16">
        <v>284.50465000000003</v>
      </c>
      <c r="AG9" s="16">
        <v>761.59415000000001</v>
      </c>
      <c r="AH9" s="16">
        <v>1408.9629399999999</v>
      </c>
      <c r="AI9" s="8">
        <v>200.108</v>
      </c>
      <c r="AJ9" s="8">
        <v>326.26904999999999</v>
      </c>
      <c r="AK9" s="8">
        <v>559.73248000000001</v>
      </c>
      <c r="AL9" s="8">
        <v>1078.2220199999999</v>
      </c>
      <c r="AM9" s="7">
        <v>156.31200000000001</v>
      </c>
      <c r="AN9" s="7">
        <v>240.3</v>
      </c>
      <c r="AO9" s="7">
        <v>604.1</v>
      </c>
      <c r="AP9" s="7">
        <v>1070.0999999999999</v>
      </c>
      <c r="AQ9" s="7">
        <v>73.373000000000005</v>
      </c>
      <c r="AR9" s="7">
        <v>248.3</v>
      </c>
      <c r="AS9" s="7">
        <v>931</v>
      </c>
      <c r="AT9" s="7">
        <v>1161.5999999999999</v>
      </c>
      <c r="AU9" s="8">
        <v>58.4</v>
      </c>
      <c r="AV9" s="8">
        <v>216.5</v>
      </c>
      <c r="AW9" s="8">
        <v>597.29999999999995</v>
      </c>
      <c r="AX9" s="8">
        <v>894.8</v>
      </c>
      <c r="AY9" s="8">
        <v>0.5</v>
      </c>
      <c r="AZ9" s="8">
        <v>5.5</v>
      </c>
      <c r="BA9" s="8">
        <v>187.1</v>
      </c>
      <c r="BB9" s="8">
        <v>501</v>
      </c>
    </row>
    <row r="10" spans="1:54" s="15" customFormat="1">
      <c r="A10" s="1" t="s">
        <v>6</v>
      </c>
      <c r="B10" s="1" t="s">
        <v>7</v>
      </c>
      <c r="C10" s="16">
        <v>12.1698</v>
      </c>
      <c r="D10" s="16">
        <v>25.359580000000001</v>
      </c>
      <c r="E10" s="16">
        <v>214.72339999999997</v>
      </c>
      <c r="F10" s="16">
        <v>1372.66166</v>
      </c>
      <c r="G10" s="16">
        <v>299.11279999999994</v>
      </c>
      <c r="H10" s="16">
        <v>893.63905000000011</v>
      </c>
      <c r="I10" s="16">
        <v>780.37118999999984</v>
      </c>
      <c r="J10" s="16">
        <v>3696.4045400000009</v>
      </c>
      <c r="K10" s="16">
        <v>189.05100000000002</v>
      </c>
      <c r="L10" s="16">
        <v>626.03800000000012</v>
      </c>
      <c r="M10" s="16">
        <v>864.10276999999917</v>
      </c>
      <c r="N10" s="16">
        <v>5298.0634299999965</v>
      </c>
      <c r="O10" s="16">
        <v>0</v>
      </c>
      <c r="P10" s="16">
        <v>0</v>
      </c>
      <c r="Q10" s="16">
        <v>904.64535999999998</v>
      </c>
      <c r="R10" s="16">
        <v>6417.15355</v>
      </c>
      <c r="S10" s="16" t="s">
        <v>132</v>
      </c>
      <c r="T10" s="16" t="s">
        <v>132</v>
      </c>
      <c r="U10" s="16">
        <v>480.75989999999956</v>
      </c>
      <c r="V10" s="16">
        <v>3886.2618000000002</v>
      </c>
      <c r="W10" s="16">
        <v>2.6629999999999998</v>
      </c>
      <c r="X10" s="16">
        <v>14.75615</v>
      </c>
      <c r="Y10" s="16">
        <v>149.93857</v>
      </c>
      <c r="Z10" s="16">
        <v>936.98415999999997</v>
      </c>
      <c r="AA10" s="16">
        <v>599.75299999999982</v>
      </c>
      <c r="AB10" s="16">
        <v>1555.472</v>
      </c>
      <c r="AC10" s="16">
        <v>595.25747999999999</v>
      </c>
      <c r="AD10" s="16">
        <v>2233.6683699999999</v>
      </c>
      <c r="AE10" s="16">
        <v>305.36</v>
      </c>
      <c r="AF10" s="16">
        <v>1098.9580000000001</v>
      </c>
      <c r="AG10" s="16">
        <v>704.87099999999998</v>
      </c>
      <c r="AH10" s="16">
        <v>3105.1838899999998</v>
      </c>
      <c r="AI10" s="8">
        <v>209.63300000000001</v>
      </c>
      <c r="AJ10" s="8">
        <v>754.37900000000002</v>
      </c>
      <c r="AK10" s="8">
        <v>583.50689</v>
      </c>
      <c r="AL10" s="8">
        <v>2941.5423300000002</v>
      </c>
      <c r="AM10" s="7">
        <v>52.674199999999999</v>
      </c>
      <c r="AN10" s="7">
        <v>190.9</v>
      </c>
      <c r="AO10" s="7">
        <v>392.5</v>
      </c>
      <c r="AP10" s="7">
        <v>3177.7</v>
      </c>
      <c r="AQ10" s="7">
        <v>0</v>
      </c>
      <c r="AR10" s="7">
        <v>0</v>
      </c>
      <c r="AS10" s="7">
        <v>272.5</v>
      </c>
      <c r="AT10" s="7">
        <v>2397.6999999999998</v>
      </c>
      <c r="AU10" s="8" t="s">
        <v>132</v>
      </c>
      <c r="AV10" s="8" t="s">
        <v>132</v>
      </c>
      <c r="AW10" s="8">
        <v>104.4</v>
      </c>
      <c r="AX10" s="8">
        <v>1031.5999999999999</v>
      </c>
      <c r="AY10" s="8" t="s">
        <v>132</v>
      </c>
      <c r="AZ10" s="8" t="s">
        <v>132</v>
      </c>
      <c r="BA10" s="8">
        <v>117.8</v>
      </c>
      <c r="BB10" s="8">
        <v>1096.8</v>
      </c>
    </row>
    <row r="11" spans="1:54" s="15" customFormat="1">
      <c r="A11" s="1" t="s">
        <v>8</v>
      </c>
      <c r="B11" s="1" t="s">
        <v>9</v>
      </c>
      <c r="C11" s="16">
        <v>8.77E-2</v>
      </c>
      <c r="D11" s="16">
        <v>2.3680699999999999</v>
      </c>
      <c r="E11" s="16">
        <v>9.5178900000000013</v>
      </c>
      <c r="F11" s="16">
        <v>66.451369999999997</v>
      </c>
      <c r="G11" s="16">
        <v>50.913000000000004</v>
      </c>
      <c r="H11" s="16">
        <v>432.21035000000006</v>
      </c>
      <c r="I11" s="16">
        <v>131.12637000000001</v>
      </c>
      <c r="J11" s="16">
        <v>268.59478000000007</v>
      </c>
      <c r="K11" s="16">
        <v>14.255000000000001</v>
      </c>
      <c r="L11" s="16">
        <v>92.5</v>
      </c>
      <c r="M11" s="16">
        <v>61.116860000000003</v>
      </c>
      <c r="N11" s="16">
        <v>282.6936700000004</v>
      </c>
      <c r="O11" s="16">
        <v>0</v>
      </c>
      <c r="P11" s="16">
        <v>0</v>
      </c>
      <c r="Q11" s="16">
        <v>31.546720000000001</v>
      </c>
      <c r="R11" s="16">
        <v>277.55748999999997</v>
      </c>
      <c r="S11" s="16">
        <v>0.17099999999999999</v>
      </c>
      <c r="T11" s="16">
        <v>0.22700000000000001</v>
      </c>
      <c r="U11" s="16">
        <v>26.927620000000005</v>
      </c>
      <c r="V11" s="16">
        <v>195.26708999999997</v>
      </c>
      <c r="W11" s="16">
        <v>0.749</v>
      </c>
      <c r="X11" s="16">
        <v>3.8527399999999998</v>
      </c>
      <c r="Y11" s="16">
        <v>37.864699999999999</v>
      </c>
      <c r="Z11" s="16">
        <v>41.949759999999998</v>
      </c>
      <c r="AA11" s="16">
        <v>4.2270000000000003</v>
      </c>
      <c r="AB11" s="16">
        <v>26.103000000000002</v>
      </c>
      <c r="AC11" s="16">
        <v>257.11500000000001</v>
      </c>
      <c r="AD11" s="16">
        <v>52.658049999999996</v>
      </c>
      <c r="AE11" s="16">
        <v>28.181000000000001</v>
      </c>
      <c r="AF11" s="16">
        <v>134.874</v>
      </c>
      <c r="AG11" s="16">
        <v>53.984699999999997</v>
      </c>
      <c r="AH11" s="16">
        <v>175.38256000000001</v>
      </c>
      <c r="AI11" s="8">
        <v>21.018999999999998</v>
      </c>
      <c r="AJ11" s="8">
        <v>130.56</v>
      </c>
      <c r="AK11" s="8">
        <v>80.99915</v>
      </c>
      <c r="AL11" s="8">
        <v>234.44145</v>
      </c>
      <c r="AM11" s="7">
        <v>13.593</v>
      </c>
      <c r="AN11" s="7">
        <v>31.8</v>
      </c>
      <c r="AO11" s="7">
        <v>26.5</v>
      </c>
      <c r="AP11" s="7">
        <v>125.5</v>
      </c>
      <c r="AQ11" s="7">
        <v>0</v>
      </c>
      <c r="AR11" s="7">
        <v>0</v>
      </c>
      <c r="AS11" s="7">
        <v>67.099999999999994</v>
      </c>
      <c r="AT11" s="7">
        <v>91.7</v>
      </c>
      <c r="AU11" s="8" t="s">
        <v>132</v>
      </c>
      <c r="AV11" s="8" t="s">
        <v>132</v>
      </c>
      <c r="AW11" s="8">
        <v>0.9</v>
      </c>
      <c r="AX11" s="8">
        <v>16.399999999999999</v>
      </c>
      <c r="AY11" s="8" t="s">
        <v>132</v>
      </c>
      <c r="AZ11" s="8" t="s">
        <v>132</v>
      </c>
      <c r="BA11" s="8">
        <v>7.3</v>
      </c>
      <c r="BB11" s="8">
        <v>44.3</v>
      </c>
    </row>
    <row r="12" spans="1:54" s="15" customFormat="1">
      <c r="A12" s="1" t="s">
        <v>10</v>
      </c>
      <c r="B12" s="1" t="s">
        <v>11</v>
      </c>
      <c r="C12" s="16">
        <v>0.45</v>
      </c>
      <c r="D12" s="16">
        <v>0.38700000000000001</v>
      </c>
      <c r="E12" s="16">
        <v>774.32200000000012</v>
      </c>
      <c r="F12" s="16">
        <v>106.07237999999998</v>
      </c>
      <c r="G12" s="16" t="s">
        <v>132</v>
      </c>
      <c r="H12" s="16" t="s">
        <v>132</v>
      </c>
      <c r="I12" s="16">
        <v>332.54209999999995</v>
      </c>
      <c r="J12" s="16">
        <v>39.33368999999999</v>
      </c>
      <c r="K12" s="16">
        <v>2211</v>
      </c>
      <c r="L12" s="16">
        <v>535.01750000000004</v>
      </c>
      <c r="M12" s="16">
        <v>1268.8063000000002</v>
      </c>
      <c r="N12" s="16">
        <v>379.13768999999996</v>
      </c>
      <c r="O12" s="16">
        <v>2164.652</v>
      </c>
      <c r="P12" s="16">
        <v>544.77054999999996</v>
      </c>
      <c r="Q12" s="16">
        <v>959.22820000000002</v>
      </c>
      <c r="R12" s="16">
        <v>233.03899000000001</v>
      </c>
      <c r="S12" s="16">
        <v>453</v>
      </c>
      <c r="T12" s="16">
        <v>38.0608</v>
      </c>
      <c r="U12" s="16">
        <v>2210.2063600000001</v>
      </c>
      <c r="V12" s="16">
        <v>358.23962999999992</v>
      </c>
      <c r="W12" s="16">
        <v>0</v>
      </c>
      <c r="X12" s="16">
        <v>0</v>
      </c>
      <c r="Y12" s="16">
        <v>7753.6130999999996</v>
      </c>
      <c r="Z12" s="16">
        <v>568.18025999999998</v>
      </c>
      <c r="AA12" s="16"/>
      <c r="AB12" s="16"/>
      <c r="AC12" s="16">
        <v>5818.8814000000002</v>
      </c>
      <c r="AD12" s="16">
        <v>660.73459000000003</v>
      </c>
      <c r="AE12" s="16">
        <v>457.54300000000001</v>
      </c>
      <c r="AF12" s="16">
        <v>126.01988</v>
      </c>
      <c r="AG12" s="16">
        <v>1065.0322000000001</v>
      </c>
      <c r="AH12" s="16">
        <v>413.90219000000002</v>
      </c>
      <c r="AI12" s="8">
        <v>9.9320000000000004</v>
      </c>
      <c r="AJ12" s="8">
        <v>1.68235</v>
      </c>
      <c r="AK12" s="8">
        <v>1413.9074000000001</v>
      </c>
      <c r="AL12" s="8">
        <v>657.94029999999998</v>
      </c>
      <c r="AM12" s="7">
        <v>0</v>
      </c>
      <c r="AN12" s="7">
        <v>0</v>
      </c>
      <c r="AO12" s="7">
        <v>1429.6</v>
      </c>
      <c r="AP12" s="7">
        <v>346.3</v>
      </c>
      <c r="AQ12" s="7">
        <v>0</v>
      </c>
      <c r="AR12" s="7">
        <v>0</v>
      </c>
      <c r="AS12" s="7">
        <v>1038.3</v>
      </c>
      <c r="AT12" s="7">
        <v>244</v>
      </c>
      <c r="AU12" s="8" t="s">
        <v>132</v>
      </c>
      <c r="AV12" s="8" t="s">
        <v>132</v>
      </c>
      <c r="AW12" s="8">
        <v>878</v>
      </c>
      <c r="AX12" s="8">
        <v>209.2</v>
      </c>
      <c r="AY12" s="8" t="s">
        <v>132</v>
      </c>
      <c r="AZ12" s="8" t="s">
        <v>132</v>
      </c>
      <c r="BA12" s="8">
        <v>455</v>
      </c>
      <c r="BB12" s="8">
        <v>286.89999999999998</v>
      </c>
    </row>
    <row r="13" spans="1:54" s="15" customFormat="1">
      <c r="A13" s="1" t="s">
        <v>12</v>
      </c>
      <c r="B13" s="1" t="s">
        <v>13</v>
      </c>
      <c r="C13" s="16">
        <v>0.18525</v>
      </c>
      <c r="D13" s="16">
        <v>0.58909999999999996</v>
      </c>
      <c r="E13" s="16">
        <v>258.26229999999998</v>
      </c>
      <c r="F13" s="16">
        <v>249.17104</v>
      </c>
      <c r="G13" s="16" t="s">
        <v>132</v>
      </c>
      <c r="H13" s="16" t="s">
        <v>132</v>
      </c>
      <c r="I13" s="16">
        <v>465.89399000000009</v>
      </c>
      <c r="J13" s="16">
        <v>391.25614999999993</v>
      </c>
      <c r="K13" s="16" t="s">
        <v>132</v>
      </c>
      <c r="L13" s="16" t="s">
        <v>132</v>
      </c>
      <c r="M13" s="16">
        <v>18.612799999999993</v>
      </c>
      <c r="N13" s="16">
        <v>11.3025</v>
      </c>
      <c r="O13" s="16">
        <v>0</v>
      </c>
      <c r="P13" s="16">
        <v>0</v>
      </c>
      <c r="Q13" s="16">
        <v>29.9544</v>
      </c>
      <c r="R13" s="16">
        <v>24.116209999999999</v>
      </c>
      <c r="S13" s="16" t="s">
        <v>132</v>
      </c>
      <c r="T13" s="16" t="s">
        <v>132</v>
      </c>
      <c r="U13" s="16">
        <v>5.1234999999999999</v>
      </c>
      <c r="V13" s="16">
        <v>2.1289000000000002</v>
      </c>
      <c r="W13" s="16">
        <v>0</v>
      </c>
      <c r="X13" s="16">
        <v>0</v>
      </c>
      <c r="Y13" s="16">
        <v>200.27860000000001</v>
      </c>
      <c r="Z13" s="16">
        <v>92.402619999999999</v>
      </c>
      <c r="AA13" s="16">
        <v>304</v>
      </c>
      <c r="AB13" s="16">
        <v>285.91061999999999</v>
      </c>
      <c r="AC13" s="16">
        <v>350.67449999999997</v>
      </c>
      <c r="AD13" s="16">
        <v>287.79697999999991</v>
      </c>
      <c r="AE13" s="16">
        <v>256</v>
      </c>
      <c r="AF13" s="16">
        <v>278.22253000000001</v>
      </c>
      <c r="AG13" s="16">
        <v>813.66300000000001</v>
      </c>
      <c r="AH13" s="16">
        <v>776.93061</v>
      </c>
      <c r="AI13" s="8">
        <v>157.5</v>
      </c>
      <c r="AJ13" s="8">
        <v>236.32644999999999</v>
      </c>
      <c r="AK13" s="8">
        <v>625.38310999999999</v>
      </c>
      <c r="AL13" s="8">
        <v>607.77108999999996</v>
      </c>
      <c r="AM13" s="7">
        <v>38</v>
      </c>
      <c r="AN13" s="7">
        <v>76.3</v>
      </c>
      <c r="AO13" s="7">
        <v>508.7</v>
      </c>
      <c r="AP13" s="7">
        <v>481.7</v>
      </c>
      <c r="AQ13" s="7">
        <v>247</v>
      </c>
      <c r="AR13" s="7">
        <v>340.6</v>
      </c>
      <c r="AS13" s="7">
        <v>224.4</v>
      </c>
      <c r="AT13" s="7">
        <v>216.7</v>
      </c>
      <c r="AU13" s="8">
        <v>141</v>
      </c>
      <c r="AV13" s="8">
        <v>237.8</v>
      </c>
      <c r="AW13" s="8">
        <v>134.4</v>
      </c>
      <c r="AX13" s="8">
        <v>131.1</v>
      </c>
      <c r="AY13" s="8">
        <v>169</v>
      </c>
      <c r="AZ13" s="8">
        <v>151</v>
      </c>
      <c r="BA13" s="8">
        <v>54</v>
      </c>
      <c r="BB13" s="8">
        <v>49.7</v>
      </c>
    </row>
    <row r="14" spans="1:54" s="15" customFormat="1">
      <c r="A14" s="1" t="s">
        <v>14</v>
      </c>
      <c r="B14" s="1" t="s">
        <v>15</v>
      </c>
      <c r="C14" s="16">
        <v>0.46799999999999997</v>
      </c>
      <c r="D14" s="16">
        <v>0.54570000000000007</v>
      </c>
      <c r="E14" s="16">
        <v>39.605150000000009</v>
      </c>
      <c r="F14" s="16">
        <v>46.827460000000002</v>
      </c>
      <c r="G14" s="16">
        <v>59.742999999999995</v>
      </c>
      <c r="H14" s="16">
        <v>22.870619999999999</v>
      </c>
      <c r="I14" s="16">
        <v>19.101950000000002</v>
      </c>
      <c r="J14" s="16">
        <v>3.9959500000000006</v>
      </c>
      <c r="K14" s="16" t="s">
        <v>132</v>
      </c>
      <c r="L14" s="16" t="s">
        <v>132</v>
      </c>
      <c r="M14" s="16">
        <v>135.9451</v>
      </c>
      <c r="N14" s="16">
        <v>27.874839999999999</v>
      </c>
      <c r="O14" s="16">
        <v>2809.0050000000001</v>
      </c>
      <c r="P14" s="16">
        <v>453.65289000000001</v>
      </c>
      <c r="Q14" s="16">
        <v>73.766350000000003</v>
      </c>
      <c r="R14" s="16">
        <v>12.90863</v>
      </c>
      <c r="S14" s="16">
        <v>4864.5</v>
      </c>
      <c r="T14" s="16">
        <v>751.09340000000009</v>
      </c>
      <c r="U14" s="16">
        <v>27.201159999999998</v>
      </c>
      <c r="V14" s="16">
        <v>5.8451399999999998</v>
      </c>
      <c r="W14" s="16">
        <v>100</v>
      </c>
      <c r="X14" s="16">
        <v>10</v>
      </c>
      <c r="Y14" s="16">
        <v>1024.6383499999999</v>
      </c>
      <c r="Z14" s="16">
        <v>110.4228</v>
      </c>
      <c r="AA14" s="16"/>
      <c r="AB14" s="16"/>
      <c r="AC14" s="16">
        <v>116.5134</v>
      </c>
      <c r="AD14" s="16">
        <v>26.000119999999999</v>
      </c>
      <c r="AE14" s="16">
        <v>121.71899999999999</v>
      </c>
      <c r="AF14" s="16">
        <v>28.335290000000001</v>
      </c>
      <c r="AG14" s="16">
        <v>166.83152000000001</v>
      </c>
      <c r="AH14" s="16">
        <v>46.364400000000003</v>
      </c>
      <c r="AI14" s="8">
        <v>566.08100000000002</v>
      </c>
      <c r="AJ14" s="8">
        <v>108.13881000000001</v>
      </c>
      <c r="AK14" s="8">
        <v>99.686300000000003</v>
      </c>
      <c r="AL14" s="8">
        <v>15.689019999999999</v>
      </c>
      <c r="AM14" s="7">
        <v>1256.3499999999999</v>
      </c>
      <c r="AN14" s="7">
        <v>248.2</v>
      </c>
      <c r="AO14" s="7">
        <v>82.9</v>
      </c>
      <c r="AP14" s="7">
        <v>10.3</v>
      </c>
      <c r="AQ14" s="7">
        <v>21.7</v>
      </c>
      <c r="AR14" s="7">
        <v>2.5</v>
      </c>
      <c r="AS14" s="7">
        <v>29.7</v>
      </c>
      <c r="AT14" s="7">
        <v>20.100000000000001</v>
      </c>
      <c r="AU14" s="8">
        <v>21.7</v>
      </c>
      <c r="AV14" s="8">
        <v>2.5</v>
      </c>
      <c r="AW14" s="8">
        <v>21.7</v>
      </c>
      <c r="AX14" s="8">
        <v>10.199999999999999</v>
      </c>
      <c r="AY14" s="8" t="s">
        <v>132</v>
      </c>
      <c r="AZ14" s="8" t="s">
        <v>132</v>
      </c>
      <c r="BA14" s="8">
        <v>25.8</v>
      </c>
      <c r="BB14" s="8">
        <v>10.9</v>
      </c>
    </row>
    <row r="15" spans="1:54" s="15" customFormat="1">
      <c r="A15" s="1" t="s">
        <v>16</v>
      </c>
      <c r="B15" s="1" t="s">
        <v>17</v>
      </c>
      <c r="C15" s="16">
        <v>0.15340000000000001</v>
      </c>
      <c r="D15" s="16">
        <v>0.17333999999999999</v>
      </c>
      <c r="E15" s="16">
        <v>49.837000000000003</v>
      </c>
      <c r="F15" s="16">
        <v>27.761620000000004</v>
      </c>
      <c r="G15" s="16" t="s">
        <v>132</v>
      </c>
      <c r="H15" s="16" t="s">
        <v>132</v>
      </c>
      <c r="I15" s="16">
        <v>42.764799999999987</v>
      </c>
      <c r="J15" s="16">
        <v>10.789709999999998</v>
      </c>
      <c r="K15" s="16" t="s">
        <v>132</v>
      </c>
      <c r="L15" s="16" t="s">
        <v>132</v>
      </c>
      <c r="M15" s="16">
        <v>64.574799999999996</v>
      </c>
      <c r="N15" s="16">
        <v>16.974830000000001</v>
      </c>
      <c r="O15" s="16">
        <v>0</v>
      </c>
      <c r="P15" s="16">
        <v>0</v>
      </c>
      <c r="Q15" s="16">
        <v>91.3536</v>
      </c>
      <c r="R15" s="16">
        <v>24.235189999999999</v>
      </c>
      <c r="S15" s="16" t="s">
        <v>132</v>
      </c>
      <c r="T15" s="16" t="s">
        <v>132</v>
      </c>
      <c r="U15" s="16">
        <v>207.91195000000002</v>
      </c>
      <c r="V15" s="16">
        <v>29.035209999999996</v>
      </c>
      <c r="W15" s="16">
        <v>0</v>
      </c>
      <c r="X15" s="16">
        <v>0</v>
      </c>
      <c r="Y15" s="16">
        <v>249.0187</v>
      </c>
      <c r="Z15" s="16">
        <v>31.173739999999999</v>
      </c>
      <c r="AA15" s="16"/>
      <c r="AB15" s="16"/>
      <c r="AC15" s="16">
        <v>294.75059999999996</v>
      </c>
      <c r="AD15" s="16">
        <v>26.523559999999996</v>
      </c>
      <c r="AE15" s="16">
        <v>0</v>
      </c>
      <c r="AF15" s="16">
        <v>0</v>
      </c>
      <c r="AG15" s="16">
        <v>170.2362</v>
      </c>
      <c r="AH15" s="16">
        <v>28.119589999999999</v>
      </c>
      <c r="AI15" s="8">
        <v>0</v>
      </c>
      <c r="AJ15" s="8">
        <v>0</v>
      </c>
      <c r="AK15" s="8">
        <v>151.46074999999999</v>
      </c>
      <c r="AL15" s="8">
        <v>13.46697</v>
      </c>
      <c r="AM15" s="7">
        <v>0</v>
      </c>
      <c r="AN15" s="7">
        <v>0</v>
      </c>
      <c r="AO15" s="7">
        <v>150.69999999999999</v>
      </c>
      <c r="AP15" s="7">
        <v>28</v>
      </c>
      <c r="AQ15" s="7">
        <v>0</v>
      </c>
      <c r="AR15" s="7">
        <v>0</v>
      </c>
      <c r="AS15" s="7">
        <v>42.2</v>
      </c>
      <c r="AT15" s="7">
        <v>27.2</v>
      </c>
      <c r="AU15" s="8" t="s">
        <v>132</v>
      </c>
      <c r="AV15" s="8" t="s">
        <v>132</v>
      </c>
      <c r="AW15" s="8">
        <v>16.2</v>
      </c>
      <c r="AX15" s="8">
        <v>9.9</v>
      </c>
      <c r="AY15" s="8" t="s">
        <v>132</v>
      </c>
      <c r="AZ15" s="8" t="s">
        <v>132</v>
      </c>
      <c r="BA15" s="8">
        <v>6.1</v>
      </c>
      <c r="BB15" s="8">
        <v>6.1</v>
      </c>
    </row>
    <row r="16" spans="1:54" s="15" customFormat="1">
      <c r="A16" s="1" t="s">
        <v>18</v>
      </c>
      <c r="B16" s="1" t="s">
        <v>19</v>
      </c>
      <c r="C16" s="16" t="s">
        <v>132</v>
      </c>
      <c r="D16" s="16" t="s">
        <v>132</v>
      </c>
      <c r="E16" s="16" t="s">
        <v>132</v>
      </c>
      <c r="F16" s="16" t="s">
        <v>132</v>
      </c>
      <c r="G16" s="16" t="s">
        <v>132</v>
      </c>
      <c r="H16" s="16" t="s">
        <v>132</v>
      </c>
      <c r="I16" s="16" t="s">
        <v>132</v>
      </c>
      <c r="J16" s="16" t="s">
        <v>132</v>
      </c>
      <c r="K16" s="16" t="s">
        <v>132</v>
      </c>
      <c r="L16" s="16" t="s">
        <v>132</v>
      </c>
      <c r="M16" s="16">
        <v>1.43E-2</v>
      </c>
      <c r="N16" s="16">
        <v>5.3E-3</v>
      </c>
      <c r="O16" s="16">
        <v>0</v>
      </c>
      <c r="P16" s="16">
        <v>0</v>
      </c>
      <c r="Q16" s="16">
        <v>0.47260000000000002</v>
      </c>
      <c r="R16" s="16">
        <v>0.93244000000000005</v>
      </c>
      <c r="S16" s="16" t="s">
        <v>132</v>
      </c>
      <c r="T16" s="16" t="s">
        <v>132</v>
      </c>
      <c r="U16" s="16">
        <v>0.18179999999999999</v>
      </c>
      <c r="V16" s="16">
        <v>0.72360999999999998</v>
      </c>
      <c r="W16" s="16">
        <v>0</v>
      </c>
      <c r="X16" s="16">
        <v>0</v>
      </c>
      <c r="Y16" s="16">
        <v>31.337800000000001</v>
      </c>
      <c r="Z16" s="16">
        <v>3.1837900000000001</v>
      </c>
      <c r="AA16" s="16"/>
      <c r="AB16" s="16"/>
      <c r="AC16" s="16">
        <v>16.215799999999998</v>
      </c>
      <c r="AD16" s="16">
        <v>1.56227</v>
      </c>
      <c r="AE16" s="16">
        <v>0</v>
      </c>
      <c r="AF16" s="16">
        <v>0</v>
      </c>
      <c r="AG16" s="16">
        <v>1.4761200000000001</v>
      </c>
      <c r="AH16" s="16">
        <v>1.67008</v>
      </c>
      <c r="AI16" s="8">
        <v>0</v>
      </c>
      <c r="AJ16" s="8">
        <v>0</v>
      </c>
      <c r="AK16" s="8">
        <v>6.25E-2</v>
      </c>
      <c r="AL16" s="8">
        <v>0.10496</v>
      </c>
      <c r="AM16" s="7">
        <v>0</v>
      </c>
      <c r="AN16" s="7">
        <v>0</v>
      </c>
      <c r="AO16" s="7">
        <v>32.200000000000003</v>
      </c>
      <c r="AP16" s="7">
        <v>3</v>
      </c>
      <c r="AQ16" s="7">
        <v>0</v>
      </c>
      <c r="AR16" s="7">
        <v>0</v>
      </c>
      <c r="AS16" s="7">
        <v>38.1</v>
      </c>
      <c r="AT16" s="7">
        <v>6.4</v>
      </c>
      <c r="AU16" s="8" t="s">
        <v>132</v>
      </c>
      <c r="AV16" s="8" t="s">
        <v>132</v>
      </c>
      <c r="AW16" s="8">
        <v>23.8</v>
      </c>
      <c r="AX16" s="8">
        <v>2.6</v>
      </c>
      <c r="AY16" s="8" t="s">
        <v>132</v>
      </c>
      <c r="AZ16" s="8" t="s">
        <v>132</v>
      </c>
      <c r="BA16" s="8">
        <v>13.6</v>
      </c>
      <c r="BB16" s="8">
        <v>4.9000000000000004</v>
      </c>
    </row>
    <row r="17" spans="1:54" s="15" customFormat="1">
      <c r="A17" s="1" t="s">
        <v>20</v>
      </c>
      <c r="B17" s="1" t="s">
        <v>21</v>
      </c>
      <c r="C17" s="16">
        <v>0.34</v>
      </c>
      <c r="D17" s="16">
        <v>0.35120000000000001</v>
      </c>
      <c r="E17" s="16">
        <v>24.566300000000002</v>
      </c>
      <c r="F17" s="16">
        <v>9.6667300000000012</v>
      </c>
      <c r="G17" s="16" t="s">
        <v>132</v>
      </c>
      <c r="H17" s="16" t="s">
        <v>132</v>
      </c>
      <c r="I17" s="16">
        <v>17.055999999999997</v>
      </c>
      <c r="J17" s="16">
        <v>3.5029699999999999</v>
      </c>
      <c r="K17" s="16" t="s">
        <v>132</v>
      </c>
      <c r="L17" s="16" t="s">
        <v>132</v>
      </c>
      <c r="M17" s="16">
        <v>22.302299999999999</v>
      </c>
      <c r="N17" s="16">
        <v>5.1478300000000008</v>
      </c>
      <c r="O17" s="16">
        <v>54.68</v>
      </c>
      <c r="P17" s="16">
        <v>1.635</v>
      </c>
      <c r="Q17" s="16">
        <v>144.8356</v>
      </c>
      <c r="R17" s="16">
        <v>45.762970000000003</v>
      </c>
      <c r="S17" s="16" t="s">
        <v>132</v>
      </c>
      <c r="T17" s="16" t="s">
        <v>132</v>
      </c>
      <c r="U17" s="16">
        <v>194.68585000000002</v>
      </c>
      <c r="V17" s="16">
        <v>15.469760000000001</v>
      </c>
      <c r="W17" s="16">
        <v>0</v>
      </c>
      <c r="X17" s="16">
        <v>0</v>
      </c>
      <c r="Y17" s="16">
        <v>506.3125</v>
      </c>
      <c r="Z17" s="16">
        <v>33.737859999999998</v>
      </c>
      <c r="AA17" s="16"/>
      <c r="AB17" s="16"/>
      <c r="AC17" s="16">
        <v>921.34609999999998</v>
      </c>
      <c r="AD17" s="16">
        <v>100.87664000000001</v>
      </c>
      <c r="AE17" s="16">
        <v>102.468</v>
      </c>
      <c r="AF17" s="16">
        <v>14.65405</v>
      </c>
      <c r="AG17" s="16">
        <v>34.638399999999997</v>
      </c>
      <c r="AH17" s="16">
        <v>5.1608900000000002</v>
      </c>
      <c r="AI17" s="8">
        <v>0</v>
      </c>
      <c r="AJ17" s="8">
        <v>0</v>
      </c>
      <c r="AK17" s="8">
        <v>20.430900000000001</v>
      </c>
      <c r="AL17" s="8">
        <v>6.5370900000000001</v>
      </c>
      <c r="AM17" s="7">
        <v>0</v>
      </c>
      <c r="AN17" s="7">
        <v>0</v>
      </c>
      <c r="AO17" s="7">
        <v>22.8</v>
      </c>
      <c r="AP17" s="7">
        <v>7.2</v>
      </c>
      <c r="AQ17" s="7">
        <v>0</v>
      </c>
      <c r="AR17" s="7">
        <v>0</v>
      </c>
      <c r="AS17" s="7">
        <v>14.2</v>
      </c>
      <c r="AT17" s="7">
        <v>6.4</v>
      </c>
      <c r="AU17" s="8" t="s">
        <v>132</v>
      </c>
      <c r="AV17" s="8" t="s">
        <v>132</v>
      </c>
      <c r="AW17" s="8">
        <v>14.2</v>
      </c>
      <c r="AX17" s="8">
        <v>6.4</v>
      </c>
      <c r="AY17" s="8" t="s">
        <v>132</v>
      </c>
      <c r="AZ17" s="8" t="s">
        <v>132</v>
      </c>
      <c r="BA17" s="8">
        <v>4</v>
      </c>
      <c r="BB17" s="8">
        <v>1.6</v>
      </c>
    </row>
    <row r="18" spans="1:54" s="15" customFormat="1">
      <c r="A18" s="1" t="s">
        <v>22</v>
      </c>
      <c r="B18" s="1" t="s">
        <v>23</v>
      </c>
      <c r="C18" s="16">
        <v>7.4999999999999997E-2</v>
      </c>
      <c r="D18" s="16">
        <v>0.25650000000000001</v>
      </c>
      <c r="E18" s="16">
        <v>59.050040000000003</v>
      </c>
      <c r="F18" s="16">
        <v>42.972679999999997</v>
      </c>
      <c r="G18" s="16" t="s">
        <v>132</v>
      </c>
      <c r="H18" s="16" t="s">
        <v>132</v>
      </c>
      <c r="I18" s="16">
        <v>12.202100000000002</v>
      </c>
      <c r="J18" s="16">
        <v>7.4127900000000002</v>
      </c>
      <c r="K18" s="16" t="s">
        <v>132</v>
      </c>
      <c r="L18" s="16" t="s">
        <v>132</v>
      </c>
      <c r="M18" s="16">
        <v>6.0145</v>
      </c>
      <c r="N18" s="16">
        <v>4.420770000000001</v>
      </c>
      <c r="O18" s="16">
        <v>0</v>
      </c>
      <c r="P18" s="16">
        <v>0</v>
      </c>
      <c r="Q18" s="16">
        <v>15.117900000000001</v>
      </c>
      <c r="R18" s="16">
        <v>6.4161900000000003</v>
      </c>
      <c r="S18" s="16" t="s">
        <v>132</v>
      </c>
      <c r="T18" s="16" t="s">
        <v>132</v>
      </c>
      <c r="U18" s="16">
        <v>11.921820000000002</v>
      </c>
      <c r="V18" s="16">
        <v>5.4546899999999994</v>
      </c>
      <c r="W18" s="16">
        <v>0</v>
      </c>
      <c r="X18" s="16">
        <v>0</v>
      </c>
      <c r="Y18" s="16">
        <v>54.6098</v>
      </c>
      <c r="Z18" s="16">
        <v>34.526400000000002</v>
      </c>
      <c r="AA18" s="16">
        <v>1232</v>
      </c>
      <c r="AB18" s="16">
        <v>713.57728000000009</v>
      </c>
      <c r="AC18" s="16">
        <v>170.09993</v>
      </c>
      <c r="AD18" s="16">
        <v>60.929640000000006</v>
      </c>
      <c r="AE18" s="16">
        <v>323</v>
      </c>
      <c r="AF18" s="16">
        <v>225.01946000000001</v>
      </c>
      <c r="AG18" s="16">
        <v>66.533519999999996</v>
      </c>
      <c r="AH18" s="16">
        <v>45.613790000000002</v>
      </c>
      <c r="AI18" s="8">
        <v>0</v>
      </c>
      <c r="AJ18" s="8">
        <v>0</v>
      </c>
      <c r="AK18" s="8">
        <v>10.05565</v>
      </c>
      <c r="AL18" s="8">
        <v>4.13537</v>
      </c>
      <c r="AM18" s="7">
        <v>706.5</v>
      </c>
      <c r="AN18" s="7">
        <v>756.5</v>
      </c>
      <c r="AO18" s="7">
        <v>19</v>
      </c>
      <c r="AP18" s="7">
        <v>6.3</v>
      </c>
      <c r="AQ18" s="7">
        <v>432</v>
      </c>
      <c r="AR18" s="7">
        <v>391.1</v>
      </c>
      <c r="AS18" s="7">
        <v>118.6</v>
      </c>
      <c r="AT18" s="7">
        <v>76.3</v>
      </c>
      <c r="AU18" s="8">
        <v>432</v>
      </c>
      <c r="AV18" s="8">
        <v>391.1</v>
      </c>
      <c r="AW18" s="8">
        <v>28.7</v>
      </c>
      <c r="AX18" s="8">
        <v>24</v>
      </c>
      <c r="AY18" s="8">
        <v>252</v>
      </c>
      <c r="AZ18" s="8">
        <v>235.4</v>
      </c>
      <c r="BA18" s="8">
        <v>13.4</v>
      </c>
      <c r="BB18" s="8">
        <v>10.9</v>
      </c>
    </row>
    <row r="19" spans="1:54" s="15" customFormat="1">
      <c r="A19" s="1" t="s">
        <v>24</v>
      </c>
      <c r="B19" s="1" t="s">
        <v>25</v>
      </c>
      <c r="C19" s="16">
        <v>0.17859999999999998</v>
      </c>
      <c r="D19" s="16">
        <v>0.56184000000000001</v>
      </c>
      <c r="E19" s="16" t="s">
        <v>132</v>
      </c>
      <c r="F19" s="16" t="s">
        <v>132</v>
      </c>
      <c r="G19" s="16" t="s">
        <v>132</v>
      </c>
      <c r="H19" s="16" t="s">
        <v>132</v>
      </c>
      <c r="I19" s="16" t="s">
        <v>132</v>
      </c>
      <c r="J19" s="16" t="s">
        <v>132</v>
      </c>
      <c r="K19" s="16" t="s">
        <v>132</v>
      </c>
      <c r="L19" s="16" t="s">
        <v>132</v>
      </c>
      <c r="M19" s="16" t="s">
        <v>132</v>
      </c>
      <c r="N19" s="16" t="s">
        <v>132</v>
      </c>
      <c r="O19" s="16">
        <v>0</v>
      </c>
      <c r="P19" s="16">
        <v>0</v>
      </c>
      <c r="Q19" s="16">
        <v>1.04E-2</v>
      </c>
      <c r="R19" s="16">
        <v>6.4000000000000003E-3</v>
      </c>
      <c r="S19" s="16" t="s">
        <v>132</v>
      </c>
      <c r="T19" s="16" t="s">
        <v>132</v>
      </c>
      <c r="U19" s="16">
        <v>0.01</v>
      </c>
      <c r="V19" s="16">
        <v>9.5100000000000011E-3</v>
      </c>
      <c r="W19" s="16">
        <v>12.475</v>
      </c>
      <c r="X19" s="16">
        <v>7.9683900000000003</v>
      </c>
      <c r="Y19" s="16">
        <v>26.965599999999998</v>
      </c>
      <c r="Z19" s="16">
        <v>14.530329999999999</v>
      </c>
      <c r="AA19" s="16">
        <v>26.73</v>
      </c>
      <c r="AB19" s="16">
        <v>14.303430000000001</v>
      </c>
      <c r="AC19" s="16">
        <v>1.5635000000000001</v>
      </c>
      <c r="AD19" s="16">
        <v>0.35902000000000001</v>
      </c>
      <c r="AE19" s="16">
        <v>0</v>
      </c>
      <c r="AF19" s="16">
        <v>0</v>
      </c>
      <c r="AG19" s="16">
        <v>77.5</v>
      </c>
      <c r="AH19" s="16">
        <v>22.007760000000001</v>
      </c>
      <c r="AI19" s="8">
        <v>0</v>
      </c>
      <c r="AJ19" s="8">
        <v>0</v>
      </c>
      <c r="AK19" s="8">
        <v>1.345</v>
      </c>
      <c r="AL19" s="8">
        <v>0.39238000000000001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0.1</v>
      </c>
      <c r="AT19" s="7">
        <v>0</v>
      </c>
      <c r="AU19" s="8" t="s">
        <v>132</v>
      </c>
      <c r="AV19" s="8" t="s">
        <v>132</v>
      </c>
      <c r="AW19" s="8" t="s">
        <v>132</v>
      </c>
      <c r="AX19" s="8" t="s">
        <v>132</v>
      </c>
      <c r="AY19" s="8" t="s">
        <v>132</v>
      </c>
      <c r="AZ19" s="8" t="s">
        <v>132</v>
      </c>
      <c r="BA19" s="8" t="s">
        <v>132</v>
      </c>
      <c r="BB19" s="8" t="s">
        <v>132</v>
      </c>
    </row>
    <row r="20" spans="1:54" s="15" customFormat="1">
      <c r="A20" s="1" t="s">
        <v>26</v>
      </c>
      <c r="B20" s="1" t="s">
        <v>27</v>
      </c>
      <c r="C20" s="16">
        <v>9.4300000000000009E-2</v>
      </c>
      <c r="D20" s="16">
        <v>0.58438999999999997</v>
      </c>
      <c r="E20" s="16">
        <v>586.39449999999954</v>
      </c>
      <c r="F20" s="16">
        <v>475.22465999999997</v>
      </c>
      <c r="G20" s="16" t="s">
        <v>132</v>
      </c>
      <c r="H20" s="16" t="s">
        <v>132</v>
      </c>
      <c r="I20" s="16">
        <v>150.20372999999998</v>
      </c>
      <c r="J20" s="16">
        <v>204.38312999999997</v>
      </c>
      <c r="K20" s="16" t="s">
        <v>132</v>
      </c>
      <c r="L20" s="16" t="s">
        <v>132</v>
      </c>
      <c r="M20" s="16">
        <v>15.628439999999994</v>
      </c>
      <c r="N20" s="16">
        <v>10.494720000000003</v>
      </c>
      <c r="O20" s="16">
        <v>0</v>
      </c>
      <c r="P20" s="16">
        <v>0</v>
      </c>
      <c r="Q20" s="16">
        <v>75.362899999999996</v>
      </c>
      <c r="R20" s="16">
        <v>68.168099999999995</v>
      </c>
      <c r="S20" s="16" t="s">
        <v>132</v>
      </c>
      <c r="T20" s="16" t="s">
        <v>132</v>
      </c>
      <c r="U20" s="16">
        <v>91.228960000000029</v>
      </c>
      <c r="V20" s="16">
        <v>62.021430000000002</v>
      </c>
      <c r="W20" s="16">
        <v>0</v>
      </c>
      <c r="X20" s="16">
        <v>0</v>
      </c>
      <c r="Y20" s="16">
        <v>376.62916999999999</v>
      </c>
      <c r="Z20" s="16">
        <v>77.923500000000004</v>
      </c>
      <c r="AA20" s="16"/>
      <c r="AB20" s="16"/>
      <c r="AC20" s="16">
        <v>88.457559999999987</v>
      </c>
      <c r="AD20" s="16">
        <v>89.028130000000004</v>
      </c>
      <c r="AE20" s="16">
        <v>0</v>
      </c>
      <c r="AF20" s="16">
        <v>0</v>
      </c>
      <c r="AG20" s="16">
        <v>1175.3385499999999</v>
      </c>
      <c r="AH20" s="16">
        <v>206.91884999999999</v>
      </c>
      <c r="AI20" s="8">
        <v>664.77499999999998</v>
      </c>
      <c r="AJ20" s="8">
        <v>511.70418000000001</v>
      </c>
      <c r="AK20" s="8">
        <v>19.02328</v>
      </c>
      <c r="AL20" s="8">
        <v>59.240949999999998</v>
      </c>
      <c r="AM20" s="7">
        <v>0</v>
      </c>
      <c r="AN20" s="7">
        <v>0</v>
      </c>
      <c r="AO20" s="7">
        <v>507.8</v>
      </c>
      <c r="AP20" s="7">
        <v>45.1</v>
      </c>
      <c r="AQ20" s="7">
        <v>0</v>
      </c>
      <c r="AR20" s="7">
        <v>0</v>
      </c>
      <c r="AS20" s="7">
        <v>166.5</v>
      </c>
      <c r="AT20" s="7">
        <v>32.200000000000003</v>
      </c>
      <c r="AU20" s="8" t="s">
        <v>132</v>
      </c>
      <c r="AV20" s="8" t="s">
        <v>132</v>
      </c>
      <c r="AW20" s="8">
        <v>161.30000000000001</v>
      </c>
      <c r="AX20" s="8">
        <v>29.9</v>
      </c>
      <c r="AY20" s="8" t="s">
        <v>132</v>
      </c>
      <c r="AZ20" s="8" t="s">
        <v>132</v>
      </c>
      <c r="BA20" s="8">
        <v>7.9</v>
      </c>
      <c r="BB20" s="8">
        <v>6.3</v>
      </c>
    </row>
    <row r="21" spans="1:54" s="15" customFormat="1">
      <c r="A21" s="1" t="s">
        <v>28</v>
      </c>
      <c r="B21" s="1" t="s">
        <v>29</v>
      </c>
      <c r="C21" s="16" t="s">
        <v>132</v>
      </c>
      <c r="D21" s="16" t="s">
        <v>132</v>
      </c>
      <c r="E21" s="16">
        <v>503.94204000000008</v>
      </c>
      <c r="F21" s="16">
        <v>522.05862999999988</v>
      </c>
      <c r="G21" s="16" t="s">
        <v>132</v>
      </c>
      <c r="H21" s="16" t="s">
        <v>132</v>
      </c>
      <c r="I21" s="16">
        <v>412.98934999999994</v>
      </c>
      <c r="J21" s="16">
        <v>199.66683999999995</v>
      </c>
      <c r="K21" s="16" t="s">
        <v>132</v>
      </c>
      <c r="L21" s="16" t="s">
        <v>132</v>
      </c>
      <c r="M21" s="16">
        <v>600.10295000000008</v>
      </c>
      <c r="N21" s="16">
        <v>501.19853999999998</v>
      </c>
      <c r="O21" s="16">
        <v>0</v>
      </c>
      <c r="P21" s="16">
        <v>0</v>
      </c>
      <c r="Q21" s="16">
        <v>302.07159000000001</v>
      </c>
      <c r="R21" s="16">
        <v>268.11451</v>
      </c>
      <c r="S21" s="16">
        <v>2.5000000000000001E-2</v>
      </c>
      <c r="T21" s="16">
        <v>9.3699999999999999E-3</v>
      </c>
      <c r="U21" s="16">
        <v>468.56427999999994</v>
      </c>
      <c r="V21" s="16">
        <v>465.42705000000001</v>
      </c>
      <c r="W21" s="16">
        <v>0</v>
      </c>
      <c r="X21" s="16">
        <v>0</v>
      </c>
      <c r="Y21" s="16">
        <v>1866.37769</v>
      </c>
      <c r="Z21" s="16">
        <v>917.06299999999999</v>
      </c>
      <c r="AA21" s="16"/>
      <c r="AB21" s="16"/>
      <c r="AC21" s="16">
        <v>763.0046000000001</v>
      </c>
      <c r="AD21" s="16">
        <v>428.30654999999996</v>
      </c>
      <c r="AE21" s="16">
        <v>0</v>
      </c>
      <c r="AF21" s="16">
        <v>0</v>
      </c>
      <c r="AG21" s="16">
        <v>530.05142999999998</v>
      </c>
      <c r="AH21" s="16">
        <v>745.32602999999995</v>
      </c>
      <c r="AI21" s="8">
        <v>0</v>
      </c>
      <c r="AJ21" s="8">
        <v>0</v>
      </c>
      <c r="AK21" s="8">
        <v>1408.9290699999999</v>
      </c>
      <c r="AL21" s="8">
        <v>919.17323999999996</v>
      </c>
      <c r="AM21" s="7">
        <v>0</v>
      </c>
      <c r="AN21" s="7">
        <v>0</v>
      </c>
      <c r="AO21" s="7">
        <v>479.8</v>
      </c>
      <c r="AP21" s="7">
        <v>482.5</v>
      </c>
      <c r="AQ21" s="7">
        <v>0</v>
      </c>
      <c r="AR21" s="7">
        <v>0</v>
      </c>
      <c r="AS21" s="7">
        <v>284.2</v>
      </c>
      <c r="AT21" s="7">
        <v>376</v>
      </c>
      <c r="AU21" s="8" t="s">
        <v>132</v>
      </c>
      <c r="AV21" s="8" t="s">
        <v>132</v>
      </c>
      <c r="AW21" s="8">
        <v>142.19999999999999</v>
      </c>
      <c r="AX21" s="8">
        <v>178.5</v>
      </c>
      <c r="AY21" s="8" t="s">
        <v>132</v>
      </c>
      <c r="AZ21" s="8" t="s">
        <v>132</v>
      </c>
      <c r="BA21" s="8">
        <v>64.900000000000006</v>
      </c>
      <c r="BB21" s="8">
        <v>98.5</v>
      </c>
    </row>
    <row r="22" spans="1:54" s="15" customFormat="1">
      <c r="A22" s="1" t="s">
        <v>30</v>
      </c>
      <c r="B22" s="1" t="s">
        <v>31</v>
      </c>
      <c r="C22" s="16">
        <v>157</v>
      </c>
      <c r="D22" s="16">
        <v>22.990650000000002</v>
      </c>
      <c r="E22" s="16">
        <v>85.224000000000004</v>
      </c>
      <c r="F22" s="16">
        <v>72.721540000000005</v>
      </c>
      <c r="G22" s="16">
        <v>1423.1</v>
      </c>
      <c r="H22" s="16">
        <v>183.85961999999998</v>
      </c>
      <c r="I22" s="16">
        <v>353.66579999999993</v>
      </c>
      <c r="J22" s="16">
        <v>191.26577000000003</v>
      </c>
      <c r="K22" s="16">
        <v>831.02</v>
      </c>
      <c r="L22" s="16">
        <v>175.93389999999999</v>
      </c>
      <c r="M22" s="16">
        <v>1088.31286</v>
      </c>
      <c r="N22" s="16">
        <v>315.61407999999994</v>
      </c>
      <c r="O22" s="16">
        <v>84</v>
      </c>
      <c r="P22" s="16">
        <v>24.322780000000002</v>
      </c>
      <c r="Q22" s="16">
        <v>525.84131000000002</v>
      </c>
      <c r="R22" s="16">
        <v>279.40951999999999</v>
      </c>
      <c r="S22" s="16">
        <v>462</v>
      </c>
      <c r="T22" s="16">
        <v>120.12</v>
      </c>
      <c r="U22" s="16">
        <v>177.08378999999999</v>
      </c>
      <c r="V22" s="16">
        <v>137.41268000000002</v>
      </c>
      <c r="W22" s="16">
        <v>1257.8399999999999</v>
      </c>
      <c r="X22" s="16">
        <v>385.09109000000001</v>
      </c>
      <c r="Y22" s="16">
        <v>139.81111999999999</v>
      </c>
      <c r="Z22" s="16">
        <v>103.71409</v>
      </c>
      <c r="AA22" s="16">
        <v>13.641999999999999</v>
      </c>
      <c r="AB22" s="16">
        <v>7.9841700000000007</v>
      </c>
      <c r="AC22" s="16">
        <v>432.24795999999998</v>
      </c>
      <c r="AD22" s="16">
        <v>166.38926999999998</v>
      </c>
      <c r="AE22" s="16">
        <v>0</v>
      </c>
      <c r="AF22" s="16">
        <v>0</v>
      </c>
      <c r="AG22" s="16">
        <v>4897.2203799999997</v>
      </c>
      <c r="AH22" s="16">
        <v>2099.9953500000001</v>
      </c>
      <c r="AI22" s="8">
        <v>0</v>
      </c>
      <c r="AJ22" s="8">
        <v>0</v>
      </c>
      <c r="AK22" s="8">
        <v>616.62459999999999</v>
      </c>
      <c r="AL22" s="8">
        <v>230.41162</v>
      </c>
      <c r="AM22" s="7">
        <v>0</v>
      </c>
      <c r="AN22" s="7">
        <v>0</v>
      </c>
      <c r="AO22" s="7">
        <v>633.70000000000005</v>
      </c>
      <c r="AP22" s="7">
        <v>331.2</v>
      </c>
      <c r="AQ22" s="7">
        <v>467</v>
      </c>
      <c r="AR22" s="7">
        <v>165.5</v>
      </c>
      <c r="AS22" s="7">
        <v>486.2</v>
      </c>
      <c r="AT22" s="7">
        <v>422.4</v>
      </c>
      <c r="AU22" s="8" t="s">
        <v>132</v>
      </c>
      <c r="AV22" s="8" t="s">
        <v>132</v>
      </c>
      <c r="AW22" s="8">
        <v>408.3</v>
      </c>
      <c r="AX22" s="8">
        <v>343.6</v>
      </c>
      <c r="AY22" s="8">
        <v>378.8</v>
      </c>
      <c r="AZ22" s="8">
        <v>71.8</v>
      </c>
      <c r="BA22" s="8">
        <v>80.099999999999994</v>
      </c>
      <c r="BB22" s="8">
        <v>80.7</v>
      </c>
    </row>
    <row r="23" spans="1:54" s="15" customFormat="1">
      <c r="A23" s="1" t="s">
        <v>32</v>
      </c>
      <c r="B23" s="1" t="s">
        <v>33</v>
      </c>
      <c r="C23" s="16" t="s">
        <v>132</v>
      </c>
      <c r="D23" s="16" t="s">
        <v>132</v>
      </c>
      <c r="E23" s="16">
        <v>0.47</v>
      </c>
      <c r="F23" s="16">
        <v>0.45245999999999997</v>
      </c>
      <c r="G23" s="16" t="s">
        <v>132</v>
      </c>
      <c r="H23" s="16" t="s">
        <v>132</v>
      </c>
      <c r="I23" s="16" t="s">
        <v>132</v>
      </c>
      <c r="J23" s="16" t="s">
        <v>132</v>
      </c>
      <c r="K23" s="16" t="s">
        <v>132</v>
      </c>
      <c r="L23" s="16" t="s">
        <v>132</v>
      </c>
      <c r="M23" s="16" t="s">
        <v>132</v>
      </c>
      <c r="N23" s="16" t="s">
        <v>132</v>
      </c>
      <c r="O23" s="16">
        <v>0</v>
      </c>
      <c r="P23" s="16">
        <v>0</v>
      </c>
      <c r="Q23" s="16">
        <v>1.704</v>
      </c>
      <c r="R23" s="16">
        <v>0.53879999999999995</v>
      </c>
      <c r="S23" s="16" t="s">
        <v>132</v>
      </c>
      <c r="T23" s="16" t="s">
        <v>132</v>
      </c>
      <c r="U23" s="16">
        <v>1</v>
      </c>
      <c r="V23" s="16">
        <v>0.23799999999999999</v>
      </c>
      <c r="W23" s="16">
        <v>0</v>
      </c>
      <c r="X23" s="16">
        <v>0</v>
      </c>
      <c r="Y23" s="16">
        <v>2.0950000000000002</v>
      </c>
      <c r="Z23" s="16">
        <v>0.60499999999999998</v>
      </c>
      <c r="AA23" s="16"/>
      <c r="AB23" s="16"/>
      <c r="AC23" s="16">
        <v>2.6489999999999996</v>
      </c>
      <c r="AD23" s="16">
        <v>0.70210000000000006</v>
      </c>
      <c r="AE23" s="16">
        <v>0</v>
      </c>
      <c r="AF23" s="16">
        <v>0</v>
      </c>
      <c r="AG23" s="16">
        <v>0.32050000000000001</v>
      </c>
      <c r="AH23" s="16">
        <v>0.15078</v>
      </c>
      <c r="AI23" s="8">
        <v>0</v>
      </c>
      <c r="AJ23" s="8">
        <v>0</v>
      </c>
      <c r="AK23" s="8">
        <v>0.29120000000000001</v>
      </c>
      <c r="AL23" s="8">
        <v>0.36170000000000002</v>
      </c>
      <c r="AM23" s="7">
        <v>0</v>
      </c>
      <c r="AN23" s="7">
        <v>0</v>
      </c>
      <c r="AO23" s="7">
        <v>9.5</v>
      </c>
      <c r="AP23" s="7">
        <v>6.2</v>
      </c>
      <c r="AQ23" s="7">
        <v>0</v>
      </c>
      <c r="AR23" s="7">
        <v>0</v>
      </c>
      <c r="AS23" s="7">
        <v>8</v>
      </c>
      <c r="AT23" s="7">
        <v>4.0999999999999996</v>
      </c>
      <c r="AU23" s="8" t="s">
        <v>132</v>
      </c>
      <c r="AV23" s="8" t="s">
        <v>132</v>
      </c>
      <c r="AW23" s="8">
        <v>8</v>
      </c>
      <c r="AX23" s="8">
        <v>4.0999999999999996</v>
      </c>
      <c r="AY23" s="8" t="s">
        <v>132</v>
      </c>
      <c r="AZ23" s="8" t="s">
        <v>132</v>
      </c>
      <c r="BA23" s="8" t="s">
        <v>132</v>
      </c>
      <c r="BB23" s="8" t="s">
        <v>132</v>
      </c>
    </row>
    <row r="24" spans="1:54" s="15" customFormat="1">
      <c r="A24" s="1" t="s">
        <v>34</v>
      </c>
      <c r="B24" s="1" t="s">
        <v>35</v>
      </c>
      <c r="C24" s="16" t="s">
        <v>132</v>
      </c>
      <c r="D24" s="16" t="s">
        <v>132</v>
      </c>
      <c r="E24" s="16">
        <v>109.90024999999999</v>
      </c>
      <c r="F24" s="16">
        <v>173.96391</v>
      </c>
      <c r="G24" s="16" t="s">
        <v>132</v>
      </c>
      <c r="H24" s="16" t="s">
        <v>132</v>
      </c>
      <c r="I24" s="16">
        <v>113.04574</v>
      </c>
      <c r="J24" s="16">
        <v>178.56097</v>
      </c>
      <c r="K24" s="16" t="s">
        <v>132</v>
      </c>
      <c r="L24" s="16" t="s">
        <v>132</v>
      </c>
      <c r="M24" s="16">
        <v>0.27929999999999999</v>
      </c>
      <c r="N24" s="16">
        <v>1.8982700000000001</v>
      </c>
      <c r="O24" s="16">
        <v>0</v>
      </c>
      <c r="P24" s="16">
        <v>0</v>
      </c>
      <c r="Q24" s="16">
        <v>138.44037</v>
      </c>
      <c r="R24" s="16">
        <v>200.80257</v>
      </c>
      <c r="S24" s="16" t="s">
        <v>132</v>
      </c>
      <c r="T24" s="16" t="s">
        <v>132</v>
      </c>
      <c r="U24" s="16">
        <v>441.66694000000001</v>
      </c>
      <c r="V24" s="16">
        <v>757.37951999999984</v>
      </c>
      <c r="W24" s="16">
        <v>0</v>
      </c>
      <c r="X24" s="16">
        <v>0</v>
      </c>
      <c r="Y24" s="16">
        <v>443.66626000000002</v>
      </c>
      <c r="Z24" s="16">
        <v>453.88555000000002</v>
      </c>
      <c r="AA24" s="16"/>
      <c r="AB24" s="16"/>
      <c r="AC24" s="16">
        <v>2082.6222200000002</v>
      </c>
      <c r="AD24" s="16">
        <v>1510.4181700000001</v>
      </c>
      <c r="AE24" s="16">
        <v>20.411999999999999</v>
      </c>
      <c r="AF24" s="16">
        <v>26.332000000000001</v>
      </c>
      <c r="AG24" s="16">
        <v>1114.0348100000001</v>
      </c>
      <c r="AH24" s="16">
        <v>1769.5368000000001</v>
      </c>
      <c r="AI24" s="8">
        <v>114.63800000000001</v>
      </c>
      <c r="AJ24" s="8">
        <v>164.453</v>
      </c>
      <c r="AK24" s="8">
        <v>1295.6716799999999</v>
      </c>
      <c r="AL24" s="8">
        <v>2390.6960399999998</v>
      </c>
      <c r="AM24" s="7">
        <v>195.31880000000001</v>
      </c>
      <c r="AN24" s="7">
        <v>356.2</v>
      </c>
      <c r="AO24" s="7">
        <v>1473.3</v>
      </c>
      <c r="AP24" s="7">
        <v>2501.8000000000002</v>
      </c>
      <c r="AQ24" s="7">
        <v>91.225999999999999</v>
      </c>
      <c r="AR24" s="7">
        <v>50.5</v>
      </c>
      <c r="AS24" s="7">
        <v>92.4</v>
      </c>
      <c r="AT24" s="7">
        <v>60.4</v>
      </c>
      <c r="AU24" s="8" t="s">
        <v>132</v>
      </c>
      <c r="AV24" s="8" t="s">
        <v>132</v>
      </c>
      <c r="AW24" s="8">
        <v>0.1</v>
      </c>
      <c r="AX24" s="8">
        <v>0.3</v>
      </c>
      <c r="AY24" s="8" t="s">
        <v>132</v>
      </c>
      <c r="AZ24" s="8" t="s">
        <v>132</v>
      </c>
      <c r="BA24" s="8">
        <v>1.1000000000000001</v>
      </c>
      <c r="BB24" s="8">
        <v>1.7</v>
      </c>
    </row>
    <row r="25" spans="1:54" s="15" customFormat="1">
      <c r="A25" s="1" t="s">
        <v>36</v>
      </c>
      <c r="B25" s="1" t="s">
        <v>37</v>
      </c>
      <c r="C25" s="16">
        <v>3.1999999999999997E-3</v>
      </c>
      <c r="D25" s="16">
        <v>9.9220000000000003E-2</v>
      </c>
      <c r="E25" s="16">
        <v>1690.874</v>
      </c>
      <c r="F25" s="16">
        <v>1963.49101</v>
      </c>
      <c r="G25" s="16" t="s">
        <v>132</v>
      </c>
      <c r="H25" s="16" t="s">
        <v>132</v>
      </c>
      <c r="I25" s="16">
        <v>1811.1487000000002</v>
      </c>
      <c r="J25" s="16">
        <v>2144.7732400000004</v>
      </c>
      <c r="K25" s="16" t="s">
        <v>132</v>
      </c>
      <c r="L25" s="16" t="s">
        <v>132</v>
      </c>
      <c r="M25" s="16">
        <v>1478.3957299999997</v>
      </c>
      <c r="N25" s="16">
        <v>2269.1894899999998</v>
      </c>
      <c r="O25" s="16">
        <v>0</v>
      </c>
      <c r="P25" s="16">
        <v>0</v>
      </c>
      <c r="Q25" s="16">
        <v>3228.97883</v>
      </c>
      <c r="R25" s="16">
        <v>4839.13508</v>
      </c>
      <c r="S25" s="16" t="s">
        <v>132</v>
      </c>
      <c r="T25" s="16" t="s">
        <v>132</v>
      </c>
      <c r="U25" s="16">
        <v>3149.7450200000007</v>
      </c>
      <c r="V25" s="16">
        <v>6205.7365799999998</v>
      </c>
      <c r="W25" s="16">
        <v>43.974460000000001</v>
      </c>
      <c r="X25" s="16">
        <v>82.87379</v>
      </c>
      <c r="Y25" s="16">
        <v>4041.0126</v>
      </c>
      <c r="Z25" s="16">
        <v>5872.6588099999999</v>
      </c>
      <c r="AA25" s="16">
        <v>411.00407999999999</v>
      </c>
      <c r="AB25" s="16">
        <v>514.79010000000005</v>
      </c>
      <c r="AC25" s="16">
        <v>9970.3634200000051</v>
      </c>
      <c r="AD25" s="16">
        <v>13079.937139999996</v>
      </c>
      <c r="AE25" s="16">
        <v>20</v>
      </c>
      <c r="AF25" s="16">
        <v>18.2</v>
      </c>
      <c r="AG25" s="16">
        <v>7311.8525300000001</v>
      </c>
      <c r="AH25" s="16">
        <v>10427.736349999999</v>
      </c>
      <c r="AI25" s="8">
        <v>401.20535999999998</v>
      </c>
      <c r="AJ25" s="8">
        <v>805.14544999999998</v>
      </c>
      <c r="AK25" s="8">
        <v>8667.5825600000007</v>
      </c>
      <c r="AL25" s="8">
        <v>12224.21314</v>
      </c>
      <c r="AM25" s="7">
        <v>631.17420000000004</v>
      </c>
      <c r="AN25" s="7">
        <v>828.1</v>
      </c>
      <c r="AO25" s="7">
        <v>2183.9</v>
      </c>
      <c r="AP25" s="7">
        <v>3138.5</v>
      </c>
      <c r="AQ25" s="7">
        <v>19.958400000000001</v>
      </c>
      <c r="AR25" s="7">
        <v>10</v>
      </c>
      <c r="AS25" s="7">
        <v>1.7</v>
      </c>
      <c r="AT25" s="7">
        <v>2.1</v>
      </c>
      <c r="AU25" s="8" t="s">
        <v>132</v>
      </c>
      <c r="AV25" s="8" t="s">
        <v>132</v>
      </c>
      <c r="AW25" s="8">
        <v>0.4</v>
      </c>
      <c r="AX25" s="8">
        <v>0.5</v>
      </c>
      <c r="AY25" s="8" t="s">
        <v>132</v>
      </c>
      <c r="AZ25" s="8" t="s">
        <v>132</v>
      </c>
      <c r="BA25" s="8">
        <v>1.1000000000000001</v>
      </c>
      <c r="BB25" s="8">
        <v>2</v>
      </c>
    </row>
    <row r="26" spans="1:54" s="15" customFormat="1">
      <c r="A26" s="1" t="s">
        <v>38</v>
      </c>
      <c r="B26" s="1" t="s">
        <v>39</v>
      </c>
      <c r="C26" s="16">
        <v>2.8000000000000001E-2</v>
      </c>
      <c r="D26" s="16">
        <v>6.9720000000000004E-2</v>
      </c>
      <c r="E26" s="16">
        <v>101.90594</v>
      </c>
      <c r="F26" s="16">
        <v>95.192880000000002</v>
      </c>
      <c r="G26" s="16" t="s">
        <v>132</v>
      </c>
      <c r="H26" s="16" t="s">
        <v>132</v>
      </c>
      <c r="I26" s="16">
        <v>91.838699999999989</v>
      </c>
      <c r="J26" s="16">
        <v>38.66093</v>
      </c>
      <c r="K26" s="16" t="s">
        <v>132</v>
      </c>
      <c r="L26" s="16" t="s">
        <v>132</v>
      </c>
      <c r="M26" s="16">
        <v>22.966099999999997</v>
      </c>
      <c r="N26" s="16">
        <v>10.556849999999999</v>
      </c>
      <c r="O26" s="16">
        <v>0</v>
      </c>
      <c r="P26" s="16">
        <v>0</v>
      </c>
      <c r="Q26" s="16">
        <v>231.42</v>
      </c>
      <c r="R26" s="16">
        <v>108.73220000000001</v>
      </c>
      <c r="S26" s="16" t="s">
        <v>132</v>
      </c>
      <c r="T26" s="16" t="s">
        <v>132</v>
      </c>
      <c r="U26" s="16">
        <v>271.0299</v>
      </c>
      <c r="V26" s="16">
        <v>165.38123999999999</v>
      </c>
      <c r="W26" s="16">
        <v>0</v>
      </c>
      <c r="X26" s="16">
        <v>0</v>
      </c>
      <c r="Y26" s="16">
        <v>1142.8141000000001</v>
      </c>
      <c r="Z26" s="16">
        <v>494.73270000000002</v>
      </c>
      <c r="AA26" s="16"/>
      <c r="AB26" s="16"/>
      <c r="AC26" s="16">
        <v>829.0222</v>
      </c>
      <c r="AD26" s="16">
        <v>369.01004999999998</v>
      </c>
      <c r="AE26" s="16">
        <v>0</v>
      </c>
      <c r="AF26" s="16">
        <v>0</v>
      </c>
      <c r="AG26" s="16">
        <v>2484.7397000000001</v>
      </c>
      <c r="AH26" s="16">
        <v>1363.7750100000001</v>
      </c>
      <c r="AI26" s="8">
        <v>0</v>
      </c>
      <c r="AJ26" s="8">
        <v>0</v>
      </c>
      <c r="AK26" s="8">
        <v>408.93184000000002</v>
      </c>
      <c r="AL26" s="8">
        <v>433.95931000000002</v>
      </c>
      <c r="AM26" s="7">
        <v>0</v>
      </c>
      <c r="AN26" s="7">
        <v>0</v>
      </c>
      <c r="AO26" s="7">
        <v>402.4</v>
      </c>
      <c r="AP26" s="7">
        <v>109.2</v>
      </c>
      <c r="AQ26" s="7">
        <v>0</v>
      </c>
      <c r="AR26" s="7">
        <v>0</v>
      </c>
      <c r="AS26" s="7">
        <v>1204.8</v>
      </c>
      <c r="AT26" s="7">
        <v>1088.3</v>
      </c>
      <c r="AU26" s="8" t="s">
        <v>132</v>
      </c>
      <c r="AV26" s="8" t="s">
        <v>132</v>
      </c>
      <c r="AW26" s="8">
        <v>669.5</v>
      </c>
      <c r="AX26" s="8">
        <v>591.4</v>
      </c>
      <c r="AY26" s="8" t="s">
        <v>132</v>
      </c>
      <c r="AZ26" s="8" t="s">
        <v>132</v>
      </c>
      <c r="BA26" s="8">
        <v>528.5</v>
      </c>
      <c r="BB26" s="8">
        <v>400.4</v>
      </c>
    </row>
    <row r="27" spans="1:54" s="15" customFormat="1">
      <c r="A27" s="1" t="s">
        <v>40</v>
      </c>
      <c r="B27" s="1" t="s">
        <v>41</v>
      </c>
      <c r="C27" s="16">
        <v>1.5E-3</v>
      </c>
      <c r="D27" s="16">
        <v>1.593E-2</v>
      </c>
      <c r="E27" s="16">
        <v>786.64337999999975</v>
      </c>
      <c r="F27" s="16">
        <v>355.50911000000002</v>
      </c>
      <c r="G27" s="16" t="s">
        <v>132</v>
      </c>
      <c r="H27" s="16" t="s">
        <v>132</v>
      </c>
      <c r="I27" s="16">
        <v>808.77299999999991</v>
      </c>
      <c r="J27" s="16">
        <v>193.06696000000002</v>
      </c>
      <c r="K27" s="16" t="s">
        <v>132</v>
      </c>
      <c r="L27" s="16" t="s">
        <v>132</v>
      </c>
      <c r="M27" s="16">
        <v>2181.5590000000002</v>
      </c>
      <c r="N27" s="16">
        <v>797.61097000000018</v>
      </c>
      <c r="O27" s="16">
        <v>40</v>
      </c>
      <c r="P27" s="16">
        <v>80</v>
      </c>
      <c r="Q27" s="16">
        <v>3941.9589999999998</v>
      </c>
      <c r="R27" s="16">
        <v>1372.31792</v>
      </c>
      <c r="S27" s="16" t="s">
        <v>132</v>
      </c>
      <c r="T27" s="16" t="s">
        <v>132</v>
      </c>
      <c r="U27" s="16">
        <v>3255.14599</v>
      </c>
      <c r="V27" s="16">
        <v>1267.5825500000001</v>
      </c>
      <c r="W27" s="16">
        <v>119.282</v>
      </c>
      <c r="X27" s="16">
        <v>45.279400000000003</v>
      </c>
      <c r="Y27" s="16">
        <v>3056.0939100000001</v>
      </c>
      <c r="Z27" s="16">
        <v>991.79989</v>
      </c>
      <c r="AA27" s="16">
        <v>116.13800000000001</v>
      </c>
      <c r="AB27" s="16">
        <v>52.700699999999998</v>
      </c>
      <c r="AC27" s="16">
        <v>5082.9218000000001</v>
      </c>
      <c r="AD27" s="16">
        <v>1972.09285</v>
      </c>
      <c r="AE27" s="16">
        <v>20</v>
      </c>
      <c r="AF27" s="16">
        <v>9.6</v>
      </c>
      <c r="AG27" s="16">
        <v>7916.9351100000003</v>
      </c>
      <c r="AH27" s="16">
        <v>3087.2851799999999</v>
      </c>
      <c r="AI27" s="8">
        <v>1273.27</v>
      </c>
      <c r="AJ27" s="8">
        <v>622.26635999999996</v>
      </c>
      <c r="AK27" s="8">
        <v>7049.0561600000001</v>
      </c>
      <c r="AL27" s="8">
        <v>3355.3602900000001</v>
      </c>
      <c r="AM27" s="7">
        <v>801.77</v>
      </c>
      <c r="AN27" s="7">
        <v>362.3</v>
      </c>
      <c r="AO27" s="7">
        <v>989.2</v>
      </c>
      <c r="AP27" s="7">
        <v>625.9</v>
      </c>
      <c r="AQ27" s="7">
        <v>338.12799999999999</v>
      </c>
      <c r="AR27" s="7">
        <v>189.2</v>
      </c>
      <c r="AS27" s="7">
        <v>432.9</v>
      </c>
      <c r="AT27" s="7">
        <v>297</v>
      </c>
      <c r="AU27" s="8">
        <v>170.6</v>
      </c>
      <c r="AV27" s="8">
        <v>92.2</v>
      </c>
      <c r="AW27" s="8">
        <v>225.4</v>
      </c>
      <c r="AX27" s="8">
        <v>139.4</v>
      </c>
      <c r="AY27" s="8" t="s">
        <v>132</v>
      </c>
      <c r="AZ27" s="8" t="s">
        <v>132</v>
      </c>
      <c r="BA27" s="8">
        <v>228</v>
      </c>
      <c r="BB27" s="8">
        <v>156.5</v>
      </c>
    </row>
    <row r="28" spans="1:54" s="15" customFormat="1">
      <c r="A28" s="1" t="s">
        <v>42</v>
      </c>
      <c r="B28" s="1" t="s">
        <v>43</v>
      </c>
      <c r="C28" s="16">
        <v>0.38040000000000002</v>
      </c>
      <c r="D28" s="16">
        <v>1.06914</v>
      </c>
      <c r="E28" s="16">
        <v>638.45303999999976</v>
      </c>
      <c r="F28" s="16">
        <v>501.89738000000017</v>
      </c>
      <c r="G28" s="16" t="s">
        <v>132</v>
      </c>
      <c r="H28" s="16" t="s">
        <v>132</v>
      </c>
      <c r="I28" s="16">
        <v>470.93120000000016</v>
      </c>
      <c r="J28" s="16">
        <v>293.47406999999998</v>
      </c>
      <c r="K28" s="16" t="s">
        <v>132</v>
      </c>
      <c r="L28" s="16" t="s">
        <v>132</v>
      </c>
      <c r="M28" s="16">
        <v>290.74404999999996</v>
      </c>
      <c r="N28" s="16">
        <v>135.13472999999996</v>
      </c>
      <c r="O28" s="16">
        <v>0</v>
      </c>
      <c r="P28" s="16">
        <v>0</v>
      </c>
      <c r="Q28" s="16">
        <v>351.5428</v>
      </c>
      <c r="R28" s="16">
        <v>170.82923</v>
      </c>
      <c r="S28" s="16" t="s">
        <v>132</v>
      </c>
      <c r="T28" s="16" t="s">
        <v>132</v>
      </c>
      <c r="U28" s="16">
        <v>394.74409999999989</v>
      </c>
      <c r="V28" s="16">
        <v>209.14653999999996</v>
      </c>
      <c r="W28" s="16">
        <v>0</v>
      </c>
      <c r="X28" s="16">
        <v>0</v>
      </c>
      <c r="Y28" s="16">
        <v>470.3723</v>
      </c>
      <c r="Z28" s="16">
        <v>259.46827999999999</v>
      </c>
      <c r="AA28" s="16">
        <v>2</v>
      </c>
      <c r="AB28" s="16">
        <v>0.92383000000000004</v>
      </c>
      <c r="AC28" s="16">
        <v>651.8124399999997</v>
      </c>
      <c r="AD28" s="16">
        <v>411.37515000000008</v>
      </c>
      <c r="AE28" s="16">
        <v>0</v>
      </c>
      <c r="AF28" s="16">
        <v>0</v>
      </c>
      <c r="AG28" s="16">
        <v>736.82321000000002</v>
      </c>
      <c r="AH28" s="16">
        <v>300.22307999999998</v>
      </c>
      <c r="AI28" s="8">
        <v>3</v>
      </c>
      <c r="AJ28" s="8">
        <v>1.532</v>
      </c>
      <c r="AK28" s="8">
        <v>517.49755000000005</v>
      </c>
      <c r="AL28" s="8">
        <v>279.47457000000003</v>
      </c>
      <c r="AM28" s="7">
        <v>0</v>
      </c>
      <c r="AN28" s="7">
        <v>0</v>
      </c>
      <c r="AO28" s="7">
        <v>753.6</v>
      </c>
      <c r="AP28" s="7">
        <v>178.8</v>
      </c>
      <c r="AQ28" s="7">
        <v>0</v>
      </c>
      <c r="AR28" s="7">
        <v>0</v>
      </c>
      <c r="AS28" s="7">
        <v>299.89999999999998</v>
      </c>
      <c r="AT28" s="7">
        <v>234.3</v>
      </c>
      <c r="AU28" s="8" t="s">
        <v>132</v>
      </c>
      <c r="AV28" s="8" t="s">
        <v>132</v>
      </c>
      <c r="AW28" s="8">
        <v>126</v>
      </c>
      <c r="AX28" s="8">
        <v>42</v>
      </c>
      <c r="AY28" s="8" t="s">
        <v>132</v>
      </c>
      <c r="AZ28" s="8" t="s">
        <v>132</v>
      </c>
      <c r="BA28" s="8">
        <v>84.1</v>
      </c>
      <c r="BB28" s="8">
        <v>95</v>
      </c>
    </row>
    <row r="29" spans="1:54" s="15" customFormat="1">
      <c r="A29" s="1" t="s">
        <v>44</v>
      </c>
      <c r="B29" s="1" t="s">
        <v>45</v>
      </c>
      <c r="C29" s="16" t="s">
        <v>132</v>
      </c>
      <c r="D29" s="16" t="s">
        <v>132</v>
      </c>
      <c r="E29" s="16">
        <v>588.70740000000001</v>
      </c>
      <c r="F29" s="16">
        <v>509.37809999999996</v>
      </c>
      <c r="G29" s="16" t="s">
        <v>132</v>
      </c>
      <c r="H29" s="16" t="s">
        <v>132</v>
      </c>
      <c r="I29" s="16">
        <v>2126.9290300000002</v>
      </c>
      <c r="J29" s="16">
        <v>1035.9431</v>
      </c>
      <c r="K29" s="16" t="s">
        <v>132</v>
      </c>
      <c r="L29" s="16" t="s">
        <v>132</v>
      </c>
      <c r="M29" s="16">
        <v>2774.0105000000003</v>
      </c>
      <c r="N29" s="16">
        <v>1268.0926499999998</v>
      </c>
      <c r="O29" s="16">
        <v>81</v>
      </c>
      <c r="P29" s="16">
        <v>89.1</v>
      </c>
      <c r="Q29" s="16">
        <v>6983.5763800000004</v>
      </c>
      <c r="R29" s="16">
        <v>3526.2359200000001</v>
      </c>
      <c r="S29" s="16" t="s">
        <v>132</v>
      </c>
      <c r="T29" s="16" t="s">
        <v>132</v>
      </c>
      <c r="U29" s="16">
        <v>4072.5556899999992</v>
      </c>
      <c r="V29" s="16">
        <v>1786.8479199999999</v>
      </c>
      <c r="W29" s="16">
        <v>206.29300000000001</v>
      </c>
      <c r="X29" s="16">
        <v>111.69604</v>
      </c>
      <c r="Y29" s="16">
        <v>2054.5574999999999</v>
      </c>
      <c r="Z29" s="16">
        <v>624.74960999999996</v>
      </c>
      <c r="AA29" s="16">
        <v>74.58</v>
      </c>
      <c r="AB29" s="16">
        <v>61.738970000000002</v>
      </c>
      <c r="AC29" s="16">
        <v>2407.9240599999998</v>
      </c>
      <c r="AD29" s="16">
        <v>981.09872000000007</v>
      </c>
      <c r="AE29" s="16">
        <v>0</v>
      </c>
      <c r="AF29" s="16">
        <v>0</v>
      </c>
      <c r="AG29" s="16">
        <v>3967.4235199999998</v>
      </c>
      <c r="AH29" s="16">
        <v>1895.21272</v>
      </c>
      <c r="AI29" s="8">
        <v>0</v>
      </c>
      <c r="AJ29" s="8">
        <v>0</v>
      </c>
      <c r="AK29" s="8">
        <v>929.45932000000005</v>
      </c>
      <c r="AL29" s="8">
        <v>484.87234000000001</v>
      </c>
      <c r="AM29" s="7">
        <v>0</v>
      </c>
      <c r="AN29" s="7">
        <v>0</v>
      </c>
      <c r="AO29" s="7">
        <v>3708.5</v>
      </c>
      <c r="AP29" s="7">
        <v>3850.2</v>
      </c>
      <c r="AQ29" s="7">
        <v>0</v>
      </c>
      <c r="AR29" s="7">
        <v>0</v>
      </c>
      <c r="AS29" s="7">
        <v>90.1</v>
      </c>
      <c r="AT29" s="7">
        <v>95.6</v>
      </c>
      <c r="AU29" s="8" t="s">
        <v>132</v>
      </c>
      <c r="AV29" s="8" t="s">
        <v>132</v>
      </c>
      <c r="AW29" s="8">
        <v>23.9</v>
      </c>
      <c r="AX29" s="8">
        <v>10.5</v>
      </c>
      <c r="AY29" s="8" t="s">
        <v>132</v>
      </c>
      <c r="AZ29" s="8" t="s">
        <v>132</v>
      </c>
      <c r="BA29" s="8">
        <v>3</v>
      </c>
      <c r="BB29" s="8">
        <v>3.8</v>
      </c>
    </row>
    <row r="30" spans="1:54" s="15" customFormat="1">
      <c r="A30" s="1" t="s">
        <v>46</v>
      </c>
      <c r="B30" s="1" t="s">
        <v>47</v>
      </c>
      <c r="C30" s="16" t="s">
        <v>132</v>
      </c>
      <c r="D30" s="16" t="s">
        <v>132</v>
      </c>
      <c r="E30" s="16">
        <v>9.5</v>
      </c>
      <c r="F30" s="16">
        <v>0.46350000000000002</v>
      </c>
      <c r="G30" s="16" t="s">
        <v>132</v>
      </c>
      <c r="H30" s="16" t="s">
        <v>132</v>
      </c>
      <c r="I30" s="16">
        <v>3.15</v>
      </c>
      <c r="J30" s="16">
        <v>0.22206000000000001</v>
      </c>
      <c r="K30" s="16" t="s">
        <v>132</v>
      </c>
      <c r="L30" s="16" t="s">
        <v>132</v>
      </c>
      <c r="M30" s="16">
        <v>53.25</v>
      </c>
      <c r="N30" s="16">
        <v>1.3145800000000001</v>
      </c>
      <c r="O30" s="16">
        <v>0.34</v>
      </c>
      <c r="P30" s="16">
        <v>5.0500000000000003E-2</v>
      </c>
      <c r="Q30" s="16">
        <v>10.1</v>
      </c>
      <c r="R30" s="16">
        <v>1.22028</v>
      </c>
      <c r="S30" s="16" t="s">
        <v>132</v>
      </c>
      <c r="T30" s="16" t="s">
        <v>132</v>
      </c>
      <c r="U30" s="16">
        <v>37.966999999999999</v>
      </c>
      <c r="V30" s="16">
        <v>1.6309800000000001</v>
      </c>
      <c r="W30" s="16">
        <v>0</v>
      </c>
      <c r="X30" s="16">
        <v>0</v>
      </c>
      <c r="Y30" s="16">
        <v>16.006</v>
      </c>
      <c r="Z30" s="16">
        <v>1.3483799999999999</v>
      </c>
      <c r="AA30" s="16"/>
      <c r="AB30" s="16"/>
      <c r="AC30" s="16">
        <v>180.06399999999999</v>
      </c>
      <c r="AD30" s="16">
        <v>11.611409999999999</v>
      </c>
      <c r="AE30" s="16">
        <v>0</v>
      </c>
      <c r="AF30" s="16">
        <v>0</v>
      </c>
      <c r="AG30" s="16">
        <v>100.45820000000001</v>
      </c>
      <c r="AH30" s="16">
        <v>10.22099</v>
      </c>
      <c r="AI30" s="8">
        <v>0</v>
      </c>
      <c r="AJ30" s="8">
        <v>0</v>
      </c>
      <c r="AK30" s="8">
        <v>219.35300000000001</v>
      </c>
      <c r="AL30" s="8">
        <v>13.910209999999999</v>
      </c>
      <c r="AM30" s="7">
        <v>20</v>
      </c>
      <c r="AN30" s="7">
        <v>0.8</v>
      </c>
      <c r="AO30" s="7">
        <v>542</v>
      </c>
      <c r="AP30" s="7">
        <v>18.2</v>
      </c>
      <c r="AQ30" s="7">
        <v>0</v>
      </c>
      <c r="AR30" s="7">
        <v>0</v>
      </c>
      <c r="AS30" s="7">
        <v>480</v>
      </c>
      <c r="AT30" s="7">
        <v>17.5</v>
      </c>
      <c r="AU30" s="8" t="s">
        <v>132</v>
      </c>
      <c r="AV30" s="8" t="s">
        <v>132</v>
      </c>
      <c r="AW30" s="8" t="s">
        <v>132</v>
      </c>
      <c r="AX30" s="8" t="s">
        <v>132</v>
      </c>
      <c r="AY30" s="8" t="s">
        <v>132</v>
      </c>
      <c r="AZ30" s="8" t="s">
        <v>132</v>
      </c>
      <c r="BA30" s="8" t="s">
        <v>132</v>
      </c>
      <c r="BB30" s="8" t="s">
        <v>132</v>
      </c>
    </row>
    <row r="31" spans="1:54" s="15" customFormat="1">
      <c r="A31" s="1" t="s">
        <v>48</v>
      </c>
      <c r="B31" s="1" t="s">
        <v>49</v>
      </c>
      <c r="C31" s="16">
        <v>39.165999999999997</v>
      </c>
      <c r="D31" s="16">
        <v>19.98452</v>
      </c>
      <c r="E31" s="16">
        <v>19905.419620000004</v>
      </c>
      <c r="F31" s="16">
        <v>8529.1439499999979</v>
      </c>
      <c r="G31" s="16" t="s">
        <v>132</v>
      </c>
      <c r="H31" s="16" t="s">
        <v>132</v>
      </c>
      <c r="I31" s="16">
        <v>10004.593599999998</v>
      </c>
      <c r="J31" s="16">
        <v>4106.6397199999992</v>
      </c>
      <c r="K31" s="16" t="s">
        <v>132</v>
      </c>
      <c r="L31" s="16" t="s">
        <v>132</v>
      </c>
      <c r="M31" s="16">
        <v>10693.834010000004</v>
      </c>
      <c r="N31" s="16">
        <v>4019.4588799999992</v>
      </c>
      <c r="O31" s="16">
        <v>0</v>
      </c>
      <c r="P31" s="16">
        <v>0</v>
      </c>
      <c r="Q31" s="16">
        <v>8782.4046999999991</v>
      </c>
      <c r="R31" s="16">
        <v>3444.0201699999998</v>
      </c>
      <c r="S31" s="16" t="s">
        <v>132</v>
      </c>
      <c r="T31" s="16" t="s">
        <v>132</v>
      </c>
      <c r="U31" s="16">
        <v>14501.766749999997</v>
      </c>
      <c r="V31" s="16">
        <v>5378.5064499999989</v>
      </c>
      <c r="W31" s="16">
        <v>0</v>
      </c>
      <c r="X31" s="16">
        <v>0</v>
      </c>
      <c r="Y31" s="16">
        <v>8271.5109499999999</v>
      </c>
      <c r="Z31" s="16">
        <v>3800.11699</v>
      </c>
      <c r="AA31" s="16"/>
      <c r="AB31" s="16"/>
      <c r="AC31" s="16">
        <v>12610.191320000002</v>
      </c>
      <c r="AD31" s="16">
        <v>5542.6354799999999</v>
      </c>
      <c r="AE31" s="16">
        <v>0</v>
      </c>
      <c r="AF31" s="16">
        <v>0</v>
      </c>
      <c r="AG31" s="16">
        <v>14105.5232</v>
      </c>
      <c r="AH31" s="16">
        <v>7162.5167700000002</v>
      </c>
      <c r="AI31" s="8">
        <v>0</v>
      </c>
      <c r="AJ31" s="8">
        <v>0</v>
      </c>
      <c r="AK31" s="8">
        <v>15413.575650000001</v>
      </c>
      <c r="AL31" s="8">
        <v>8854.9573299999993</v>
      </c>
      <c r="AM31" s="7">
        <v>0</v>
      </c>
      <c r="AN31" s="7">
        <v>0</v>
      </c>
      <c r="AO31" s="7">
        <v>10622.3</v>
      </c>
      <c r="AP31" s="7">
        <v>5943.9</v>
      </c>
      <c r="AQ31" s="7">
        <v>2</v>
      </c>
      <c r="AR31" s="7">
        <v>0.7</v>
      </c>
      <c r="AS31" s="7">
        <v>8052.7</v>
      </c>
      <c r="AT31" s="7">
        <v>4276.3999999999996</v>
      </c>
      <c r="AU31" s="8" t="s">
        <v>132</v>
      </c>
      <c r="AV31" s="8" t="s">
        <v>132</v>
      </c>
      <c r="AW31" s="8">
        <v>5619.7</v>
      </c>
      <c r="AX31" s="8">
        <v>3002.5</v>
      </c>
      <c r="AY31" s="8" t="s">
        <v>132</v>
      </c>
      <c r="AZ31" s="8" t="s">
        <v>132</v>
      </c>
      <c r="BA31" s="8">
        <v>7148.1</v>
      </c>
      <c r="BB31" s="8">
        <v>3722.4</v>
      </c>
    </row>
    <row r="32" spans="1:54" s="15" customFormat="1">
      <c r="A32" s="1" t="s">
        <v>50</v>
      </c>
      <c r="B32" s="1" t="s">
        <v>51</v>
      </c>
      <c r="C32" s="16" t="s">
        <v>132</v>
      </c>
      <c r="D32" s="16" t="s">
        <v>132</v>
      </c>
      <c r="E32" s="16">
        <v>438.82839999999999</v>
      </c>
      <c r="F32" s="16">
        <v>415.02152000000007</v>
      </c>
      <c r="G32" s="16" t="s">
        <v>132</v>
      </c>
      <c r="H32" s="16" t="s">
        <v>132</v>
      </c>
      <c r="I32" s="16">
        <v>151.76320000000001</v>
      </c>
      <c r="J32" s="16">
        <v>99.939150000000026</v>
      </c>
      <c r="K32" s="16" t="s">
        <v>132</v>
      </c>
      <c r="L32" s="16" t="s">
        <v>132</v>
      </c>
      <c r="M32" s="16">
        <v>90.787100000000024</v>
      </c>
      <c r="N32" s="16">
        <v>80.656499999999994</v>
      </c>
      <c r="O32" s="16">
        <v>0</v>
      </c>
      <c r="P32" s="16">
        <v>0</v>
      </c>
      <c r="Q32" s="16">
        <v>23.264700000000001</v>
      </c>
      <c r="R32" s="16">
        <v>13.10319</v>
      </c>
      <c r="S32" s="16" t="s">
        <v>132</v>
      </c>
      <c r="T32" s="16" t="s">
        <v>132</v>
      </c>
      <c r="U32" s="16">
        <v>411.08350000000007</v>
      </c>
      <c r="V32" s="16">
        <v>197.77166999999997</v>
      </c>
      <c r="W32" s="16">
        <v>0</v>
      </c>
      <c r="X32" s="16">
        <v>0</v>
      </c>
      <c r="Y32" s="16">
        <v>402.81450000000001</v>
      </c>
      <c r="Z32" s="16">
        <v>155.92268999999999</v>
      </c>
      <c r="AA32" s="16"/>
      <c r="AB32" s="16"/>
      <c r="AC32" s="16">
        <v>785.05520000000001</v>
      </c>
      <c r="AD32" s="16">
        <v>265.03833000000003</v>
      </c>
      <c r="AE32" s="16">
        <v>0</v>
      </c>
      <c r="AF32" s="16">
        <v>0</v>
      </c>
      <c r="AG32" s="16">
        <v>62.1935</v>
      </c>
      <c r="AH32" s="16">
        <v>66.590220000000002</v>
      </c>
      <c r="AI32" s="8">
        <v>0</v>
      </c>
      <c r="AJ32" s="8">
        <v>0</v>
      </c>
      <c r="AK32" s="8">
        <v>134.7217</v>
      </c>
      <c r="AL32" s="8">
        <v>61.944989999999997</v>
      </c>
      <c r="AM32" s="7">
        <v>0</v>
      </c>
      <c r="AN32" s="7">
        <v>0</v>
      </c>
      <c r="AO32" s="7">
        <v>195.2</v>
      </c>
      <c r="AP32" s="7">
        <v>116.9</v>
      </c>
      <c r="AQ32" s="7">
        <v>0</v>
      </c>
      <c r="AR32" s="7">
        <v>0</v>
      </c>
      <c r="AS32" s="7">
        <v>15.1</v>
      </c>
      <c r="AT32" s="7">
        <v>24.3</v>
      </c>
      <c r="AU32" s="8" t="s">
        <v>132</v>
      </c>
      <c r="AV32" s="8" t="s">
        <v>132</v>
      </c>
      <c r="AW32" s="8" t="s">
        <v>132</v>
      </c>
      <c r="AX32" s="8" t="s">
        <v>132</v>
      </c>
      <c r="AY32" s="8" t="s">
        <v>132</v>
      </c>
      <c r="AZ32" s="8" t="s">
        <v>132</v>
      </c>
      <c r="BA32" s="8" t="s">
        <v>132</v>
      </c>
      <c r="BB32" s="8" t="s">
        <v>132</v>
      </c>
    </row>
    <row r="33" spans="1:54" s="15" customFormat="1">
      <c r="A33" s="1" t="s">
        <v>52</v>
      </c>
      <c r="B33" s="1" t="s">
        <v>53</v>
      </c>
      <c r="C33" s="16">
        <v>0.1</v>
      </c>
      <c r="D33" s="16">
        <v>0.249</v>
      </c>
      <c r="E33" s="16">
        <v>243.00589999999994</v>
      </c>
      <c r="F33" s="16">
        <v>197.8437899999999</v>
      </c>
      <c r="G33" s="16" t="s">
        <v>132</v>
      </c>
      <c r="H33" s="16" t="s">
        <v>132</v>
      </c>
      <c r="I33" s="16">
        <v>40.193899999999999</v>
      </c>
      <c r="J33" s="16">
        <v>32.215009999999999</v>
      </c>
      <c r="K33" s="16" t="s">
        <v>132</v>
      </c>
      <c r="L33" s="16" t="s">
        <v>132</v>
      </c>
      <c r="M33" s="16">
        <v>38.360400000000006</v>
      </c>
      <c r="N33" s="16">
        <v>32.869340000000001</v>
      </c>
      <c r="O33" s="16">
        <v>0</v>
      </c>
      <c r="P33" s="16">
        <v>0</v>
      </c>
      <c r="Q33" s="16">
        <v>9.2443000000000008</v>
      </c>
      <c r="R33" s="16">
        <v>10.076420000000001</v>
      </c>
      <c r="S33" s="16">
        <v>0.05</v>
      </c>
      <c r="T33" s="16">
        <v>0.12346</v>
      </c>
      <c r="U33" s="16">
        <v>38.930950000000003</v>
      </c>
      <c r="V33" s="16">
        <v>15.009450000000001</v>
      </c>
      <c r="W33" s="16">
        <v>0</v>
      </c>
      <c r="X33" s="16">
        <v>0</v>
      </c>
      <c r="Y33" s="16">
        <v>134.6782</v>
      </c>
      <c r="Z33" s="16">
        <v>45.979660000000003</v>
      </c>
      <c r="AA33" s="16"/>
      <c r="AB33" s="16"/>
      <c r="AC33" s="16">
        <v>1190.0302099999994</v>
      </c>
      <c r="AD33" s="16">
        <v>355.93027000000001</v>
      </c>
      <c r="AE33" s="16">
        <v>0</v>
      </c>
      <c r="AF33" s="16">
        <v>0</v>
      </c>
      <c r="AG33" s="16">
        <v>134.8552</v>
      </c>
      <c r="AH33" s="16">
        <v>121.90101</v>
      </c>
      <c r="AI33" s="8">
        <v>0</v>
      </c>
      <c r="AJ33" s="8">
        <v>0</v>
      </c>
      <c r="AK33" s="8">
        <v>615.03819999999996</v>
      </c>
      <c r="AL33" s="8">
        <v>126.90738</v>
      </c>
      <c r="AM33" s="7">
        <v>0</v>
      </c>
      <c r="AN33" s="7">
        <v>0</v>
      </c>
      <c r="AO33" s="7">
        <v>99.9</v>
      </c>
      <c r="AP33" s="7">
        <v>24.9</v>
      </c>
      <c r="AQ33" s="7">
        <v>0</v>
      </c>
      <c r="AR33" s="7">
        <v>0</v>
      </c>
      <c r="AS33" s="7">
        <v>68.8</v>
      </c>
      <c r="AT33" s="7">
        <v>60.3</v>
      </c>
      <c r="AU33" s="8" t="s">
        <v>132</v>
      </c>
      <c r="AV33" s="8" t="s">
        <v>132</v>
      </c>
      <c r="AW33" s="8">
        <v>27.2</v>
      </c>
      <c r="AX33" s="8">
        <v>12.8</v>
      </c>
      <c r="AY33" s="8" t="s">
        <v>132</v>
      </c>
      <c r="AZ33" s="8" t="s">
        <v>132</v>
      </c>
      <c r="BA33" s="8">
        <v>7.6</v>
      </c>
      <c r="BB33" s="8">
        <v>10.4</v>
      </c>
    </row>
    <row r="34" spans="1:54" s="15" customFormat="1">
      <c r="A34" s="1" t="s">
        <v>54</v>
      </c>
      <c r="B34" s="1" t="s">
        <v>55</v>
      </c>
      <c r="C34" s="16" t="s">
        <v>132</v>
      </c>
      <c r="D34" s="16" t="s">
        <v>132</v>
      </c>
      <c r="E34" s="16">
        <v>12.361699999999997</v>
      </c>
      <c r="F34" s="16">
        <v>18.401509999999998</v>
      </c>
      <c r="G34" s="16" t="s">
        <v>132</v>
      </c>
      <c r="H34" s="16" t="s">
        <v>132</v>
      </c>
      <c r="I34" s="16">
        <v>3.6663100000000002</v>
      </c>
      <c r="J34" s="16">
        <v>6.2373899999999987</v>
      </c>
      <c r="K34" s="16" t="s">
        <v>132</v>
      </c>
      <c r="L34" s="16" t="s">
        <v>132</v>
      </c>
      <c r="M34" s="16">
        <v>2.9524199999999996</v>
      </c>
      <c r="N34" s="16">
        <v>4.4506199999999998</v>
      </c>
      <c r="O34" s="16">
        <v>0</v>
      </c>
      <c r="P34" s="16">
        <v>0</v>
      </c>
      <c r="Q34" s="16">
        <v>7.3704000000000001</v>
      </c>
      <c r="R34" s="16">
        <v>16.99737</v>
      </c>
      <c r="S34" s="16" t="s">
        <v>132</v>
      </c>
      <c r="T34" s="16" t="s">
        <v>132</v>
      </c>
      <c r="U34" s="16">
        <v>23.598289999999999</v>
      </c>
      <c r="V34" s="16">
        <v>30.690079999999998</v>
      </c>
      <c r="W34" s="16">
        <v>0</v>
      </c>
      <c r="X34" s="16">
        <v>0</v>
      </c>
      <c r="Y34" s="16">
        <v>31.841429999999999</v>
      </c>
      <c r="Z34" s="16">
        <v>42.221510000000002</v>
      </c>
      <c r="AA34" s="16"/>
      <c r="AB34" s="16"/>
      <c r="AC34" s="16">
        <v>105.67044000000003</v>
      </c>
      <c r="AD34" s="16">
        <v>54.436969999999995</v>
      </c>
      <c r="AE34" s="16">
        <v>0</v>
      </c>
      <c r="AF34" s="16">
        <v>0</v>
      </c>
      <c r="AG34" s="16">
        <v>40.760840000000002</v>
      </c>
      <c r="AH34" s="16">
        <v>186.43678</v>
      </c>
      <c r="AI34" s="8">
        <v>0</v>
      </c>
      <c r="AJ34" s="8">
        <v>0</v>
      </c>
      <c r="AK34" s="8">
        <v>12.825519999999999</v>
      </c>
      <c r="AL34" s="8">
        <v>32.149149999999999</v>
      </c>
      <c r="AM34" s="7">
        <v>0</v>
      </c>
      <c r="AN34" s="7">
        <v>0</v>
      </c>
      <c r="AO34" s="7">
        <v>53.4</v>
      </c>
      <c r="AP34" s="7">
        <v>133</v>
      </c>
      <c r="AQ34" s="7">
        <v>0</v>
      </c>
      <c r="AR34" s="7">
        <v>0</v>
      </c>
      <c r="AS34" s="7">
        <v>59.4</v>
      </c>
      <c r="AT34" s="7">
        <v>212.2</v>
      </c>
      <c r="AU34" s="8" t="s">
        <v>132</v>
      </c>
      <c r="AV34" s="8" t="s">
        <v>132</v>
      </c>
      <c r="AW34" s="8">
        <v>32.299999999999997</v>
      </c>
      <c r="AX34" s="8">
        <v>115.8</v>
      </c>
      <c r="AY34" s="8" t="s">
        <v>132</v>
      </c>
      <c r="AZ34" s="8" t="s">
        <v>132</v>
      </c>
      <c r="BA34" s="8">
        <v>54.4</v>
      </c>
      <c r="BB34" s="8">
        <v>86.9</v>
      </c>
    </row>
    <row r="35" spans="1:54" s="15" customFormat="1">
      <c r="A35" s="1" t="s">
        <v>56</v>
      </c>
      <c r="B35" s="1" t="s">
        <v>57</v>
      </c>
      <c r="C35" s="16">
        <v>9.0000000000000011E-3</v>
      </c>
      <c r="D35" s="16">
        <v>8.0329999999999999E-2</v>
      </c>
      <c r="E35" s="16">
        <v>250.47065000000001</v>
      </c>
      <c r="F35" s="16">
        <v>200.25798000000003</v>
      </c>
      <c r="G35" s="16" t="s">
        <v>132</v>
      </c>
      <c r="H35" s="16" t="s">
        <v>132</v>
      </c>
      <c r="I35" s="16">
        <v>2850.3016199999997</v>
      </c>
      <c r="J35" s="16">
        <v>970.71052000000009</v>
      </c>
      <c r="K35" s="16" t="s">
        <v>132</v>
      </c>
      <c r="L35" s="16" t="s">
        <v>132</v>
      </c>
      <c r="M35" s="16">
        <v>5862.4433399999998</v>
      </c>
      <c r="N35" s="16">
        <v>1975.9277099999995</v>
      </c>
      <c r="O35" s="16">
        <v>0</v>
      </c>
      <c r="P35" s="16">
        <v>0</v>
      </c>
      <c r="Q35" s="16">
        <v>6859.2852599999997</v>
      </c>
      <c r="R35" s="16">
        <v>2484.4537599999999</v>
      </c>
      <c r="S35" s="16" t="s">
        <v>132</v>
      </c>
      <c r="T35" s="16" t="s">
        <v>132</v>
      </c>
      <c r="U35" s="16">
        <v>4422.3569100000004</v>
      </c>
      <c r="V35" s="16">
        <v>1417.4453600000004</v>
      </c>
      <c r="W35" s="16">
        <v>836.01948000000004</v>
      </c>
      <c r="X35" s="16">
        <v>335.25837000000001</v>
      </c>
      <c r="Y35" s="16">
        <v>4510.9111300000004</v>
      </c>
      <c r="Z35" s="16">
        <v>899.27745000000004</v>
      </c>
      <c r="AA35" s="16">
        <v>78.451000000000008</v>
      </c>
      <c r="AB35" s="16">
        <v>104.83424000000001</v>
      </c>
      <c r="AC35" s="16">
        <v>8903.8631799999985</v>
      </c>
      <c r="AD35" s="16">
        <v>2234.5893900000001</v>
      </c>
      <c r="AE35" s="16">
        <v>0</v>
      </c>
      <c r="AF35" s="16">
        <v>0</v>
      </c>
      <c r="AG35" s="16">
        <v>8663.2917199999993</v>
      </c>
      <c r="AH35" s="16">
        <v>4898.2052899999999</v>
      </c>
      <c r="AI35" s="8">
        <v>0</v>
      </c>
      <c r="AJ35" s="8">
        <v>0</v>
      </c>
      <c r="AK35" s="8">
        <v>934.65931</v>
      </c>
      <c r="AL35" s="8">
        <v>891.64851999999996</v>
      </c>
      <c r="AM35" s="7">
        <v>40.698</v>
      </c>
      <c r="AN35" s="7">
        <v>43.8</v>
      </c>
      <c r="AO35" s="7">
        <v>397.4</v>
      </c>
      <c r="AP35" s="7">
        <v>580.20000000000005</v>
      </c>
      <c r="AQ35" s="7">
        <v>0</v>
      </c>
      <c r="AR35" s="7">
        <v>0</v>
      </c>
      <c r="AS35" s="7">
        <v>208.5</v>
      </c>
      <c r="AT35" s="7">
        <v>84.5</v>
      </c>
      <c r="AU35" s="8" t="s">
        <v>132</v>
      </c>
      <c r="AV35" s="8" t="s">
        <v>132</v>
      </c>
      <c r="AW35" s="8">
        <v>156.6</v>
      </c>
      <c r="AX35" s="8">
        <v>60.5</v>
      </c>
      <c r="AY35" s="8" t="s">
        <v>132</v>
      </c>
      <c r="AZ35" s="8" t="s">
        <v>132</v>
      </c>
      <c r="BA35" s="8">
        <v>1.6</v>
      </c>
      <c r="BB35" s="8">
        <v>1.3</v>
      </c>
    </row>
    <row r="36" spans="1:54" s="15" customFormat="1">
      <c r="A36" s="1" t="s">
        <v>58</v>
      </c>
      <c r="B36" s="1" t="s">
        <v>59</v>
      </c>
      <c r="C36" s="16">
        <v>2.0999999999999998E-2</v>
      </c>
      <c r="D36" s="16">
        <v>0.19963999999999998</v>
      </c>
      <c r="E36" s="16">
        <v>2.8866700000000001</v>
      </c>
      <c r="F36" s="16">
        <v>18.481640000000002</v>
      </c>
      <c r="G36" s="16" t="s">
        <v>132</v>
      </c>
      <c r="H36" s="16" t="s">
        <v>132</v>
      </c>
      <c r="I36" s="16">
        <v>5.0437900000000013</v>
      </c>
      <c r="J36" s="16">
        <v>20.396909999999998</v>
      </c>
      <c r="K36" s="16" t="s">
        <v>132</v>
      </c>
      <c r="L36" s="16" t="s">
        <v>132</v>
      </c>
      <c r="M36" s="16">
        <v>18.347039999999996</v>
      </c>
      <c r="N36" s="16">
        <v>31.941140000000001</v>
      </c>
      <c r="O36" s="16">
        <v>0</v>
      </c>
      <c r="P36" s="16">
        <v>0</v>
      </c>
      <c r="Q36" s="16">
        <v>33.872970000000002</v>
      </c>
      <c r="R36" s="16">
        <v>23.81195</v>
      </c>
      <c r="S36" s="16" t="s">
        <v>132</v>
      </c>
      <c r="T36" s="16" t="s">
        <v>132</v>
      </c>
      <c r="U36" s="16">
        <v>26.110569999999999</v>
      </c>
      <c r="V36" s="16">
        <v>31.955540000000003</v>
      </c>
      <c r="W36" s="16">
        <v>0</v>
      </c>
      <c r="X36" s="16">
        <v>0</v>
      </c>
      <c r="Y36" s="16">
        <v>8.1090999999999998</v>
      </c>
      <c r="Z36" s="16">
        <v>43.458649999999999</v>
      </c>
      <c r="AA36" s="16">
        <v>1.224</v>
      </c>
      <c r="AB36" s="16">
        <v>0.65505999999999998</v>
      </c>
      <c r="AC36" s="16">
        <v>42.075559999999996</v>
      </c>
      <c r="AD36" s="16">
        <v>42.189860000000003</v>
      </c>
      <c r="AE36" s="16">
        <v>0</v>
      </c>
      <c r="AF36" s="16">
        <v>0</v>
      </c>
      <c r="AG36" s="16">
        <v>841.79292999999996</v>
      </c>
      <c r="AH36" s="16">
        <v>401.36586999999997</v>
      </c>
      <c r="AI36" s="8">
        <v>9.0800800000000006</v>
      </c>
      <c r="AJ36" s="8">
        <v>9.3676999999999992</v>
      </c>
      <c r="AK36" s="8">
        <v>50.285229999999999</v>
      </c>
      <c r="AL36" s="8">
        <v>245.45734999999999</v>
      </c>
      <c r="AM36" s="7">
        <v>6.855E-2</v>
      </c>
      <c r="AN36" s="7">
        <v>0.4</v>
      </c>
      <c r="AO36" s="7">
        <v>30</v>
      </c>
      <c r="AP36" s="7">
        <v>444.4</v>
      </c>
      <c r="AQ36" s="7">
        <v>0</v>
      </c>
      <c r="AR36" s="7">
        <v>0</v>
      </c>
      <c r="AS36" s="7">
        <v>24.7</v>
      </c>
      <c r="AT36" s="7">
        <v>336.3</v>
      </c>
      <c r="AU36" s="8" t="s">
        <v>132</v>
      </c>
      <c r="AV36" s="8" t="s">
        <v>132</v>
      </c>
      <c r="AW36" s="8">
        <v>8</v>
      </c>
      <c r="AX36" s="8">
        <v>112.3</v>
      </c>
      <c r="AY36" s="8">
        <v>2.7</v>
      </c>
      <c r="AZ36" s="8">
        <v>16.100000000000001</v>
      </c>
      <c r="BA36" s="8">
        <v>14.7</v>
      </c>
      <c r="BB36" s="8">
        <v>196.7</v>
      </c>
    </row>
    <row r="37" spans="1:54" s="15" customFormat="1">
      <c r="A37" s="1" t="s">
        <v>60</v>
      </c>
      <c r="B37" s="1" t="s">
        <v>61</v>
      </c>
      <c r="C37" s="16" t="s">
        <v>132</v>
      </c>
      <c r="D37" s="16" t="s">
        <v>132</v>
      </c>
      <c r="E37" s="16">
        <v>0.14349999999999999</v>
      </c>
      <c r="F37" s="16">
        <v>0.55891999999999997</v>
      </c>
      <c r="G37" s="16" t="s">
        <v>132</v>
      </c>
      <c r="H37" s="16" t="s">
        <v>132</v>
      </c>
      <c r="I37" s="16">
        <v>0.122</v>
      </c>
      <c r="J37" s="16">
        <v>0.53181999999999996</v>
      </c>
      <c r="K37" s="16" t="s">
        <v>132</v>
      </c>
      <c r="L37" s="16" t="s">
        <v>132</v>
      </c>
      <c r="M37" s="16">
        <v>7.1770499999999995</v>
      </c>
      <c r="N37" s="16">
        <v>4.1269099999999996</v>
      </c>
      <c r="O37" s="16">
        <v>0</v>
      </c>
      <c r="P37" s="16">
        <v>0</v>
      </c>
      <c r="Q37" s="16">
        <v>35.87294</v>
      </c>
      <c r="R37" s="16">
        <v>8.1666100000000004</v>
      </c>
      <c r="S37" s="16" t="s">
        <v>132</v>
      </c>
      <c r="T37" s="16" t="s">
        <v>132</v>
      </c>
      <c r="U37" s="16">
        <v>14.659129999999999</v>
      </c>
      <c r="V37" s="16">
        <v>9.5658700000000003</v>
      </c>
      <c r="W37" s="16">
        <v>0</v>
      </c>
      <c r="X37" s="16">
        <v>0</v>
      </c>
      <c r="Y37" s="16">
        <v>0.61587999999999998</v>
      </c>
      <c r="Z37" s="16">
        <v>2.3567900000000002</v>
      </c>
      <c r="AA37" s="16"/>
      <c r="AB37" s="16"/>
      <c r="AC37" s="16">
        <v>43.996769999999998</v>
      </c>
      <c r="AD37" s="16">
        <v>13.906310000000001</v>
      </c>
      <c r="AE37" s="16">
        <v>0</v>
      </c>
      <c r="AF37" s="16">
        <v>0</v>
      </c>
      <c r="AG37" s="16">
        <v>35.28586</v>
      </c>
      <c r="AH37" s="16">
        <v>14.93258</v>
      </c>
      <c r="AI37" s="8">
        <v>1.75145</v>
      </c>
      <c r="AJ37" s="8">
        <v>0.87470999999999999</v>
      </c>
      <c r="AK37" s="8">
        <v>20.197130000000001</v>
      </c>
      <c r="AL37" s="8">
        <v>12.37372</v>
      </c>
      <c r="AM37" s="7">
        <v>18.001580000000001</v>
      </c>
      <c r="AN37" s="7">
        <v>4.9000000000000004</v>
      </c>
      <c r="AO37" s="7">
        <v>24.7</v>
      </c>
      <c r="AP37" s="7">
        <v>21.8</v>
      </c>
      <c r="AQ37" s="7">
        <v>0</v>
      </c>
      <c r="AR37" s="7">
        <v>0</v>
      </c>
      <c r="AS37" s="7">
        <v>0.7</v>
      </c>
      <c r="AT37" s="7">
        <v>9.5</v>
      </c>
      <c r="AU37" s="8" t="s">
        <v>132</v>
      </c>
      <c r="AV37" s="8" t="s">
        <v>132</v>
      </c>
      <c r="AW37" s="8">
        <v>0.2</v>
      </c>
      <c r="AX37" s="8">
        <v>3.8</v>
      </c>
      <c r="AY37" s="8" t="s">
        <v>132</v>
      </c>
      <c r="AZ37" s="8" t="s">
        <v>132</v>
      </c>
      <c r="BA37" s="8">
        <v>0.1</v>
      </c>
      <c r="BB37" s="8">
        <v>1.6</v>
      </c>
    </row>
    <row r="38" spans="1:54" s="15" customFormat="1">
      <c r="A38" s="1" t="s">
        <v>62</v>
      </c>
      <c r="B38" s="1" t="s">
        <v>63</v>
      </c>
      <c r="C38" s="16" t="s">
        <v>132</v>
      </c>
      <c r="D38" s="16" t="s">
        <v>132</v>
      </c>
      <c r="E38" s="16">
        <v>9.2999999999999999E-2</v>
      </c>
      <c r="F38" s="16">
        <v>1.7214399999999999</v>
      </c>
      <c r="G38" s="16" t="s">
        <v>132</v>
      </c>
      <c r="H38" s="16" t="s">
        <v>132</v>
      </c>
      <c r="I38" s="16">
        <v>6.08E-2</v>
      </c>
      <c r="J38" s="16">
        <v>1.0596700000000001</v>
      </c>
      <c r="K38" s="16" t="s">
        <v>132</v>
      </c>
      <c r="L38" s="16" t="s">
        <v>132</v>
      </c>
      <c r="M38" s="16">
        <v>7.4810000000000015E-2</v>
      </c>
      <c r="N38" s="16">
        <v>1.06742</v>
      </c>
      <c r="O38" s="16">
        <v>0</v>
      </c>
      <c r="P38" s="16">
        <v>0</v>
      </c>
      <c r="Q38" s="16">
        <v>6.0900000000000003E-2</v>
      </c>
      <c r="R38" s="16">
        <v>1.0628200000000001</v>
      </c>
      <c r="S38" s="16" t="s">
        <v>132</v>
      </c>
      <c r="T38" s="16" t="s">
        <v>132</v>
      </c>
      <c r="U38" s="16">
        <v>0.18528</v>
      </c>
      <c r="V38" s="16">
        <v>1.4366099999999999</v>
      </c>
      <c r="W38" s="16">
        <v>0</v>
      </c>
      <c r="X38" s="16">
        <v>0</v>
      </c>
      <c r="Y38" s="16">
        <v>0.30637999999999999</v>
      </c>
      <c r="Z38" s="16">
        <v>3.1455500000000001</v>
      </c>
      <c r="AA38" s="16"/>
      <c r="AB38" s="16"/>
      <c r="AC38" s="16">
        <v>12.372349999999999</v>
      </c>
      <c r="AD38" s="16">
        <v>5.1625199999999998</v>
      </c>
      <c r="AE38" s="16">
        <v>0</v>
      </c>
      <c r="AF38" s="16">
        <v>0</v>
      </c>
      <c r="AG38" s="16">
        <v>18.973649999999999</v>
      </c>
      <c r="AH38" s="16">
        <v>25.079460000000001</v>
      </c>
      <c r="AI38" s="8">
        <v>1.881</v>
      </c>
      <c r="AJ38" s="8">
        <v>1.40825</v>
      </c>
      <c r="AK38" s="8">
        <v>2.26126</v>
      </c>
      <c r="AL38" s="8">
        <v>12.583970000000001</v>
      </c>
      <c r="AM38" s="7">
        <v>3.0002399999999998</v>
      </c>
      <c r="AN38" s="7">
        <v>1.4</v>
      </c>
      <c r="AO38" s="7">
        <v>3.3</v>
      </c>
      <c r="AP38" s="7">
        <v>12.7</v>
      </c>
      <c r="AQ38" s="7">
        <v>0</v>
      </c>
      <c r="AR38" s="7">
        <v>0</v>
      </c>
      <c r="AS38" s="7">
        <v>0.8</v>
      </c>
      <c r="AT38" s="7">
        <v>6.8</v>
      </c>
      <c r="AU38" s="8" t="s">
        <v>132</v>
      </c>
      <c r="AV38" s="8" t="s">
        <v>132</v>
      </c>
      <c r="AW38" s="8">
        <v>0.1</v>
      </c>
      <c r="AX38" s="8">
        <v>2.8</v>
      </c>
      <c r="AY38" s="8" t="s">
        <v>132</v>
      </c>
      <c r="AZ38" s="8" t="s">
        <v>132</v>
      </c>
      <c r="BA38" s="8">
        <v>0.3</v>
      </c>
      <c r="BB38" s="8">
        <v>3.8</v>
      </c>
    </row>
    <row r="39" spans="1:54" s="15" customFormat="1">
      <c r="A39" s="1" t="s">
        <v>64</v>
      </c>
      <c r="B39" s="1" t="s">
        <v>65</v>
      </c>
      <c r="C39" s="16" t="s">
        <v>132</v>
      </c>
      <c r="D39" s="16" t="s">
        <v>132</v>
      </c>
      <c r="E39" s="16" t="s">
        <v>132</v>
      </c>
      <c r="F39" s="16" t="s">
        <v>132</v>
      </c>
      <c r="G39" s="16" t="s">
        <v>132</v>
      </c>
      <c r="H39" s="16" t="s">
        <v>132</v>
      </c>
      <c r="I39" s="16">
        <v>0.1033</v>
      </c>
      <c r="J39" s="16">
        <v>1.6883699999999999</v>
      </c>
      <c r="K39" s="16" t="s">
        <v>132</v>
      </c>
      <c r="L39" s="16" t="s">
        <v>132</v>
      </c>
      <c r="M39" s="16">
        <v>1.635E-2</v>
      </c>
      <c r="N39" s="16">
        <v>0.23843</v>
      </c>
      <c r="O39" s="16">
        <v>0</v>
      </c>
      <c r="P39" s="16">
        <v>0</v>
      </c>
      <c r="Q39" s="16">
        <v>2.2100000000000002E-2</v>
      </c>
      <c r="R39" s="16">
        <v>0.26929999999999998</v>
      </c>
      <c r="S39" s="16" t="s">
        <v>132</v>
      </c>
      <c r="T39" s="16" t="s">
        <v>132</v>
      </c>
      <c r="U39" s="16">
        <v>0.29216999999999999</v>
      </c>
      <c r="V39" s="16">
        <v>0.59085000000000021</v>
      </c>
      <c r="W39" s="16">
        <v>0</v>
      </c>
      <c r="X39" s="16">
        <v>0</v>
      </c>
      <c r="Y39" s="16">
        <v>1.2332700000000001</v>
      </c>
      <c r="Z39" s="16">
        <v>1.0363899999999999</v>
      </c>
      <c r="AA39" s="16"/>
      <c r="AB39" s="16"/>
      <c r="AC39" s="16">
        <v>31.934299999999997</v>
      </c>
      <c r="AD39" s="16">
        <v>13.60397</v>
      </c>
      <c r="AE39" s="16">
        <v>0</v>
      </c>
      <c r="AF39" s="16">
        <v>0</v>
      </c>
      <c r="AG39" s="16">
        <v>9.1463000000000001</v>
      </c>
      <c r="AH39" s="16">
        <v>3.0420099999999999</v>
      </c>
      <c r="AI39" s="8">
        <v>2</v>
      </c>
      <c r="AJ39" s="8">
        <v>0.67600000000000005</v>
      </c>
      <c r="AK39" s="8">
        <v>10.025230000000001</v>
      </c>
      <c r="AL39" s="8">
        <v>5.3476299999999997</v>
      </c>
      <c r="AM39" s="7">
        <v>4</v>
      </c>
      <c r="AN39" s="7">
        <v>0.9</v>
      </c>
      <c r="AO39" s="7">
        <v>4.0999999999999996</v>
      </c>
      <c r="AP39" s="7">
        <v>8.5</v>
      </c>
      <c r="AQ39" s="7">
        <v>0</v>
      </c>
      <c r="AR39" s="7">
        <v>0</v>
      </c>
      <c r="AS39" s="7">
        <v>0.3</v>
      </c>
      <c r="AT39" s="7">
        <v>10.4</v>
      </c>
      <c r="AU39" s="8" t="s">
        <v>132</v>
      </c>
      <c r="AV39" s="8" t="s">
        <v>132</v>
      </c>
      <c r="AW39" s="8">
        <v>0.1</v>
      </c>
      <c r="AX39" s="8">
        <v>2.2000000000000002</v>
      </c>
      <c r="AY39" s="8">
        <v>0.1</v>
      </c>
      <c r="AZ39" s="8">
        <v>1.3</v>
      </c>
      <c r="BA39" s="8">
        <v>0.2</v>
      </c>
      <c r="BB39" s="8">
        <v>4.7</v>
      </c>
    </row>
    <row r="40" spans="1:54" s="15" customFormat="1">
      <c r="A40" s="1" t="s">
        <v>66</v>
      </c>
      <c r="B40" s="1" t="s">
        <v>67</v>
      </c>
      <c r="C40" s="16" t="s">
        <v>132</v>
      </c>
      <c r="D40" s="16" t="s">
        <v>132</v>
      </c>
      <c r="E40" s="16">
        <v>0.25275000000000003</v>
      </c>
      <c r="F40" s="16">
        <v>0.98291000000000006</v>
      </c>
      <c r="G40" s="16" t="s">
        <v>132</v>
      </c>
      <c r="H40" s="16" t="s">
        <v>132</v>
      </c>
      <c r="I40" s="16">
        <v>1.8604999999999998</v>
      </c>
      <c r="J40" s="16">
        <v>1.93266</v>
      </c>
      <c r="K40" s="16" t="s">
        <v>132</v>
      </c>
      <c r="L40" s="16" t="s">
        <v>132</v>
      </c>
      <c r="M40" s="16">
        <v>22.285350000000001</v>
      </c>
      <c r="N40" s="16">
        <v>9.9607700000000001</v>
      </c>
      <c r="O40" s="16">
        <v>0</v>
      </c>
      <c r="P40" s="16">
        <v>0</v>
      </c>
      <c r="Q40" s="16">
        <v>39.664259999999999</v>
      </c>
      <c r="R40" s="16">
        <v>16.417760000000001</v>
      </c>
      <c r="S40" s="16" t="s">
        <v>132</v>
      </c>
      <c r="T40" s="16" t="s">
        <v>132</v>
      </c>
      <c r="U40" s="16">
        <v>22.168390000000009</v>
      </c>
      <c r="V40" s="16">
        <v>8.3532399999999996</v>
      </c>
      <c r="W40" s="16">
        <v>0</v>
      </c>
      <c r="X40" s="16">
        <v>0</v>
      </c>
      <c r="Y40" s="16">
        <v>17.56428</v>
      </c>
      <c r="Z40" s="16">
        <v>6.6143400000000003</v>
      </c>
      <c r="AA40" s="16"/>
      <c r="AB40" s="16"/>
      <c r="AC40" s="16">
        <v>35.67427</v>
      </c>
      <c r="AD40" s="16">
        <v>11.163620000000002</v>
      </c>
      <c r="AE40" s="16">
        <v>0</v>
      </c>
      <c r="AF40" s="16">
        <v>0</v>
      </c>
      <c r="AG40" s="16">
        <v>81.50206</v>
      </c>
      <c r="AH40" s="16">
        <v>130.95849999999999</v>
      </c>
      <c r="AI40" s="8">
        <v>2.7549999999999999</v>
      </c>
      <c r="AJ40" s="8">
        <v>2.1179999999999999</v>
      </c>
      <c r="AK40" s="8">
        <v>92.999250000000004</v>
      </c>
      <c r="AL40" s="8">
        <v>24.813890000000001</v>
      </c>
      <c r="AM40" s="7">
        <v>1.58</v>
      </c>
      <c r="AN40" s="7">
        <v>1.1000000000000001</v>
      </c>
      <c r="AO40" s="7">
        <v>45.6</v>
      </c>
      <c r="AP40" s="7">
        <v>55.8</v>
      </c>
      <c r="AQ40" s="7">
        <v>0</v>
      </c>
      <c r="AR40" s="7">
        <v>0</v>
      </c>
      <c r="AS40" s="7">
        <v>1.3</v>
      </c>
      <c r="AT40" s="7">
        <v>12.5</v>
      </c>
      <c r="AU40" s="8" t="s">
        <v>132</v>
      </c>
      <c r="AV40" s="8" t="s">
        <v>132</v>
      </c>
      <c r="AW40" s="8">
        <v>0.3</v>
      </c>
      <c r="AX40" s="8">
        <v>1.6</v>
      </c>
      <c r="AY40" s="8" t="s">
        <v>132</v>
      </c>
      <c r="AZ40" s="8" t="s">
        <v>132</v>
      </c>
      <c r="BA40" s="8">
        <v>2.5</v>
      </c>
      <c r="BB40" s="8">
        <v>26.3</v>
      </c>
    </row>
    <row r="41" spans="1:54" s="15" customFormat="1">
      <c r="A41" s="1" t="s">
        <v>68</v>
      </c>
      <c r="B41" s="1" t="s">
        <v>69</v>
      </c>
      <c r="C41" s="16">
        <v>6.5200000000000008E-2</v>
      </c>
      <c r="D41" s="16">
        <v>0.26514000000000004</v>
      </c>
      <c r="E41" s="16">
        <v>3.0768399999999998</v>
      </c>
      <c r="F41" s="16">
        <v>14.708490000000001</v>
      </c>
      <c r="G41" s="16" t="s">
        <v>132</v>
      </c>
      <c r="H41" s="16" t="s">
        <v>132</v>
      </c>
      <c r="I41" s="16">
        <v>29.91938</v>
      </c>
      <c r="J41" s="16">
        <v>20.694749999999996</v>
      </c>
      <c r="K41" s="16" t="s">
        <v>132</v>
      </c>
      <c r="L41" s="16" t="s">
        <v>132</v>
      </c>
      <c r="M41" s="16">
        <v>122.21039999999998</v>
      </c>
      <c r="N41" s="16">
        <v>47.861249999999998</v>
      </c>
      <c r="O41" s="16">
        <v>0</v>
      </c>
      <c r="P41" s="16">
        <v>0</v>
      </c>
      <c r="Q41" s="16">
        <v>115.08522000000001</v>
      </c>
      <c r="R41" s="16">
        <v>37.457619999999999</v>
      </c>
      <c r="S41" s="16" t="s">
        <v>132</v>
      </c>
      <c r="T41" s="16" t="s">
        <v>132</v>
      </c>
      <c r="U41" s="16">
        <v>62.323009999999996</v>
      </c>
      <c r="V41" s="16">
        <v>40.82368000000001</v>
      </c>
      <c r="W41" s="16">
        <v>0.76</v>
      </c>
      <c r="X41" s="16">
        <v>0.44735999999999998</v>
      </c>
      <c r="Y41" s="16">
        <v>41.990349999999999</v>
      </c>
      <c r="Z41" s="16">
        <v>36.377760000000002</v>
      </c>
      <c r="AA41" s="16"/>
      <c r="AB41" s="16"/>
      <c r="AC41" s="16">
        <v>91.285769999999999</v>
      </c>
      <c r="AD41" s="16">
        <v>44.069980000000001</v>
      </c>
      <c r="AE41" s="16">
        <v>0</v>
      </c>
      <c r="AF41" s="16">
        <v>0</v>
      </c>
      <c r="AG41" s="16">
        <v>47.219470000000001</v>
      </c>
      <c r="AH41" s="16">
        <v>68.862970000000004</v>
      </c>
      <c r="AI41" s="8">
        <v>4.7499999999999999E-3</v>
      </c>
      <c r="AJ41" s="8">
        <v>5.5509999999999997E-2</v>
      </c>
      <c r="AK41" s="8">
        <v>27.171189999999999</v>
      </c>
      <c r="AL41" s="8">
        <v>74.492490000000004</v>
      </c>
      <c r="AM41" s="7">
        <v>5.9500000000000004E-3</v>
      </c>
      <c r="AN41" s="7">
        <v>0.1</v>
      </c>
      <c r="AO41" s="7">
        <v>5.7</v>
      </c>
      <c r="AP41" s="7">
        <v>93.6</v>
      </c>
      <c r="AQ41" s="7">
        <v>2.8000000000000001E-2</v>
      </c>
      <c r="AR41" s="7">
        <v>0.2</v>
      </c>
      <c r="AS41" s="7">
        <v>9.9</v>
      </c>
      <c r="AT41" s="7">
        <v>127.6</v>
      </c>
      <c r="AU41" s="8" t="s">
        <v>132</v>
      </c>
      <c r="AV41" s="8" t="s">
        <v>132</v>
      </c>
      <c r="AW41" s="8">
        <v>2.4</v>
      </c>
      <c r="AX41" s="8">
        <v>41.6</v>
      </c>
      <c r="AY41" s="8">
        <v>0.1</v>
      </c>
      <c r="AZ41" s="8">
        <v>1</v>
      </c>
      <c r="BA41" s="8">
        <v>4</v>
      </c>
      <c r="BB41" s="8">
        <v>33.4</v>
      </c>
    </row>
    <row r="42" spans="1:54" s="15" customFormat="1">
      <c r="A42" s="1" t="s">
        <v>70</v>
      </c>
      <c r="B42" s="1" t="s">
        <v>71</v>
      </c>
      <c r="C42" s="16">
        <v>421</v>
      </c>
      <c r="D42" s="16">
        <v>101.04</v>
      </c>
      <c r="E42" s="16">
        <v>175.35</v>
      </c>
      <c r="F42" s="16">
        <v>40.15672</v>
      </c>
      <c r="G42" s="16" t="s">
        <v>132</v>
      </c>
      <c r="H42" s="16" t="s">
        <v>132</v>
      </c>
      <c r="I42" s="16">
        <v>45.044499999999999</v>
      </c>
      <c r="J42" s="16">
        <v>12.149519999999999</v>
      </c>
      <c r="K42" s="16" t="s">
        <v>132</v>
      </c>
      <c r="L42" s="16" t="s">
        <v>132</v>
      </c>
      <c r="M42" s="16">
        <v>293.81</v>
      </c>
      <c r="N42" s="16">
        <v>96.077340000000007</v>
      </c>
      <c r="O42" s="16">
        <v>2975.1</v>
      </c>
      <c r="P42" s="16">
        <v>530.90557999999999</v>
      </c>
      <c r="Q42" s="16">
        <v>2586.1909999999998</v>
      </c>
      <c r="R42" s="16">
        <v>313.97649999999999</v>
      </c>
      <c r="S42" s="16">
        <v>2172.665</v>
      </c>
      <c r="T42" s="16">
        <v>391.23199999999997</v>
      </c>
      <c r="U42" s="16">
        <v>14296.248800000001</v>
      </c>
      <c r="V42" s="16">
        <v>2222.9460199999999</v>
      </c>
      <c r="W42" s="16">
        <v>37046.660000000003</v>
      </c>
      <c r="X42" s="16">
        <v>6745.4194699999998</v>
      </c>
      <c r="Y42" s="16">
        <v>65688.524000000005</v>
      </c>
      <c r="Z42" s="16">
        <v>7223.2456300000003</v>
      </c>
      <c r="AA42" s="16">
        <v>31644.819000000003</v>
      </c>
      <c r="AB42" s="16">
        <v>6926.1597000000002</v>
      </c>
      <c r="AC42" s="16">
        <v>119232.83381</v>
      </c>
      <c r="AD42" s="16">
        <v>15492.5049</v>
      </c>
      <c r="AE42" s="16">
        <v>20045.05</v>
      </c>
      <c r="AF42" s="16">
        <v>5095.74</v>
      </c>
      <c r="AG42" s="16">
        <v>120181.04640000001</v>
      </c>
      <c r="AH42" s="16">
        <v>20686.044839999999</v>
      </c>
      <c r="AI42" s="8">
        <v>9104.77</v>
      </c>
      <c r="AJ42" s="8">
        <v>2165.0142000000001</v>
      </c>
      <c r="AK42" s="8">
        <v>140153.43455000001</v>
      </c>
      <c r="AL42" s="8">
        <v>17583.956969999999</v>
      </c>
      <c r="AM42" s="7">
        <v>7926.7</v>
      </c>
      <c r="AN42" s="7">
        <v>1412.4</v>
      </c>
      <c r="AO42" s="7">
        <v>63489.1</v>
      </c>
      <c r="AP42" s="7">
        <v>9734.6</v>
      </c>
      <c r="AQ42" s="7">
        <v>10265.85</v>
      </c>
      <c r="AR42" s="7">
        <v>1626.6</v>
      </c>
      <c r="AS42" s="7">
        <v>42974.3</v>
      </c>
      <c r="AT42" s="7">
        <v>7128.7</v>
      </c>
      <c r="AU42" s="8">
        <v>1184</v>
      </c>
      <c r="AV42" s="8">
        <v>186.7</v>
      </c>
      <c r="AW42" s="8">
        <v>11824.6</v>
      </c>
      <c r="AX42" s="8">
        <v>1925.5</v>
      </c>
      <c r="AY42" s="8">
        <v>1138.0999999999999</v>
      </c>
      <c r="AZ42" s="8">
        <v>240.7</v>
      </c>
      <c r="BA42" s="8">
        <v>37230.6</v>
      </c>
      <c r="BB42" s="8">
        <v>6039.5</v>
      </c>
    </row>
    <row r="43" spans="1:54" s="15" customFormat="1">
      <c r="A43" s="1" t="s">
        <v>72</v>
      </c>
      <c r="B43" s="1" t="s">
        <v>73</v>
      </c>
      <c r="C43" s="16" t="s">
        <v>132</v>
      </c>
      <c r="D43" s="16" t="s">
        <v>132</v>
      </c>
      <c r="E43" s="16" t="s">
        <v>132</v>
      </c>
      <c r="F43" s="16" t="s">
        <v>132</v>
      </c>
      <c r="G43" s="16" t="s">
        <v>132</v>
      </c>
      <c r="H43" s="16" t="s">
        <v>132</v>
      </c>
      <c r="I43" s="16" t="s">
        <v>132</v>
      </c>
      <c r="J43" s="16" t="s">
        <v>132</v>
      </c>
      <c r="K43" s="16" t="s">
        <v>132</v>
      </c>
      <c r="L43" s="16" t="s">
        <v>132</v>
      </c>
      <c r="M43" s="16" t="s">
        <v>132</v>
      </c>
      <c r="N43" s="16" t="s">
        <v>132</v>
      </c>
      <c r="O43" s="16" t="s">
        <v>132</v>
      </c>
      <c r="P43" s="16" t="s">
        <v>132</v>
      </c>
      <c r="Q43" s="16" t="s">
        <v>132</v>
      </c>
      <c r="R43" s="16" t="s">
        <v>132</v>
      </c>
      <c r="S43" s="16" t="s">
        <v>132</v>
      </c>
      <c r="T43" s="16" t="s">
        <v>132</v>
      </c>
      <c r="U43" s="16">
        <v>139.16630000000001</v>
      </c>
      <c r="V43" s="16">
        <v>6.9782299999999999</v>
      </c>
      <c r="W43" s="16">
        <v>0</v>
      </c>
      <c r="X43" s="16">
        <v>0</v>
      </c>
      <c r="Y43" s="16">
        <v>317.10000000000002</v>
      </c>
      <c r="Z43" s="16">
        <v>27.936070000000001</v>
      </c>
      <c r="AA43" s="16"/>
      <c r="AB43" s="16"/>
      <c r="AC43" s="16">
        <v>578.26</v>
      </c>
      <c r="AD43" s="16">
        <v>49.128129999999999</v>
      </c>
      <c r="AE43" s="16">
        <v>0</v>
      </c>
      <c r="AF43" s="16">
        <v>0</v>
      </c>
      <c r="AG43" s="16">
        <v>181.7</v>
      </c>
      <c r="AH43" s="16">
        <v>15.3048</v>
      </c>
      <c r="AI43" s="8">
        <v>0</v>
      </c>
      <c r="AJ43" s="8">
        <v>0</v>
      </c>
      <c r="AK43" s="8">
        <v>2221.16</v>
      </c>
      <c r="AL43" s="8">
        <v>193.76521</v>
      </c>
      <c r="AM43" s="7">
        <v>0</v>
      </c>
      <c r="AN43" s="7">
        <v>0</v>
      </c>
      <c r="AO43" s="7">
        <v>248.5</v>
      </c>
      <c r="AP43" s="7">
        <v>13</v>
      </c>
      <c r="AQ43" s="7">
        <v>0</v>
      </c>
      <c r="AR43" s="7">
        <v>0</v>
      </c>
      <c r="AS43" s="7">
        <v>411.5</v>
      </c>
      <c r="AT43" s="7">
        <v>33.299999999999997</v>
      </c>
      <c r="AU43" s="8" t="s">
        <v>132</v>
      </c>
      <c r="AV43" s="8" t="s">
        <v>132</v>
      </c>
      <c r="AW43" s="8">
        <v>262.5</v>
      </c>
      <c r="AX43" s="8">
        <v>13.7</v>
      </c>
      <c r="AY43" s="8" t="s">
        <v>132</v>
      </c>
      <c r="AZ43" s="8" t="s">
        <v>132</v>
      </c>
      <c r="BA43" s="8" t="s">
        <v>132</v>
      </c>
      <c r="BB43" s="8" t="s">
        <v>132</v>
      </c>
    </row>
    <row r="44" spans="1:54" s="15" customFormat="1">
      <c r="A44" s="1" t="s">
        <v>74</v>
      </c>
      <c r="B44" s="1" t="s">
        <v>75</v>
      </c>
      <c r="C44" s="16" t="s">
        <v>132</v>
      </c>
      <c r="D44" s="16" t="s">
        <v>132</v>
      </c>
      <c r="E44" s="16">
        <v>389.99099999999999</v>
      </c>
      <c r="F44" s="16">
        <v>39.726690000000005</v>
      </c>
      <c r="G44" s="16" t="s">
        <v>132</v>
      </c>
      <c r="H44" s="16" t="s">
        <v>132</v>
      </c>
      <c r="I44" s="16" t="s">
        <v>132</v>
      </c>
      <c r="J44" s="16" t="s">
        <v>132</v>
      </c>
      <c r="K44" s="16" t="s">
        <v>132</v>
      </c>
      <c r="L44" s="16" t="s">
        <v>132</v>
      </c>
      <c r="M44" s="16">
        <v>17</v>
      </c>
      <c r="N44" s="16">
        <v>3.9754999999999998</v>
      </c>
      <c r="O44" s="16">
        <v>2501.25</v>
      </c>
      <c r="P44" s="16">
        <v>436.19085000000001</v>
      </c>
      <c r="Q44" s="16">
        <v>140.78399999999999</v>
      </c>
      <c r="R44" s="16">
        <v>5.6829999999999998</v>
      </c>
      <c r="S44" s="16" t="s">
        <v>132</v>
      </c>
      <c r="T44" s="16" t="s">
        <v>132</v>
      </c>
      <c r="U44" s="16">
        <v>439.53700000000003</v>
      </c>
      <c r="V44" s="16">
        <v>37.291110000000003</v>
      </c>
      <c r="W44" s="16">
        <v>0</v>
      </c>
      <c r="X44" s="16">
        <v>0</v>
      </c>
      <c r="Y44" s="16">
        <v>6078.86</v>
      </c>
      <c r="Z44" s="16">
        <v>445.23473999999999</v>
      </c>
      <c r="AA44" s="16"/>
      <c r="AB44" s="16"/>
      <c r="AC44" s="16">
        <v>6635.54</v>
      </c>
      <c r="AD44" s="16">
        <v>612.61523</v>
      </c>
      <c r="AE44" s="16">
        <v>0</v>
      </c>
      <c r="AF44" s="16">
        <v>0</v>
      </c>
      <c r="AG44" s="16">
        <v>9242.3179999999993</v>
      </c>
      <c r="AH44" s="16">
        <v>1080.18622</v>
      </c>
      <c r="AI44" s="8">
        <v>8847.2630000000008</v>
      </c>
      <c r="AJ44" s="8">
        <v>1168.4464399999999</v>
      </c>
      <c r="AK44" s="8">
        <v>41679.957000000002</v>
      </c>
      <c r="AL44" s="8">
        <v>3444.8291100000001</v>
      </c>
      <c r="AM44" s="7">
        <v>5166.6000000000004</v>
      </c>
      <c r="AN44" s="7">
        <v>512.79999999999995</v>
      </c>
      <c r="AO44" s="7">
        <v>27980.7</v>
      </c>
      <c r="AP44" s="7">
        <v>2280.4</v>
      </c>
      <c r="AQ44" s="7">
        <v>5749.92</v>
      </c>
      <c r="AR44" s="7">
        <v>696.4</v>
      </c>
      <c r="AS44" s="7">
        <v>6917.9</v>
      </c>
      <c r="AT44" s="7">
        <v>973.7</v>
      </c>
      <c r="AU44" s="8">
        <v>5002.3</v>
      </c>
      <c r="AV44" s="8">
        <v>632.9</v>
      </c>
      <c r="AW44" s="8">
        <v>2726.3</v>
      </c>
      <c r="AX44" s="8">
        <v>359.6</v>
      </c>
      <c r="AY44" s="8">
        <v>544</v>
      </c>
      <c r="AZ44" s="8">
        <v>57.1</v>
      </c>
      <c r="BA44" s="8">
        <v>6042.5</v>
      </c>
      <c r="BB44" s="8">
        <v>942.8</v>
      </c>
    </row>
    <row r="45" spans="1:54" s="15" customFormat="1">
      <c r="A45" s="1" t="s">
        <v>76</v>
      </c>
      <c r="B45" s="1" t="s">
        <v>77</v>
      </c>
      <c r="C45" s="16" t="s">
        <v>132</v>
      </c>
      <c r="D45" s="16" t="s">
        <v>132</v>
      </c>
      <c r="E45" s="16">
        <v>8.0000000000000002E-3</v>
      </c>
      <c r="F45" s="16">
        <v>6.4999999999999997E-3</v>
      </c>
      <c r="G45" s="16" t="s">
        <v>132</v>
      </c>
      <c r="H45" s="16" t="s">
        <v>132</v>
      </c>
      <c r="I45" s="16">
        <v>1.0200000000000001E-2</v>
      </c>
      <c r="J45" s="16">
        <v>1.7000000000000001E-2</v>
      </c>
      <c r="K45" s="16" t="s">
        <v>132</v>
      </c>
      <c r="L45" s="16" t="s">
        <v>132</v>
      </c>
      <c r="M45" s="16">
        <v>0.14000000000000001</v>
      </c>
      <c r="N45" s="16">
        <v>5.0909999999999997E-2</v>
      </c>
      <c r="O45" s="16" t="s">
        <v>132</v>
      </c>
      <c r="P45" s="16" t="s">
        <v>132</v>
      </c>
      <c r="Q45" s="16" t="s">
        <v>132</v>
      </c>
      <c r="R45" s="16" t="s">
        <v>132</v>
      </c>
      <c r="S45" s="16">
        <v>136</v>
      </c>
      <c r="T45" s="16">
        <v>18.36</v>
      </c>
      <c r="U45" s="16">
        <v>18.511399999999998</v>
      </c>
      <c r="V45" s="16">
        <v>1.6822499999999998</v>
      </c>
      <c r="W45" s="16">
        <v>0</v>
      </c>
      <c r="X45" s="16">
        <v>0</v>
      </c>
      <c r="Y45" s="16">
        <v>40.851750000000003</v>
      </c>
      <c r="Z45" s="16">
        <v>2.7185000000000001</v>
      </c>
      <c r="AA45" s="16"/>
      <c r="AB45" s="16"/>
      <c r="AC45" s="16">
        <v>35.077100000000002</v>
      </c>
      <c r="AD45" s="16">
        <v>2.3703500000000002</v>
      </c>
      <c r="AE45" s="16">
        <v>0</v>
      </c>
      <c r="AF45" s="16">
        <v>0</v>
      </c>
      <c r="AG45" s="16">
        <v>38.485750000000003</v>
      </c>
      <c r="AH45" s="16">
        <v>4.4024400000000004</v>
      </c>
      <c r="AI45" s="8">
        <v>0</v>
      </c>
      <c r="AJ45" s="8">
        <v>0</v>
      </c>
      <c r="AK45" s="8">
        <v>1097.47135</v>
      </c>
      <c r="AL45" s="8">
        <v>94.41122</v>
      </c>
      <c r="AM45" s="7">
        <v>0</v>
      </c>
      <c r="AN45" s="7">
        <v>0</v>
      </c>
      <c r="AO45" s="7">
        <v>326.10000000000002</v>
      </c>
      <c r="AP45" s="7">
        <v>16.399999999999999</v>
      </c>
      <c r="AQ45" s="7">
        <v>0</v>
      </c>
      <c r="AR45" s="7">
        <v>0</v>
      </c>
      <c r="AS45" s="7">
        <v>21.6</v>
      </c>
      <c r="AT45" s="7">
        <v>43.8</v>
      </c>
      <c r="AU45" s="8" t="s">
        <v>132</v>
      </c>
      <c r="AV45" s="8" t="s">
        <v>132</v>
      </c>
      <c r="AW45" s="8">
        <v>21.1</v>
      </c>
      <c r="AX45" s="8">
        <v>1.3</v>
      </c>
      <c r="AY45" s="8" t="s">
        <v>132</v>
      </c>
      <c r="AZ45" s="8" t="s">
        <v>132</v>
      </c>
      <c r="BA45" s="8" t="s">
        <v>132</v>
      </c>
      <c r="BB45" s="8" t="s">
        <v>132</v>
      </c>
    </row>
    <row r="46" spans="1:54" s="15" customFormat="1">
      <c r="A46" s="1" t="s">
        <v>78</v>
      </c>
      <c r="B46" s="1" t="s">
        <v>79</v>
      </c>
      <c r="C46" s="16">
        <v>135</v>
      </c>
      <c r="D46" s="16">
        <v>14.59065</v>
      </c>
      <c r="E46" s="16">
        <v>5.0049999999999999</v>
      </c>
      <c r="F46" s="16">
        <v>4.9578299999999995</v>
      </c>
      <c r="G46" s="16" t="s">
        <v>132</v>
      </c>
      <c r="H46" s="16" t="s">
        <v>132</v>
      </c>
      <c r="I46" s="16" t="s">
        <v>132</v>
      </c>
      <c r="J46" s="16" t="s">
        <v>132</v>
      </c>
      <c r="K46" s="16" t="s">
        <v>132</v>
      </c>
      <c r="L46" s="16" t="s">
        <v>132</v>
      </c>
      <c r="M46" s="16">
        <v>5.5999999999999999E-3</v>
      </c>
      <c r="N46" s="16">
        <v>2.7E-2</v>
      </c>
      <c r="O46" s="16">
        <v>572.5</v>
      </c>
      <c r="P46" s="16">
        <v>61.075000000000003</v>
      </c>
      <c r="Q46" s="16">
        <v>1.1808000000000001</v>
      </c>
      <c r="R46" s="16">
        <v>1.52972</v>
      </c>
      <c r="S46" s="16">
        <v>109.803</v>
      </c>
      <c r="T46" s="16">
        <v>14.3</v>
      </c>
      <c r="U46" s="16">
        <v>53.4236</v>
      </c>
      <c r="V46" s="16">
        <v>5.7473599999999996</v>
      </c>
      <c r="W46" s="16">
        <v>321.42</v>
      </c>
      <c r="X46" s="16">
        <v>51.427199999999999</v>
      </c>
      <c r="Y46" s="16">
        <v>661.49221999999997</v>
      </c>
      <c r="Z46" s="16">
        <v>95.328999999999994</v>
      </c>
      <c r="AA46" s="16"/>
      <c r="AB46" s="16"/>
      <c r="AC46" s="16">
        <v>3094.7577799999999</v>
      </c>
      <c r="AD46" s="16">
        <v>635.60980000000006</v>
      </c>
      <c r="AE46" s="16">
        <v>0</v>
      </c>
      <c r="AF46" s="16">
        <v>0</v>
      </c>
      <c r="AG46" s="16">
        <v>4841.7833000000001</v>
      </c>
      <c r="AH46" s="16">
        <v>864.27291000000002</v>
      </c>
      <c r="AI46" s="8">
        <v>0</v>
      </c>
      <c r="AJ46" s="8">
        <v>0</v>
      </c>
      <c r="AK46" s="8">
        <v>1127.4445000000001</v>
      </c>
      <c r="AL46" s="8">
        <v>284.25236999999998</v>
      </c>
      <c r="AM46" s="7">
        <v>0</v>
      </c>
      <c r="AN46" s="7">
        <v>0</v>
      </c>
      <c r="AO46" s="7">
        <v>46.3</v>
      </c>
      <c r="AP46" s="7">
        <v>7.2</v>
      </c>
      <c r="AQ46" s="7">
        <v>763.1</v>
      </c>
      <c r="AR46" s="7">
        <v>137.4</v>
      </c>
      <c r="AS46" s="7">
        <v>259.10000000000002</v>
      </c>
      <c r="AT46" s="7">
        <v>164.3</v>
      </c>
      <c r="AU46" s="8">
        <v>763.1</v>
      </c>
      <c r="AV46" s="8">
        <v>137.4</v>
      </c>
      <c r="AW46" s="8">
        <v>168.9</v>
      </c>
      <c r="AX46" s="8">
        <v>144.6</v>
      </c>
      <c r="AY46" s="8">
        <v>1986</v>
      </c>
      <c r="AZ46" s="8">
        <v>391.6</v>
      </c>
      <c r="BA46" s="8">
        <v>863.2</v>
      </c>
      <c r="BB46" s="8">
        <v>174.8</v>
      </c>
    </row>
    <row r="47" spans="1:54" s="15" customFormat="1">
      <c r="A47" s="1" t="s">
        <v>80</v>
      </c>
      <c r="B47" s="1" t="s">
        <v>81</v>
      </c>
      <c r="C47" s="16">
        <v>0.34520000000000001</v>
      </c>
      <c r="D47" s="16">
        <v>0.61946000000000001</v>
      </c>
      <c r="E47" s="16">
        <v>134.68900000000002</v>
      </c>
      <c r="F47" s="16">
        <v>134.38644000000002</v>
      </c>
      <c r="G47" s="16" t="s">
        <v>132</v>
      </c>
      <c r="H47" s="16" t="s">
        <v>132</v>
      </c>
      <c r="I47" s="16">
        <v>254.24040000000008</v>
      </c>
      <c r="J47" s="16">
        <v>136.19341</v>
      </c>
      <c r="K47" s="16" t="s">
        <v>132</v>
      </c>
      <c r="L47" s="16" t="s">
        <v>132</v>
      </c>
      <c r="M47" s="16">
        <v>303.03446000000008</v>
      </c>
      <c r="N47" s="16">
        <v>185.38833000000002</v>
      </c>
      <c r="O47" s="16">
        <v>0</v>
      </c>
      <c r="P47" s="16">
        <v>0</v>
      </c>
      <c r="Q47" s="16">
        <v>246.84025</v>
      </c>
      <c r="R47" s="16">
        <v>188.84952000000001</v>
      </c>
      <c r="S47" s="16" t="s">
        <v>132</v>
      </c>
      <c r="T47" s="16" t="s">
        <v>132</v>
      </c>
      <c r="U47" s="16">
        <v>302.33499999999998</v>
      </c>
      <c r="V47" s="16">
        <v>229.43462000000005</v>
      </c>
      <c r="W47" s="16">
        <v>43.5</v>
      </c>
      <c r="X47" s="16">
        <v>6.5079099999999999</v>
      </c>
      <c r="Y47" s="16">
        <v>178.39429000000001</v>
      </c>
      <c r="Z47" s="16">
        <v>177.36011999999999</v>
      </c>
      <c r="AA47" s="16">
        <v>24.834</v>
      </c>
      <c r="AB47" s="16">
        <v>15.955019999999999</v>
      </c>
      <c r="AC47" s="16">
        <v>163.13664000000003</v>
      </c>
      <c r="AD47" s="16">
        <v>171.67102</v>
      </c>
      <c r="AE47" s="16">
        <v>136.501</v>
      </c>
      <c r="AF47" s="16">
        <v>96.998000000000005</v>
      </c>
      <c r="AG47" s="16">
        <v>133.24620999999999</v>
      </c>
      <c r="AH47" s="16">
        <v>182.81494000000001</v>
      </c>
      <c r="AI47" s="8">
        <v>35.938000000000002</v>
      </c>
      <c r="AJ47" s="8">
        <v>25.712</v>
      </c>
      <c r="AK47" s="8">
        <v>318.42419999999998</v>
      </c>
      <c r="AL47" s="8">
        <v>281.00961999999998</v>
      </c>
      <c r="AM47" s="7">
        <v>112.30500000000001</v>
      </c>
      <c r="AN47" s="7">
        <v>93.9</v>
      </c>
      <c r="AO47" s="7">
        <v>199.9</v>
      </c>
      <c r="AP47" s="7">
        <v>223.4</v>
      </c>
      <c r="AQ47" s="7">
        <v>163.28100000000001</v>
      </c>
      <c r="AR47" s="7">
        <v>99.4</v>
      </c>
      <c r="AS47" s="7">
        <v>221.9</v>
      </c>
      <c r="AT47" s="7">
        <v>263.60000000000002</v>
      </c>
      <c r="AU47" s="8">
        <v>95.5</v>
      </c>
      <c r="AV47" s="8">
        <v>57.1</v>
      </c>
      <c r="AW47" s="8">
        <v>110.6</v>
      </c>
      <c r="AX47" s="8">
        <v>113.8</v>
      </c>
      <c r="AY47" s="8">
        <v>48</v>
      </c>
      <c r="AZ47" s="8">
        <v>29</v>
      </c>
      <c r="BA47" s="8">
        <v>29.1</v>
      </c>
      <c r="BB47" s="8">
        <v>41.8</v>
      </c>
    </row>
    <row r="48" spans="1:54" s="15" customFormat="1">
      <c r="A48" s="1" t="s">
        <v>82</v>
      </c>
      <c r="B48" s="1" t="s">
        <v>83</v>
      </c>
      <c r="C48" s="16" t="s">
        <v>132</v>
      </c>
      <c r="D48" s="16" t="s">
        <v>132</v>
      </c>
      <c r="E48" s="16" t="s">
        <v>132</v>
      </c>
      <c r="F48" s="16" t="s">
        <v>132</v>
      </c>
      <c r="G48" s="16" t="s">
        <v>132</v>
      </c>
      <c r="H48" s="16" t="s">
        <v>132</v>
      </c>
      <c r="I48" s="16" t="s">
        <v>132</v>
      </c>
      <c r="J48" s="16" t="s">
        <v>132</v>
      </c>
      <c r="K48" s="16" t="s">
        <v>132</v>
      </c>
      <c r="L48" s="16" t="s">
        <v>132</v>
      </c>
      <c r="M48" s="16">
        <v>1.3149999999999999</v>
      </c>
      <c r="N48" s="16">
        <v>0.17790999999999998</v>
      </c>
      <c r="O48" s="16">
        <v>0</v>
      </c>
      <c r="P48" s="16">
        <v>0</v>
      </c>
      <c r="Q48" s="16">
        <v>3.351</v>
      </c>
      <c r="R48" s="16">
        <v>0.58316000000000001</v>
      </c>
      <c r="S48" s="16" t="s">
        <v>132</v>
      </c>
      <c r="T48" s="16" t="s">
        <v>132</v>
      </c>
      <c r="U48" s="16">
        <v>36.5</v>
      </c>
      <c r="V48" s="16">
        <v>0.21128000000000002</v>
      </c>
      <c r="W48" s="16">
        <v>0</v>
      </c>
      <c r="X48" s="16">
        <v>0</v>
      </c>
      <c r="Y48" s="16">
        <v>41</v>
      </c>
      <c r="Z48" s="16">
        <v>4.5297200000000002</v>
      </c>
      <c r="AA48" s="16"/>
      <c r="AB48" s="16"/>
      <c r="AC48" s="16">
        <v>697.67700000000002</v>
      </c>
      <c r="AD48" s="16">
        <v>331.03011000000004</v>
      </c>
      <c r="AE48" s="16">
        <v>0</v>
      </c>
      <c r="AF48" s="16">
        <v>0</v>
      </c>
      <c r="AG48" s="16">
        <v>15.188000000000001</v>
      </c>
      <c r="AH48" s="16">
        <v>156.298</v>
      </c>
      <c r="AI48" s="8">
        <v>0</v>
      </c>
      <c r="AJ48" s="8">
        <v>0</v>
      </c>
      <c r="AK48" s="8">
        <v>72.147999999999996</v>
      </c>
      <c r="AL48" s="8">
        <v>293.70499999999998</v>
      </c>
      <c r="AM48" s="7">
        <v>0</v>
      </c>
      <c r="AN48" s="7">
        <v>0</v>
      </c>
      <c r="AO48" s="7">
        <v>17.3</v>
      </c>
      <c r="AP48" s="7">
        <v>91.2</v>
      </c>
      <c r="AQ48" s="7">
        <v>1606</v>
      </c>
      <c r="AR48" s="7">
        <v>253.3</v>
      </c>
      <c r="AS48" s="7">
        <v>24.1</v>
      </c>
      <c r="AT48" s="7">
        <v>163</v>
      </c>
      <c r="AU48" s="8">
        <v>1584</v>
      </c>
      <c r="AV48" s="8">
        <v>249.7</v>
      </c>
      <c r="AW48" s="8">
        <v>24.1</v>
      </c>
      <c r="AX48" s="8">
        <v>163</v>
      </c>
      <c r="AY48" s="8" t="s">
        <v>132</v>
      </c>
      <c r="AZ48" s="8" t="s">
        <v>132</v>
      </c>
      <c r="BA48" s="8" t="s">
        <v>132</v>
      </c>
      <c r="BB48" s="8" t="s">
        <v>132</v>
      </c>
    </row>
    <row r="49" spans="1:54" s="15" customFormat="1">
      <c r="A49" s="1" t="s">
        <v>84</v>
      </c>
      <c r="B49" s="1" t="s">
        <v>85</v>
      </c>
      <c r="C49" s="16">
        <v>2.5000000000000001E-2</v>
      </c>
      <c r="D49" s="16">
        <v>3.3750000000000002E-2</v>
      </c>
      <c r="E49" s="16">
        <v>1</v>
      </c>
      <c r="F49" s="16">
        <v>0.87870999999999999</v>
      </c>
      <c r="G49" s="16" t="s">
        <v>132</v>
      </c>
      <c r="H49" s="16" t="s">
        <v>132</v>
      </c>
      <c r="I49" s="16">
        <v>5.3420000000000005</v>
      </c>
      <c r="J49" s="16">
        <v>5.7765200000000005</v>
      </c>
      <c r="K49" s="16" t="s">
        <v>132</v>
      </c>
      <c r="L49" s="16" t="s">
        <v>132</v>
      </c>
      <c r="M49" s="16">
        <v>0.15050000000000002</v>
      </c>
      <c r="N49" s="16">
        <v>0.27229000000000003</v>
      </c>
      <c r="O49" s="16">
        <v>0</v>
      </c>
      <c r="P49" s="16">
        <v>0</v>
      </c>
      <c r="Q49" s="16">
        <v>9.6250000000000002E-2</v>
      </c>
      <c r="R49" s="16">
        <v>0.54183000000000003</v>
      </c>
      <c r="S49" s="16" t="s">
        <v>132</v>
      </c>
      <c r="T49" s="16" t="s">
        <v>132</v>
      </c>
      <c r="U49" s="16">
        <v>29.707249999999998</v>
      </c>
      <c r="V49" s="16">
        <v>11.206399999999999</v>
      </c>
      <c r="W49" s="16">
        <v>0</v>
      </c>
      <c r="X49" s="16">
        <v>0</v>
      </c>
      <c r="Y49" s="16">
        <v>88.910300000000007</v>
      </c>
      <c r="Z49" s="16">
        <v>35.065359999999998</v>
      </c>
      <c r="AA49" s="16"/>
      <c r="AB49" s="16"/>
      <c r="AC49" s="16">
        <v>210.79231000000004</v>
      </c>
      <c r="AD49" s="16">
        <v>31.216030000000003</v>
      </c>
      <c r="AE49" s="16">
        <v>0</v>
      </c>
      <c r="AF49" s="16">
        <v>0</v>
      </c>
      <c r="AG49" s="16">
        <v>162.91849999999999</v>
      </c>
      <c r="AH49" s="16">
        <v>26.75881</v>
      </c>
      <c r="AI49" s="8">
        <v>0</v>
      </c>
      <c r="AJ49" s="8">
        <v>0</v>
      </c>
      <c r="AK49" s="8">
        <v>163.64570000000001</v>
      </c>
      <c r="AL49" s="8">
        <v>127.19193</v>
      </c>
      <c r="AM49" s="7">
        <v>0</v>
      </c>
      <c r="AN49" s="7">
        <v>0</v>
      </c>
      <c r="AO49" s="7">
        <v>201.3</v>
      </c>
      <c r="AP49" s="7">
        <v>26</v>
      </c>
      <c r="AQ49" s="7">
        <v>1053.6099999999999</v>
      </c>
      <c r="AR49" s="7">
        <v>235.2</v>
      </c>
      <c r="AS49" s="7">
        <v>114.1</v>
      </c>
      <c r="AT49" s="7">
        <v>32.299999999999997</v>
      </c>
      <c r="AU49" s="8">
        <v>1031.5999999999999</v>
      </c>
      <c r="AV49" s="8">
        <v>231.1</v>
      </c>
      <c r="AW49" s="8">
        <v>113.4</v>
      </c>
      <c r="AX49" s="8">
        <v>30.1</v>
      </c>
      <c r="AY49" s="8">
        <v>2114.4</v>
      </c>
      <c r="AZ49" s="8">
        <v>457.9</v>
      </c>
      <c r="BA49" s="8">
        <v>0.2</v>
      </c>
      <c r="BB49" s="8">
        <v>1.3</v>
      </c>
    </row>
    <row r="50" spans="1:54" s="15" customFormat="1">
      <c r="A50" s="1" t="s">
        <v>86</v>
      </c>
      <c r="B50" s="1" t="s">
        <v>87</v>
      </c>
      <c r="C50" s="16" t="s">
        <v>132</v>
      </c>
      <c r="D50" s="16" t="s">
        <v>132</v>
      </c>
      <c r="E50" s="16" t="s">
        <v>132</v>
      </c>
      <c r="F50" s="16" t="s">
        <v>132</v>
      </c>
      <c r="G50" s="16" t="s">
        <v>132</v>
      </c>
      <c r="H50" s="16" t="s">
        <v>132</v>
      </c>
      <c r="I50" s="16">
        <v>0.02</v>
      </c>
      <c r="J50" s="16">
        <v>8.7900000000000006E-2</v>
      </c>
      <c r="K50" s="16">
        <v>1000</v>
      </c>
      <c r="L50" s="16">
        <v>400</v>
      </c>
      <c r="M50" s="16" t="s">
        <v>132</v>
      </c>
      <c r="N50" s="16" t="s">
        <v>132</v>
      </c>
      <c r="O50" s="16" t="s">
        <v>132</v>
      </c>
      <c r="P50" s="16" t="s">
        <v>132</v>
      </c>
      <c r="Q50" s="16" t="s">
        <v>132</v>
      </c>
      <c r="R50" s="16" t="s">
        <v>132</v>
      </c>
      <c r="S50" s="16" t="s">
        <v>132</v>
      </c>
      <c r="T50" s="16" t="s">
        <v>132</v>
      </c>
      <c r="U50" s="16">
        <v>1.0200000000000001E-2</v>
      </c>
      <c r="V50" s="16">
        <v>1.8200000000000001E-2</v>
      </c>
      <c r="W50" s="16" t="s">
        <v>132</v>
      </c>
      <c r="X50" s="16" t="s">
        <v>132</v>
      </c>
      <c r="Y50" s="16" t="s">
        <v>132</v>
      </c>
      <c r="Z50" s="16" t="s">
        <v>132</v>
      </c>
      <c r="AA50" s="16"/>
      <c r="AB50" s="16"/>
      <c r="AC50" s="16">
        <v>5</v>
      </c>
      <c r="AD50" s="16">
        <v>0.81996000000000002</v>
      </c>
      <c r="AE50" s="16">
        <v>0</v>
      </c>
      <c r="AF50" s="16">
        <v>0</v>
      </c>
      <c r="AG50" s="16">
        <v>13.00745</v>
      </c>
      <c r="AH50" s="16">
        <v>16.233129999999999</v>
      </c>
      <c r="AI50" s="8">
        <v>0</v>
      </c>
      <c r="AJ50" s="8">
        <v>0</v>
      </c>
      <c r="AK50" s="8">
        <v>359.50664999999998</v>
      </c>
      <c r="AL50" s="8">
        <v>90.930880000000002</v>
      </c>
      <c r="AM50" s="7">
        <v>0</v>
      </c>
      <c r="AN50" s="7">
        <v>0</v>
      </c>
      <c r="AO50" s="7">
        <v>102.5</v>
      </c>
      <c r="AP50" s="7">
        <v>108.4</v>
      </c>
      <c r="AQ50" s="7">
        <v>0</v>
      </c>
      <c r="AR50" s="7">
        <v>0</v>
      </c>
      <c r="AS50" s="7">
        <v>154.1</v>
      </c>
      <c r="AT50" s="7">
        <v>212.6</v>
      </c>
      <c r="AU50" s="8" t="s">
        <v>132</v>
      </c>
      <c r="AV50" s="8" t="s">
        <v>132</v>
      </c>
      <c r="AW50" s="8">
        <v>154.1</v>
      </c>
      <c r="AX50" s="8">
        <v>212.6</v>
      </c>
      <c r="AY50" s="8">
        <v>404.8</v>
      </c>
      <c r="AZ50" s="8">
        <v>68.3</v>
      </c>
      <c r="BA50" s="8">
        <v>512.9</v>
      </c>
      <c r="BB50" s="8">
        <v>263.10000000000002</v>
      </c>
    </row>
    <row r="51" spans="1:54" s="15" customFormat="1">
      <c r="A51" s="1" t="s">
        <v>88</v>
      </c>
      <c r="B51" s="1" t="s">
        <v>89</v>
      </c>
      <c r="C51" s="16" t="s">
        <v>132</v>
      </c>
      <c r="D51" s="16" t="s">
        <v>132</v>
      </c>
      <c r="E51" s="16">
        <v>0.41425000000000001</v>
      </c>
      <c r="F51" s="16">
        <v>1.3767099999999999</v>
      </c>
      <c r="G51" s="16" t="s">
        <v>132</v>
      </c>
      <c r="H51" s="16" t="s">
        <v>132</v>
      </c>
      <c r="I51" s="16">
        <v>62.483000000000004</v>
      </c>
      <c r="J51" s="16">
        <v>11.989129999999998</v>
      </c>
      <c r="K51" s="16" t="s">
        <v>132</v>
      </c>
      <c r="L51" s="16" t="s">
        <v>132</v>
      </c>
      <c r="M51" s="16">
        <v>805.23500000000001</v>
      </c>
      <c r="N51" s="16">
        <v>254.45300000000003</v>
      </c>
      <c r="O51" s="16">
        <v>0</v>
      </c>
      <c r="P51" s="16">
        <v>0</v>
      </c>
      <c r="Q51" s="16">
        <v>888.53714000000002</v>
      </c>
      <c r="R51" s="16">
        <v>438.16944999999998</v>
      </c>
      <c r="S51" s="16" t="s">
        <v>132</v>
      </c>
      <c r="T51" s="16" t="s">
        <v>132</v>
      </c>
      <c r="U51" s="16">
        <v>97.563800000000015</v>
      </c>
      <c r="V51" s="16">
        <v>34.496780000000001</v>
      </c>
      <c r="W51" s="16">
        <v>105.1932</v>
      </c>
      <c r="X51" s="16">
        <v>57.369059999999998</v>
      </c>
      <c r="Y51" s="16">
        <v>280.12984</v>
      </c>
      <c r="Z51" s="16">
        <v>121.27715999999999</v>
      </c>
      <c r="AA51" s="16">
        <v>37.905999999999999</v>
      </c>
      <c r="AB51" s="16">
        <v>22.23264</v>
      </c>
      <c r="AC51" s="16">
        <v>728.60799999999995</v>
      </c>
      <c r="AD51" s="16">
        <v>408.25375999999994</v>
      </c>
      <c r="AE51" s="16">
        <v>0</v>
      </c>
      <c r="AF51" s="16">
        <v>0</v>
      </c>
      <c r="AG51" s="16">
        <v>1673.0300999999999</v>
      </c>
      <c r="AH51" s="16">
        <v>1770.39347</v>
      </c>
      <c r="AI51" s="8">
        <v>53.85</v>
      </c>
      <c r="AJ51" s="8">
        <v>16.321000000000002</v>
      </c>
      <c r="AK51" s="8">
        <v>566.45600000000002</v>
      </c>
      <c r="AL51" s="8">
        <v>663.51270999999997</v>
      </c>
      <c r="AM51" s="7">
        <v>0</v>
      </c>
      <c r="AN51" s="7">
        <v>0</v>
      </c>
      <c r="AO51" s="7">
        <v>0</v>
      </c>
      <c r="AP51" s="7">
        <v>0</v>
      </c>
      <c r="AQ51" s="7">
        <v>0</v>
      </c>
      <c r="AR51" s="7">
        <v>0</v>
      </c>
      <c r="AS51" s="7">
        <v>1.6</v>
      </c>
      <c r="AT51" s="7">
        <v>0.9</v>
      </c>
      <c r="AU51" s="8" t="s">
        <v>132</v>
      </c>
      <c r="AV51" s="8" t="s">
        <v>132</v>
      </c>
      <c r="AW51" s="8">
        <v>1</v>
      </c>
      <c r="AX51" s="8">
        <v>0.7</v>
      </c>
      <c r="AY51" s="8" t="s">
        <v>132</v>
      </c>
      <c r="AZ51" s="8" t="s">
        <v>132</v>
      </c>
      <c r="BA51" s="8" t="s">
        <v>132</v>
      </c>
      <c r="BB51" s="8" t="s">
        <v>132</v>
      </c>
    </row>
    <row r="52" spans="1:54" s="15" customFormat="1">
      <c r="A52" s="1" t="s">
        <v>90</v>
      </c>
      <c r="B52" s="1" t="s">
        <v>91</v>
      </c>
      <c r="C52" s="16">
        <v>85</v>
      </c>
      <c r="D52" s="16">
        <v>25.722999999999999</v>
      </c>
      <c r="E52" s="16" t="s">
        <v>132</v>
      </c>
      <c r="F52" s="16" t="s">
        <v>132</v>
      </c>
      <c r="G52" s="16">
        <v>126</v>
      </c>
      <c r="H52" s="16">
        <v>32.76</v>
      </c>
      <c r="I52" s="16">
        <v>2.0200000000000003E-2</v>
      </c>
      <c r="J52" s="16">
        <v>5.1229999999999998E-2</v>
      </c>
      <c r="K52" s="16" t="s">
        <v>132</v>
      </c>
      <c r="L52" s="16" t="s">
        <v>132</v>
      </c>
      <c r="M52" s="16">
        <v>5.9000000000000004E-2</v>
      </c>
      <c r="N52" s="16">
        <v>0.13771</v>
      </c>
      <c r="O52" s="16">
        <v>0</v>
      </c>
      <c r="P52" s="16">
        <v>0</v>
      </c>
      <c r="Q52" s="16">
        <v>3.2500000000000001E-2</v>
      </c>
      <c r="R52" s="16">
        <v>6.5360000000000001E-2</v>
      </c>
      <c r="S52" s="16">
        <v>130</v>
      </c>
      <c r="T52" s="16">
        <v>18.2</v>
      </c>
      <c r="U52" s="16">
        <v>3.4979999999999997E-2</v>
      </c>
      <c r="V52" s="16">
        <v>8.2150000000000001E-2</v>
      </c>
      <c r="W52" s="16">
        <v>0</v>
      </c>
      <c r="X52" s="16">
        <v>0</v>
      </c>
      <c r="Y52" s="16">
        <v>8.48E-2</v>
      </c>
      <c r="Z52" s="16">
        <v>8.7559999999999999E-2</v>
      </c>
      <c r="AA52" s="16"/>
      <c r="AB52" s="16"/>
      <c r="AC52" s="16">
        <v>0.44840000000000002</v>
      </c>
      <c r="AD52" s="16">
        <v>0.60467000000000004</v>
      </c>
      <c r="AE52" s="16">
        <v>110</v>
      </c>
      <c r="AF52" s="16">
        <v>44</v>
      </c>
      <c r="AG52" s="16">
        <v>14.359400000000001</v>
      </c>
      <c r="AH52" s="16">
        <v>30.6007</v>
      </c>
      <c r="AI52" s="8">
        <v>0</v>
      </c>
      <c r="AJ52" s="8">
        <v>0</v>
      </c>
      <c r="AK52" s="8">
        <v>1190.5335</v>
      </c>
      <c r="AL52" s="8">
        <v>167.88722999999999</v>
      </c>
      <c r="AM52" s="7">
        <v>0</v>
      </c>
      <c r="AN52" s="7">
        <v>0</v>
      </c>
      <c r="AO52" s="7">
        <v>11.4</v>
      </c>
      <c r="AP52" s="7">
        <v>13.5</v>
      </c>
      <c r="AQ52" s="7">
        <v>1394</v>
      </c>
      <c r="AR52" s="7">
        <v>692.2</v>
      </c>
      <c r="AS52" s="7">
        <v>9.9</v>
      </c>
      <c r="AT52" s="7">
        <v>14</v>
      </c>
      <c r="AU52" s="8">
        <v>340</v>
      </c>
      <c r="AV52" s="8">
        <v>166.6</v>
      </c>
      <c r="AW52" s="8">
        <v>9.4</v>
      </c>
      <c r="AX52" s="8">
        <v>13.1</v>
      </c>
      <c r="AY52" s="8">
        <v>2581.6999999999998</v>
      </c>
      <c r="AZ52" s="8">
        <v>1281.3</v>
      </c>
      <c r="BA52" s="8">
        <v>4</v>
      </c>
      <c r="BB52" s="8">
        <v>6.3</v>
      </c>
    </row>
    <row r="53" spans="1:54" s="15" customFormat="1">
      <c r="A53" s="1" t="s">
        <v>92</v>
      </c>
      <c r="B53" s="1" t="s">
        <v>93</v>
      </c>
      <c r="C53" s="16" t="s">
        <v>132</v>
      </c>
      <c r="D53" s="16" t="s">
        <v>132</v>
      </c>
      <c r="E53" s="16" t="s">
        <v>132</v>
      </c>
      <c r="F53" s="16" t="s">
        <v>132</v>
      </c>
      <c r="G53" s="16" t="s">
        <v>132</v>
      </c>
      <c r="H53" s="16" t="s">
        <v>132</v>
      </c>
      <c r="I53" s="16" t="s">
        <v>132</v>
      </c>
      <c r="J53" s="16" t="s">
        <v>132</v>
      </c>
      <c r="K53" s="16" t="s">
        <v>132</v>
      </c>
      <c r="L53" s="16" t="s">
        <v>132</v>
      </c>
      <c r="M53" s="16" t="s">
        <v>132</v>
      </c>
      <c r="N53" s="16" t="s">
        <v>132</v>
      </c>
      <c r="O53" s="16" t="s">
        <v>132</v>
      </c>
      <c r="P53" s="16" t="s">
        <v>132</v>
      </c>
      <c r="Q53" s="16" t="s">
        <v>132</v>
      </c>
      <c r="R53" s="16" t="s">
        <v>132</v>
      </c>
      <c r="S53" s="16" t="s">
        <v>132</v>
      </c>
      <c r="T53" s="16" t="s">
        <v>132</v>
      </c>
      <c r="U53" s="16" t="s">
        <v>132</v>
      </c>
      <c r="V53" s="16" t="s">
        <v>132</v>
      </c>
      <c r="W53" s="16" t="s">
        <v>132</v>
      </c>
      <c r="X53" s="16" t="s">
        <v>132</v>
      </c>
      <c r="Y53" s="16" t="s">
        <v>132</v>
      </c>
      <c r="Z53" s="16" t="s">
        <v>132</v>
      </c>
      <c r="AA53" s="16"/>
      <c r="AB53" s="16"/>
      <c r="AC53" s="16"/>
      <c r="AD53" s="16"/>
      <c r="AE53" s="16" t="s">
        <v>132</v>
      </c>
      <c r="AF53" s="16" t="s">
        <v>132</v>
      </c>
      <c r="AG53" s="16" t="s">
        <v>132</v>
      </c>
      <c r="AH53" s="16" t="s">
        <v>132</v>
      </c>
      <c r="AI53" s="8" t="s">
        <v>132</v>
      </c>
      <c r="AJ53" s="8" t="s">
        <v>132</v>
      </c>
      <c r="AK53" s="8" t="s">
        <v>132</v>
      </c>
      <c r="AL53" s="8" t="s">
        <v>132</v>
      </c>
      <c r="AM53" s="7" t="s">
        <v>132</v>
      </c>
      <c r="AN53" s="7" t="s">
        <v>132</v>
      </c>
      <c r="AO53" s="7" t="s">
        <v>132</v>
      </c>
      <c r="AP53" s="7" t="s">
        <v>132</v>
      </c>
      <c r="AQ53" s="7" t="s">
        <v>132</v>
      </c>
      <c r="AR53" s="7" t="s">
        <v>132</v>
      </c>
      <c r="AS53" s="7" t="s">
        <v>132</v>
      </c>
      <c r="AT53" s="7" t="s">
        <v>132</v>
      </c>
      <c r="AU53" s="8" t="s">
        <v>132</v>
      </c>
      <c r="AV53" s="8" t="s">
        <v>132</v>
      </c>
      <c r="AW53" s="8" t="s">
        <v>132</v>
      </c>
      <c r="AX53" s="8" t="s">
        <v>132</v>
      </c>
      <c r="AY53" s="8" t="s">
        <v>132</v>
      </c>
      <c r="AZ53" s="8" t="s">
        <v>132</v>
      </c>
      <c r="BA53" s="8" t="s">
        <v>132</v>
      </c>
      <c r="BB53" s="8" t="s">
        <v>132</v>
      </c>
    </row>
    <row r="54" spans="1:54" s="15" customFormat="1">
      <c r="A54" s="1" t="s">
        <v>94</v>
      </c>
      <c r="B54" s="1" t="s">
        <v>95</v>
      </c>
      <c r="C54" s="16" t="s">
        <v>132</v>
      </c>
      <c r="D54" s="16" t="s">
        <v>132</v>
      </c>
      <c r="E54" s="16">
        <v>116.33828000000001</v>
      </c>
      <c r="F54" s="16">
        <v>201.51608000000004</v>
      </c>
      <c r="G54" s="16">
        <v>6745.5049999999992</v>
      </c>
      <c r="H54" s="16">
        <v>2027.6998099999996</v>
      </c>
      <c r="I54" s="16">
        <v>125.35639999999998</v>
      </c>
      <c r="J54" s="16">
        <v>272.41592000000003</v>
      </c>
      <c r="K54" s="16">
        <v>8986.4750000000004</v>
      </c>
      <c r="L54" s="16">
        <v>2851.9030000000002</v>
      </c>
      <c r="M54" s="16">
        <v>130.87189999999998</v>
      </c>
      <c r="N54" s="16">
        <v>363.48203999999998</v>
      </c>
      <c r="O54" s="16">
        <v>10160.26</v>
      </c>
      <c r="P54" s="16">
        <v>3025.4360000000001</v>
      </c>
      <c r="Q54" s="16">
        <v>1626.7710999999999</v>
      </c>
      <c r="R54" s="16">
        <v>494.24819000000002</v>
      </c>
      <c r="S54" s="16">
        <v>63437.94</v>
      </c>
      <c r="T54" s="16">
        <v>18096.72</v>
      </c>
      <c r="U54" s="16">
        <v>13073.898099999999</v>
      </c>
      <c r="V54" s="16">
        <v>1139.37968</v>
      </c>
      <c r="W54" s="16">
        <v>16619.96</v>
      </c>
      <c r="X54" s="16">
        <v>4614.2513900000004</v>
      </c>
      <c r="Y54" s="16">
        <v>22773.695</v>
      </c>
      <c r="Z54" s="16">
        <v>1861.1212</v>
      </c>
      <c r="AA54" s="16">
        <v>1548.19</v>
      </c>
      <c r="AB54" s="16">
        <v>560.07680000000005</v>
      </c>
      <c r="AC54" s="16">
        <v>1297.0354</v>
      </c>
      <c r="AD54" s="16">
        <v>806.85937000000013</v>
      </c>
      <c r="AE54" s="16">
        <v>2828.5</v>
      </c>
      <c r="AF54" s="16">
        <v>1235.19616</v>
      </c>
      <c r="AG54" s="16">
        <v>2832.1390000000001</v>
      </c>
      <c r="AH54" s="16">
        <v>1508.87716</v>
      </c>
      <c r="AI54" s="8">
        <v>1847.15</v>
      </c>
      <c r="AJ54" s="8">
        <v>777.1635</v>
      </c>
      <c r="AK54" s="8">
        <v>953.92782</v>
      </c>
      <c r="AL54" s="8">
        <v>374.46350999999999</v>
      </c>
      <c r="AM54" s="7">
        <v>594</v>
      </c>
      <c r="AN54" s="7">
        <v>286.39999999999998</v>
      </c>
      <c r="AO54" s="7">
        <v>363.6</v>
      </c>
      <c r="AP54" s="7">
        <v>190.3</v>
      </c>
      <c r="AQ54" s="7">
        <v>0</v>
      </c>
      <c r="AR54" s="7">
        <v>0</v>
      </c>
      <c r="AS54" s="7">
        <v>117.9</v>
      </c>
      <c r="AT54" s="7">
        <v>897.3</v>
      </c>
      <c r="AU54" s="8" t="s">
        <v>132</v>
      </c>
      <c r="AV54" s="8" t="s">
        <v>132</v>
      </c>
      <c r="AW54" s="8">
        <v>98.2</v>
      </c>
      <c r="AX54" s="8">
        <v>752.4</v>
      </c>
      <c r="AY54" s="8" t="s">
        <v>132</v>
      </c>
      <c r="AZ54" s="8" t="s">
        <v>132</v>
      </c>
      <c r="BA54" s="8">
        <v>35.700000000000003</v>
      </c>
      <c r="BB54" s="8">
        <v>341.1</v>
      </c>
    </row>
    <row r="55" spans="1:54" s="15" customFormat="1">
      <c r="A55" s="1" t="s">
        <v>96</v>
      </c>
      <c r="B55" s="1" t="s">
        <v>97</v>
      </c>
      <c r="C55" s="16" t="s">
        <v>132</v>
      </c>
      <c r="D55" s="16" t="s">
        <v>132</v>
      </c>
      <c r="E55" s="16">
        <v>3.5849299999999999</v>
      </c>
      <c r="F55" s="16">
        <v>11.55429</v>
      </c>
      <c r="G55" s="16" t="s">
        <v>132</v>
      </c>
      <c r="H55" s="16" t="s">
        <v>132</v>
      </c>
      <c r="I55" s="16">
        <v>29.814880000000002</v>
      </c>
      <c r="J55" s="16">
        <v>22.053170000000005</v>
      </c>
      <c r="K55" s="16">
        <v>3027.84</v>
      </c>
      <c r="L55" s="16">
        <v>824.37839999999994</v>
      </c>
      <c r="M55" s="16">
        <v>58.442440000000005</v>
      </c>
      <c r="N55" s="16">
        <v>26.090819999999997</v>
      </c>
      <c r="O55" s="16">
        <v>6443.9</v>
      </c>
      <c r="P55" s="16">
        <v>1530.41236</v>
      </c>
      <c r="Q55" s="16">
        <v>196.39014</v>
      </c>
      <c r="R55" s="16">
        <v>51.229089999999999</v>
      </c>
      <c r="S55" s="16">
        <v>2659.9989999999998</v>
      </c>
      <c r="T55" s="16">
        <v>806.98</v>
      </c>
      <c r="U55" s="16">
        <v>89.952940000000027</v>
      </c>
      <c r="V55" s="16">
        <v>30.147300000000001</v>
      </c>
      <c r="W55" s="16">
        <v>2883.5</v>
      </c>
      <c r="X55" s="16">
        <v>960.97</v>
      </c>
      <c r="Y55" s="16">
        <v>3578.2863000000002</v>
      </c>
      <c r="Z55" s="16">
        <v>363.15982000000002</v>
      </c>
      <c r="AA55" s="16">
        <v>293.39</v>
      </c>
      <c r="AB55" s="16">
        <v>125.49075999999999</v>
      </c>
      <c r="AC55" s="16">
        <v>975.27951000000007</v>
      </c>
      <c r="AD55" s="16">
        <v>462.86779999999993</v>
      </c>
      <c r="AE55" s="16">
        <v>1353.5</v>
      </c>
      <c r="AF55" s="16">
        <v>285.88299999999998</v>
      </c>
      <c r="AG55" s="16">
        <v>2328.2814199999998</v>
      </c>
      <c r="AH55" s="16">
        <v>1021.95254</v>
      </c>
      <c r="AI55" s="8">
        <v>16500.883150000001</v>
      </c>
      <c r="AJ55" s="8">
        <v>4039.9596299999998</v>
      </c>
      <c r="AK55" s="8">
        <v>6517.4482600000001</v>
      </c>
      <c r="AL55" s="8">
        <v>1013.51905</v>
      </c>
      <c r="AM55" s="7">
        <v>10070.983700000001</v>
      </c>
      <c r="AN55" s="7">
        <v>2279.5</v>
      </c>
      <c r="AO55" s="7">
        <v>1151.5999999999999</v>
      </c>
      <c r="AP55" s="7">
        <v>205.2</v>
      </c>
      <c r="AQ55" s="7">
        <v>11719.924000000001</v>
      </c>
      <c r="AR55" s="7">
        <v>4085.2</v>
      </c>
      <c r="AS55" s="7">
        <v>256.2</v>
      </c>
      <c r="AT55" s="7">
        <v>93.3</v>
      </c>
      <c r="AU55" s="8">
        <v>1397.2</v>
      </c>
      <c r="AV55" s="8">
        <v>419.6</v>
      </c>
      <c r="AW55" s="8">
        <v>130.4</v>
      </c>
      <c r="AX55" s="8">
        <v>63.2</v>
      </c>
      <c r="AY55" s="8">
        <v>6984</v>
      </c>
      <c r="AZ55" s="8">
        <v>2652.1</v>
      </c>
      <c r="BA55" s="8">
        <v>80.400000000000006</v>
      </c>
      <c r="BB55" s="8">
        <v>25.5</v>
      </c>
    </row>
    <row r="56" spans="1:54" s="15" customFormat="1">
      <c r="A56" s="1" t="s">
        <v>98</v>
      </c>
      <c r="B56" s="1" t="s">
        <v>99</v>
      </c>
      <c r="C56" s="16" t="s">
        <v>132</v>
      </c>
      <c r="D56" s="16" t="s">
        <v>132</v>
      </c>
      <c r="E56" s="16">
        <v>3.5299100000000005</v>
      </c>
      <c r="F56" s="16">
        <v>12.21181</v>
      </c>
      <c r="G56" s="16" t="s">
        <v>132</v>
      </c>
      <c r="H56" s="16" t="s">
        <v>132</v>
      </c>
      <c r="I56" s="16">
        <v>1.6637999999999999</v>
      </c>
      <c r="J56" s="16">
        <v>11.725549999999998</v>
      </c>
      <c r="K56" s="16" t="s">
        <v>132</v>
      </c>
      <c r="L56" s="16" t="s">
        <v>132</v>
      </c>
      <c r="M56" s="16">
        <v>27.1431</v>
      </c>
      <c r="N56" s="16">
        <v>19.142150000000001</v>
      </c>
      <c r="O56" s="16">
        <v>0</v>
      </c>
      <c r="P56" s="16">
        <v>0</v>
      </c>
      <c r="Q56" s="16">
        <v>65.736220000000003</v>
      </c>
      <c r="R56" s="16">
        <v>32.789769999999997</v>
      </c>
      <c r="S56" s="16" t="s">
        <v>132</v>
      </c>
      <c r="T56" s="16" t="s">
        <v>132</v>
      </c>
      <c r="U56" s="16">
        <v>5.3804499999999997</v>
      </c>
      <c r="V56" s="16">
        <v>32.147069999999999</v>
      </c>
      <c r="W56" s="16">
        <v>0</v>
      </c>
      <c r="X56" s="16">
        <v>0</v>
      </c>
      <c r="Y56" s="16">
        <v>34.669870000000003</v>
      </c>
      <c r="Z56" s="16">
        <v>40.855420000000002</v>
      </c>
      <c r="AA56" s="16">
        <v>2.8E-3</v>
      </c>
      <c r="AB56" s="16">
        <v>4.2160000000000002</v>
      </c>
      <c r="AC56" s="16">
        <v>796.37098000000003</v>
      </c>
      <c r="AD56" s="16">
        <v>505.36642000000001</v>
      </c>
      <c r="AE56" s="16">
        <v>0</v>
      </c>
      <c r="AF56" s="16">
        <v>0</v>
      </c>
      <c r="AG56" s="16">
        <v>60.235030000000002</v>
      </c>
      <c r="AH56" s="16">
        <v>85.259720000000002</v>
      </c>
      <c r="AI56" s="8">
        <v>0</v>
      </c>
      <c r="AJ56" s="8">
        <v>0</v>
      </c>
      <c r="AK56" s="8">
        <v>7.2488299999999999</v>
      </c>
      <c r="AL56" s="8">
        <v>99.035910000000001</v>
      </c>
      <c r="AM56" s="7">
        <v>0</v>
      </c>
      <c r="AN56" s="7">
        <v>0</v>
      </c>
      <c r="AO56" s="7">
        <v>7</v>
      </c>
      <c r="AP56" s="7">
        <v>20</v>
      </c>
      <c r="AQ56" s="7">
        <v>48</v>
      </c>
      <c r="AR56" s="7">
        <v>262.39999999999998</v>
      </c>
      <c r="AS56" s="7">
        <v>104.1</v>
      </c>
      <c r="AT56" s="7">
        <v>399</v>
      </c>
      <c r="AU56" s="8">
        <v>48</v>
      </c>
      <c r="AV56" s="8">
        <v>262.39999999999998</v>
      </c>
      <c r="AW56" s="8">
        <v>71.8</v>
      </c>
      <c r="AX56" s="8">
        <v>289</v>
      </c>
      <c r="AY56" s="8" t="s">
        <v>132</v>
      </c>
      <c r="AZ56" s="8" t="s">
        <v>132</v>
      </c>
      <c r="BA56" s="8">
        <v>28.5</v>
      </c>
      <c r="BB56" s="8">
        <v>74.5</v>
      </c>
    </row>
    <row r="57" spans="1:54" s="15" customFormat="1">
      <c r="A57" s="1" t="s">
        <v>100</v>
      </c>
      <c r="B57" s="1" t="s">
        <v>101</v>
      </c>
      <c r="C57" s="16" t="s">
        <v>132</v>
      </c>
      <c r="D57" s="16" t="s">
        <v>132</v>
      </c>
      <c r="E57" s="16">
        <v>1.24</v>
      </c>
      <c r="F57" s="16">
        <v>10.10281</v>
      </c>
      <c r="G57" s="16">
        <v>18</v>
      </c>
      <c r="H57" s="16">
        <v>6.7224599999999999</v>
      </c>
      <c r="I57" s="16">
        <v>22.93</v>
      </c>
      <c r="J57" s="16">
        <v>79.401439999999994</v>
      </c>
      <c r="K57" s="16" t="s">
        <v>132</v>
      </c>
      <c r="L57" s="16" t="s">
        <v>132</v>
      </c>
      <c r="M57" s="16">
        <v>5.98</v>
      </c>
      <c r="N57" s="16">
        <v>91.708410000000001</v>
      </c>
      <c r="O57" s="16">
        <v>0</v>
      </c>
      <c r="P57" s="16">
        <v>0</v>
      </c>
      <c r="Q57" s="16">
        <v>11.3956</v>
      </c>
      <c r="R57" s="16">
        <v>258.01096000000001</v>
      </c>
      <c r="S57" s="16" t="s">
        <v>132</v>
      </c>
      <c r="T57" s="16" t="s">
        <v>132</v>
      </c>
      <c r="U57" s="16">
        <v>1.51</v>
      </c>
      <c r="V57" s="16">
        <v>32.270220000000002</v>
      </c>
      <c r="W57" s="16">
        <v>0</v>
      </c>
      <c r="X57" s="16">
        <v>0</v>
      </c>
      <c r="Y57" s="16">
        <v>5</v>
      </c>
      <c r="Z57" s="16">
        <v>86.446070000000006</v>
      </c>
      <c r="AA57" s="16"/>
      <c r="AB57" s="16"/>
      <c r="AC57" s="16">
        <v>3.43</v>
      </c>
      <c r="AD57" s="16">
        <v>43.019400000000005</v>
      </c>
      <c r="AE57" s="16">
        <v>0</v>
      </c>
      <c r="AF57" s="16">
        <v>0</v>
      </c>
      <c r="AG57" s="16">
        <v>7.48</v>
      </c>
      <c r="AH57" s="16">
        <v>102.20137</v>
      </c>
      <c r="AI57" s="8">
        <v>1</v>
      </c>
      <c r="AJ57" s="8">
        <v>13.535909999999999</v>
      </c>
      <c r="AK57" s="8">
        <v>0.28999999999999998</v>
      </c>
      <c r="AL57" s="8">
        <v>6.7447600000000003</v>
      </c>
      <c r="AM57" s="7">
        <v>0</v>
      </c>
      <c r="AN57" s="7">
        <v>0</v>
      </c>
      <c r="AO57" s="7">
        <v>3.1</v>
      </c>
      <c r="AP57" s="7">
        <v>48.7</v>
      </c>
      <c r="AQ57" s="7">
        <v>0</v>
      </c>
      <c r="AR57" s="7">
        <v>0</v>
      </c>
      <c r="AS57" s="7">
        <v>4.2</v>
      </c>
      <c r="AT57" s="7">
        <v>61.8</v>
      </c>
      <c r="AU57" s="8" t="s">
        <v>132</v>
      </c>
      <c r="AV57" s="8" t="s">
        <v>132</v>
      </c>
      <c r="AW57" s="8">
        <v>1.8</v>
      </c>
      <c r="AX57" s="8">
        <v>27.4</v>
      </c>
      <c r="AY57" s="8" t="s">
        <v>132</v>
      </c>
      <c r="AZ57" s="8" t="s">
        <v>132</v>
      </c>
      <c r="BA57" s="8">
        <v>1.4</v>
      </c>
      <c r="BB57" s="8">
        <v>20.100000000000001</v>
      </c>
    </row>
    <row r="58" spans="1:54" s="15" customFormat="1">
      <c r="A58" s="1" t="s">
        <v>102</v>
      </c>
      <c r="B58" s="1" t="s">
        <v>103</v>
      </c>
      <c r="C58" s="16" t="s">
        <v>132</v>
      </c>
      <c r="D58" s="16" t="s">
        <v>132</v>
      </c>
      <c r="E58" s="16">
        <v>3.85E-2</v>
      </c>
      <c r="F58" s="16">
        <v>0.28511999999999998</v>
      </c>
      <c r="G58" s="16">
        <v>15.725</v>
      </c>
      <c r="H58" s="16">
        <v>6.3719999999999999</v>
      </c>
      <c r="I58" s="16">
        <v>16.7242</v>
      </c>
      <c r="J58" s="16">
        <v>18.976029999999998</v>
      </c>
      <c r="K58" s="16" t="s">
        <v>132</v>
      </c>
      <c r="L58" s="16" t="s">
        <v>132</v>
      </c>
      <c r="M58" s="16">
        <v>120.34700000000002</v>
      </c>
      <c r="N58" s="16">
        <v>65.61087999999998</v>
      </c>
      <c r="O58" s="16">
        <v>0</v>
      </c>
      <c r="P58" s="16">
        <v>0</v>
      </c>
      <c r="Q58" s="16">
        <v>77.996549999999999</v>
      </c>
      <c r="R58" s="16">
        <v>43.502940000000002</v>
      </c>
      <c r="S58" s="16" t="s">
        <v>132</v>
      </c>
      <c r="T58" s="16" t="s">
        <v>132</v>
      </c>
      <c r="U58" s="16">
        <v>44.932210000000005</v>
      </c>
      <c r="V58" s="16">
        <v>7.25915</v>
      </c>
      <c r="W58" s="16">
        <v>0</v>
      </c>
      <c r="X58" s="16">
        <v>0</v>
      </c>
      <c r="Y58" s="16">
        <v>95.930269999999993</v>
      </c>
      <c r="Z58" s="16">
        <v>59.640630000000002</v>
      </c>
      <c r="AA58" s="16"/>
      <c r="AB58" s="16"/>
      <c r="AC58" s="16">
        <v>263.41336000000001</v>
      </c>
      <c r="AD58" s="16">
        <v>68.960909999999998</v>
      </c>
      <c r="AE58" s="16">
        <v>0</v>
      </c>
      <c r="AF58" s="16">
        <v>0</v>
      </c>
      <c r="AG58" s="16">
        <v>194.1189</v>
      </c>
      <c r="AH58" s="16">
        <v>104.99876999999999</v>
      </c>
      <c r="AI58" s="8">
        <v>13.5</v>
      </c>
      <c r="AJ58" s="8">
        <v>4.351</v>
      </c>
      <c r="AK58" s="8">
        <v>152.54920000000001</v>
      </c>
      <c r="AL58" s="8">
        <v>91.061769999999996</v>
      </c>
      <c r="AM58" s="7">
        <v>0</v>
      </c>
      <c r="AN58" s="7">
        <v>0</v>
      </c>
      <c r="AO58" s="7">
        <v>136.9</v>
      </c>
      <c r="AP58" s="7">
        <v>87.5</v>
      </c>
      <c r="AQ58" s="7">
        <v>0</v>
      </c>
      <c r="AR58" s="7">
        <v>0</v>
      </c>
      <c r="AS58" s="7">
        <v>59.5</v>
      </c>
      <c r="AT58" s="7">
        <v>35</v>
      </c>
      <c r="AU58" s="8" t="s">
        <v>132</v>
      </c>
      <c r="AV58" s="8" t="s">
        <v>132</v>
      </c>
      <c r="AW58" s="8">
        <v>57.9</v>
      </c>
      <c r="AX58" s="8">
        <v>18.2</v>
      </c>
      <c r="AY58" s="8" t="s">
        <v>132</v>
      </c>
      <c r="AZ58" s="8" t="s">
        <v>132</v>
      </c>
      <c r="BA58" s="8">
        <v>7.9</v>
      </c>
      <c r="BB58" s="8">
        <v>10.9</v>
      </c>
    </row>
    <row r="59" spans="1:54" s="15" customFormat="1">
      <c r="A59" s="1" t="s">
        <v>104</v>
      </c>
      <c r="B59" s="1" t="s">
        <v>105</v>
      </c>
      <c r="C59" s="16" t="s">
        <v>132</v>
      </c>
      <c r="D59" s="16" t="s">
        <v>132</v>
      </c>
      <c r="E59" s="16">
        <v>0.30380000000000001</v>
      </c>
      <c r="F59" s="16">
        <v>8.9749999999999996E-2</v>
      </c>
      <c r="G59" s="16" t="s">
        <v>132</v>
      </c>
      <c r="H59" s="16" t="s">
        <v>132</v>
      </c>
      <c r="I59" s="16">
        <v>29.048999999999999</v>
      </c>
      <c r="J59" s="16">
        <v>9.9461099999999991</v>
      </c>
      <c r="K59" s="16" t="s">
        <v>132</v>
      </c>
      <c r="L59" s="16" t="s">
        <v>132</v>
      </c>
      <c r="M59" s="16">
        <v>84.332999999999998</v>
      </c>
      <c r="N59" s="16">
        <v>88.579579999999993</v>
      </c>
      <c r="O59" s="16">
        <v>88.617000000000004</v>
      </c>
      <c r="P59" s="16">
        <v>346.14461</v>
      </c>
      <c r="Q59" s="16">
        <v>164.63661999999999</v>
      </c>
      <c r="R59" s="16">
        <v>321.22874999999999</v>
      </c>
      <c r="S59" s="16">
        <v>39.799999999999997</v>
      </c>
      <c r="T59" s="16">
        <v>94.377049999999997</v>
      </c>
      <c r="U59" s="16">
        <v>107.99244000000003</v>
      </c>
      <c r="V59" s="16">
        <v>100.55284000000003</v>
      </c>
      <c r="W59" s="16">
        <v>0</v>
      </c>
      <c r="X59" s="16">
        <v>0</v>
      </c>
      <c r="Y59" s="16">
        <v>80.596329999999995</v>
      </c>
      <c r="Z59" s="16">
        <v>27.053920000000002</v>
      </c>
      <c r="AA59" s="16">
        <v>8.7088000000000001</v>
      </c>
      <c r="AB59" s="16">
        <v>162.51165</v>
      </c>
      <c r="AC59" s="16">
        <v>184.83374000000001</v>
      </c>
      <c r="AD59" s="16">
        <v>488.51693</v>
      </c>
      <c r="AE59" s="16">
        <v>21.192799999999998</v>
      </c>
      <c r="AF59" s="16">
        <v>461.82886999999999</v>
      </c>
      <c r="AG59" s="16">
        <v>139.85854</v>
      </c>
      <c r="AH59" s="16">
        <v>933.72634000000005</v>
      </c>
      <c r="AI59" s="8">
        <v>16.4832</v>
      </c>
      <c r="AJ59" s="8">
        <v>375.88740999999999</v>
      </c>
      <c r="AK59" s="8">
        <v>41.264960000000002</v>
      </c>
      <c r="AL59" s="8">
        <v>629.69408999999996</v>
      </c>
      <c r="AM59" s="7">
        <v>29.941400000000002</v>
      </c>
      <c r="AN59" s="7">
        <v>933.8</v>
      </c>
      <c r="AO59" s="7">
        <v>50.1</v>
      </c>
      <c r="AP59" s="7">
        <v>1511.8</v>
      </c>
      <c r="AQ59" s="7">
        <v>2.8031999999999999</v>
      </c>
      <c r="AR59" s="7">
        <v>119.6</v>
      </c>
      <c r="AS59" s="7">
        <v>15.9</v>
      </c>
      <c r="AT59" s="7">
        <v>299.8</v>
      </c>
      <c r="AU59" s="8">
        <v>2.8</v>
      </c>
      <c r="AV59" s="8">
        <v>119.6</v>
      </c>
      <c r="AW59" s="8">
        <v>2.1</v>
      </c>
      <c r="AX59" s="8">
        <v>10</v>
      </c>
      <c r="AY59" s="8" t="s">
        <v>132</v>
      </c>
      <c r="AZ59" s="8" t="s">
        <v>132</v>
      </c>
      <c r="BA59" s="8">
        <v>0.5</v>
      </c>
      <c r="BB59" s="8">
        <v>19.899999999999999</v>
      </c>
    </row>
    <row r="60" spans="1:54" s="15" customFormat="1">
      <c r="A60" s="1" t="s">
        <v>106</v>
      </c>
      <c r="B60" s="1" t="s">
        <v>107</v>
      </c>
      <c r="C60" s="16" t="s">
        <v>132</v>
      </c>
      <c r="D60" s="16" t="s">
        <v>132</v>
      </c>
      <c r="E60" s="16" t="s">
        <v>132</v>
      </c>
      <c r="F60" s="16" t="s">
        <v>132</v>
      </c>
      <c r="G60" s="16" t="s">
        <v>132</v>
      </c>
      <c r="H60" s="16" t="s">
        <v>132</v>
      </c>
      <c r="I60" s="16" t="s">
        <v>132</v>
      </c>
      <c r="J60" s="16" t="s">
        <v>132</v>
      </c>
      <c r="K60" s="16" t="s">
        <v>132</v>
      </c>
      <c r="L60" s="16" t="s">
        <v>132</v>
      </c>
      <c r="M60" s="16" t="s">
        <v>132</v>
      </c>
      <c r="N60" s="16" t="s">
        <v>132</v>
      </c>
      <c r="O60" s="16" t="s">
        <v>132</v>
      </c>
      <c r="P60" s="16" t="s">
        <v>132</v>
      </c>
      <c r="Q60" s="16" t="s">
        <v>132</v>
      </c>
      <c r="R60" s="16" t="s">
        <v>132</v>
      </c>
      <c r="S60" s="16" t="s">
        <v>132</v>
      </c>
      <c r="T60" s="16" t="s">
        <v>132</v>
      </c>
      <c r="U60" s="16">
        <v>1</v>
      </c>
      <c r="V60" s="16">
        <v>1.65</v>
      </c>
      <c r="W60" s="16">
        <v>0</v>
      </c>
      <c r="X60" s="16">
        <v>0</v>
      </c>
      <c r="Y60" s="16">
        <v>1348.5050000000001</v>
      </c>
      <c r="Z60" s="16">
        <v>75.718710000000002</v>
      </c>
      <c r="AA60" s="16"/>
      <c r="AB60" s="16"/>
      <c r="AC60" s="16"/>
      <c r="AD60" s="16"/>
      <c r="AE60" s="16">
        <v>0</v>
      </c>
      <c r="AF60" s="16">
        <v>0</v>
      </c>
      <c r="AG60" s="16">
        <v>0.7</v>
      </c>
      <c r="AH60" s="16">
        <v>0.64551000000000003</v>
      </c>
      <c r="AI60" s="8" t="s">
        <v>132</v>
      </c>
      <c r="AJ60" s="8" t="s">
        <v>132</v>
      </c>
      <c r="AK60" s="8" t="s">
        <v>132</v>
      </c>
      <c r="AL60" s="8" t="s">
        <v>132</v>
      </c>
      <c r="AM60" s="7">
        <v>0</v>
      </c>
      <c r="AN60" s="7">
        <v>0</v>
      </c>
      <c r="AO60" s="7">
        <v>0</v>
      </c>
      <c r="AP60" s="7">
        <v>0</v>
      </c>
      <c r="AQ60" s="7">
        <v>0</v>
      </c>
      <c r="AR60" s="7">
        <v>0</v>
      </c>
      <c r="AS60" s="7">
        <v>0</v>
      </c>
      <c r="AT60" s="7">
        <v>0</v>
      </c>
      <c r="AU60" s="8" t="s">
        <v>132</v>
      </c>
      <c r="AV60" s="8" t="s">
        <v>132</v>
      </c>
      <c r="AW60" s="8" t="s">
        <v>132</v>
      </c>
      <c r="AX60" s="8" t="s">
        <v>132</v>
      </c>
      <c r="AY60" s="8" t="s">
        <v>132</v>
      </c>
      <c r="AZ60" s="8" t="s">
        <v>132</v>
      </c>
      <c r="BA60" s="8" t="s">
        <v>132</v>
      </c>
      <c r="BB60" s="8" t="s">
        <v>132</v>
      </c>
    </row>
    <row r="61" spans="1:54" s="15" customFormat="1">
      <c r="A61" s="1" t="s">
        <v>108</v>
      </c>
      <c r="B61" s="1" t="s">
        <v>109</v>
      </c>
      <c r="C61" s="16" t="s">
        <v>132</v>
      </c>
      <c r="D61" s="16" t="s">
        <v>132</v>
      </c>
      <c r="E61" s="16">
        <v>0.5</v>
      </c>
      <c r="F61" s="16">
        <v>6.6600000000000006E-2</v>
      </c>
      <c r="G61" s="16" t="s">
        <v>132</v>
      </c>
      <c r="H61" s="16" t="s">
        <v>132</v>
      </c>
      <c r="I61" s="16" t="s">
        <v>132</v>
      </c>
      <c r="J61" s="16" t="s">
        <v>132</v>
      </c>
      <c r="K61" s="16" t="s">
        <v>132</v>
      </c>
      <c r="L61" s="16" t="s">
        <v>132</v>
      </c>
      <c r="M61" s="16" t="s">
        <v>132</v>
      </c>
      <c r="N61" s="16" t="s">
        <v>132</v>
      </c>
      <c r="O61" s="16">
        <v>57</v>
      </c>
      <c r="P61" s="16">
        <v>3.0390000000000001</v>
      </c>
      <c r="Q61" s="16">
        <v>1</v>
      </c>
      <c r="R61" s="16">
        <v>0.47399999999999998</v>
      </c>
      <c r="S61" s="16">
        <v>5</v>
      </c>
      <c r="T61" s="16">
        <v>0.36799999999999999</v>
      </c>
      <c r="U61" s="16">
        <v>0.23960000000000001</v>
      </c>
      <c r="V61" s="16">
        <v>0.253</v>
      </c>
      <c r="W61" s="16">
        <v>0</v>
      </c>
      <c r="X61" s="16">
        <v>0</v>
      </c>
      <c r="Y61" s="16">
        <v>0.25</v>
      </c>
      <c r="Z61" s="16">
        <v>6.3E-2</v>
      </c>
      <c r="AA61" s="16"/>
      <c r="AB61" s="16"/>
      <c r="AC61" s="16">
        <v>13.28</v>
      </c>
      <c r="AD61" s="16">
        <v>10.036759999999999</v>
      </c>
      <c r="AE61" s="16">
        <v>0</v>
      </c>
      <c r="AF61" s="16">
        <v>0</v>
      </c>
      <c r="AG61" s="16">
        <v>6.5000000000000002E-2</v>
      </c>
      <c r="AH61" s="16">
        <v>0.114</v>
      </c>
      <c r="AI61" s="8">
        <v>0</v>
      </c>
      <c r="AJ61" s="8">
        <v>0</v>
      </c>
      <c r="AK61" s="8">
        <v>5.0000000000000001E-3</v>
      </c>
      <c r="AL61" s="8">
        <v>2.0670000000000001E-2</v>
      </c>
      <c r="AM61" s="7">
        <v>0</v>
      </c>
      <c r="AN61" s="7">
        <v>0</v>
      </c>
      <c r="AO61" s="7">
        <v>0.7</v>
      </c>
      <c r="AP61" s="7">
        <v>0.1</v>
      </c>
      <c r="AQ61" s="7">
        <v>0</v>
      </c>
      <c r="AR61" s="7">
        <v>0</v>
      </c>
      <c r="AS61" s="7">
        <v>0</v>
      </c>
      <c r="AT61" s="7">
        <v>0</v>
      </c>
      <c r="AU61" s="8" t="s">
        <v>132</v>
      </c>
      <c r="AV61" s="8" t="s">
        <v>132</v>
      </c>
      <c r="AW61" s="8" t="s">
        <v>132</v>
      </c>
      <c r="AX61" s="8" t="s">
        <v>132</v>
      </c>
      <c r="AY61" s="8" t="s">
        <v>132</v>
      </c>
      <c r="AZ61" s="8" t="s">
        <v>132</v>
      </c>
      <c r="BA61" s="8">
        <v>0.1</v>
      </c>
      <c r="BB61" s="8">
        <v>0.1</v>
      </c>
    </row>
    <row r="62" spans="1:54" s="15" customFormat="1">
      <c r="A62" s="1" t="s">
        <v>110</v>
      </c>
      <c r="B62" s="1" t="s">
        <v>111</v>
      </c>
      <c r="C62" s="16" t="s">
        <v>132</v>
      </c>
      <c r="D62" s="16" t="s">
        <v>132</v>
      </c>
      <c r="E62" s="16" t="s">
        <v>132</v>
      </c>
      <c r="F62" s="16" t="s">
        <v>132</v>
      </c>
      <c r="G62" s="16" t="s">
        <v>132</v>
      </c>
      <c r="H62" s="16" t="s">
        <v>132</v>
      </c>
      <c r="I62" s="16">
        <v>16</v>
      </c>
      <c r="J62" s="16">
        <v>44.586999999999996</v>
      </c>
      <c r="K62" s="16" t="s">
        <v>132</v>
      </c>
      <c r="L62" s="16" t="s">
        <v>132</v>
      </c>
      <c r="M62" s="16">
        <v>0.02</v>
      </c>
      <c r="N62" s="16">
        <v>0.55628999999999995</v>
      </c>
      <c r="O62" s="16">
        <v>0</v>
      </c>
      <c r="P62" s="16">
        <v>0</v>
      </c>
      <c r="Q62" s="16">
        <v>7.4999999999999997E-2</v>
      </c>
      <c r="R62" s="16">
        <v>1.234</v>
      </c>
      <c r="S62" s="16" t="s">
        <v>132</v>
      </c>
      <c r="T62" s="16" t="s">
        <v>132</v>
      </c>
      <c r="U62" s="16">
        <v>5.5E-2</v>
      </c>
      <c r="V62" s="16">
        <v>0.62680999999999998</v>
      </c>
      <c r="W62" s="16">
        <v>0</v>
      </c>
      <c r="X62" s="16">
        <v>0</v>
      </c>
      <c r="Y62" s="16">
        <v>7.7249999999999999E-2</v>
      </c>
      <c r="Z62" s="16">
        <v>1.1477900000000001</v>
      </c>
      <c r="AA62" s="16"/>
      <c r="AB62" s="16"/>
      <c r="AC62" s="16">
        <v>8.3320000000000005E-2</v>
      </c>
      <c r="AD62" s="16">
        <v>1.20441</v>
      </c>
      <c r="AE62" s="16">
        <v>0</v>
      </c>
      <c r="AF62" s="16">
        <v>0</v>
      </c>
      <c r="AG62" s="16">
        <v>4.4400000000000002E-2</v>
      </c>
      <c r="AH62" s="16">
        <v>0.22553999999999999</v>
      </c>
      <c r="AI62" s="8">
        <v>0</v>
      </c>
      <c r="AJ62" s="8">
        <v>0</v>
      </c>
      <c r="AK62" s="8">
        <v>4.4999999999999998E-2</v>
      </c>
      <c r="AL62" s="8">
        <v>1.2021999999999999</v>
      </c>
      <c r="AM62" s="7">
        <v>0</v>
      </c>
      <c r="AN62" s="7">
        <v>0</v>
      </c>
      <c r="AO62" s="7">
        <v>0.1</v>
      </c>
      <c r="AP62" s="7">
        <v>4.7</v>
      </c>
      <c r="AQ62" s="7">
        <v>0</v>
      </c>
      <c r="AR62" s="7">
        <v>0</v>
      </c>
      <c r="AS62" s="7">
        <v>0</v>
      </c>
      <c r="AT62" s="7">
        <v>0.9</v>
      </c>
      <c r="AU62" s="8" t="s">
        <v>132</v>
      </c>
      <c r="AV62" s="8" t="s">
        <v>132</v>
      </c>
      <c r="AW62" s="8" t="s">
        <v>132</v>
      </c>
      <c r="AX62" s="8" t="s">
        <v>132</v>
      </c>
      <c r="AY62" s="8" t="s">
        <v>132</v>
      </c>
      <c r="AZ62" s="8" t="s">
        <v>132</v>
      </c>
      <c r="BA62" s="8">
        <v>0</v>
      </c>
      <c r="BB62" s="8">
        <v>1.2</v>
      </c>
    </row>
    <row r="63" spans="1:54" s="15" customFormat="1">
      <c r="A63" s="1" t="s">
        <v>112</v>
      </c>
      <c r="B63" s="1" t="s">
        <v>113</v>
      </c>
      <c r="C63" s="16">
        <v>60.9026</v>
      </c>
      <c r="D63" s="16">
        <v>55.077599999999997</v>
      </c>
      <c r="E63" s="16">
        <v>41.272080000000003</v>
      </c>
      <c r="F63" s="16">
        <v>17.65757</v>
      </c>
      <c r="G63" s="16">
        <v>98.633899999999983</v>
      </c>
      <c r="H63" s="16">
        <v>412.17121999999989</v>
      </c>
      <c r="I63" s="16">
        <v>106.22975000000001</v>
      </c>
      <c r="J63" s="16">
        <v>58.75094</v>
      </c>
      <c r="K63" s="16">
        <v>59.084000000000003</v>
      </c>
      <c r="L63" s="16">
        <v>255.39153000000002</v>
      </c>
      <c r="M63" s="16">
        <v>0.3175</v>
      </c>
      <c r="N63" s="16">
        <v>4.0917399999999997</v>
      </c>
      <c r="O63" s="16">
        <v>1.2</v>
      </c>
      <c r="P63" s="16">
        <v>17.366</v>
      </c>
      <c r="Q63" s="16">
        <v>0.18909999999999999</v>
      </c>
      <c r="R63" s="16">
        <v>4.2649299999999997</v>
      </c>
      <c r="S63" s="16">
        <v>0.8</v>
      </c>
      <c r="T63" s="16">
        <v>8.7183299999999999</v>
      </c>
      <c r="U63" s="16">
        <v>0.17877000000000001</v>
      </c>
      <c r="V63" s="16">
        <v>1.0145500000000001</v>
      </c>
      <c r="W63" s="16">
        <v>0.6</v>
      </c>
      <c r="X63" s="16">
        <v>6.48</v>
      </c>
      <c r="Y63" s="16">
        <v>0.28427000000000002</v>
      </c>
      <c r="Z63" s="16">
        <v>5.6918899999999999</v>
      </c>
      <c r="AA63" s="16">
        <v>1.1000000000000001</v>
      </c>
      <c r="AB63" s="16">
        <v>11.88</v>
      </c>
      <c r="AC63" s="16">
        <v>3.3891399999999994</v>
      </c>
      <c r="AD63" s="16">
        <v>5.4785199999999996</v>
      </c>
      <c r="AE63" s="16">
        <v>0.6</v>
      </c>
      <c r="AF63" s="16">
        <v>6.6</v>
      </c>
      <c r="AG63" s="16">
        <v>20.441849999999999</v>
      </c>
      <c r="AH63" s="16">
        <v>45.252510000000001</v>
      </c>
      <c r="AI63" s="8">
        <v>11.62</v>
      </c>
      <c r="AJ63" s="8">
        <v>13.69407</v>
      </c>
      <c r="AK63" s="8">
        <v>15.30372</v>
      </c>
      <c r="AL63" s="8">
        <v>41.587490000000003</v>
      </c>
      <c r="AM63" s="7">
        <v>8.8000000000000007</v>
      </c>
      <c r="AN63" s="7">
        <v>49.5</v>
      </c>
      <c r="AO63" s="7">
        <v>7.1</v>
      </c>
      <c r="AP63" s="7">
        <v>52.3</v>
      </c>
      <c r="AQ63" s="7">
        <v>8.3000000000000007</v>
      </c>
      <c r="AR63" s="7">
        <v>21.4</v>
      </c>
      <c r="AS63" s="7">
        <v>0.9</v>
      </c>
      <c r="AT63" s="7">
        <v>44.1</v>
      </c>
      <c r="AU63" s="8">
        <v>2.6</v>
      </c>
      <c r="AV63" s="8">
        <v>7.6</v>
      </c>
      <c r="AW63" s="8">
        <v>0.8</v>
      </c>
      <c r="AX63" s="8">
        <v>40.299999999999997</v>
      </c>
      <c r="AY63" s="8">
        <v>6.7</v>
      </c>
      <c r="AZ63" s="8">
        <v>4.8</v>
      </c>
      <c r="BA63" s="8">
        <v>12.5</v>
      </c>
      <c r="BB63" s="8">
        <v>79.8</v>
      </c>
    </row>
    <row r="64" spans="1:54" s="15" customFormat="1">
      <c r="A64" s="1" t="s">
        <v>114</v>
      </c>
      <c r="B64" s="1" t="s">
        <v>115</v>
      </c>
      <c r="C64" s="16" t="s">
        <v>132</v>
      </c>
      <c r="D64" s="16" t="s">
        <v>132</v>
      </c>
      <c r="E64" s="16" t="s">
        <v>132</v>
      </c>
      <c r="F64" s="16" t="s">
        <v>132</v>
      </c>
      <c r="G64" s="16" t="s">
        <v>132</v>
      </c>
      <c r="H64" s="16" t="s">
        <v>132</v>
      </c>
      <c r="I64" s="16" t="s">
        <v>132</v>
      </c>
      <c r="J64" s="16" t="s">
        <v>132</v>
      </c>
      <c r="K64" s="16" t="s">
        <v>132</v>
      </c>
      <c r="L64" s="16" t="s">
        <v>132</v>
      </c>
      <c r="M64" s="16">
        <v>5.8999999999999999E-3</v>
      </c>
      <c r="N64" s="16">
        <v>4.2590000000000003E-2</v>
      </c>
      <c r="O64" s="16">
        <v>6.47</v>
      </c>
      <c r="P64" s="16">
        <v>1.2286999999999999</v>
      </c>
      <c r="Q64" s="16">
        <v>2E-3</v>
      </c>
      <c r="R64" s="16">
        <v>1.4999999999999999E-2</v>
      </c>
      <c r="S64" s="16" t="s">
        <v>132</v>
      </c>
      <c r="T64" s="16" t="s">
        <v>132</v>
      </c>
      <c r="U64" s="16">
        <v>2E-3</v>
      </c>
      <c r="V64" s="16">
        <v>9.0699999999999999E-3</v>
      </c>
      <c r="W64" s="16">
        <v>0</v>
      </c>
      <c r="X64" s="16">
        <v>0</v>
      </c>
      <c r="Y64" s="16">
        <v>1E-3</v>
      </c>
      <c r="Z64" s="16">
        <v>7.1000000000000004E-3</v>
      </c>
      <c r="AA64" s="16"/>
      <c r="AB64" s="16"/>
      <c r="AC64" s="16"/>
      <c r="AD64" s="16"/>
      <c r="AE64" s="16" t="s">
        <v>132</v>
      </c>
      <c r="AF64" s="16" t="s">
        <v>132</v>
      </c>
      <c r="AG64" s="16" t="s">
        <v>132</v>
      </c>
      <c r="AH64" s="16" t="s">
        <v>132</v>
      </c>
      <c r="AI64" s="8">
        <v>0</v>
      </c>
      <c r="AJ64" s="8">
        <v>0</v>
      </c>
      <c r="AK64" s="8">
        <v>0.89600000000000002</v>
      </c>
      <c r="AL64" s="8">
        <v>3.4278499999999998</v>
      </c>
      <c r="AM64" s="7">
        <v>0</v>
      </c>
      <c r="AN64" s="7">
        <v>0</v>
      </c>
      <c r="AO64" s="7">
        <v>2.4</v>
      </c>
      <c r="AP64" s="7">
        <v>8.6999999999999993</v>
      </c>
      <c r="AQ64" s="7">
        <v>0</v>
      </c>
      <c r="AR64" s="7">
        <v>0</v>
      </c>
      <c r="AS64" s="7">
        <v>0</v>
      </c>
      <c r="AT64" s="7">
        <v>0</v>
      </c>
      <c r="AU64" s="8" t="s">
        <v>132</v>
      </c>
      <c r="AV64" s="8" t="s">
        <v>132</v>
      </c>
      <c r="AW64" s="8" t="s">
        <v>132</v>
      </c>
      <c r="AX64" s="8" t="s">
        <v>132</v>
      </c>
      <c r="AY64" s="8" t="s">
        <v>132</v>
      </c>
      <c r="AZ64" s="8" t="s">
        <v>132</v>
      </c>
      <c r="BA64" s="8" t="s">
        <v>132</v>
      </c>
      <c r="BB64" s="8" t="s">
        <v>132</v>
      </c>
    </row>
    <row r="65" spans="1:54" s="15" customFormat="1">
      <c r="A65" s="1" t="s">
        <v>116</v>
      </c>
      <c r="B65" s="1" t="s">
        <v>117</v>
      </c>
      <c r="C65" s="16" t="s">
        <v>132</v>
      </c>
      <c r="D65" s="16" t="s">
        <v>132</v>
      </c>
      <c r="E65" s="16">
        <v>42.448729999999998</v>
      </c>
      <c r="F65" s="16">
        <v>23.647840000000002</v>
      </c>
      <c r="G65" s="16" t="s">
        <v>132</v>
      </c>
      <c r="H65" s="16" t="s">
        <v>132</v>
      </c>
      <c r="I65" s="16">
        <v>4.9540000000000001E-2</v>
      </c>
      <c r="J65" s="16">
        <v>0.93676000000000004</v>
      </c>
      <c r="K65" s="16" t="s">
        <v>132</v>
      </c>
      <c r="L65" s="16" t="s">
        <v>132</v>
      </c>
      <c r="M65" s="16">
        <v>9.173</v>
      </c>
      <c r="N65" s="16">
        <v>16.841000000000001</v>
      </c>
      <c r="O65" s="16">
        <v>0</v>
      </c>
      <c r="P65" s="16">
        <v>0</v>
      </c>
      <c r="Q65" s="16">
        <v>2.069</v>
      </c>
      <c r="R65" s="16">
        <v>5.8470000000000004</v>
      </c>
      <c r="S65" s="16" t="s">
        <v>132</v>
      </c>
      <c r="T65" s="16" t="s">
        <v>132</v>
      </c>
      <c r="U65" s="16">
        <v>1059.546</v>
      </c>
      <c r="V65" s="16">
        <v>26.001049999999999</v>
      </c>
      <c r="W65" s="16">
        <v>0</v>
      </c>
      <c r="X65" s="16">
        <v>0</v>
      </c>
      <c r="Y65" s="16">
        <v>11.572900000000001</v>
      </c>
      <c r="Z65" s="16">
        <v>4.0365500000000001</v>
      </c>
      <c r="AA65" s="16"/>
      <c r="AB65" s="16"/>
      <c r="AC65" s="16">
        <v>38.451720000000002</v>
      </c>
      <c r="AD65" s="16">
        <v>21.475729999999999</v>
      </c>
      <c r="AE65" s="16">
        <v>0</v>
      </c>
      <c r="AF65" s="16">
        <v>0</v>
      </c>
      <c r="AG65" s="16">
        <v>164.80484999999999</v>
      </c>
      <c r="AH65" s="16">
        <v>43.299970000000002</v>
      </c>
      <c r="AI65" s="8">
        <v>178.4554</v>
      </c>
      <c r="AJ65" s="8">
        <v>1351.0170000000001</v>
      </c>
      <c r="AK65" s="8">
        <v>605.48163</v>
      </c>
      <c r="AL65" s="8">
        <v>57.844859999999997</v>
      </c>
      <c r="AM65" s="7">
        <v>280.185</v>
      </c>
      <c r="AN65" s="7">
        <v>1720.7</v>
      </c>
      <c r="AO65" s="7">
        <v>225.4</v>
      </c>
      <c r="AP65" s="7">
        <v>21.4</v>
      </c>
      <c r="AQ65" s="7">
        <v>40.603999999999999</v>
      </c>
      <c r="AR65" s="7">
        <v>327.2</v>
      </c>
      <c r="AS65" s="7">
        <v>2.1</v>
      </c>
      <c r="AT65" s="7">
        <v>32.5</v>
      </c>
      <c r="AU65" s="8">
        <v>40.6</v>
      </c>
      <c r="AV65" s="8">
        <v>327.2</v>
      </c>
      <c r="AW65" s="8">
        <v>0.7</v>
      </c>
      <c r="AX65" s="8">
        <v>7.8</v>
      </c>
      <c r="AY65" s="8">
        <v>1919.1</v>
      </c>
      <c r="AZ65" s="8">
        <v>76.2</v>
      </c>
      <c r="BA65" s="8">
        <v>4726.8999999999996</v>
      </c>
      <c r="BB65" s="8">
        <v>44.1</v>
      </c>
    </row>
    <row r="66" spans="1:54" s="15" customFormat="1">
      <c r="A66" s="1" t="s">
        <v>118</v>
      </c>
      <c r="B66" s="1" t="s">
        <v>119</v>
      </c>
      <c r="C66" s="16" t="s">
        <v>132</v>
      </c>
      <c r="D66" s="16" t="s">
        <v>132</v>
      </c>
      <c r="E66" s="16" t="s">
        <v>132</v>
      </c>
      <c r="F66" s="16" t="s">
        <v>132</v>
      </c>
      <c r="G66" s="16" t="s">
        <v>132</v>
      </c>
      <c r="H66" s="16" t="s">
        <v>132</v>
      </c>
      <c r="I66" s="16" t="s">
        <v>132</v>
      </c>
      <c r="J66" s="16" t="s">
        <v>132</v>
      </c>
      <c r="K66" s="16" t="s">
        <v>132</v>
      </c>
      <c r="L66" s="16" t="s">
        <v>132</v>
      </c>
      <c r="M66" s="16" t="s">
        <v>132</v>
      </c>
      <c r="N66" s="16" t="s">
        <v>132</v>
      </c>
      <c r="O66" s="16" t="s">
        <v>132</v>
      </c>
      <c r="P66" s="16" t="s">
        <v>132</v>
      </c>
      <c r="Q66" s="16" t="s">
        <v>132</v>
      </c>
      <c r="R66" s="16" t="s">
        <v>132</v>
      </c>
      <c r="S66" s="16" t="s">
        <v>132</v>
      </c>
      <c r="T66" s="16" t="s">
        <v>132</v>
      </c>
      <c r="U66" s="16" t="s">
        <v>132</v>
      </c>
      <c r="V66" s="16" t="s">
        <v>132</v>
      </c>
      <c r="W66" s="16" t="s">
        <v>132</v>
      </c>
      <c r="X66" s="16" t="s">
        <v>132</v>
      </c>
      <c r="Y66" s="16" t="s">
        <v>132</v>
      </c>
      <c r="Z66" s="16" t="s">
        <v>132</v>
      </c>
      <c r="AA66" s="16"/>
      <c r="AB66" s="16"/>
      <c r="AC66" s="16"/>
      <c r="AD66" s="16"/>
      <c r="AE66" s="16" t="s">
        <v>132</v>
      </c>
      <c r="AF66" s="16" t="s">
        <v>132</v>
      </c>
      <c r="AG66" s="16" t="s">
        <v>132</v>
      </c>
      <c r="AH66" s="16" t="s">
        <v>132</v>
      </c>
      <c r="AI66" s="8">
        <v>0</v>
      </c>
      <c r="AJ66" s="8">
        <v>0</v>
      </c>
      <c r="AK66" s="8">
        <v>1E-3</v>
      </c>
      <c r="AL66" s="8">
        <v>2.3E-2</v>
      </c>
      <c r="AM66" s="7">
        <v>0</v>
      </c>
      <c r="AN66" s="7">
        <v>0</v>
      </c>
      <c r="AO66" s="7">
        <v>0.1</v>
      </c>
      <c r="AP66" s="7">
        <v>0.2</v>
      </c>
      <c r="AQ66" s="7">
        <v>0</v>
      </c>
      <c r="AR66" s="7">
        <v>0</v>
      </c>
      <c r="AS66" s="7">
        <v>0</v>
      </c>
      <c r="AT66" s="7">
        <v>0</v>
      </c>
      <c r="AU66" s="8" t="s">
        <v>132</v>
      </c>
      <c r="AV66" s="8" t="s">
        <v>132</v>
      </c>
      <c r="AW66" s="8" t="s">
        <v>132</v>
      </c>
      <c r="AX66" s="8" t="s">
        <v>132</v>
      </c>
      <c r="AY66" s="8" t="s">
        <v>132</v>
      </c>
      <c r="AZ66" s="8" t="s">
        <v>132</v>
      </c>
      <c r="BA66" s="8" t="s">
        <v>132</v>
      </c>
      <c r="BB66" s="8" t="s">
        <v>132</v>
      </c>
    </row>
    <row r="67" spans="1:54" s="15" customFormat="1">
      <c r="A67" s="1" t="s">
        <v>120</v>
      </c>
      <c r="B67" s="1" t="s">
        <v>121</v>
      </c>
      <c r="C67" s="16" t="s">
        <v>132</v>
      </c>
      <c r="D67" s="16" t="s">
        <v>132</v>
      </c>
      <c r="E67" s="16" t="s">
        <v>132</v>
      </c>
      <c r="F67" s="16" t="s">
        <v>132</v>
      </c>
      <c r="G67" s="16" t="s">
        <v>132</v>
      </c>
      <c r="H67" s="16" t="s">
        <v>132</v>
      </c>
      <c r="I67" s="16" t="s">
        <v>132</v>
      </c>
      <c r="J67" s="16" t="s">
        <v>132</v>
      </c>
      <c r="K67" s="16" t="s">
        <v>132</v>
      </c>
      <c r="L67" s="16" t="s">
        <v>132</v>
      </c>
      <c r="M67" s="16">
        <v>2.375</v>
      </c>
      <c r="N67" s="16">
        <v>2.4895999999999998</v>
      </c>
      <c r="O67" s="16">
        <v>0</v>
      </c>
      <c r="P67" s="16">
        <v>0</v>
      </c>
      <c r="Q67" s="16">
        <v>2</v>
      </c>
      <c r="R67" s="16">
        <v>1.0975600000000001</v>
      </c>
      <c r="S67" s="16" t="s">
        <v>132</v>
      </c>
      <c r="T67" s="16" t="s">
        <v>132</v>
      </c>
      <c r="U67" s="16">
        <v>2</v>
      </c>
      <c r="V67" s="16">
        <v>1.0394000000000001</v>
      </c>
      <c r="W67" s="16">
        <v>0</v>
      </c>
      <c r="X67" s="16">
        <v>0</v>
      </c>
      <c r="Y67" s="16">
        <v>6</v>
      </c>
      <c r="Z67" s="16">
        <v>4.0240499999999999</v>
      </c>
      <c r="AA67" s="16"/>
      <c r="AB67" s="16"/>
      <c r="AC67" s="16"/>
      <c r="AD67" s="16"/>
      <c r="AE67" s="16" t="s">
        <v>132</v>
      </c>
      <c r="AF67" s="16" t="s">
        <v>132</v>
      </c>
      <c r="AG67" s="16" t="s">
        <v>132</v>
      </c>
      <c r="AH67" s="16" t="s">
        <v>132</v>
      </c>
      <c r="AI67" s="8" t="s">
        <v>132</v>
      </c>
      <c r="AJ67" s="8" t="s">
        <v>132</v>
      </c>
      <c r="AK67" s="8" t="s">
        <v>132</v>
      </c>
      <c r="AL67" s="8" t="s">
        <v>132</v>
      </c>
      <c r="AM67" s="7">
        <v>0</v>
      </c>
      <c r="AN67" s="7">
        <v>0</v>
      </c>
      <c r="AO67" s="7">
        <v>0</v>
      </c>
      <c r="AP67" s="7">
        <v>0</v>
      </c>
      <c r="AQ67" s="7">
        <v>0</v>
      </c>
      <c r="AR67" s="7">
        <v>0</v>
      </c>
      <c r="AS67" s="7">
        <v>0</v>
      </c>
      <c r="AT67" s="7">
        <v>0</v>
      </c>
      <c r="AU67" s="8" t="s">
        <v>132</v>
      </c>
      <c r="AV67" s="8" t="s">
        <v>132</v>
      </c>
      <c r="AW67" s="8" t="s">
        <v>132</v>
      </c>
      <c r="AX67" s="8" t="s">
        <v>132</v>
      </c>
      <c r="AY67" s="8" t="s">
        <v>132</v>
      </c>
      <c r="AZ67" s="8" t="s">
        <v>132</v>
      </c>
      <c r="BA67" s="8" t="s">
        <v>132</v>
      </c>
      <c r="BB67" s="8" t="s">
        <v>132</v>
      </c>
    </row>
    <row r="68" spans="1:54" s="15" customFormat="1">
      <c r="A68" s="1" t="s">
        <v>122</v>
      </c>
      <c r="B68" s="1" t="s">
        <v>123</v>
      </c>
      <c r="C68" s="16" t="s">
        <v>132</v>
      </c>
      <c r="D68" s="16" t="s">
        <v>132</v>
      </c>
      <c r="E68" s="16" t="s">
        <v>132</v>
      </c>
      <c r="F68" s="16" t="s">
        <v>132</v>
      </c>
      <c r="G68" s="16" t="s">
        <v>132</v>
      </c>
      <c r="H68" s="16" t="s">
        <v>132</v>
      </c>
      <c r="I68" s="16" t="s">
        <v>132</v>
      </c>
      <c r="J68" s="16" t="s">
        <v>132</v>
      </c>
      <c r="K68" s="16" t="s">
        <v>132</v>
      </c>
      <c r="L68" s="16" t="s">
        <v>132</v>
      </c>
      <c r="M68" s="16" t="s">
        <v>132</v>
      </c>
      <c r="N68" s="16" t="s">
        <v>132</v>
      </c>
      <c r="O68" s="16" t="s">
        <v>132</v>
      </c>
      <c r="P68" s="16" t="s">
        <v>132</v>
      </c>
      <c r="Q68" s="16" t="s">
        <v>132</v>
      </c>
      <c r="R68" s="16" t="s">
        <v>132</v>
      </c>
      <c r="S68" s="16" t="s">
        <v>132</v>
      </c>
      <c r="T68" s="16" t="s">
        <v>132</v>
      </c>
      <c r="U68" s="16">
        <v>9.7500000000000003E-2</v>
      </c>
      <c r="V68" s="16">
        <v>7.6999999999999999E-2</v>
      </c>
      <c r="W68" s="16">
        <v>0</v>
      </c>
      <c r="X68" s="16">
        <v>0</v>
      </c>
      <c r="Y68" s="16">
        <v>7.6200000000000004E-2</v>
      </c>
      <c r="Z68" s="16">
        <v>8.0110000000000001E-2</v>
      </c>
      <c r="AA68" s="16"/>
      <c r="AB68" s="16"/>
      <c r="AC68" s="16">
        <v>0.24562</v>
      </c>
      <c r="AD68" s="16">
        <v>0.20036999999999999</v>
      </c>
      <c r="AE68" s="16">
        <v>56.34</v>
      </c>
      <c r="AF68" s="16">
        <v>71.534549999999996</v>
      </c>
      <c r="AG68" s="16">
        <v>311.05799999999999</v>
      </c>
      <c r="AH68" s="16">
        <v>196.17299</v>
      </c>
      <c r="AI68" s="8">
        <v>58.277000000000001</v>
      </c>
      <c r="AJ68" s="8">
        <v>213.91537</v>
      </c>
      <c r="AK68" s="8">
        <v>39.582500000000003</v>
      </c>
      <c r="AL68" s="8">
        <v>81.508539999999996</v>
      </c>
      <c r="AM68" s="7">
        <v>68</v>
      </c>
      <c r="AN68" s="7">
        <v>594.29999999999995</v>
      </c>
      <c r="AO68" s="7">
        <v>68</v>
      </c>
      <c r="AP68" s="7">
        <v>174.2</v>
      </c>
      <c r="AQ68" s="7">
        <v>0</v>
      </c>
      <c r="AR68" s="7">
        <v>0</v>
      </c>
      <c r="AS68" s="7">
        <v>0</v>
      </c>
      <c r="AT68" s="7">
        <v>0</v>
      </c>
      <c r="AU68" s="8" t="s">
        <v>132</v>
      </c>
      <c r="AV68" s="8" t="s">
        <v>132</v>
      </c>
      <c r="AW68" s="8" t="s">
        <v>132</v>
      </c>
      <c r="AX68" s="8" t="s">
        <v>132</v>
      </c>
      <c r="AY68" s="8" t="s">
        <v>132</v>
      </c>
      <c r="AZ68" s="8" t="s">
        <v>132</v>
      </c>
      <c r="BA68" s="8" t="s">
        <v>132</v>
      </c>
      <c r="BB68" s="8" t="s">
        <v>132</v>
      </c>
    </row>
    <row r="69" spans="1:54" s="15" customFormat="1">
      <c r="A69" s="1" t="s">
        <v>124</v>
      </c>
      <c r="B69" s="1" t="s">
        <v>125</v>
      </c>
      <c r="C69" s="16" t="s">
        <v>132</v>
      </c>
      <c r="D69" s="16" t="s">
        <v>132</v>
      </c>
      <c r="E69" s="16">
        <v>0.41900000000000004</v>
      </c>
      <c r="F69" s="16">
        <v>1.2353000000000001</v>
      </c>
      <c r="G69" s="16" t="s">
        <v>132</v>
      </c>
      <c r="H69" s="16" t="s">
        <v>132</v>
      </c>
      <c r="I69" s="16">
        <v>0.19650000000000001</v>
      </c>
      <c r="J69" s="16">
        <v>0.75600000000000012</v>
      </c>
      <c r="K69" s="16" t="s">
        <v>132</v>
      </c>
      <c r="L69" s="16" t="s">
        <v>132</v>
      </c>
      <c r="M69" s="16">
        <v>0.20569999999999997</v>
      </c>
      <c r="N69" s="16">
        <v>1.1659000000000002</v>
      </c>
      <c r="O69" s="16">
        <v>0</v>
      </c>
      <c r="P69" s="16">
        <v>0</v>
      </c>
      <c r="Q69" s="16">
        <v>9.4799999999999995E-2</v>
      </c>
      <c r="R69" s="16">
        <v>0.45660000000000001</v>
      </c>
      <c r="S69" s="16" t="s">
        <v>132</v>
      </c>
      <c r="T69" s="16" t="s">
        <v>132</v>
      </c>
      <c r="U69" s="16">
        <v>0.21231</v>
      </c>
      <c r="V69" s="16">
        <v>1.3725000000000001</v>
      </c>
      <c r="W69" s="16">
        <v>0</v>
      </c>
      <c r="X69" s="16">
        <v>0</v>
      </c>
      <c r="Y69" s="16">
        <v>0.14485000000000001</v>
      </c>
      <c r="Z69" s="16">
        <v>0.62821000000000005</v>
      </c>
      <c r="AA69" s="16"/>
      <c r="AB69" s="16"/>
      <c r="AC69" s="16">
        <v>0.35952000000000001</v>
      </c>
      <c r="AD69" s="16">
        <v>1.2839</v>
      </c>
      <c r="AE69" s="16">
        <v>0</v>
      </c>
      <c r="AF69" s="16">
        <v>0</v>
      </c>
      <c r="AG69" s="16">
        <v>0.68886999999999998</v>
      </c>
      <c r="AH69" s="16">
        <v>6.1314799999999998</v>
      </c>
      <c r="AI69" s="8">
        <v>0</v>
      </c>
      <c r="AJ69" s="8">
        <v>0</v>
      </c>
      <c r="AK69" s="8">
        <v>0.12422999999999999</v>
      </c>
      <c r="AL69" s="8">
        <v>0.75558000000000003</v>
      </c>
      <c r="AM69" s="7">
        <v>0</v>
      </c>
      <c r="AN69" s="7">
        <v>0</v>
      </c>
      <c r="AO69" s="7">
        <v>4</v>
      </c>
      <c r="AP69" s="7">
        <v>8.5</v>
      </c>
      <c r="AQ69" s="7">
        <v>0</v>
      </c>
      <c r="AR69" s="7">
        <v>0</v>
      </c>
      <c r="AS69" s="7">
        <v>0.1</v>
      </c>
      <c r="AT69" s="7">
        <v>2.7</v>
      </c>
      <c r="AU69" s="8" t="s">
        <v>132</v>
      </c>
      <c r="AV69" s="8" t="s">
        <v>132</v>
      </c>
      <c r="AW69" s="8" t="s">
        <v>132</v>
      </c>
      <c r="AX69" s="8">
        <v>0.6</v>
      </c>
      <c r="AY69" s="8" t="s">
        <v>132</v>
      </c>
      <c r="AZ69" s="8" t="s">
        <v>132</v>
      </c>
      <c r="BA69" s="8">
        <v>0</v>
      </c>
      <c r="BB69" s="8">
        <v>0.1</v>
      </c>
    </row>
    <row r="70" spans="1:54" s="15" customFormat="1">
      <c r="A70" s="1" t="s">
        <v>126</v>
      </c>
      <c r="B70" s="1" t="s">
        <v>127</v>
      </c>
      <c r="C70" s="16" t="s">
        <v>132</v>
      </c>
      <c r="D70" s="16" t="s">
        <v>132</v>
      </c>
      <c r="E70" s="16">
        <v>0.01</v>
      </c>
      <c r="F70" s="16">
        <v>0.24016000000000001</v>
      </c>
      <c r="G70" s="16" t="s">
        <v>132</v>
      </c>
      <c r="H70" s="16" t="s">
        <v>132</v>
      </c>
      <c r="I70" s="16" t="s">
        <v>132</v>
      </c>
      <c r="J70" s="16" t="s">
        <v>132</v>
      </c>
      <c r="K70" s="16" t="s">
        <v>132</v>
      </c>
      <c r="L70" s="16" t="s">
        <v>132</v>
      </c>
      <c r="M70" s="16" t="s">
        <v>132</v>
      </c>
      <c r="N70" s="16" t="s">
        <v>132</v>
      </c>
      <c r="O70" s="16" t="s">
        <v>132</v>
      </c>
      <c r="P70" s="16" t="s">
        <v>132</v>
      </c>
      <c r="Q70" s="16" t="s">
        <v>132</v>
      </c>
      <c r="R70" s="16" t="s">
        <v>132</v>
      </c>
      <c r="S70" s="16" t="s">
        <v>132</v>
      </c>
      <c r="T70" s="16" t="s">
        <v>132</v>
      </c>
      <c r="U70" s="16" t="s">
        <v>132</v>
      </c>
      <c r="V70" s="16" t="s">
        <v>132</v>
      </c>
      <c r="W70" s="16" t="s">
        <v>132</v>
      </c>
      <c r="X70" s="16" t="s">
        <v>132</v>
      </c>
      <c r="Y70" s="16" t="s">
        <v>132</v>
      </c>
      <c r="Z70" s="16" t="s">
        <v>132</v>
      </c>
      <c r="AA70" s="16"/>
      <c r="AB70" s="16"/>
      <c r="AC70" s="16"/>
      <c r="AD70" s="16"/>
      <c r="AE70" s="16" t="s">
        <v>132</v>
      </c>
      <c r="AF70" s="16" t="s">
        <v>132</v>
      </c>
      <c r="AG70" s="16" t="s">
        <v>132</v>
      </c>
      <c r="AH70" s="16" t="s">
        <v>132</v>
      </c>
      <c r="AI70" s="8" t="s">
        <v>132</v>
      </c>
      <c r="AJ70" s="8" t="s">
        <v>132</v>
      </c>
      <c r="AK70" s="8" t="s">
        <v>132</v>
      </c>
      <c r="AL70" s="8" t="s">
        <v>132</v>
      </c>
      <c r="AM70" s="7" t="s">
        <v>132</v>
      </c>
      <c r="AN70" s="7" t="s">
        <v>132</v>
      </c>
      <c r="AO70" s="7" t="s">
        <v>132</v>
      </c>
      <c r="AP70" s="7" t="s">
        <v>132</v>
      </c>
      <c r="AQ70" s="7" t="s">
        <v>132</v>
      </c>
      <c r="AR70" s="7" t="s">
        <v>132</v>
      </c>
      <c r="AS70" s="7" t="s">
        <v>132</v>
      </c>
      <c r="AT70" s="7" t="s">
        <v>132</v>
      </c>
      <c r="AU70" s="8" t="s">
        <v>132</v>
      </c>
      <c r="AV70" s="8" t="s">
        <v>132</v>
      </c>
      <c r="AW70" s="8" t="s">
        <v>132</v>
      </c>
      <c r="AX70" s="8" t="s">
        <v>132</v>
      </c>
      <c r="AY70" s="8" t="s">
        <v>132</v>
      </c>
      <c r="AZ70" s="8" t="s">
        <v>132</v>
      </c>
      <c r="BA70" s="8" t="s">
        <v>132</v>
      </c>
      <c r="BB70" s="8" t="s">
        <v>132</v>
      </c>
    </row>
    <row r="71" spans="1:54" s="15" customFormat="1">
      <c r="A71" s="1" t="s">
        <v>128</v>
      </c>
      <c r="B71" s="1" t="s">
        <v>129</v>
      </c>
      <c r="C71" s="16" t="s">
        <v>132</v>
      </c>
      <c r="D71" s="16" t="s">
        <v>132</v>
      </c>
      <c r="E71" s="16" t="s">
        <v>132</v>
      </c>
      <c r="F71" s="16" t="s">
        <v>132</v>
      </c>
      <c r="G71" s="16" t="s">
        <v>132</v>
      </c>
      <c r="H71" s="16" t="s">
        <v>132</v>
      </c>
      <c r="I71" s="16" t="s">
        <v>132</v>
      </c>
      <c r="J71" s="16" t="s">
        <v>132</v>
      </c>
      <c r="K71" s="16" t="s">
        <v>132</v>
      </c>
      <c r="L71" s="16" t="s">
        <v>132</v>
      </c>
      <c r="M71" s="16" t="s">
        <v>132</v>
      </c>
      <c r="N71" s="16" t="s">
        <v>132</v>
      </c>
      <c r="O71" s="16" t="s">
        <v>132</v>
      </c>
      <c r="P71" s="16" t="s">
        <v>132</v>
      </c>
      <c r="Q71" s="16" t="s">
        <v>132</v>
      </c>
      <c r="R71" s="16" t="s">
        <v>132</v>
      </c>
      <c r="S71" s="16" t="s">
        <v>132</v>
      </c>
      <c r="T71" s="16" t="s">
        <v>132</v>
      </c>
      <c r="U71" s="16" t="s">
        <v>132</v>
      </c>
      <c r="V71" s="16" t="s">
        <v>132</v>
      </c>
      <c r="W71" s="16">
        <v>0</v>
      </c>
      <c r="X71" s="16">
        <v>0</v>
      </c>
      <c r="Y71" s="16">
        <v>2E-3</v>
      </c>
      <c r="Z71" s="16">
        <v>1.7000000000000001E-2</v>
      </c>
      <c r="AA71" s="16"/>
      <c r="AB71" s="16"/>
      <c r="AC71" s="16"/>
      <c r="AD71" s="16"/>
      <c r="AE71" s="16" t="s">
        <v>132</v>
      </c>
      <c r="AF71" s="16" t="s">
        <v>132</v>
      </c>
      <c r="AG71" s="16" t="s">
        <v>132</v>
      </c>
      <c r="AH71" s="16" t="s">
        <v>132</v>
      </c>
      <c r="AI71" s="8" t="s">
        <v>132</v>
      </c>
      <c r="AJ71" s="8" t="s">
        <v>132</v>
      </c>
      <c r="AK71" s="8" t="s">
        <v>132</v>
      </c>
      <c r="AL71" s="8" t="s">
        <v>132</v>
      </c>
      <c r="AM71" s="7">
        <v>0</v>
      </c>
      <c r="AN71" s="7">
        <v>0</v>
      </c>
      <c r="AO71" s="7">
        <v>0</v>
      </c>
      <c r="AP71" s="7">
        <v>0</v>
      </c>
      <c r="AQ71" s="7">
        <v>0</v>
      </c>
      <c r="AR71" s="7">
        <v>0</v>
      </c>
      <c r="AS71" s="7">
        <v>0</v>
      </c>
      <c r="AT71" s="7">
        <v>0</v>
      </c>
      <c r="AU71" s="8" t="s">
        <v>132</v>
      </c>
      <c r="AV71" s="8" t="s">
        <v>132</v>
      </c>
      <c r="AW71" s="8" t="s">
        <v>132</v>
      </c>
      <c r="AX71" s="8" t="s">
        <v>132</v>
      </c>
      <c r="AY71" s="8" t="s">
        <v>132</v>
      </c>
      <c r="AZ71" s="8" t="s">
        <v>132</v>
      </c>
      <c r="BA71" s="8" t="s">
        <v>132</v>
      </c>
      <c r="BB71" s="8" t="s">
        <v>132</v>
      </c>
    </row>
    <row r="72" spans="1:54" s="15" customFormat="1">
      <c r="A72" s="9" t="s">
        <v>130</v>
      </c>
      <c r="B72" s="9" t="s">
        <v>131</v>
      </c>
      <c r="C72" s="10" t="s">
        <v>132</v>
      </c>
      <c r="D72" s="10" t="s">
        <v>132</v>
      </c>
      <c r="E72" s="10">
        <v>0.182</v>
      </c>
      <c r="F72" s="10">
        <v>0.755</v>
      </c>
      <c r="G72" s="10">
        <v>3.3000000000000002E-2</v>
      </c>
      <c r="H72" s="10">
        <v>0.35399999999999998</v>
      </c>
      <c r="I72" s="10" t="s">
        <v>132</v>
      </c>
      <c r="J72" s="10" t="s">
        <v>132</v>
      </c>
      <c r="K72" s="10" t="s">
        <v>132</v>
      </c>
      <c r="L72" s="10" t="s">
        <v>132</v>
      </c>
      <c r="M72" s="10" t="s">
        <v>132</v>
      </c>
      <c r="N72" s="10" t="s">
        <v>132</v>
      </c>
      <c r="O72" s="10" t="s">
        <v>132</v>
      </c>
      <c r="P72" s="10" t="s">
        <v>132</v>
      </c>
      <c r="Q72" s="10" t="s">
        <v>132</v>
      </c>
      <c r="R72" s="10" t="s">
        <v>132</v>
      </c>
      <c r="S72" s="10">
        <v>3.5000000000000003E-2</v>
      </c>
      <c r="T72" s="10">
        <v>0.15</v>
      </c>
      <c r="U72" s="10" t="s">
        <v>132</v>
      </c>
      <c r="V72" s="10" t="s">
        <v>132</v>
      </c>
      <c r="W72" s="10">
        <v>0</v>
      </c>
      <c r="X72" s="10">
        <v>0</v>
      </c>
      <c r="Y72" s="10">
        <v>0.1346</v>
      </c>
      <c r="Z72" s="10">
        <v>0.29237000000000002</v>
      </c>
      <c r="AA72" s="10"/>
      <c r="AB72" s="10"/>
      <c r="AC72" s="10">
        <v>0.7157</v>
      </c>
      <c r="AD72" s="10">
        <v>1.1082099999999999</v>
      </c>
      <c r="AE72" s="10">
        <v>0</v>
      </c>
      <c r="AF72" s="10">
        <v>0</v>
      </c>
      <c r="AG72" s="10">
        <v>0.42399999999999999</v>
      </c>
      <c r="AH72" s="10">
        <v>0.88195000000000001</v>
      </c>
      <c r="AI72" s="11">
        <v>0</v>
      </c>
      <c r="AJ72" s="11">
        <v>0</v>
      </c>
      <c r="AK72" s="11">
        <v>0.11799999999999999</v>
      </c>
      <c r="AL72" s="11">
        <v>0.40716999999999998</v>
      </c>
      <c r="AM72" s="11">
        <v>0</v>
      </c>
      <c r="AN72" s="11">
        <v>0</v>
      </c>
      <c r="AO72" s="11">
        <v>0.1</v>
      </c>
      <c r="AP72" s="11">
        <v>0.1</v>
      </c>
      <c r="AQ72" s="11">
        <v>0</v>
      </c>
      <c r="AR72" s="11">
        <v>0</v>
      </c>
      <c r="AS72" s="11">
        <v>0</v>
      </c>
      <c r="AT72" s="11">
        <v>0</v>
      </c>
      <c r="AU72" s="11" t="s">
        <v>132</v>
      </c>
      <c r="AV72" s="11" t="s">
        <v>132</v>
      </c>
      <c r="AW72" s="11" t="s">
        <v>132</v>
      </c>
      <c r="AX72" s="11" t="s">
        <v>132</v>
      </c>
      <c r="AY72" s="11" t="s">
        <v>132</v>
      </c>
      <c r="AZ72" s="11" t="s">
        <v>132</v>
      </c>
      <c r="BA72" s="11">
        <v>0</v>
      </c>
      <c r="BB72" s="11">
        <v>0</v>
      </c>
    </row>
    <row r="73" spans="1:54">
      <c r="A73" s="12"/>
      <c r="B73" s="12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AI73" s="2"/>
      <c r="AJ73" s="2"/>
      <c r="AK73" s="2"/>
      <c r="AL73" s="2"/>
      <c r="AM73" s="20"/>
      <c r="AN73" s="20"/>
      <c r="AO73" s="20"/>
      <c r="AP73" s="20"/>
    </row>
    <row r="74" spans="1:54" ht="30.75" customHeight="1">
      <c r="A74" s="32" t="s">
        <v>139</v>
      </c>
      <c r="B74" s="32"/>
      <c r="AI74" s="2"/>
      <c r="AJ74" s="2"/>
      <c r="AK74" s="2"/>
      <c r="AL74" s="2"/>
      <c r="AM74" s="6"/>
      <c r="AN74" s="6"/>
      <c r="AO74" s="6"/>
      <c r="AP74" s="6"/>
    </row>
    <row r="75" spans="1:54">
      <c r="AI75" s="2"/>
      <c r="AJ75" s="2"/>
      <c r="AK75" s="2"/>
      <c r="AL75" s="2"/>
      <c r="AM75" s="2"/>
      <c r="AN75" s="2"/>
      <c r="AO75" s="2"/>
      <c r="AP75" s="2"/>
    </row>
  </sheetData>
  <mergeCells count="44">
    <mergeCell ref="AW5:AX5"/>
    <mergeCell ref="AC5:AD5"/>
    <mergeCell ref="AQ4:AT4"/>
    <mergeCell ref="AS5:AT5"/>
    <mergeCell ref="AM4:AP4"/>
    <mergeCell ref="AQ5:AR5"/>
    <mergeCell ref="AK5:AL5"/>
    <mergeCell ref="AM5:AN5"/>
    <mergeCell ref="C4:F4"/>
    <mergeCell ref="A74:B74"/>
    <mergeCell ref="S5:T5"/>
    <mergeCell ref="K4:N4"/>
    <mergeCell ref="O4:R4"/>
    <mergeCell ref="A4:A6"/>
    <mergeCell ref="K5:L5"/>
    <mergeCell ref="G5:H5"/>
    <mergeCell ref="A1:AL1"/>
    <mergeCell ref="A2:AL2"/>
    <mergeCell ref="C5:D5"/>
    <mergeCell ref="E5:F5"/>
    <mergeCell ref="B4:B6"/>
    <mergeCell ref="U5:V5"/>
    <mergeCell ref="G4:J4"/>
    <mergeCell ref="AA5:AB5"/>
    <mergeCell ref="S4:V4"/>
    <mergeCell ref="AA4:AD4"/>
    <mergeCell ref="I5:J5"/>
    <mergeCell ref="AG5:AH5"/>
    <mergeCell ref="M5:N5"/>
    <mergeCell ref="Q5:R5"/>
    <mergeCell ref="AE5:AF5"/>
    <mergeCell ref="Y5:Z5"/>
    <mergeCell ref="W5:X5"/>
    <mergeCell ref="O5:P5"/>
    <mergeCell ref="AI4:AL4"/>
    <mergeCell ref="AE4:AH4"/>
    <mergeCell ref="W4:Z4"/>
    <mergeCell ref="AY4:BB4"/>
    <mergeCell ref="AY5:AZ5"/>
    <mergeCell ref="BA5:BB5"/>
    <mergeCell ref="AO5:AP5"/>
    <mergeCell ref="AI5:AJ5"/>
    <mergeCell ref="AU4:AX4"/>
    <mergeCell ref="AU5:AV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Батыс Қазақстан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Жаслан Жакупов</cp:lastModifiedBy>
  <cp:lastPrinted>2017-04-11T09:48:06Z</cp:lastPrinted>
  <dcterms:created xsi:type="dcterms:W3CDTF">1996-10-08T23:32:33Z</dcterms:created>
  <dcterms:modified xsi:type="dcterms:W3CDTF">2026-07-20T11:08:10Z</dcterms:modified>
</cp:coreProperties>
</file>