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1-ТС\2007\"/>
    </mc:Choice>
  </mc:AlternateContent>
  <bookViews>
    <workbookView xWindow="0" yWindow="0" windowWidth="14295" windowHeight="11760" tabRatio="880"/>
  </bookViews>
  <sheets>
    <sheet name="Западно-Казахстанская" sheetId="7" r:id="rId1"/>
  </sheets>
  <calcPr calcId="162913"/>
</workbook>
</file>

<file path=xl/calcChain.xml><?xml version="1.0" encoding="utf-8"?>
<calcChain xmlns="http://schemas.openxmlformats.org/spreadsheetml/2006/main">
  <c r="AE7" i="7" l="1"/>
  <c r="AF7" i="7"/>
  <c r="AG7" i="7"/>
  <c r="AH7" i="7"/>
  <c r="AI7" i="7"/>
  <c r="AJ7" i="7"/>
  <c r="AK7" i="7"/>
  <c r="AL7" i="7"/>
</calcChain>
</file>

<file path=xl/sharedStrings.xml><?xml version="1.0" encoding="utf-8"?>
<sst xmlns="http://schemas.openxmlformats.org/spreadsheetml/2006/main" count="632" uniqueCount="72">
  <si>
    <t>экспорт</t>
  </si>
  <si>
    <t>импорт</t>
  </si>
  <si>
    <t>Всего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</si>
  <si>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</si>
  <si>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</si>
  <si>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</si>
  <si>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</si>
  <si>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</si>
  <si>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</si>
  <si>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</si>
  <si>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</si>
  <si>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</si>
  <si>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</si>
  <si>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</si>
  <si>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</si>
  <si>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</si>
  <si>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</si>
  <si>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</si>
  <si>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</si>
  <si>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</si>
  <si>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</si>
  <si>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</si>
  <si>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</si>
  <si>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</si>
  <si>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</si>
  <si>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</si>
  <si>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</si>
  <si>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</si>
  <si>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</si>
  <si>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</si>
  <si>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</si>
  <si>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</si>
  <si>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</si>
  <si>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</si>
  <si>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</si>
  <si>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</si>
  <si>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</si>
  <si>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</si>
  <si>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</si>
  <si>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</si>
  <si>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</si>
  <si>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</si>
  <si>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</si>
  <si>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</si>
  <si>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</si>
  <si>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</si>
  <si>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</si>
  <si>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</si>
  <si>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</si>
  <si>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</si>
  <si>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</si>
  <si>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</si>
  <si>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</si>
  <si>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</si>
  <si>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</si>
  <si>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</si>
  <si>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</si>
  <si>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</si>
  <si>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-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</si>
  <si>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</si>
  <si>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</si>
  <si>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</si>
  <si>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>Экспорт и импорт товаров продукции животноводства</t>
  </si>
  <si>
    <t>ТНВЭД ЕАЭС</t>
  </si>
  <si>
    <t>Наименование товара</t>
  </si>
  <si>
    <t xml:space="preserve">
тонн</t>
  </si>
  <si>
    <t xml:space="preserve">
тыс. долларов США</t>
  </si>
  <si>
    <t xml:space="preserve">
    *Предварительные данные.</t>
  </si>
  <si>
    <t>Западно-Казахстанская</t>
  </si>
  <si>
    <t>январь-декабрь 2025 года*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</si>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</sst>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6" formatCode="#,##0.0"/>
    <numFmt numFmtId="198" formatCode="###\ ###\ ###\ ##0.0"/>
  </numFmts>
  <fonts count="9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 Bold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196" fontId="4" fillId="0" borderId="0" xfId="1" applyNumberFormat="1" applyFont="1" applyFill="1"/>
    <xf numFmtId="196" fontId="4" fillId="0" borderId="0" xfId="1" applyNumberFormat="1" applyFont="1" applyFill="1" applyBorder="1" applyAlignment="1">
      <alignment horizontal="right"/>
    </xf>
    <xf numFmtId="196" fontId="4" fillId="0" borderId="0" xfId="1" applyNumberFormat="1" applyFont="1" applyFill="1" applyAlignment="1">
      <alignment horizontal="right"/>
    </xf>
    <xf numFmtId="196" fontId="4" fillId="0" borderId="0" xfId="1" applyNumberFormat="1" applyFont="1" applyAlignment="1">
      <alignment horizontal="right"/>
    </xf>
    <xf numFmtId="196" fontId="4" fillId="0" borderId="2" xfId="1" applyNumberFormat="1" applyFont="1" applyFill="1" applyBorder="1" applyAlignment="1">
      <alignment horizontal="right"/>
    </xf>
    <xf numFmtId="196" fontId="4" fillId="0" borderId="2" xfId="1" applyNumberFormat="1" applyFont="1" applyBorder="1" applyAlignment="1">
      <alignment horizontal="right"/>
    </xf>
    <xf numFmtId="0" fontId="6" fillId="0" borderId="3" xfId="0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4" fillId="0" borderId="0" xfId="0" applyFont="1"/>
    <xf numFmtId="0" fontId="4" fillId="0" borderId="0" xfId="0" applyFont="1" applyFill="1"/>
    <xf numFmtId="0" fontId="4" fillId="0" borderId="2" xfId="1" applyFont="1" applyFill="1" applyBorder="1"/>
    <xf numFmtId="196" fontId="4" fillId="0" borderId="0" xfId="1" applyNumberFormat="1" applyFont="1" applyBorder="1" applyAlignment="1">
      <alignment horizontal="right"/>
    </xf>
    <xf numFmtId="196" fontId="4" fillId="0" borderId="0" xfId="0" applyNumberFormat="1" applyFont="1" applyFill="1"/>
    <xf numFmtId="196" fontId="4" fillId="0" borderId="1" xfId="1" applyNumberFormat="1" applyFont="1" applyFill="1" applyBorder="1" applyAlignment="1">
      <alignment horizontal="center" vertical="center" wrapText="1"/>
    </xf>
    <xf numFmtId="196" fontId="4" fillId="0" borderId="3" xfId="1" applyNumberFormat="1" applyFont="1" applyBorder="1" applyAlignment="1">
      <alignment horizontal="right"/>
    </xf>
    <xf numFmtId="196" fontId="4" fillId="0" borderId="0" xfId="0" applyNumberFormat="1" applyFont="1"/>
    <xf numFmtId="196" fontId="4" fillId="0" borderId="0" xfId="0" applyNumberFormat="1" applyFont="1" applyBorder="1"/>
    <xf numFmtId="196" fontId="4" fillId="0" borderId="2" xfId="0" applyNumberFormat="1" applyFont="1" applyBorder="1"/>
    <xf numFmtId="196" fontId="4" fillId="0" borderId="4" xfId="1" applyNumberFormat="1" applyFont="1" applyFill="1" applyBorder="1" applyAlignment="1">
      <alignment horizontal="center" vertical="center" wrapText="1"/>
    </xf>
    <xf numFmtId="196" fontId="4" fillId="0" borderId="5" xfId="1" applyNumberFormat="1" applyFont="1" applyFill="1" applyBorder="1" applyAlignment="1">
      <alignment horizontal="center" vertical="center"/>
    </xf>
    <xf numFmtId="196" fontId="4" fillId="0" borderId="6" xfId="1" applyNumberFormat="1" applyFont="1" applyFill="1" applyBorder="1" applyAlignment="1">
      <alignment horizontal="center" vertical="center"/>
    </xf>
    <xf numFmtId="19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wrapText="1"/>
    </xf>
    <xf numFmtId="198" fontId="8" fillId="0" borderId="0" xfId="0" applyNumberFormat="1" applyFont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"/>
  <sheetViews>
    <sheetView tabSelected="1" zoomScaleNormal="100" workbookViewId="0">
      <pane xSplit="2" ySplit="6" topLeftCell="AS7" activePane="bottomRight" state="frozen"/>
      <selection pane="topRight" activeCell="C1" sqref="C1"/>
      <selection pane="bottomLeft" activeCell="A7" sqref="A7"/>
      <selection pane="bottomRight" activeCell="AW38" sqref="AW38"/>
    </sheetView>
  </sheetViews>
  <sheetFormatPr defaultRowHeight="11.25"/>
  <cols>
    <col min="1" max="1" width="10.42578125" style="1" customWidth="1"/>
    <col min="2" max="2" width="27.7109375" style="1" customWidth="1"/>
    <col min="3" max="3" width="12.140625" style="1" customWidth="1"/>
    <col min="4" max="4" width="14.28515625" style="1" customWidth="1"/>
    <col min="5" max="5" width="12.140625" style="1" customWidth="1"/>
    <col min="6" max="6" width="14.28515625" style="1" customWidth="1"/>
    <col min="7" max="7" width="12.140625" style="1" customWidth="1"/>
    <col min="8" max="8" width="14.28515625" style="1" customWidth="1"/>
    <col min="9" max="9" width="12.140625" style="1" customWidth="1"/>
    <col min="10" max="10" width="14.28515625" style="1" customWidth="1"/>
    <col min="11" max="11" width="12.140625" style="1" customWidth="1"/>
    <col min="12" max="12" width="14.28515625" style="1" customWidth="1"/>
    <col min="13" max="13" width="12.140625" style="1" customWidth="1"/>
    <col min="14" max="14" width="14.28515625" style="1" customWidth="1"/>
    <col min="15" max="15" width="9.85546875" style="1" customWidth="1"/>
    <col min="16" max="16" width="14.28515625" style="1" customWidth="1"/>
    <col min="17" max="17" width="9.85546875" style="1" customWidth="1"/>
    <col min="18" max="18" width="14.140625" style="1" customWidth="1"/>
    <col min="19" max="19" width="9.85546875" style="1" customWidth="1"/>
    <col min="20" max="20" width="14.140625" style="1" customWidth="1"/>
    <col min="21" max="21" width="10" style="1" customWidth="1"/>
    <col min="22" max="22" width="14.42578125" style="1" customWidth="1"/>
    <col min="23" max="23" width="10" style="1" customWidth="1"/>
    <col min="24" max="24" width="14.42578125" style="1" customWidth="1"/>
    <col min="25" max="25" width="10.85546875" style="1" customWidth="1"/>
    <col min="26" max="26" width="14.7109375" style="1" customWidth="1"/>
    <col min="27" max="27" width="10.85546875" style="1" customWidth="1"/>
    <col min="28" max="28" width="14.7109375" style="1" customWidth="1"/>
    <col min="29" max="29" width="10.85546875" style="1" customWidth="1"/>
    <col min="30" max="30" width="14.7109375" style="1" customWidth="1"/>
    <col min="31" max="31" width="10.85546875" style="1" customWidth="1"/>
    <col min="32" max="32" width="14.7109375" style="1" customWidth="1"/>
    <col min="33" max="33" width="10.85546875" style="1" customWidth="1"/>
    <col min="34" max="34" width="14.7109375" style="1" customWidth="1"/>
    <col min="35" max="35" width="10.85546875" style="1" customWidth="1"/>
    <col min="36" max="36" width="14.7109375" style="1" customWidth="1"/>
    <col min="37" max="37" width="10.85546875" style="1" customWidth="1"/>
    <col min="38" max="38" width="14.7109375" style="1" customWidth="1"/>
    <col min="39" max="16384" width="9.140625" style="1"/>
  </cols>
  <sheetData>
    <row r="1" spans="1:54" ht="29.25" customHeight="1">
      <c r="A1" s="30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54" ht="29.25" customHeight="1">
      <c r="A2" s="30" t="s">
        <v>68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54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54" s="2" customFormat="1" ht="11.25" customHeight="1">
      <c r="A4" s="37" t="s">
        <v>63</v>
      </c>
      <c r="B4" s="40" t="s">
        <v>64</v>
      </c>
      <c r="C4" s="29">
        <v>2015</v>
      </c>
      <c r="D4" s="29"/>
      <c r="E4" s="29"/>
      <c r="F4" s="29"/>
      <c r="G4" s="29">
        <v>2016</v>
      </c>
      <c r="H4" s="29"/>
      <c r="I4" s="29"/>
      <c r="J4" s="29"/>
      <c r="K4" s="29">
        <v>2017</v>
      </c>
      <c r="L4" s="29"/>
      <c r="M4" s="29"/>
      <c r="N4" s="29"/>
      <c r="O4" s="29">
        <v>2018</v>
      </c>
      <c r="P4" s="29"/>
      <c r="Q4" s="29"/>
      <c r="R4" s="29"/>
      <c r="S4" s="29">
        <v>2019</v>
      </c>
      <c r="T4" s="29"/>
      <c r="U4" s="29"/>
      <c r="V4" s="29"/>
      <c r="W4" s="29">
        <v>2020</v>
      </c>
      <c r="X4" s="29"/>
      <c r="Y4" s="29"/>
      <c r="Z4" s="29"/>
      <c r="AA4" s="29">
        <v>2021</v>
      </c>
      <c r="AB4" s="29"/>
      <c r="AC4" s="29"/>
      <c r="AD4" s="29"/>
      <c r="AE4" s="31">
        <v>2022</v>
      </c>
      <c r="AF4" s="32"/>
      <c r="AG4" s="32"/>
      <c r="AH4" s="33"/>
      <c r="AI4" s="31">
        <v>2023</v>
      </c>
      <c r="AJ4" s="32"/>
      <c r="AK4" s="32"/>
      <c r="AL4" s="33"/>
      <c r="AM4" s="34">
        <v>2024</v>
      </c>
      <c r="AN4" s="35"/>
      <c r="AO4" s="35"/>
      <c r="AP4" s="36"/>
      <c r="AQ4" s="25" t="s">
        <v>69</v>
      </c>
      <c r="AR4" s="26"/>
      <c r="AS4" s="26"/>
      <c r="AT4" s="27"/>
      <c r="AU4" s="25" t="s">
        <v>70</v>
      </c>
      <c r="AV4" s="26"/>
      <c r="AW4" s="26"/>
      <c r="AX4" s="27"/>
      <c r="AY4" s="25" t="s">
        <v>71</v>
      </c>
      <c r="AZ4" s="26"/>
      <c r="BA4" s="26"/>
      <c r="BB4" s="27"/>
    </row>
    <row r="5" spans="1:54" s="3" customFormat="1">
      <c r="A5" s="38"/>
      <c r="B5" s="40"/>
      <c r="C5" s="29" t="s">
        <v>0</v>
      </c>
      <c r="D5" s="29"/>
      <c r="E5" s="29" t="s">
        <v>1</v>
      </c>
      <c r="F5" s="29"/>
      <c r="G5" s="29" t="s">
        <v>0</v>
      </c>
      <c r="H5" s="29"/>
      <c r="I5" s="29" t="s">
        <v>1</v>
      </c>
      <c r="J5" s="29"/>
      <c r="K5" s="29" t="s">
        <v>0</v>
      </c>
      <c r="L5" s="29"/>
      <c r="M5" s="29" t="s">
        <v>1</v>
      </c>
      <c r="N5" s="29"/>
      <c r="O5" s="29" t="s">
        <v>0</v>
      </c>
      <c r="P5" s="29"/>
      <c r="Q5" s="29" t="s">
        <v>1</v>
      </c>
      <c r="R5" s="29"/>
      <c r="S5" s="29" t="s">
        <v>0</v>
      </c>
      <c r="T5" s="29"/>
      <c r="U5" s="29" t="s">
        <v>1</v>
      </c>
      <c r="V5" s="29"/>
      <c r="W5" s="29" t="s">
        <v>0</v>
      </c>
      <c r="X5" s="29"/>
      <c r="Y5" s="29" t="s">
        <v>1</v>
      </c>
      <c r="Z5" s="29"/>
      <c r="AA5" s="29" t="s">
        <v>0</v>
      </c>
      <c r="AB5" s="29"/>
      <c r="AC5" s="29" t="s">
        <v>1</v>
      </c>
      <c r="AD5" s="29"/>
      <c r="AE5" s="29" t="s">
        <v>0</v>
      </c>
      <c r="AF5" s="29"/>
      <c r="AG5" s="29" t="s">
        <v>1</v>
      </c>
      <c r="AH5" s="29"/>
      <c r="AI5" s="29" t="s">
        <v>0</v>
      </c>
      <c r="AJ5" s="29"/>
      <c r="AK5" s="29" t="s">
        <v>1</v>
      </c>
      <c r="AL5" s="29"/>
      <c r="AM5" s="29" t="s">
        <v>0</v>
      </c>
      <c r="AN5" s="29"/>
      <c r="AO5" s="29" t="s">
        <v>1</v>
      </c>
      <c r="AP5" s="29"/>
      <c r="AQ5" s="28" t="s">
        <v>0</v>
      </c>
      <c r="AR5" s="28"/>
      <c r="AS5" s="28" t="s">
        <v>1</v>
      </c>
      <c r="AT5" s="28"/>
      <c r="AU5" s="28" t="s">
        <v>0</v>
      </c>
      <c r="AV5" s="28"/>
      <c r="AW5" s="28" t="s">
        <v>1</v>
      </c>
      <c r="AX5" s="28"/>
      <c r="AY5" s="28" t="s">
        <v>0</v>
      </c>
      <c r="AZ5" s="28"/>
      <c r="BA5" s="28" t="s">
        <v>1</v>
      </c>
      <c r="BB5" s="28"/>
    </row>
    <row r="6" spans="1:54" s="2" customFormat="1" ht="56.25" customHeight="1">
      <c r="A6" s="39"/>
      <c r="B6" s="40"/>
      <c r="C6" s="4" t="s">
        <v>65</v>
      </c>
      <c r="D6" s="4" t="s">
        <v>66</v>
      </c>
      <c r="E6" s="4" t="s">
        <v>65</v>
      </c>
      <c r="F6" s="4" t="s">
        <v>66</v>
      </c>
      <c r="G6" s="4" t="s">
        <v>65</v>
      </c>
      <c r="H6" s="4" t="s">
        <v>66</v>
      </c>
      <c r="I6" s="4" t="s">
        <v>65</v>
      </c>
      <c r="J6" s="4" t="s">
        <v>66</v>
      </c>
      <c r="K6" s="4" t="s">
        <v>65</v>
      </c>
      <c r="L6" s="4" t="s">
        <v>66</v>
      </c>
      <c r="M6" s="4" t="s">
        <v>65</v>
      </c>
      <c r="N6" s="4" t="s">
        <v>66</v>
      </c>
      <c r="O6" s="4" t="s">
        <v>65</v>
      </c>
      <c r="P6" s="4" t="s">
        <v>66</v>
      </c>
      <c r="Q6" s="4" t="s">
        <v>65</v>
      </c>
      <c r="R6" s="4" t="s">
        <v>66</v>
      </c>
      <c r="S6" s="4" t="s">
        <v>65</v>
      </c>
      <c r="T6" s="4" t="s">
        <v>66</v>
      </c>
      <c r="U6" s="4" t="s">
        <v>65</v>
      </c>
      <c r="V6" s="4" t="s">
        <v>66</v>
      </c>
      <c r="W6" s="4" t="s">
        <v>65</v>
      </c>
      <c r="X6" s="4" t="s">
        <v>66</v>
      </c>
      <c r="Y6" s="4" t="s">
        <v>65</v>
      </c>
      <c r="Z6" s="4" t="s">
        <v>66</v>
      </c>
      <c r="AA6" s="4" t="s">
        <v>65</v>
      </c>
      <c r="AB6" s="4" t="s">
        <v>66</v>
      </c>
      <c r="AC6" s="4" t="s">
        <v>65</v>
      </c>
      <c r="AD6" s="4" t="s">
        <v>66</v>
      </c>
      <c r="AE6" s="4" t="s">
        <v>65</v>
      </c>
      <c r="AF6" s="4" t="s">
        <v>66</v>
      </c>
      <c r="AG6" s="4" t="s">
        <v>65</v>
      </c>
      <c r="AH6" s="4" t="s">
        <v>66</v>
      </c>
      <c r="AI6" s="4" t="s">
        <v>65</v>
      </c>
      <c r="AJ6" s="4" t="s">
        <v>66</v>
      </c>
      <c r="AK6" s="4" t="s">
        <v>65</v>
      </c>
      <c r="AL6" s="4" t="s">
        <v>66</v>
      </c>
      <c r="AM6" s="4" t="s">
        <v>65</v>
      </c>
      <c r="AN6" s="4" t="s">
        <v>66</v>
      </c>
      <c r="AO6" s="4" t="s">
        <v>65</v>
      </c>
      <c r="AP6" s="4" t="s">
        <v>66</v>
      </c>
      <c r="AQ6" s="20" t="s">
        <v>65</v>
      </c>
      <c r="AR6" s="20" t="s">
        <v>66</v>
      </c>
      <c r="AS6" s="20" t="s">
        <v>65</v>
      </c>
      <c r="AT6" s="20" t="s">
        <v>66</v>
      </c>
      <c r="AU6" s="20" t="s">
        <v>65</v>
      </c>
      <c r="AV6" s="20" t="s">
        <v>66</v>
      </c>
      <c r="AW6" s="20" t="s">
        <v>65</v>
      </c>
      <c r="AX6" s="20" t="s">
        <v>66</v>
      </c>
      <c r="AY6" s="20" t="s">
        <v>65</v>
      </c>
      <c r="AZ6" s="20" t="s">
        <v>66</v>
      </c>
      <c r="BA6" s="20" t="s">
        <v>65</v>
      </c>
      <c r="BB6" s="20" t="s">
        <v>66</v>
      </c>
    </row>
    <row r="7" spans="1:54" s="16" customFormat="1">
      <c r="A7" s="1"/>
      <c r="B7" s="1" t="s">
        <v>2</v>
      </c>
      <c r="C7" s="5">
        <v>3208.4396400000001</v>
      </c>
      <c r="D7" s="5">
        <v>3519.04898</v>
      </c>
      <c r="E7" s="5">
        <v>7279.073629999999</v>
      </c>
      <c r="F7" s="5">
        <v>16150.834379999995</v>
      </c>
      <c r="G7" s="5">
        <v>2328.7822000000006</v>
      </c>
      <c r="H7" s="5">
        <v>4950.9967400000005</v>
      </c>
      <c r="I7" s="5">
        <v>5665.3501699999997</v>
      </c>
      <c r="J7" s="5">
        <v>9411.4158599999973</v>
      </c>
      <c r="K7" s="5">
        <v>3028.7249999999995</v>
      </c>
      <c r="L7" s="5">
        <v>6078.6948400000001</v>
      </c>
      <c r="M7" s="5">
        <v>9557.8368500000015</v>
      </c>
      <c r="N7" s="5">
        <v>18524.275930000003</v>
      </c>
      <c r="O7" s="5">
        <v>1693.9985299999998</v>
      </c>
      <c r="P7" s="5">
        <v>4439.4371200000005</v>
      </c>
      <c r="Q7" s="5">
        <v>10779.37839</v>
      </c>
      <c r="R7" s="5">
        <v>21561.167290000005</v>
      </c>
      <c r="S7" s="5">
        <v>4167.8550000000005</v>
      </c>
      <c r="T7" s="5">
        <v>8573.0315600000013</v>
      </c>
      <c r="U7" s="5">
        <v>13912.334910000001</v>
      </c>
      <c r="V7" s="5">
        <v>38291.695219999994</v>
      </c>
      <c r="W7" s="5">
        <v>2079.0459700000001</v>
      </c>
      <c r="X7" s="5">
        <v>4462.5993699999999</v>
      </c>
      <c r="Y7" s="5">
        <v>10528.182630000003</v>
      </c>
      <c r="Z7" s="5">
        <v>31538.831799999996</v>
      </c>
      <c r="AA7" s="19">
        <v>2102.4163899999999</v>
      </c>
      <c r="AB7" s="19">
        <v>3545.4483399999999</v>
      </c>
      <c r="AC7" s="19">
        <v>15856.132370000003</v>
      </c>
      <c r="AD7" s="19">
        <v>57957.983390000023</v>
      </c>
      <c r="AE7" s="19">
        <f t="shared" ref="AE7:AL7" si="0">SUM(AE8:AE36)</f>
        <v>547.68082000000004</v>
      </c>
      <c r="AF7" s="19">
        <f t="shared" si="0"/>
        <v>1659.4902599999998</v>
      </c>
      <c r="AG7" s="19">
        <f t="shared" si="0"/>
        <v>16282.198569999999</v>
      </c>
      <c r="AH7" s="19">
        <f t="shared" si="0"/>
        <v>56590.77493</v>
      </c>
      <c r="AI7" s="19">
        <f t="shared" si="0"/>
        <v>3975.4310500000001</v>
      </c>
      <c r="AJ7" s="19">
        <f t="shared" si="0"/>
        <v>4668.4841800000004</v>
      </c>
      <c r="AK7" s="19">
        <f t="shared" si="0"/>
        <v>9399.4875599999978</v>
      </c>
      <c r="AL7" s="19">
        <f t="shared" si="0"/>
        <v>25242.695059999998</v>
      </c>
      <c r="AM7" s="21">
        <v>4123.7522600000002</v>
      </c>
      <c r="AN7" s="21">
        <v>7986.8</v>
      </c>
      <c r="AO7" s="21">
        <v>9512.2000000000007</v>
      </c>
      <c r="AP7" s="21">
        <v>25317.200000000001</v>
      </c>
      <c r="AQ7" s="21">
        <v>2495.2083000000002</v>
      </c>
      <c r="AR7" s="21">
        <v>6602</v>
      </c>
      <c r="AS7" s="21">
        <v>9044.2999999999993</v>
      </c>
      <c r="AT7" s="21">
        <v>29107.5</v>
      </c>
      <c r="AU7" s="42">
        <v>1372.3</v>
      </c>
      <c r="AV7" s="42">
        <v>1737.4</v>
      </c>
      <c r="AW7" s="42">
        <v>4002.9</v>
      </c>
      <c r="AX7" s="42">
        <v>13797.199999999999</v>
      </c>
      <c r="AY7" s="42">
        <v>723.8</v>
      </c>
      <c r="AZ7" s="42">
        <v>4852.8</v>
      </c>
      <c r="BA7" s="42">
        <v>4413.2999999999993</v>
      </c>
      <c r="BB7" s="42">
        <v>13730.100000000002</v>
      </c>
    </row>
    <row r="8" spans="1:54" s="15" customFormat="1">
      <c r="A8" s="1" t="s">
        <v>3</v>
      </c>
      <c r="B8" s="1" t="s">
        <v>4</v>
      </c>
      <c r="C8" s="6">
        <v>0.9</v>
      </c>
      <c r="D8" s="6">
        <v>1.6883999999999999</v>
      </c>
      <c r="E8" s="6">
        <v>0</v>
      </c>
      <c r="F8" s="6">
        <v>0</v>
      </c>
      <c r="G8" s="6">
        <v>1.2</v>
      </c>
      <c r="H8" s="6">
        <v>3.8622800000000002</v>
      </c>
      <c r="I8" s="6">
        <v>15</v>
      </c>
      <c r="J8" s="6">
        <v>3.75</v>
      </c>
      <c r="K8" s="6">
        <v>4.66</v>
      </c>
      <c r="L8" s="6">
        <v>4.5301999999999998</v>
      </c>
      <c r="M8" s="6">
        <v>12.4</v>
      </c>
      <c r="N8" s="6">
        <v>6</v>
      </c>
      <c r="O8" s="7">
        <v>0.5</v>
      </c>
      <c r="P8" s="7">
        <v>0.88407000000000002</v>
      </c>
      <c r="Q8" s="7">
        <v>1.111</v>
      </c>
      <c r="R8" s="7">
        <v>4.54</v>
      </c>
      <c r="S8" s="6" t="s">
        <v>58</v>
      </c>
      <c r="T8" s="6" t="s">
        <v>58</v>
      </c>
      <c r="U8" s="6">
        <v>12.05</v>
      </c>
      <c r="V8" s="6">
        <v>14.29092</v>
      </c>
      <c r="W8" s="6">
        <v>0</v>
      </c>
      <c r="X8" s="6">
        <v>0</v>
      </c>
      <c r="Y8" s="6">
        <v>30.78</v>
      </c>
      <c r="Z8" s="6">
        <v>32.367139999999999</v>
      </c>
      <c r="AA8" s="6"/>
      <c r="AB8" s="6"/>
      <c r="AC8" s="6">
        <v>26.693999999999999</v>
      </c>
      <c r="AD8" s="6">
        <v>29.246560000000002</v>
      </c>
      <c r="AE8" s="6">
        <v>0</v>
      </c>
      <c r="AF8" s="6">
        <v>0</v>
      </c>
      <c r="AG8" s="6">
        <v>658.62800000000004</v>
      </c>
      <c r="AH8" s="6">
        <v>370.14800000000002</v>
      </c>
      <c r="AI8" s="8">
        <v>0.22</v>
      </c>
      <c r="AJ8" s="8">
        <v>0.17</v>
      </c>
      <c r="AK8" s="8">
        <v>470.065</v>
      </c>
      <c r="AL8" s="8">
        <v>262.14400000000001</v>
      </c>
      <c r="AM8" s="18">
        <v>18.7</v>
      </c>
      <c r="AN8" s="18">
        <v>11</v>
      </c>
      <c r="AO8" s="18">
        <v>669.4</v>
      </c>
      <c r="AP8" s="18">
        <v>373.9</v>
      </c>
      <c r="AQ8" s="18">
        <v>289.72000000000003</v>
      </c>
      <c r="AR8" s="18">
        <v>235.4</v>
      </c>
      <c r="AS8" s="18">
        <v>36.5</v>
      </c>
      <c r="AT8" s="18">
        <v>19.3</v>
      </c>
      <c r="AU8" s="22">
        <v>85.4</v>
      </c>
      <c r="AV8" s="22">
        <v>85.4</v>
      </c>
      <c r="AW8" s="22">
        <v>21</v>
      </c>
      <c r="AX8" s="22">
        <v>14.2</v>
      </c>
      <c r="AY8" s="22" t="s">
        <v>58</v>
      </c>
      <c r="AZ8" s="22" t="s">
        <v>58</v>
      </c>
      <c r="BA8" s="22">
        <v>1.3</v>
      </c>
      <c r="BB8" s="22">
        <v>1</v>
      </c>
    </row>
    <row r="9" spans="1:54" s="15" customFormat="1">
      <c r="A9" s="1" t="s">
        <v>5</v>
      </c>
      <c r="B9" s="1" t="s">
        <v>6</v>
      </c>
      <c r="C9" s="6">
        <v>1476.6220000000001</v>
      </c>
      <c r="D9" s="6">
        <v>2088.4716800000001</v>
      </c>
      <c r="E9" s="6">
        <v>134.904</v>
      </c>
      <c r="F9" s="6">
        <v>433.65471000000002</v>
      </c>
      <c r="G9" s="6">
        <v>1503.575</v>
      </c>
      <c r="H9" s="6">
        <v>1974.1458</v>
      </c>
      <c r="I9" s="6">
        <v>48.018000000000001</v>
      </c>
      <c r="J9" s="6">
        <v>130.2551</v>
      </c>
      <c r="K9" s="6">
        <v>1463.2159999999999</v>
      </c>
      <c r="L9" s="6">
        <v>1747.4256</v>
      </c>
      <c r="M9" s="6">
        <v>112.925</v>
      </c>
      <c r="N9" s="6">
        <v>398.99932000000001</v>
      </c>
      <c r="O9" s="7">
        <v>57.12</v>
      </c>
      <c r="P9" s="7">
        <v>87.123000000000005</v>
      </c>
      <c r="Q9" s="7">
        <v>38.32</v>
      </c>
      <c r="R9" s="7">
        <v>180.50399999999999</v>
      </c>
      <c r="S9" s="6">
        <v>1329.2279999999998</v>
      </c>
      <c r="T9" s="6">
        <v>2296.73801</v>
      </c>
      <c r="U9" s="6">
        <v>411.47700000000009</v>
      </c>
      <c r="V9" s="6">
        <v>2020.4856799999998</v>
      </c>
      <c r="W9" s="6">
        <v>516.75</v>
      </c>
      <c r="X9" s="6">
        <v>797.01</v>
      </c>
      <c r="Y9" s="6">
        <v>439.03899999999999</v>
      </c>
      <c r="Z9" s="6">
        <v>1305.26368</v>
      </c>
      <c r="AA9" s="6">
        <v>1221.2349999999999</v>
      </c>
      <c r="AB9" s="6">
        <v>1458.61536</v>
      </c>
      <c r="AC9" s="6">
        <v>271.96100000000001</v>
      </c>
      <c r="AD9" s="6">
        <v>1115.9483600000001</v>
      </c>
      <c r="AE9" s="6">
        <v>0</v>
      </c>
      <c r="AF9" s="6">
        <v>0</v>
      </c>
      <c r="AG9" s="6">
        <v>254.19</v>
      </c>
      <c r="AH9" s="6">
        <v>1221.6425300000001</v>
      </c>
      <c r="AI9" s="8">
        <v>3186.1881199999998</v>
      </c>
      <c r="AJ9" s="8">
        <v>3161.2627200000002</v>
      </c>
      <c r="AK9" s="8">
        <v>208.012</v>
      </c>
      <c r="AL9" s="8">
        <v>49.914619999999999</v>
      </c>
      <c r="AM9" s="18">
        <v>3224.9906500000002</v>
      </c>
      <c r="AN9" s="18">
        <v>3799.5</v>
      </c>
      <c r="AO9" s="18">
        <v>381.4</v>
      </c>
      <c r="AP9" s="18">
        <v>368.9</v>
      </c>
      <c r="AQ9" s="18">
        <v>1265.1199999999999</v>
      </c>
      <c r="AR9" s="18">
        <v>1617.4</v>
      </c>
      <c r="AS9" s="18">
        <v>207.2</v>
      </c>
      <c r="AT9" s="18">
        <v>1144</v>
      </c>
      <c r="AU9" s="22">
        <v>1265.0999999999999</v>
      </c>
      <c r="AV9" s="22">
        <v>1617.4</v>
      </c>
      <c r="AW9" s="22">
        <v>207.2</v>
      </c>
      <c r="AX9" s="22">
        <v>1144</v>
      </c>
      <c r="AY9" s="22" t="s">
        <v>58</v>
      </c>
      <c r="AZ9" s="22" t="s">
        <v>58</v>
      </c>
      <c r="BA9" s="22">
        <v>49.9</v>
      </c>
      <c r="BB9" s="22">
        <v>392.2</v>
      </c>
    </row>
    <row r="10" spans="1:54" s="15" customFormat="1">
      <c r="A10" s="1" t="s">
        <v>7</v>
      </c>
      <c r="B10" s="1" t="s">
        <v>8</v>
      </c>
      <c r="C10" s="6">
        <v>0</v>
      </c>
      <c r="D10" s="6">
        <v>0</v>
      </c>
      <c r="E10" s="6">
        <v>10.46</v>
      </c>
      <c r="F10" s="6">
        <v>31.116299999999999</v>
      </c>
      <c r="G10" s="6">
        <v>0</v>
      </c>
      <c r="H10" s="6">
        <v>0</v>
      </c>
      <c r="I10" s="6">
        <v>0.77200000000000002</v>
      </c>
      <c r="J10" s="6">
        <v>2.5081899999999999</v>
      </c>
      <c r="K10" s="6" t="s">
        <v>58</v>
      </c>
      <c r="L10" s="6" t="s">
        <v>58</v>
      </c>
      <c r="M10" s="6" t="s">
        <v>58</v>
      </c>
      <c r="N10" s="6" t="s">
        <v>58</v>
      </c>
      <c r="O10" s="7">
        <v>0</v>
      </c>
      <c r="P10" s="7">
        <v>0</v>
      </c>
      <c r="Q10" s="7">
        <v>0.3</v>
      </c>
      <c r="R10" s="7">
        <v>1.21286</v>
      </c>
      <c r="S10" s="6" t="s">
        <v>58</v>
      </c>
      <c r="T10" s="6" t="s">
        <v>58</v>
      </c>
      <c r="U10" s="6" t="s">
        <v>58</v>
      </c>
      <c r="V10" s="6" t="s">
        <v>58</v>
      </c>
      <c r="W10" s="6" t="s">
        <v>58</v>
      </c>
      <c r="X10" s="6" t="s">
        <v>58</v>
      </c>
      <c r="Y10" s="6" t="s">
        <v>58</v>
      </c>
      <c r="Z10" s="6" t="s">
        <v>58</v>
      </c>
      <c r="AA10" s="6"/>
      <c r="AB10" s="6"/>
      <c r="AC10" s="6"/>
      <c r="AD10" s="6"/>
      <c r="AE10" s="6" t="s">
        <v>58</v>
      </c>
      <c r="AF10" s="6" t="s">
        <v>58</v>
      </c>
      <c r="AG10" s="6" t="s">
        <v>58</v>
      </c>
      <c r="AH10" s="6" t="s">
        <v>58</v>
      </c>
      <c r="AI10" s="8" t="s">
        <v>58</v>
      </c>
      <c r="AJ10" s="8" t="s">
        <v>58</v>
      </c>
      <c r="AK10" s="8" t="s">
        <v>58</v>
      </c>
      <c r="AL10" s="8" t="s">
        <v>58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22" t="s">
        <v>58</v>
      </c>
      <c r="AV10" s="22" t="s">
        <v>58</v>
      </c>
      <c r="AW10" s="22" t="s">
        <v>58</v>
      </c>
      <c r="AX10" s="22" t="s">
        <v>58</v>
      </c>
      <c r="AY10" s="22" t="s">
        <v>58</v>
      </c>
      <c r="AZ10" s="22" t="s">
        <v>58</v>
      </c>
      <c r="BA10" s="22" t="s">
        <v>58</v>
      </c>
      <c r="BB10" s="22" t="s">
        <v>58</v>
      </c>
    </row>
    <row r="11" spans="1:54" s="15" customFormat="1">
      <c r="A11" s="1" t="s">
        <v>9</v>
      </c>
      <c r="B11" s="1" t="s">
        <v>10</v>
      </c>
      <c r="C11" s="6">
        <v>35.384</v>
      </c>
      <c r="D11" s="6">
        <v>56.393700000000003</v>
      </c>
      <c r="E11" s="6">
        <v>0</v>
      </c>
      <c r="F11" s="6">
        <v>0</v>
      </c>
      <c r="G11" s="6">
        <v>97.19</v>
      </c>
      <c r="H11" s="6">
        <v>141.4212</v>
      </c>
      <c r="I11" s="6">
        <v>0</v>
      </c>
      <c r="J11" s="6">
        <v>0</v>
      </c>
      <c r="K11" s="6">
        <v>169.65799999999999</v>
      </c>
      <c r="L11" s="6">
        <v>223.37730999999999</v>
      </c>
      <c r="M11" s="6">
        <v>1.7190000000000001</v>
      </c>
      <c r="N11" s="6">
        <v>1.7</v>
      </c>
      <c r="O11" s="7">
        <v>292.67</v>
      </c>
      <c r="P11" s="7">
        <v>357.84102999999999</v>
      </c>
      <c r="Q11" s="7">
        <v>0</v>
      </c>
      <c r="R11" s="7">
        <v>0</v>
      </c>
      <c r="S11" s="6">
        <v>1128.904</v>
      </c>
      <c r="T11" s="6">
        <v>1977.6065700000004</v>
      </c>
      <c r="U11" s="6" t="s">
        <v>58</v>
      </c>
      <c r="V11" s="6" t="s">
        <v>58</v>
      </c>
      <c r="W11" s="6">
        <v>0.52500000000000002</v>
      </c>
      <c r="X11" s="6">
        <v>0.98199999999999998</v>
      </c>
      <c r="Y11" s="6">
        <v>6.93</v>
      </c>
      <c r="Z11" s="6">
        <v>2.0569999999999999</v>
      </c>
      <c r="AA11" s="6">
        <v>165.81</v>
      </c>
      <c r="AB11" s="6">
        <v>352.22071</v>
      </c>
      <c r="AC11" s="6"/>
      <c r="AD11" s="6"/>
      <c r="AE11" s="6" t="s">
        <v>58</v>
      </c>
      <c r="AF11" s="6" t="s">
        <v>58</v>
      </c>
      <c r="AG11" s="6" t="s">
        <v>58</v>
      </c>
      <c r="AH11" s="6" t="s">
        <v>58</v>
      </c>
      <c r="AI11" s="8">
        <v>409.4</v>
      </c>
      <c r="AJ11" s="8">
        <v>218.5</v>
      </c>
      <c r="AK11" s="8">
        <v>0</v>
      </c>
      <c r="AL11" s="8">
        <v>0</v>
      </c>
      <c r="AM11" s="18">
        <v>137.047</v>
      </c>
      <c r="AN11" s="18">
        <v>281.10000000000002</v>
      </c>
      <c r="AO11" s="18">
        <v>0</v>
      </c>
      <c r="AP11" s="18">
        <v>0</v>
      </c>
      <c r="AQ11" s="18">
        <v>36.064999999999998</v>
      </c>
      <c r="AR11" s="18">
        <v>39.6</v>
      </c>
      <c r="AS11" s="18">
        <v>0</v>
      </c>
      <c r="AT11" s="18">
        <v>0</v>
      </c>
      <c r="AU11" s="22" t="s">
        <v>58</v>
      </c>
      <c r="AV11" s="22" t="s">
        <v>58</v>
      </c>
      <c r="AW11" s="22" t="s">
        <v>58</v>
      </c>
      <c r="AX11" s="22" t="s">
        <v>58</v>
      </c>
      <c r="AY11" s="22">
        <v>7</v>
      </c>
      <c r="AZ11" s="22">
        <v>4.7</v>
      </c>
      <c r="BA11" s="22" t="s">
        <v>58</v>
      </c>
      <c r="BB11" s="22" t="s">
        <v>58</v>
      </c>
    </row>
    <row r="12" spans="1:54" s="15" customFormat="1">
      <c r="A12" s="1" t="s">
        <v>11</v>
      </c>
      <c r="B12" s="1" t="s">
        <v>12</v>
      </c>
      <c r="C12" s="6">
        <v>0</v>
      </c>
      <c r="D12" s="6">
        <v>0</v>
      </c>
      <c r="E12" s="6">
        <v>61.3536</v>
      </c>
      <c r="F12" s="6">
        <v>104.44058</v>
      </c>
      <c r="G12" s="6">
        <v>0</v>
      </c>
      <c r="H12" s="6">
        <v>0</v>
      </c>
      <c r="I12" s="6">
        <v>49.648000000000003</v>
      </c>
      <c r="J12" s="6">
        <v>111.75151</v>
      </c>
      <c r="K12" s="6">
        <v>0</v>
      </c>
      <c r="L12" s="6">
        <v>0</v>
      </c>
      <c r="M12" s="6">
        <v>6.0979999999999999</v>
      </c>
      <c r="N12" s="6">
        <v>94.870140000000006</v>
      </c>
      <c r="O12" s="7">
        <v>0</v>
      </c>
      <c r="P12" s="7">
        <v>0</v>
      </c>
      <c r="Q12" s="7">
        <v>242.59</v>
      </c>
      <c r="R12" s="7">
        <v>220.67917</v>
      </c>
      <c r="S12" s="6" t="s">
        <v>58</v>
      </c>
      <c r="T12" s="6" t="s">
        <v>58</v>
      </c>
      <c r="U12" s="6">
        <v>8.998759999999999</v>
      </c>
      <c r="V12" s="6">
        <v>128.44729999999998</v>
      </c>
      <c r="W12" s="6">
        <v>0</v>
      </c>
      <c r="X12" s="6">
        <v>0</v>
      </c>
      <c r="Y12" s="6">
        <v>18.87</v>
      </c>
      <c r="Z12" s="6">
        <v>177.69667000000001</v>
      </c>
      <c r="AA12" s="6"/>
      <c r="AB12" s="6"/>
      <c r="AC12" s="6">
        <v>22.856999999999999</v>
      </c>
      <c r="AD12" s="6">
        <v>168.04741999999999</v>
      </c>
      <c r="AE12" s="6">
        <v>0</v>
      </c>
      <c r="AF12" s="6">
        <v>0</v>
      </c>
      <c r="AG12" s="6">
        <v>23.540199999999999</v>
      </c>
      <c r="AH12" s="6">
        <v>204.77157</v>
      </c>
      <c r="AI12" s="8">
        <v>0</v>
      </c>
      <c r="AJ12" s="8">
        <v>0</v>
      </c>
      <c r="AK12" s="8">
        <v>33.319000000000003</v>
      </c>
      <c r="AL12" s="8">
        <v>141.36881</v>
      </c>
      <c r="AM12" s="18">
        <v>0</v>
      </c>
      <c r="AN12" s="18">
        <v>0</v>
      </c>
      <c r="AO12" s="18">
        <v>55.6</v>
      </c>
      <c r="AP12" s="18">
        <v>285</v>
      </c>
      <c r="AQ12" s="18">
        <v>0</v>
      </c>
      <c r="AR12" s="18">
        <v>0</v>
      </c>
      <c r="AS12" s="18">
        <v>89.1</v>
      </c>
      <c r="AT12" s="18">
        <v>344.6</v>
      </c>
      <c r="AU12" s="22" t="s">
        <v>58</v>
      </c>
      <c r="AV12" s="22" t="s">
        <v>58</v>
      </c>
      <c r="AW12" s="22">
        <v>77.599999999999994</v>
      </c>
      <c r="AX12" s="22">
        <v>168</v>
      </c>
      <c r="AY12" s="22" t="s">
        <v>58</v>
      </c>
      <c r="AZ12" s="22" t="s">
        <v>58</v>
      </c>
      <c r="BA12" s="22">
        <v>24.2</v>
      </c>
      <c r="BB12" s="22">
        <v>72.7</v>
      </c>
    </row>
    <row r="13" spans="1:54" s="15" customFormat="1">
      <c r="A13" s="1" t="s">
        <v>13</v>
      </c>
      <c r="B13" s="1" t="s">
        <v>14</v>
      </c>
      <c r="C13" s="6" t="s">
        <v>58</v>
      </c>
      <c r="D13" s="6" t="s">
        <v>58</v>
      </c>
      <c r="E13" s="6" t="s">
        <v>58</v>
      </c>
      <c r="F13" s="6" t="s">
        <v>58</v>
      </c>
      <c r="G13" s="6" t="s">
        <v>58</v>
      </c>
      <c r="H13" s="6" t="s">
        <v>58</v>
      </c>
      <c r="I13" s="6" t="s">
        <v>58</v>
      </c>
      <c r="J13" s="6" t="s">
        <v>58</v>
      </c>
      <c r="K13" s="6" t="s">
        <v>58</v>
      </c>
      <c r="L13" s="6" t="s">
        <v>58</v>
      </c>
      <c r="M13" s="6" t="s">
        <v>58</v>
      </c>
      <c r="N13" s="6" t="s">
        <v>58</v>
      </c>
      <c r="O13" s="7" t="s">
        <v>58</v>
      </c>
      <c r="P13" s="7" t="s">
        <v>58</v>
      </c>
      <c r="Q13" s="7" t="s">
        <v>58</v>
      </c>
      <c r="R13" s="7" t="s">
        <v>58</v>
      </c>
      <c r="S13" s="6" t="s">
        <v>58</v>
      </c>
      <c r="T13" s="6" t="s">
        <v>58</v>
      </c>
      <c r="U13" s="6" t="s">
        <v>58</v>
      </c>
      <c r="V13" s="6" t="s">
        <v>58</v>
      </c>
      <c r="W13" s="6" t="s">
        <v>58</v>
      </c>
      <c r="X13" s="6" t="s">
        <v>58</v>
      </c>
      <c r="Y13" s="6" t="s">
        <v>58</v>
      </c>
      <c r="Z13" s="6" t="s">
        <v>58</v>
      </c>
      <c r="AA13" s="6"/>
      <c r="AB13" s="6"/>
      <c r="AC13" s="6">
        <v>1.7770000000000001</v>
      </c>
      <c r="AD13" s="6">
        <v>15.381419999999999</v>
      </c>
      <c r="AE13" s="6">
        <v>0</v>
      </c>
      <c r="AF13" s="6">
        <v>0</v>
      </c>
      <c r="AG13" s="6">
        <v>1.5772999999999999</v>
      </c>
      <c r="AH13" s="6">
        <v>1.3380000000000001</v>
      </c>
      <c r="AI13" s="8">
        <v>1.6E-2</v>
      </c>
      <c r="AJ13" s="8">
        <v>1</v>
      </c>
      <c r="AK13" s="8">
        <v>0</v>
      </c>
      <c r="AL13" s="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22" t="s">
        <v>58</v>
      </c>
      <c r="AV13" s="22" t="s">
        <v>58</v>
      </c>
      <c r="AW13" s="22" t="s">
        <v>58</v>
      </c>
      <c r="AX13" s="22" t="s">
        <v>58</v>
      </c>
      <c r="AY13" s="22" t="s">
        <v>58</v>
      </c>
      <c r="AZ13" s="22" t="s">
        <v>58</v>
      </c>
      <c r="BA13" s="22" t="s">
        <v>58</v>
      </c>
      <c r="BB13" s="22" t="s">
        <v>58</v>
      </c>
    </row>
    <row r="14" spans="1:54" s="15" customFormat="1">
      <c r="A14" s="1" t="s">
        <v>15</v>
      </c>
      <c r="B14" s="1" t="s">
        <v>16</v>
      </c>
      <c r="C14" s="6">
        <v>229.35731000000001</v>
      </c>
      <c r="D14" s="6">
        <v>809.68289000000004</v>
      </c>
      <c r="E14" s="6">
        <v>19</v>
      </c>
      <c r="F14" s="6">
        <v>59.85</v>
      </c>
      <c r="G14" s="6">
        <v>51.792000000000002</v>
      </c>
      <c r="H14" s="6">
        <v>140.95586</v>
      </c>
      <c r="I14" s="6">
        <v>1.9870000000000001</v>
      </c>
      <c r="J14" s="6">
        <v>9.5686</v>
      </c>
      <c r="K14" s="6">
        <v>18.07</v>
      </c>
      <c r="L14" s="6">
        <v>76.320670000000007</v>
      </c>
      <c r="M14" s="6">
        <v>27.459</v>
      </c>
      <c r="N14" s="6">
        <v>81.381</v>
      </c>
      <c r="O14" s="7">
        <v>0</v>
      </c>
      <c r="P14" s="7">
        <v>0</v>
      </c>
      <c r="Q14" s="7">
        <v>20</v>
      </c>
      <c r="R14" s="7">
        <v>54</v>
      </c>
      <c r="S14" s="6" t="s">
        <v>58</v>
      </c>
      <c r="T14" s="6" t="s">
        <v>58</v>
      </c>
      <c r="U14" s="6">
        <v>200.51389999999998</v>
      </c>
      <c r="V14" s="6">
        <v>570.99885999999992</v>
      </c>
      <c r="W14" s="6">
        <v>6</v>
      </c>
      <c r="X14" s="6">
        <v>21.9</v>
      </c>
      <c r="Y14" s="6">
        <v>264.42</v>
      </c>
      <c r="Z14" s="6">
        <v>824.88343999999995</v>
      </c>
      <c r="AA14" s="6"/>
      <c r="AB14" s="6"/>
      <c r="AC14" s="6">
        <v>506.81709999999998</v>
      </c>
      <c r="AD14" s="6">
        <v>1466.93968</v>
      </c>
      <c r="AE14" s="6">
        <v>0</v>
      </c>
      <c r="AF14" s="6">
        <v>0</v>
      </c>
      <c r="AG14" s="6">
        <v>3.0079999999999999E-2</v>
      </c>
      <c r="AH14" s="6">
        <v>0.17100000000000001</v>
      </c>
      <c r="AI14" s="8">
        <v>0</v>
      </c>
      <c r="AJ14" s="8">
        <v>0</v>
      </c>
      <c r="AK14" s="8">
        <v>23.802</v>
      </c>
      <c r="AL14" s="8">
        <v>32.951000000000001</v>
      </c>
      <c r="AM14" s="18">
        <v>0</v>
      </c>
      <c r="AN14" s="18">
        <v>0</v>
      </c>
      <c r="AO14" s="18">
        <v>286.60000000000002</v>
      </c>
      <c r="AP14" s="18">
        <v>767.5</v>
      </c>
      <c r="AQ14" s="18">
        <v>675.1585</v>
      </c>
      <c r="AR14" s="18">
        <v>3691.6</v>
      </c>
      <c r="AS14" s="18">
        <v>127.7</v>
      </c>
      <c r="AT14" s="18">
        <v>446</v>
      </c>
      <c r="AU14" s="22" t="s">
        <v>58</v>
      </c>
      <c r="AV14" s="22" t="s">
        <v>58</v>
      </c>
      <c r="AW14" s="22">
        <v>34.799999999999997</v>
      </c>
      <c r="AX14" s="22">
        <v>65.8</v>
      </c>
      <c r="AY14" s="22">
        <v>653.9</v>
      </c>
      <c r="AZ14" s="22">
        <v>4326.6000000000004</v>
      </c>
      <c r="BA14" s="22" t="s">
        <v>58</v>
      </c>
      <c r="BB14" s="22" t="s">
        <v>58</v>
      </c>
    </row>
    <row r="15" spans="1:54" s="15" customFormat="1">
      <c r="A15" s="1" t="s">
        <v>17</v>
      </c>
      <c r="B15" s="1" t="s">
        <v>18</v>
      </c>
      <c r="C15" s="6">
        <v>0</v>
      </c>
      <c r="D15" s="6">
        <v>0</v>
      </c>
      <c r="E15" s="6">
        <v>2139.27342</v>
      </c>
      <c r="F15" s="6">
        <v>5676.2499299999999</v>
      </c>
      <c r="G15" s="6">
        <v>0</v>
      </c>
      <c r="H15" s="6">
        <v>0</v>
      </c>
      <c r="I15" s="6">
        <v>1606.598</v>
      </c>
      <c r="J15" s="6">
        <v>3548.14372</v>
      </c>
      <c r="K15" s="6">
        <v>0</v>
      </c>
      <c r="L15" s="6">
        <v>0</v>
      </c>
      <c r="M15" s="6">
        <v>3063.4041999999999</v>
      </c>
      <c r="N15" s="6">
        <v>8390.2213599999995</v>
      </c>
      <c r="O15" s="7">
        <v>164.60741999999999</v>
      </c>
      <c r="P15" s="7">
        <v>947.01562999999999</v>
      </c>
      <c r="Q15" s="7">
        <v>2803.3675600000001</v>
      </c>
      <c r="R15" s="7">
        <v>9199.6112900000007</v>
      </c>
      <c r="S15" s="6">
        <v>101.74600000000001</v>
      </c>
      <c r="T15" s="6">
        <v>536.94000000000005</v>
      </c>
      <c r="U15" s="6">
        <v>4802.0353000000014</v>
      </c>
      <c r="V15" s="6">
        <v>16582.08352</v>
      </c>
      <c r="W15" s="6">
        <v>192.51434</v>
      </c>
      <c r="X15" s="6">
        <v>872.27832999999998</v>
      </c>
      <c r="Y15" s="6">
        <v>1914.46813</v>
      </c>
      <c r="Z15" s="6">
        <v>6362.6796400000003</v>
      </c>
      <c r="AA15" s="6">
        <v>149.86317</v>
      </c>
      <c r="AB15" s="6">
        <v>806.54764</v>
      </c>
      <c r="AC15" s="6">
        <v>2708.2343999999994</v>
      </c>
      <c r="AD15" s="6">
        <v>10202.808010000001</v>
      </c>
      <c r="AE15" s="6">
        <v>0</v>
      </c>
      <c r="AF15" s="6">
        <v>0</v>
      </c>
      <c r="AG15" s="6">
        <v>841.85576000000003</v>
      </c>
      <c r="AH15" s="6">
        <v>3666.7305299999998</v>
      </c>
      <c r="AI15" s="8">
        <v>0</v>
      </c>
      <c r="AJ15" s="8">
        <v>0</v>
      </c>
      <c r="AK15" s="8">
        <v>156.47194999999999</v>
      </c>
      <c r="AL15" s="8">
        <v>638.24198999999999</v>
      </c>
      <c r="AM15" s="18">
        <v>0</v>
      </c>
      <c r="AN15" s="18">
        <v>0</v>
      </c>
      <c r="AO15" s="18">
        <v>557.20000000000005</v>
      </c>
      <c r="AP15" s="18">
        <v>1719.9</v>
      </c>
      <c r="AQ15" s="18">
        <v>0</v>
      </c>
      <c r="AR15" s="18">
        <v>0</v>
      </c>
      <c r="AS15" s="18">
        <v>72.099999999999994</v>
      </c>
      <c r="AT15" s="18">
        <v>281.2</v>
      </c>
      <c r="AU15" s="22" t="s">
        <v>58</v>
      </c>
      <c r="AV15" s="22" t="s">
        <v>58</v>
      </c>
      <c r="AW15" s="22">
        <v>55.4</v>
      </c>
      <c r="AX15" s="22">
        <v>207.3</v>
      </c>
      <c r="AY15" s="22" t="s">
        <v>58</v>
      </c>
      <c r="AZ15" s="22" t="s">
        <v>58</v>
      </c>
      <c r="BA15" s="22">
        <v>820.2</v>
      </c>
      <c r="BB15" s="22">
        <v>3640.6</v>
      </c>
    </row>
    <row r="16" spans="1:54" s="15" customFormat="1">
      <c r="A16" s="1" t="s">
        <v>19</v>
      </c>
      <c r="B16" s="1" t="s">
        <v>20</v>
      </c>
      <c r="C16" s="6">
        <v>84.456800000000001</v>
      </c>
      <c r="D16" s="6">
        <v>71.001050000000006</v>
      </c>
      <c r="E16" s="6">
        <v>291.64136999999999</v>
      </c>
      <c r="F16" s="6">
        <v>829.04561000000001</v>
      </c>
      <c r="G16" s="6">
        <v>0</v>
      </c>
      <c r="H16" s="6">
        <v>0</v>
      </c>
      <c r="I16" s="6">
        <v>338.77990999999997</v>
      </c>
      <c r="J16" s="6">
        <v>680.54837999999995</v>
      </c>
      <c r="K16" s="6">
        <v>0</v>
      </c>
      <c r="L16" s="6">
        <v>0</v>
      </c>
      <c r="M16" s="6">
        <v>434.56473</v>
      </c>
      <c r="N16" s="6">
        <v>1012.6820300000001</v>
      </c>
      <c r="O16" s="7">
        <v>0</v>
      </c>
      <c r="P16" s="7">
        <v>0</v>
      </c>
      <c r="Q16" s="7">
        <v>208.65153000000001</v>
      </c>
      <c r="R16" s="7">
        <v>678.52824999999996</v>
      </c>
      <c r="S16" s="6" t="s">
        <v>58</v>
      </c>
      <c r="T16" s="6" t="s">
        <v>58</v>
      </c>
      <c r="U16" s="6">
        <v>225.89939999999996</v>
      </c>
      <c r="V16" s="6">
        <v>522.41474000000005</v>
      </c>
      <c r="W16" s="6">
        <v>0</v>
      </c>
      <c r="X16" s="6">
        <v>0</v>
      </c>
      <c r="Y16" s="6">
        <v>516.39966000000004</v>
      </c>
      <c r="Z16" s="6">
        <v>1248.1749500000001</v>
      </c>
      <c r="AA16" s="6"/>
      <c r="AB16" s="6"/>
      <c r="AC16" s="6">
        <v>485.38716000000011</v>
      </c>
      <c r="AD16" s="6">
        <v>1303.2248199999999</v>
      </c>
      <c r="AE16" s="6">
        <v>0</v>
      </c>
      <c r="AF16" s="6">
        <v>0</v>
      </c>
      <c r="AG16" s="6">
        <v>616.71434999999997</v>
      </c>
      <c r="AH16" s="6">
        <v>1646.6977300000001</v>
      </c>
      <c r="AI16" s="8">
        <v>0</v>
      </c>
      <c r="AJ16" s="8">
        <v>0</v>
      </c>
      <c r="AK16" s="8">
        <v>626.02572999999995</v>
      </c>
      <c r="AL16" s="8">
        <v>1372.4724100000001</v>
      </c>
      <c r="AM16" s="18">
        <v>0</v>
      </c>
      <c r="AN16" s="18">
        <v>0</v>
      </c>
      <c r="AO16" s="18">
        <v>1012.8</v>
      </c>
      <c r="AP16" s="18">
        <v>1984.9</v>
      </c>
      <c r="AQ16" s="18">
        <v>0</v>
      </c>
      <c r="AR16" s="18">
        <v>0</v>
      </c>
      <c r="AS16" s="18">
        <v>1164.5999999999999</v>
      </c>
      <c r="AT16" s="18">
        <v>3016.8</v>
      </c>
      <c r="AU16" s="22" t="s">
        <v>58</v>
      </c>
      <c r="AV16" s="22" t="s">
        <v>58</v>
      </c>
      <c r="AW16" s="22">
        <v>420.9</v>
      </c>
      <c r="AX16" s="22">
        <v>944.5</v>
      </c>
      <c r="AY16" s="22" t="s">
        <v>58</v>
      </c>
      <c r="AZ16" s="22" t="s">
        <v>58</v>
      </c>
      <c r="BA16" s="22">
        <v>398.4</v>
      </c>
      <c r="BB16" s="22">
        <v>923.6</v>
      </c>
    </row>
    <row r="17" spans="1:54" s="15" customFormat="1">
      <c r="A17" s="1" t="s">
        <v>21</v>
      </c>
      <c r="B17" s="1" t="s">
        <v>22</v>
      </c>
      <c r="C17" s="6">
        <v>0.10872999999999999</v>
      </c>
      <c r="D17" s="6">
        <v>0.85679000000000005</v>
      </c>
      <c r="E17" s="6">
        <v>49.993600000000001</v>
      </c>
      <c r="F17" s="6">
        <v>173.48027999999999</v>
      </c>
      <c r="G17" s="6">
        <v>77.697199999999995</v>
      </c>
      <c r="H17" s="6">
        <v>256.32619</v>
      </c>
      <c r="I17" s="6">
        <v>0</v>
      </c>
      <c r="J17" s="6">
        <v>0</v>
      </c>
      <c r="K17" s="6">
        <v>320.42200000000003</v>
      </c>
      <c r="L17" s="6">
        <v>1715.45038</v>
      </c>
      <c r="M17" s="6">
        <v>7</v>
      </c>
      <c r="N17" s="6">
        <v>16.019010000000002</v>
      </c>
      <c r="O17" s="7">
        <v>466.10311000000002</v>
      </c>
      <c r="P17" s="7">
        <v>2429.88166</v>
      </c>
      <c r="Q17" s="7">
        <v>0</v>
      </c>
      <c r="R17" s="7">
        <v>0</v>
      </c>
      <c r="S17" s="6">
        <v>675.13900000000001</v>
      </c>
      <c r="T17" s="6">
        <v>3050.0021000000006</v>
      </c>
      <c r="U17" s="6" t="s">
        <v>58</v>
      </c>
      <c r="V17" s="6" t="s">
        <v>58</v>
      </c>
      <c r="W17" s="6">
        <v>339.24732999999998</v>
      </c>
      <c r="X17" s="6">
        <v>1083.4103399999999</v>
      </c>
      <c r="Y17" s="6">
        <v>2.2052</v>
      </c>
      <c r="Z17" s="6">
        <v>8.6995100000000001</v>
      </c>
      <c r="AA17" s="6">
        <v>74.452919999999992</v>
      </c>
      <c r="AB17" s="6">
        <v>80.944000000000003</v>
      </c>
      <c r="AC17" s="6">
        <v>1.93154</v>
      </c>
      <c r="AD17" s="6">
        <v>9.95702</v>
      </c>
      <c r="AE17" s="6">
        <v>155.95400000000001</v>
      </c>
      <c r="AF17" s="6">
        <v>623.86500000000001</v>
      </c>
      <c r="AG17" s="6">
        <v>0</v>
      </c>
      <c r="AH17" s="6">
        <v>0</v>
      </c>
      <c r="AI17" s="8">
        <v>74.53913</v>
      </c>
      <c r="AJ17" s="8">
        <v>360.76938999999999</v>
      </c>
      <c r="AK17" s="8">
        <v>0</v>
      </c>
      <c r="AL17" s="8">
        <v>0</v>
      </c>
      <c r="AM17" s="18">
        <v>569.19961000000001</v>
      </c>
      <c r="AN17" s="18">
        <v>3184.8</v>
      </c>
      <c r="AO17" s="18">
        <v>0</v>
      </c>
      <c r="AP17" s="18">
        <v>0</v>
      </c>
      <c r="AQ17" s="18">
        <v>64.004000000000005</v>
      </c>
      <c r="AR17" s="18">
        <v>246.4</v>
      </c>
      <c r="AS17" s="18">
        <v>0</v>
      </c>
      <c r="AT17" s="18">
        <v>0</v>
      </c>
      <c r="AU17" s="22">
        <v>1</v>
      </c>
      <c r="AV17" s="22">
        <v>7</v>
      </c>
      <c r="AW17" s="22" t="s">
        <v>58</v>
      </c>
      <c r="AX17" s="22" t="s">
        <v>58</v>
      </c>
      <c r="AY17" s="22" t="s">
        <v>58</v>
      </c>
      <c r="AZ17" s="22" t="s">
        <v>58</v>
      </c>
      <c r="BA17" s="22">
        <v>18.100000000000001</v>
      </c>
      <c r="BB17" s="22">
        <v>83.1</v>
      </c>
    </row>
    <row r="18" spans="1:54" s="15" customFormat="1">
      <c r="A18" s="1" t="s">
        <v>23</v>
      </c>
      <c r="B18" s="1" t="s">
        <v>24</v>
      </c>
      <c r="C18" s="6">
        <v>0</v>
      </c>
      <c r="D18" s="6">
        <v>0</v>
      </c>
      <c r="E18" s="6">
        <v>2106.7655599999998</v>
      </c>
      <c r="F18" s="6">
        <v>6514.5060899999999</v>
      </c>
      <c r="G18" s="6">
        <v>0</v>
      </c>
      <c r="H18" s="6">
        <v>0</v>
      </c>
      <c r="I18" s="6">
        <v>496.08064999999999</v>
      </c>
      <c r="J18" s="6">
        <v>1014.96025</v>
      </c>
      <c r="K18" s="6">
        <v>0</v>
      </c>
      <c r="L18" s="6">
        <v>0</v>
      </c>
      <c r="M18" s="6">
        <v>1797.8193200000001</v>
      </c>
      <c r="N18" s="6">
        <v>4150.9815500000004</v>
      </c>
      <c r="O18" s="7">
        <v>0</v>
      </c>
      <c r="P18" s="7">
        <v>0</v>
      </c>
      <c r="Q18" s="7">
        <v>1645.3685</v>
      </c>
      <c r="R18" s="7">
        <v>4437.6280299999999</v>
      </c>
      <c r="S18" s="6" t="s">
        <v>58</v>
      </c>
      <c r="T18" s="6" t="s">
        <v>58</v>
      </c>
      <c r="U18" s="6">
        <v>2058.1419999999998</v>
      </c>
      <c r="V18" s="6">
        <v>5313.3909800000001</v>
      </c>
      <c r="W18" s="6">
        <v>0.30299999999999999</v>
      </c>
      <c r="X18" s="6">
        <v>1.3759999999999999</v>
      </c>
      <c r="Y18" s="6">
        <v>1266.0119999999999</v>
      </c>
      <c r="Z18" s="6">
        <v>3465.4151000000002</v>
      </c>
      <c r="AA18" s="6"/>
      <c r="AB18" s="6"/>
      <c r="AC18" s="6">
        <v>1664.9555600000001</v>
      </c>
      <c r="AD18" s="6">
        <v>4255.8964800000003</v>
      </c>
      <c r="AE18" s="6">
        <v>0</v>
      </c>
      <c r="AF18" s="6">
        <v>0</v>
      </c>
      <c r="AG18" s="6">
        <v>2591.1626200000001</v>
      </c>
      <c r="AH18" s="6">
        <v>7607.93055</v>
      </c>
      <c r="AI18" s="8">
        <v>0</v>
      </c>
      <c r="AJ18" s="8">
        <v>0</v>
      </c>
      <c r="AK18" s="8">
        <v>1627.59293</v>
      </c>
      <c r="AL18" s="8">
        <v>4467.4453299999996</v>
      </c>
      <c r="AM18" s="18">
        <v>0</v>
      </c>
      <c r="AN18" s="18">
        <v>0</v>
      </c>
      <c r="AO18" s="18">
        <v>1587.8</v>
      </c>
      <c r="AP18" s="18">
        <v>4261.5</v>
      </c>
      <c r="AQ18" s="18">
        <v>0</v>
      </c>
      <c r="AR18" s="18">
        <v>0</v>
      </c>
      <c r="AS18" s="18">
        <v>2466.1999999999998</v>
      </c>
      <c r="AT18" s="18">
        <v>7780.3</v>
      </c>
      <c r="AU18" s="22" t="s">
        <v>58</v>
      </c>
      <c r="AV18" s="22" t="s">
        <v>58</v>
      </c>
      <c r="AW18" s="22">
        <v>706.7</v>
      </c>
      <c r="AX18" s="22">
        <v>2014.1</v>
      </c>
      <c r="AY18" s="22" t="s">
        <v>58</v>
      </c>
      <c r="AZ18" s="22" t="s">
        <v>58</v>
      </c>
      <c r="BA18" s="22">
        <v>877.3</v>
      </c>
      <c r="BB18" s="22">
        <v>3143.1</v>
      </c>
    </row>
    <row r="19" spans="1:54" s="15" customFormat="1">
      <c r="A19" s="1" t="s">
        <v>25</v>
      </c>
      <c r="B19" s="1" t="s">
        <v>26</v>
      </c>
      <c r="C19" s="6">
        <v>0</v>
      </c>
      <c r="D19" s="6">
        <v>0</v>
      </c>
      <c r="E19" s="6">
        <v>99.864829999999998</v>
      </c>
      <c r="F19" s="6">
        <v>89.850679999999997</v>
      </c>
      <c r="G19" s="6">
        <v>0</v>
      </c>
      <c r="H19" s="6">
        <v>0</v>
      </c>
      <c r="I19" s="6">
        <v>19.904</v>
      </c>
      <c r="J19" s="6">
        <v>20.146000000000001</v>
      </c>
      <c r="K19" s="6" t="s">
        <v>58</v>
      </c>
      <c r="L19" s="6" t="s">
        <v>58</v>
      </c>
      <c r="M19" s="6" t="s">
        <v>58</v>
      </c>
      <c r="N19" s="6" t="s">
        <v>58</v>
      </c>
      <c r="O19" s="7">
        <v>0</v>
      </c>
      <c r="P19" s="7">
        <v>0</v>
      </c>
      <c r="Q19" s="7">
        <v>0.25140000000000001</v>
      </c>
      <c r="R19" s="7">
        <v>0.77259999999999995</v>
      </c>
      <c r="S19" s="6" t="s">
        <v>58</v>
      </c>
      <c r="T19" s="6" t="s">
        <v>58</v>
      </c>
      <c r="U19" s="6">
        <v>0.01</v>
      </c>
      <c r="V19" s="6">
        <v>2.3300000000000001E-2</v>
      </c>
      <c r="W19" s="6">
        <v>0</v>
      </c>
      <c r="X19" s="6">
        <v>0</v>
      </c>
      <c r="Y19" s="6">
        <v>2.1000000000000001E-2</v>
      </c>
      <c r="Z19" s="6">
        <v>4.1000000000000002E-2</v>
      </c>
      <c r="AA19" s="6"/>
      <c r="AB19" s="6"/>
      <c r="AC19" s="6">
        <v>3.3</v>
      </c>
      <c r="AD19" s="6">
        <v>3.30626</v>
      </c>
      <c r="AE19" s="6">
        <v>0</v>
      </c>
      <c r="AF19" s="6">
        <v>0</v>
      </c>
      <c r="AG19" s="6">
        <v>1.367</v>
      </c>
      <c r="AH19" s="6">
        <v>2.1909999999999998</v>
      </c>
      <c r="AI19" s="8" t="s">
        <v>58</v>
      </c>
      <c r="AJ19" s="8" t="s">
        <v>58</v>
      </c>
      <c r="AK19" s="8" t="s">
        <v>58</v>
      </c>
      <c r="AL19" s="8" t="s">
        <v>58</v>
      </c>
      <c r="AM19" s="18">
        <v>0</v>
      </c>
      <c r="AN19" s="18">
        <v>0</v>
      </c>
      <c r="AO19" s="18">
        <v>0</v>
      </c>
      <c r="AP19" s="18">
        <v>0.4</v>
      </c>
      <c r="AQ19" s="18">
        <v>0</v>
      </c>
      <c r="AR19" s="18">
        <v>0</v>
      </c>
      <c r="AS19" s="18">
        <v>0</v>
      </c>
      <c r="AT19" s="18">
        <v>0</v>
      </c>
      <c r="AU19" s="22" t="s">
        <v>58</v>
      </c>
      <c r="AV19" s="22" t="s">
        <v>58</v>
      </c>
      <c r="AW19" s="22" t="s">
        <v>58</v>
      </c>
      <c r="AX19" s="22" t="s">
        <v>58</v>
      </c>
      <c r="AY19" s="22" t="s">
        <v>58</v>
      </c>
      <c r="AZ19" s="22" t="s">
        <v>58</v>
      </c>
      <c r="BA19" s="22" t="s">
        <v>58</v>
      </c>
      <c r="BB19" s="22" t="s">
        <v>58</v>
      </c>
    </row>
    <row r="20" spans="1:54" s="15" customFormat="1">
      <c r="A20" s="1" t="s">
        <v>27</v>
      </c>
      <c r="B20" s="1" t="s">
        <v>28</v>
      </c>
      <c r="C20" s="6">
        <v>0</v>
      </c>
      <c r="D20" s="6">
        <v>0</v>
      </c>
      <c r="E20" s="6">
        <v>4.3999999999999997E-2</v>
      </c>
      <c r="F20" s="6">
        <v>9.0999999999999998E-2</v>
      </c>
      <c r="G20" s="6">
        <v>0</v>
      </c>
      <c r="H20" s="6">
        <v>0</v>
      </c>
      <c r="I20" s="6">
        <v>1.65</v>
      </c>
      <c r="J20" s="6">
        <v>1.675</v>
      </c>
      <c r="K20" s="6">
        <v>0</v>
      </c>
      <c r="L20" s="6">
        <v>0</v>
      </c>
      <c r="M20" s="6">
        <v>0.74</v>
      </c>
      <c r="N20" s="6">
        <v>6.0125099999999998</v>
      </c>
      <c r="O20" s="7">
        <v>61.5</v>
      </c>
      <c r="P20" s="7">
        <v>24.182200000000002</v>
      </c>
      <c r="Q20" s="7">
        <v>10.074999999999999</v>
      </c>
      <c r="R20" s="7">
        <v>7.3100300000000002</v>
      </c>
      <c r="S20" s="6" t="s">
        <v>58</v>
      </c>
      <c r="T20" s="6" t="s">
        <v>58</v>
      </c>
      <c r="U20" s="6" t="s">
        <v>58</v>
      </c>
      <c r="V20" s="6" t="s">
        <v>58</v>
      </c>
      <c r="W20" s="6" t="s">
        <v>58</v>
      </c>
      <c r="X20" s="6" t="s">
        <v>58</v>
      </c>
      <c r="Y20" s="6" t="s">
        <v>58</v>
      </c>
      <c r="Z20" s="6" t="s">
        <v>58</v>
      </c>
      <c r="AA20" s="6"/>
      <c r="AB20" s="6"/>
      <c r="AC20" s="6">
        <v>2E-3</v>
      </c>
      <c r="AD20" s="6">
        <v>7.77E-3</v>
      </c>
      <c r="AE20" s="6" t="s">
        <v>58</v>
      </c>
      <c r="AF20" s="6" t="s">
        <v>58</v>
      </c>
      <c r="AG20" s="6" t="s">
        <v>58</v>
      </c>
      <c r="AH20" s="6" t="s">
        <v>58</v>
      </c>
      <c r="AI20" s="8" t="s">
        <v>58</v>
      </c>
      <c r="AJ20" s="8" t="s">
        <v>58</v>
      </c>
      <c r="AK20" s="8" t="s">
        <v>58</v>
      </c>
      <c r="AL20" s="8" t="s">
        <v>58</v>
      </c>
      <c r="AM20" s="18">
        <v>0</v>
      </c>
      <c r="AN20" s="18">
        <v>0</v>
      </c>
      <c r="AO20" s="18">
        <v>5.0999999999999996</v>
      </c>
      <c r="AP20" s="18">
        <v>18.3</v>
      </c>
      <c r="AQ20" s="18">
        <v>0</v>
      </c>
      <c r="AR20" s="18">
        <v>0</v>
      </c>
      <c r="AS20" s="18">
        <v>3.8</v>
      </c>
      <c r="AT20" s="18">
        <v>2.2000000000000002</v>
      </c>
      <c r="AU20" s="22" t="s">
        <v>58</v>
      </c>
      <c r="AV20" s="22" t="s">
        <v>58</v>
      </c>
      <c r="AW20" s="22">
        <v>3.8</v>
      </c>
      <c r="AX20" s="22">
        <v>2.2000000000000002</v>
      </c>
      <c r="AY20" s="22" t="s">
        <v>58</v>
      </c>
      <c r="AZ20" s="22" t="s">
        <v>58</v>
      </c>
      <c r="BA20" s="22" t="s">
        <v>58</v>
      </c>
      <c r="BB20" s="22" t="s">
        <v>58</v>
      </c>
    </row>
    <row r="21" spans="1:54" s="15" customFormat="1">
      <c r="A21" s="1" t="s">
        <v>29</v>
      </c>
      <c r="B21" s="1" t="s">
        <v>30</v>
      </c>
      <c r="C21" s="6">
        <v>40.511000000000003</v>
      </c>
      <c r="D21" s="6">
        <v>15.54593</v>
      </c>
      <c r="E21" s="6">
        <v>0.51800000000000002</v>
      </c>
      <c r="F21" s="6">
        <v>1.1447400000000001</v>
      </c>
      <c r="G21" s="6">
        <v>5.4</v>
      </c>
      <c r="H21" s="6">
        <v>1.5650999999999999</v>
      </c>
      <c r="I21" s="6">
        <v>0.55600000000000005</v>
      </c>
      <c r="J21" s="6">
        <v>0.80988000000000004</v>
      </c>
      <c r="K21" s="6">
        <v>0</v>
      </c>
      <c r="L21" s="6">
        <v>0</v>
      </c>
      <c r="M21" s="6">
        <v>0.12</v>
      </c>
      <c r="N21" s="6">
        <v>0.23300000000000001</v>
      </c>
      <c r="O21" s="7">
        <v>18</v>
      </c>
      <c r="P21" s="7">
        <v>95.76</v>
      </c>
      <c r="Q21" s="7">
        <v>9.7112300000000005</v>
      </c>
      <c r="R21" s="7">
        <v>75.316190000000006</v>
      </c>
      <c r="S21" s="6" t="s">
        <v>58</v>
      </c>
      <c r="T21" s="6" t="s">
        <v>58</v>
      </c>
      <c r="U21" s="6">
        <v>1.6556999999999999</v>
      </c>
      <c r="V21" s="6">
        <v>3.5500600000000002</v>
      </c>
      <c r="W21" s="6">
        <v>0</v>
      </c>
      <c r="X21" s="6">
        <v>0</v>
      </c>
      <c r="Y21" s="6">
        <v>0.40029999999999999</v>
      </c>
      <c r="Z21" s="6">
        <v>4.8434699999999999</v>
      </c>
      <c r="AA21" s="6">
        <v>6</v>
      </c>
      <c r="AB21" s="6">
        <v>2.0680000000000001</v>
      </c>
      <c r="AC21" s="6">
        <v>0.63919999999999999</v>
      </c>
      <c r="AD21" s="6">
        <v>1.8789799999999999</v>
      </c>
      <c r="AE21" s="6">
        <v>0</v>
      </c>
      <c r="AF21" s="6">
        <v>0</v>
      </c>
      <c r="AG21" s="6">
        <v>515.90395000000001</v>
      </c>
      <c r="AH21" s="6">
        <v>3993.62752</v>
      </c>
      <c r="AI21" s="8">
        <v>0</v>
      </c>
      <c r="AJ21" s="8">
        <v>0</v>
      </c>
      <c r="AK21" s="8">
        <v>451.65383000000003</v>
      </c>
      <c r="AL21" s="8">
        <v>3063.8693800000001</v>
      </c>
      <c r="AM21" s="18">
        <v>0</v>
      </c>
      <c r="AN21" s="18">
        <v>0</v>
      </c>
      <c r="AO21" s="18">
        <v>332.4</v>
      </c>
      <c r="AP21" s="18">
        <v>944.5</v>
      </c>
      <c r="AQ21" s="18">
        <v>0</v>
      </c>
      <c r="AR21" s="18">
        <v>0</v>
      </c>
      <c r="AS21" s="18">
        <v>240.8</v>
      </c>
      <c r="AT21" s="18">
        <v>106.1</v>
      </c>
      <c r="AU21" s="22" t="s">
        <v>58</v>
      </c>
      <c r="AV21" s="22" t="s">
        <v>58</v>
      </c>
      <c r="AW21" s="22">
        <v>185.5</v>
      </c>
      <c r="AX21" s="22">
        <v>81.400000000000006</v>
      </c>
      <c r="AY21" s="22" t="s">
        <v>58</v>
      </c>
      <c r="AZ21" s="22" t="s">
        <v>58</v>
      </c>
      <c r="BA21" s="22">
        <v>111.6</v>
      </c>
      <c r="BB21" s="22">
        <v>56.9</v>
      </c>
    </row>
    <row r="22" spans="1:54" s="15" customFormat="1">
      <c r="A22" s="1" t="s">
        <v>31</v>
      </c>
      <c r="B22" s="1" t="s">
        <v>32</v>
      </c>
      <c r="C22" s="6">
        <v>1333.874</v>
      </c>
      <c r="D22" s="6">
        <v>469.17210999999998</v>
      </c>
      <c r="E22" s="6">
        <v>2341.7008099999998</v>
      </c>
      <c r="F22" s="6">
        <v>2153.2960200000002</v>
      </c>
      <c r="G22" s="6">
        <v>586.697</v>
      </c>
      <c r="H22" s="6">
        <v>2430.2728900000002</v>
      </c>
      <c r="I22" s="6">
        <v>3047.0414500000002</v>
      </c>
      <c r="J22" s="6">
        <v>3817.9088700000002</v>
      </c>
      <c r="K22" s="6">
        <v>886.96299999999997</v>
      </c>
      <c r="L22" s="6">
        <v>2181.9179399999998</v>
      </c>
      <c r="M22" s="6">
        <v>3894.9953</v>
      </c>
      <c r="N22" s="6">
        <v>3967.8484699999999</v>
      </c>
      <c r="O22" s="7">
        <v>95.772999999999996</v>
      </c>
      <c r="P22" s="7">
        <v>32.887</v>
      </c>
      <c r="Q22" s="7">
        <v>5027.1641300000001</v>
      </c>
      <c r="R22" s="7">
        <v>5747.4871700000003</v>
      </c>
      <c r="S22" s="6">
        <v>319.11799999999999</v>
      </c>
      <c r="T22" s="6">
        <v>119.49712000000001</v>
      </c>
      <c r="U22" s="6">
        <v>5936.3295499999986</v>
      </c>
      <c r="V22" s="6">
        <v>12381.768239999998</v>
      </c>
      <c r="W22" s="6">
        <v>382.10399999999998</v>
      </c>
      <c r="X22" s="6">
        <v>205.23188999999999</v>
      </c>
      <c r="Y22" s="6">
        <v>5557.7964099999999</v>
      </c>
      <c r="Z22" s="6">
        <v>14895.93435</v>
      </c>
      <c r="AA22" s="6">
        <v>263.78199999999998</v>
      </c>
      <c r="AB22" s="6">
        <v>142.94166999999999</v>
      </c>
      <c r="AC22" s="6">
        <v>9456.8615300000019</v>
      </c>
      <c r="AD22" s="6">
        <v>35462.209010000028</v>
      </c>
      <c r="AE22" s="6">
        <v>134.98182</v>
      </c>
      <c r="AF22" s="6">
        <v>559.89756999999997</v>
      </c>
      <c r="AG22" s="6">
        <v>10194.62239</v>
      </c>
      <c r="AH22" s="6">
        <v>34901.03774</v>
      </c>
      <c r="AI22" s="8">
        <v>165.74199999999999</v>
      </c>
      <c r="AJ22" s="8">
        <v>37.226140000000001</v>
      </c>
      <c r="AK22" s="8">
        <v>4597.6042600000001</v>
      </c>
      <c r="AL22" s="8">
        <v>10492.604450000001</v>
      </c>
      <c r="AM22" s="18">
        <v>30</v>
      </c>
      <c r="AN22" s="18">
        <v>5.7</v>
      </c>
      <c r="AO22" s="18">
        <v>4080.1</v>
      </c>
      <c r="AP22" s="18">
        <v>11423.1</v>
      </c>
      <c r="AQ22" s="18">
        <v>5</v>
      </c>
      <c r="AR22" s="18">
        <v>1.9</v>
      </c>
      <c r="AS22" s="18">
        <v>3935.3</v>
      </c>
      <c r="AT22" s="18">
        <v>11283.4</v>
      </c>
      <c r="AU22" s="22" t="s">
        <v>58</v>
      </c>
      <c r="AV22" s="22" t="s">
        <v>58</v>
      </c>
      <c r="AW22" s="22">
        <v>2038.2</v>
      </c>
      <c r="AX22" s="22">
        <v>7568</v>
      </c>
      <c r="AY22" s="22" t="s">
        <v>58</v>
      </c>
      <c r="AZ22" s="22" t="s">
        <v>58</v>
      </c>
      <c r="BA22" s="22">
        <v>1690.9</v>
      </c>
      <c r="BB22" s="22">
        <v>3695.2</v>
      </c>
    </row>
    <row r="23" spans="1:54" s="15" customFormat="1">
      <c r="A23" s="1" t="s">
        <v>33</v>
      </c>
      <c r="B23" s="1" t="s">
        <v>34</v>
      </c>
      <c r="C23" s="6">
        <v>6.468</v>
      </c>
      <c r="D23" s="6">
        <v>3.8592599999999999</v>
      </c>
      <c r="E23" s="6">
        <v>0.187</v>
      </c>
      <c r="F23" s="6">
        <v>0.95499999999999996</v>
      </c>
      <c r="G23" s="6">
        <v>5.2309999999999999</v>
      </c>
      <c r="H23" s="6">
        <v>2.4474200000000002</v>
      </c>
      <c r="I23" s="6">
        <v>9.3700000000000006E-2</v>
      </c>
      <c r="J23" s="6">
        <v>0.30199999999999999</v>
      </c>
      <c r="K23" s="6">
        <v>4.57</v>
      </c>
      <c r="L23" s="6">
        <v>9.4661200000000001</v>
      </c>
      <c r="M23" s="6">
        <v>1.04491</v>
      </c>
      <c r="N23" s="6">
        <v>7.43607</v>
      </c>
      <c r="O23" s="7">
        <v>12.518000000000001</v>
      </c>
      <c r="P23" s="7">
        <v>22.882899999999999</v>
      </c>
      <c r="Q23" s="7">
        <v>2.0708000000000002</v>
      </c>
      <c r="R23" s="7">
        <v>1.7893600000000001</v>
      </c>
      <c r="S23" s="6">
        <v>68.86399999999999</v>
      </c>
      <c r="T23" s="6">
        <v>207.18925999999999</v>
      </c>
      <c r="U23" s="6">
        <v>68.276350000000008</v>
      </c>
      <c r="V23" s="6">
        <v>317.35533999999996</v>
      </c>
      <c r="W23" s="6">
        <v>197.77629999999999</v>
      </c>
      <c r="X23" s="6">
        <v>1159.04811</v>
      </c>
      <c r="Y23" s="6">
        <v>205.66468</v>
      </c>
      <c r="Z23" s="6">
        <v>1770.44562</v>
      </c>
      <c r="AA23" s="6">
        <v>89.065299999999993</v>
      </c>
      <c r="AB23" s="6">
        <v>617.24383</v>
      </c>
      <c r="AC23" s="6">
        <v>270.03879000000001</v>
      </c>
      <c r="AD23" s="6">
        <v>2203.4086699999998</v>
      </c>
      <c r="AE23" s="6">
        <v>84.828999999999994</v>
      </c>
      <c r="AF23" s="6">
        <v>335.77136000000002</v>
      </c>
      <c r="AG23" s="6">
        <v>110.10254999999999</v>
      </c>
      <c r="AH23" s="6">
        <v>973.37933999999996</v>
      </c>
      <c r="AI23" s="8">
        <v>139.32579999999999</v>
      </c>
      <c r="AJ23" s="8">
        <v>889.55592999999999</v>
      </c>
      <c r="AK23" s="8">
        <v>298.37731000000002</v>
      </c>
      <c r="AL23" s="8">
        <v>2237.5841999999998</v>
      </c>
      <c r="AM23" s="18">
        <v>143.815</v>
      </c>
      <c r="AN23" s="18">
        <v>704.7</v>
      </c>
      <c r="AO23" s="18">
        <v>125.4</v>
      </c>
      <c r="AP23" s="18">
        <v>695.9</v>
      </c>
      <c r="AQ23" s="18">
        <v>154.3408</v>
      </c>
      <c r="AR23" s="18">
        <v>765.2</v>
      </c>
      <c r="AS23" s="18">
        <v>244.6</v>
      </c>
      <c r="AT23" s="18">
        <v>1901.2</v>
      </c>
      <c r="AU23" s="22">
        <v>15</v>
      </c>
      <c r="AV23" s="22">
        <v>23.1</v>
      </c>
      <c r="AW23" s="22">
        <v>62.5</v>
      </c>
      <c r="AX23" s="22">
        <v>435.3</v>
      </c>
      <c r="AY23" s="22">
        <v>62.9</v>
      </c>
      <c r="AZ23" s="22">
        <v>521.5</v>
      </c>
      <c r="BA23" s="22">
        <v>84.2</v>
      </c>
      <c r="BB23" s="22">
        <v>683.2</v>
      </c>
    </row>
    <row r="24" spans="1:54" s="15" customFormat="1">
      <c r="A24" s="1" t="s">
        <v>35</v>
      </c>
      <c r="B24" s="1" t="s">
        <v>36</v>
      </c>
      <c r="C24" s="6">
        <v>0.13</v>
      </c>
      <c r="D24" s="6">
        <v>0.82774999999999999</v>
      </c>
      <c r="E24" s="6">
        <v>0.54200000000000004</v>
      </c>
      <c r="F24" s="6">
        <v>6.3888999999999996</v>
      </c>
      <c r="G24" s="6">
        <v>0</v>
      </c>
      <c r="H24" s="6">
        <v>0</v>
      </c>
      <c r="I24" s="6">
        <v>0.70045999999999997</v>
      </c>
      <c r="J24" s="6">
        <v>7.1270100000000003</v>
      </c>
      <c r="K24" s="6">
        <v>0</v>
      </c>
      <c r="L24" s="6">
        <v>0</v>
      </c>
      <c r="M24" s="6">
        <v>1.7888900000000001</v>
      </c>
      <c r="N24" s="6">
        <v>16.50583</v>
      </c>
      <c r="O24" s="7">
        <v>0</v>
      </c>
      <c r="P24" s="7">
        <v>0</v>
      </c>
      <c r="Q24" s="7">
        <v>1.88314</v>
      </c>
      <c r="R24" s="7">
        <v>18.93862</v>
      </c>
      <c r="S24" s="6" t="s">
        <v>58</v>
      </c>
      <c r="T24" s="6" t="s">
        <v>58</v>
      </c>
      <c r="U24" s="6">
        <v>4.2355</v>
      </c>
      <c r="V24" s="6">
        <v>32.346399999999996</v>
      </c>
      <c r="W24" s="6">
        <v>0</v>
      </c>
      <c r="X24" s="6">
        <v>0</v>
      </c>
      <c r="Y24" s="6">
        <v>14.14456</v>
      </c>
      <c r="Z24" s="6">
        <v>57.400269999999999</v>
      </c>
      <c r="AA24" s="6"/>
      <c r="AB24" s="6"/>
      <c r="AC24" s="6">
        <v>49.067290000000007</v>
      </c>
      <c r="AD24" s="6">
        <v>69.511020000000002</v>
      </c>
      <c r="AE24" s="6">
        <v>0</v>
      </c>
      <c r="AF24" s="6">
        <v>0</v>
      </c>
      <c r="AG24" s="6">
        <v>63.936300000000003</v>
      </c>
      <c r="AH24" s="6">
        <v>203.35587000000001</v>
      </c>
      <c r="AI24" s="8">
        <v>0</v>
      </c>
      <c r="AJ24" s="8">
        <v>0</v>
      </c>
      <c r="AK24" s="8">
        <v>8.5448500000000003</v>
      </c>
      <c r="AL24" s="8">
        <v>59.180880000000002</v>
      </c>
      <c r="AM24" s="18">
        <v>0</v>
      </c>
      <c r="AN24" s="18">
        <v>0</v>
      </c>
      <c r="AO24" s="18">
        <v>7.6</v>
      </c>
      <c r="AP24" s="18">
        <v>59.1</v>
      </c>
      <c r="AQ24" s="18">
        <v>0</v>
      </c>
      <c r="AR24" s="18">
        <v>0</v>
      </c>
      <c r="AS24" s="18">
        <v>5.0999999999999996</v>
      </c>
      <c r="AT24" s="18">
        <v>62.5</v>
      </c>
      <c r="AU24" s="22" t="s">
        <v>58</v>
      </c>
      <c r="AV24" s="22" t="s">
        <v>58</v>
      </c>
      <c r="AW24" s="22">
        <v>2.2999999999999998</v>
      </c>
      <c r="AX24" s="22">
        <v>23</v>
      </c>
      <c r="AY24" s="22" t="s">
        <v>58</v>
      </c>
      <c r="AZ24" s="22" t="s">
        <v>58</v>
      </c>
      <c r="BA24" s="22">
        <v>1.2</v>
      </c>
      <c r="BB24" s="22">
        <v>23.1</v>
      </c>
    </row>
    <row r="25" spans="1:54" s="15" customFormat="1">
      <c r="A25" s="1" t="s">
        <v>37</v>
      </c>
      <c r="B25" s="1" t="s">
        <v>38</v>
      </c>
      <c r="C25" s="6">
        <v>0.61799999999999999</v>
      </c>
      <c r="D25" s="6">
        <v>1.0506</v>
      </c>
      <c r="E25" s="6">
        <v>0.73421000000000003</v>
      </c>
      <c r="F25" s="6">
        <v>0.61155999999999999</v>
      </c>
      <c r="G25" s="6">
        <v>0</v>
      </c>
      <c r="H25" s="6">
        <v>0</v>
      </c>
      <c r="I25" s="6">
        <v>0.186</v>
      </c>
      <c r="J25" s="6">
        <v>0.19400000000000001</v>
      </c>
      <c r="K25" s="6">
        <v>142.50399999999999</v>
      </c>
      <c r="L25" s="6">
        <v>108.46362000000001</v>
      </c>
      <c r="M25" s="6">
        <v>189.90090000000001</v>
      </c>
      <c r="N25" s="6">
        <v>323.55718000000002</v>
      </c>
      <c r="O25" s="7">
        <v>518.20699999999999</v>
      </c>
      <c r="P25" s="7">
        <v>440.05963000000003</v>
      </c>
      <c r="Q25" s="7">
        <v>632.23180000000002</v>
      </c>
      <c r="R25" s="7">
        <v>807.44359999999995</v>
      </c>
      <c r="S25" s="6">
        <v>510.42599999999999</v>
      </c>
      <c r="T25" s="6">
        <v>380.58349999999996</v>
      </c>
      <c r="U25" s="6">
        <v>120.25909999999999</v>
      </c>
      <c r="V25" s="6">
        <v>373.02818999999994</v>
      </c>
      <c r="W25" s="6">
        <v>443.82600000000002</v>
      </c>
      <c r="X25" s="6">
        <v>321.36270000000002</v>
      </c>
      <c r="Y25" s="6">
        <v>268.56473999999997</v>
      </c>
      <c r="Z25" s="6">
        <v>1261.5967599999999</v>
      </c>
      <c r="AA25" s="6">
        <v>120.208</v>
      </c>
      <c r="AB25" s="6">
        <v>83.457130000000006</v>
      </c>
      <c r="AC25" s="6">
        <v>357.01065</v>
      </c>
      <c r="AD25" s="6">
        <v>1621.3173100000001</v>
      </c>
      <c r="AE25" s="6">
        <v>129.816</v>
      </c>
      <c r="AF25" s="6">
        <v>102.06632999999999</v>
      </c>
      <c r="AG25" s="6">
        <v>393.78379999999999</v>
      </c>
      <c r="AH25" s="6">
        <v>1749.95363</v>
      </c>
      <c r="AI25" s="8">
        <v>0</v>
      </c>
      <c r="AJ25" s="8">
        <v>0</v>
      </c>
      <c r="AK25" s="8">
        <v>871.79600000000005</v>
      </c>
      <c r="AL25" s="8">
        <v>2384.6821500000001</v>
      </c>
      <c r="AM25" s="18">
        <v>0</v>
      </c>
      <c r="AN25" s="18">
        <v>0</v>
      </c>
      <c r="AO25" s="18">
        <v>372.9</v>
      </c>
      <c r="AP25" s="18">
        <v>2376.6</v>
      </c>
      <c r="AQ25" s="18">
        <v>5.8</v>
      </c>
      <c r="AR25" s="18">
        <v>4.5</v>
      </c>
      <c r="AS25" s="18">
        <v>427.7</v>
      </c>
      <c r="AT25" s="18">
        <v>2688.2</v>
      </c>
      <c r="AU25" s="22">
        <v>5.8</v>
      </c>
      <c r="AV25" s="22">
        <v>4.5</v>
      </c>
      <c r="AW25" s="22">
        <v>183.4</v>
      </c>
      <c r="AX25" s="22">
        <v>1124</v>
      </c>
      <c r="AY25" s="22" t="s">
        <v>58</v>
      </c>
      <c r="AZ25" s="22" t="s">
        <v>58</v>
      </c>
      <c r="BA25" s="22">
        <v>335.4</v>
      </c>
      <c r="BB25" s="22">
        <v>1013</v>
      </c>
    </row>
    <row r="26" spans="1:54" s="15" customFormat="1">
      <c r="A26" s="1" t="s">
        <v>39</v>
      </c>
      <c r="B26" s="1" t="s">
        <v>40</v>
      </c>
      <c r="C26" s="6">
        <v>0</v>
      </c>
      <c r="D26" s="6">
        <v>0</v>
      </c>
      <c r="E26" s="6">
        <v>2.5</v>
      </c>
      <c r="F26" s="6">
        <v>3.1840000000000002</v>
      </c>
      <c r="G26" s="6">
        <v>0</v>
      </c>
      <c r="H26" s="6">
        <v>0</v>
      </c>
      <c r="I26" s="6">
        <v>2</v>
      </c>
      <c r="J26" s="6">
        <v>3.1139999999999999</v>
      </c>
      <c r="K26" s="6">
        <v>0</v>
      </c>
      <c r="L26" s="6">
        <v>0</v>
      </c>
      <c r="M26" s="6">
        <v>0.2</v>
      </c>
      <c r="N26" s="6">
        <v>0.221</v>
      </c>
      <c r="O26" s="7">
        <v>0</v>
      </c>
      <c r="P26" s="7">
        <v>0</v>
      </c>
      <c r="Q26" s="7">
        <v>0.2</v>
      </c>
      <c r="R26" s="7">
        <v>0.22800000000000001</v>
      </c>
      <c r="S26" s="6" t="s">
        <v>58</v>
      </c>
      <c r="T26" s="6" t="s">
        <v>58</v>
      </c>
      <c r="U26" s="6">
        <v>0.32</v>
      </c>
      <c r="V26" s="6">
        <v>0.36485000000000001</v>
      </c>
      <c r="W26" s="6">
        <v>0</v>
      </c>
      <c r="X26" s="6">
        <v>0</v>
      </c>
      <c r="Y26" s="6">
        <v>8.57</v>
      </c>
      <c r="Z26" s="6">
        <v>7.7840299999999996</v>
      </c>
      <c r="AA26" s="6"/>
      <c r="AB26" s="6"/>
      <c r="AC26" s="6">
        <v>5.4</v>
      </c>
      <c r="AD26" s="6">
        <v>4.79413</v>
      </c>
      <c r="AE26" s="6">
        <v>0</v>
      </c>
      <c r="AF26" s="6">
        <v>0</v>
      </c>
      <c r="AG26" s="6">
        <v>0.9</v>
      </c>
      <c r="AH26" s="6">
        <v>1.3859999999999999</v>
      </c>
      <c r="AI26" s="8">
        <v>0</v>
      </c>
      <c r="AJ26" s="8">
        <v>0</v>
      </c>
      <c r="AK26" s="8">
        <v>0.57999999999999996</v>
      </c>
      <c r="AL26" s="8">
        <v>0.60199999999999998</v>
      </c>
      <c r="AM26" s="18">
        <v>0</v>
      </c>
      <c r="AN26" s="18">
        <v>0</v>
      </c>
      <c r="AO26" s="18">
        <v>0.5</v>
      </c>
      <c r="AP26" s="18">
        <v>0.8</v>
      </c>
      <c r="AQ26" s="18">
        <v>0</v>
      </c>
      <c r="AR26" s="18">
        <v>0</v>
      </c>
      <c r="AS26" s="18">
        <v>0.1</v>
      </c>
      <c r="AT26" s="18">
        <v>0.3</v>
      </c>
      <c r="AU26" s="22" t="s">
        <v>58</v>
      </c>
      <c r="AV26" s="22" t="s">
        <v>58</v>
      </c>
      <c r="AW26" s="22" t="s">
        <v>58</v>
      </c>
      <c r="AX26" s="22">
        <v>0.1</v>
      </c>
      <c r="AY26" s="22" t="s">
        <v>58</v>
      </c>
      <c r="AZ26" s="22" t="s">
        <v>58</v>
      </c>
      <c r="BA26" s="22">
        <v>0</v>
      </c>
      <c r="BB26" s="22">
        <v>0.1</v>
      </c>
    </row>
    <row r="27" spans="1:54" s="15" customFormat="1">
      <c r="A27" s="1" t="s">
        <v>41</v>
      </c>
      <c r="B27" s="1" t="s">
        <v>42</v>
      </c>
      <c r="C27" s="6">
        <v>9.7999999999999997E-3</v>
      </c>
      <c r="D27" s="6">
        <v>0.49881999999999999</v>
      </c>
      <c r="E27" s="6">
        <v>0.35022999999999999</v>
      </c>
      <c r="F27" s="6">
        <v>1.1351100000000001</v>
      </c>
      <c r="G27" s="6">
        <v>0</v>
      </c>
      <c r="H27" s="6">
        <v>0</v>
      </c>
      <c r="I27" s="6">
        <v>5.7000000000000002E-2</v>
      </c>
      <c r="J27" s="6">
        <v>0.20746000000000001</v>
      </c>
      <c r="K27" s="6">
        <v>0</v>
      </c>
      <c r="L27" s="6">
        <v>0</v>
      </c>
      <c r="M27" s="6">
        <v>0.76659999999999995</v>
      </c>
      <c r="N27" s="6">
        <v>2.49302</v>
      </c>
      <c r="O27" s="7">
        <v>0</v>
      </c>
      <c r="P27" s="7">
        <v>0</v>
      </c>
      <c r="Q27" s="7">
        <v>1.0323</v>
      </c>
      <c r="R27" s="7">
        <v>3.3712800000000001</v>
      </c>
      <c r="S27" s="6" t="s">
        <v>58</v>
      </c>
      <c r="T27" s="6" t="s">
        <v>58</v>
      </c>
      <c r="U27" s="6">
        <v>3.3553900000000003</v>
      </c>
      <c r="V27" s="6">
        <v>6.6880100000000002</v>
      </c>
      <c r="W27" s="6">
        <v>0</v>
      </c>
      <c r="X27" s="6">
        <v>0</v>
      </c>
      <c r="Y27" s="6">
        <v>7.8870699999999996</v>
      </c>
      <c r="Z27" s="6">
        <v>6.8079099999999997</v>
      </c>
      <c r="AA27" s="6"/>
      <c r="AB27" s="6"/>
      <c r="AC27" s="6">
        <v>19.911549999999998</v>
      </c>
      <c r="AD27" s="6">
        <v>20.00676</v>
      </c>
      <c r="AE27" s="6">
        <v>0</v>
      </c>
      <c r="AF27" s="6">
        <v>0</v>
      </c>
      <c r="AG27" s="6">
        <v>13.304040000000001</v>
      </c>
      <c r="AH27" s="6">
        <v>44.337139999999998</v>
      </c>
      <c r="AI27" s="8">
        <v>0</v>
      </c>
      <c r="AJ27" s="8">
        <v>0</v>
      </c>
      <c r="AK27" s="8">
        <v>18.069780000000002</v>
      </c>
      <c r="AL27" s="8">
        <v>18.4543</v>
      </c>
      <c r="AM27" s="18">
        <v>0</v>
      </c>
      <c r="AN27" s="18">
        <v>0</v>
      </c>
      <c r="AO27" s="18">
        <v>18.2</v>
      </c>
      <c r="AP27" s="18">
        <v>30.4</v>
      </c>
      <c r="AQ27" s="18">
        <v>0</v>
      </c>
      <c r="AR27" s="18">
        <v>0</v>
      </c>
      <c r="AS27" s="18">
        <v>23.5</v>
      </c>
      <c r="AT27" s="18">
        <v>31.4</v>
      </c>
      <c r="AU27" s="22" t="s">
        <v>58</v>
      </c>
      <c r="AV27" s="22" t="s">
        <v>58</v>
      </c>
      <c r="AW27" s="22">
        <v>3.6</v>
      </c>
      <c r="AX27" s="22">
        <v>5.3</v>
      </c>
      <c r="AY27" s="22" t="s">
        <v>58</v>
      </c>
      <c r="AZ27" s="22" t="s">
        <v>58</v>
      </c>
      <c r="BA27" s="22">
        <v>0.6</v>
      </c>
      <c r="BB27" s="22">
        <v>2.2999999999999998</v>
      </c>
    </row>
    <row r="28" spans="1:54" s="15" customFormat="1">
      <c r="A28" s="1" t="s">
        <v>43</v>
      </c>
      <c r="B28" s="1" t="s">
        <v>44</v>
      </c>
      <c r="C28" s="6">
        <v>0</v>
      </c>
      <c r="D28" s="6">
        <v>0</v>
      </c>
      <c r="E28" s="6">
        <v>11.603</v>
      </c>
      <c r="F28" s="6">
        <v>43.198650000000001</v>
      </c>
      <c r="G28" s="6">
        <v>0</v>
      </c>
      <c r="H28" s="6">
        <v>0</v>
      </c>
      <c r="I28" s="6">
        <v>27.013000000000002</v>
      </c>
      <c r="J28" s="6">
        <v>46.652889999999999</v>
      </c>
      <c r="K28" s="6">
        <v>0</v>
      </c>
      <c r="L28" s="6">
        <v>0</v>
      </c>
      <c r="M28" s="6">
        <v>5.0000000000000001E-3</v>
      </c>
      <c r="N28" s="6">
        <v>5.7000000000000002E-2</v>
      </c>
      <c r="O28" s="7">
        <v>0</v>
      </c>
      <c r="P28" s="7">
        <v>0</v>
      </c>
      <c r="Q28" s="7">
        <v>10.6</v>
      </c>
      <c r="R28" s="7">
        <v>49.722999999999999</v>
      </c>
      <c r="S28" s="6" t="s">
        <v>58</v>
      </c>
      <c r="T28" s="6" t="s">
        <v>58</v>
      </c>
      <c r="U28" s="6">
        <v>0.3508</v>
      </c>
      <c r="V28" s="6">
        <v>0.96045000000000003</v>
      </c>
      <c r="W28" s="6" t="s">
        <v>58</v>
      </c>
      <c r="X28" s="6" t="s">
        <v>58</v>
      </c>
      <c r="Y28" s="6" t="s">
        <v>58</v>
      </c>
      <c r="Z28" s="6" t="s">
        <v>58</v>
      </c>
      <c r="AA28" s="6"/>
      <c r="AB28" s="6"/>
      <c r="AC28" s="6">
        <v>1.3415999999999999</v>
      </c>
      <c r="AD28" s="6">
        <v>1.7822</v>
      </c>
      <c r="AE28" s="6">
        <v>0</v>
      </c>
      <c r="AF28" s="6">
        <v>0</v>
      </c>
      <c r="AG28" s="6">
        <v>2.3000000000000001E-4</v>
      </c>
      <c r="AH28" s="6">
        <v>6.7799999999999996E-3</v>
      </c>
      <c r="AI28" s="8">
        <v>0</v>
      </c>
      <c r="AJ28" s="8">
        <v>0</v>
      </c>
      <c r="AK28" s="8">
        <v>9.2000000000000003E-4</v>
      </c>
      <c r="AL28" s="8">
        <v>2.3890000000000002E-2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22" t="s">
        <v>58</v>
      </c>
      <c r="AV28" s="22" t="s">
        <v>58</v>
      </c>
      <c r="AW28" s="22" t="s">
        <v>58</v>
      </c>
      <c r="AX28" s="22" t="s">
        <v>58</v>
      </c>
      <c r="AY28" s="22" t="s">
        <v>58</v>
      </c>
      <c r="AZ28" s="22" t="s">
        <v>58</v>
      </c>
      <c r="BA28" s="22" t="s">
        <v>58</v>
      </c>
      <c r="BB28" s="22" t="s">
        <v>58</v>
      </c>
    </row>
    <row r="29" spans="1:54" s="15" customFormat="1">
      <c r="A29" s="1" t="s">
        <v>45</v>
      </c>
      <c r="B29" s="1" t="s">
        <v>46</v>
      </c>
      <c r="C29" s="6">
        <v>0</v>
      </c>
      <c r="D29" s="6">
        <v>0</v>
      </c>
      <c r="E29" s="6">
        <v>5.4749999999999996</v>
      </c>
      <c r="F29" s="6">
        <v>4.9975800000000001</v>
      </c>
      <c r="G29" s="6">
        <v>0</v>
      </c>
      <c r="H29" s="6">
        <v>0</v>
      </c>
      <c r="I29" s="6">
        <v>9.2650000000000006</v>
      </c>
      <c r="J29" s="6">
        <v>11.792999999999999</v>
      </c>
      <c r="K29" s="6">
        <v>6.5419999999999998</v>
      </c>
      <c r="L29" s="6">
        <v>10.025</v>
      </c>
      <c r="M29" s="6">
        <v>4.8860000000000001</v>
      </c>
      <c r="N29" s="6">
        <v>47.05744</v>
      </c>
      <c r="O29" s="7">
        <v>0</v>
      </c>
      <c r="P29" s="7">
        <v>0</v>
      </c>
      <c r="Q29" s="7">
        <v>124.21899999999999</v>
      </c>
      <c r="R29" s="7">
        <v>71.786959999999993</v>
      </c>
      <c r="S29" s="6" t="s">
        <v>58</v>
      </c>
      <c r="T29" s="6" t="s">
        <v>58</v>
      </c>
      <c r="U29" s="6">
        <v>57.076160000000009</v>
      </c>
      <c r="V29" s="6">
        <v>21.116630000000001</v>
      </c>
      <c r="W29" s="6">
        <v>0</v>
      </c>
      <c r="X29" s="6">
        <v>0</v>
      </c>
      <c r="Y29" s="6">
        <v>5.0418799999999999</v>
      </c>
      <c r="Z29" s="6">
        <v>13.342230000000001</v>
      </c>
      <c r="AA29" s="6"/>
      <c r="AB29" s="6"/>
      <c r="AC29" s="6">
        <v>1.5249999999999999</v>
      </c>
      <c r="AD29" s="6">
        <v>0.57579000000000002</v>
      </c>
      <c r="AE29" s="6">
        <v>0</v>
      </c>
      <c r="AF29" s="6">
        <v>0</v>
      </c>
      <c r="AG29" s="6">
        <v>0.57999999999999996</v>
      </c>
      <c r="AH29" s="6">
        <v>2.0699999999999998</v>
      </c>
      <c r="AI29" s="8">
        <v>0</v>
      </c>
      <c r="AJ29" s="8">
        <v>0</v>
      </c>
      <c r="AK29" s="8">
        <v>7.0620000000000003</v>
      </c>
      <c r="AL29" s="8">
        <v>20.033899999999999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22" t="s">
        <v>58</v>
      </c>
      <c r="AV29" s="22" t="s">
        <v>58</v>
      </c>
      <c r="AW29" s="22" t="s">
        <v>58</v>
      </c>
      <c r="AX29" s="22" t="s">
        <v>58</v>
      </c>
      <c r="AY29" s="22" t="s">
        <v>58</v>
      </c>
      <c r="AZ29" s="22" t="s">
        <v>58</v>
      </c>
      <c r="BA29" s="22" t="s">
        <v>58</v>
      </c>
      <c r="BB29" s="22" t="s">
        <v>58</v>
      </c>
    </row>
    <row r="30" spans="1:54" s="15" customFormat="1">
      <c r="A30" s="1" t="s">
        <v>47</v>
      </c>
      <c r="B30" s="1" t="s">
        <v>48</v>
      </c>
      <c r="C30" s="6" t="s">
        <v>58</v>
      </c>
      <c r="D30" s="6" t="s">
        <v>58</v>
      </c>
      <c r="E30" s="6" t="s">
        <v>58</v>
      </c>
      <c r="F30" s="6" t="s">
        <v>58</v>
      </c>
      <c r="G30" s="6" t="s">
        <v>58</v>
      </c>
      <c r="H30" s="6" t="s">
        <v>58</v>
      </c>
      <c r="I30" s="6" t="s">
        <v>58</v>
      </c>
      <c r="J30" s="6" t="s">
        <v>58</v>
      </c>
      <c r="K30" s="6" t="s">
        <v>58</v>
      </c>
      <c r="L30" s="6" t="s">
        <v>58</v>
      </c>
      <c r="M30" s="6" t="s">
        <v>58</v>
      </c>
      <c r="N30" s="6" t="s">
        <v>58</v>
      </c>
      <c r="O30" s="7" t="s">
        <v>58</v>
      </c>
      <c r="P30" s="7" t="s">
        <v>58</v>
      </c>
      <c r="Q30" s="7" t="s">
        <v>58</v>
      </c>
      <c r="R30" s="7" t="s">
        <v>58</v>
      </c>
      <c r="S30" s="6" t="s">
        <v>58</v>
      </c>
      <c r="T30" s="6" t="s">
        <v>58</v>
      </c>
      <c r="U30" s="6" t="s">
        <v>58</v>
      </c>
      <c r="V30" s="6" t="s">
        <v>58</v>
      </c>
      <c r="W30" s="6" t="s">
        <v>58</v>
      </c>
      <c r="X30" s="6" t="s">
        <v>58</v>
      </c>
      <c r="Y30" s="6" t="s">
        <v>58</v>
      </c>
      <c r="Z30" s="6" t="s">
        <v>58</v>
      </c>
      <c r="AA30" s="6"/>
      <c r="AB30" s="6"/>
      <c r="AC30" s="6"/>
      <c r="AD30" s="6"/>
      <c r="AE30" s="6" t="s">
        <v>58</v>
      </c>
      <c r="AF30" s="6" t="s">
        <v>58</v>
      </c>
      <c r="AG30" s="6" t="s">
        <v>58</v>
      </c>
      <c r="AH30" s="6" t="s">
        <v>58</v>
      </c>
      <c r="AI30" s="8" t="s">
        <v>58</v>
      </c>
      <c r="AJ30" s="8" t="s">
        <v>58</v>
      </c>
      <c r="AK30" s="8" t="s">
        <v>58</v>
      </c>
      <c r="AL30" s="8" t="s">
        <v>58</v>
      </c>
      <c r="AM30" s="18" t="s">
        <v>58</v>
      </c>
      <c r="AN30" s="18" t="s">
        <v>58</v>
      </c>
      <c r="AO30" s="18" t="s">
        <v>58</v>
      </c>
      <c r="AP30" s="18" t="s">
        <v>58</v>
      </c>
      <c r="AQ30" s="18" t="s">
        <v>58</v>
      </c>
      <c r="AR30" s="18" t="s">
        <v>58</v>
      </c>
      <c r="AS30" s="18" t="s">
        <v>58</v>
      </c>
      <c r="AT30" s="18" t="s">
        <v>58</v>
      </c>
      <c r="AU30" s="22" t="s">
        <v>58</v>
      </c>
      <c r="AV30" s="22" t="s">
        <v>58</v>
      </c>
      <c r="AW30" s="22" t="s">
        <v>58</v>
      </c>
      <c r="AX30" s="22" t="s">
        <v>58</v>
      </c>
      <c r="AY30" s="22" t="s">
        <v>58</v>
      </c>
      <c r="AZ30" s="22" t="s">
        <v>58</v>
      </c>
      <c r="BA30" s="22" t="s">
        <v>58</v>
      </c>
      <c r="BB30" s="22" t="s">
        <v>58</v>
      </c>
    </row>
    <row r="31" spans="1:54" s="15" customFormat="1">
      <c r="A31" s="1" t="s">
        <v>49</v>
      </c>
      <c r="B31" s="1" t="s">
        <v>50</v>
      </c>
      <c r="C31" s="6" t="s">
        <v>58</v>
      </c>
      <c r="D31" s="6" t="s">
        <v>58</v>
      </c>
      <c r="E31" s="6" t="s">
        <v>58</v>
      </c>
      <c r="F31" s="6" t="s">
        <v>58</v>
      </c>
      <c r="G31" s="6" t="s">
        <v>58</v>
      </c>
      <c r="H31" s="6" t="s">
        <v>58</v>
      </c>
      <c r="I31" s="6" t="s">
        <v>58</v>
      </c>
      <c r="J31" s="6" t="s">
        <v>58</v>
      </c>
      <c r="K31" s="6" t="s">
        <v>58</v>
      </c>
      <c r="L31" s="6" t="s">
        <v>58</v>
      </c>
      <c r="M31" s="6" t="s">
        <v>58</v>
      </c>
      <c r="N31" s="6" t="s">
        <v>58</v>
      </c>
      <c r="O31" s="7" t="s">
        <v>58</v>
      </c>
      <c r="P31" s="7" t="s">
        <v>58</v>
      </c>
      <c r="Q31" s="7" t="s">
        <v>58</v>
      </c>
      <c r="R31" s="7" t="s">
        <v>58</v>
      </c>
      <c r="S31" s="6" t="s">
        <v>58</v>
      </c>
      <c r="T31" s="6" t="s">
        <v>58</v>
      </c>
      <c r="U31" s="6" t="s">
        <v>58</v>
      </c>
      <c r="V31" s="6" t="s">
        <v>58</v>
      </c>
      <c r="W31" s="6" t="s">
        <v>58</v>
      </c>
      <c r="X31" s="6" t="s">
        <v>58</v>
      </c>
      <c r="Y31" s="6" t="s">
        <v>58</v>
      </c>
      <c r="Z31" s="6" t="s">
        <v>58</v>
      </c>
      <c r="AA31" s="6"/>
      <c r="AB31" s="6"/>
      <c r="AC31" s="6"/>
      <c r="AD31" s="6"/>
      <c r="AE31" s="6" t="s">
        <v>58</v>
      </c>
      <c r="AF31" s="6" t="s">
        <v>58</v>
      </c>
      <c r="AG31" s="6" t="s">
        <v>58</v>
      </c>
      <c r="AH31" s="6" t="s">
        <v>58</v>
      </c>
      <c r="AI31" s="8" t="s">
        <v>58</v>
      </c>
      <c r="AJ31" s="8" t="s">
        <v>58</v>
      </c>
      <c r="AK31" s="8" t="s">
        <v>58</v>
      </c>
      <c r="AL31" s="8" t="s">
        <v>58</v>
      </c>
      <c r="AM31" s="18" t="s">
        <v>58</v>
      </c>
      <c r="AN31" s="18" t="s">
        <v>58</v>
      </c>
      <c r="AO31" s="18" t="s">
        <v>58</v>
      </c>
      <c r="AP31" s="18" t="s">
        <v>58</v>
      </c>
      <c r="AQ31" s="18" t="s">
        <v>58</v>
      </c>
      <c r="AR31" s="18" t="s">
        <v>58</v>
      </c>
      <c r="AS31" s="18" t="s">
        <v>58</v>
      </c>
      <c r="AT31" s="18" t="s">
        <v>58</v>
      </c>
      <c r="AU31" s="22" t="s">
        <v>58</v>
      </c>
      <c r="AV31" s="22" t="s">
        <v>58</v>
      </c>
      <c r="AW31" s="22" t="s">
        <v>58</v>
      </c>
      <c r="AX31" s="22" t="s">
        <v>58</v>
      </c>
      <c r="AY31" s="22" t="s">
        <v>58</v>
      </c>
      <c r="AZ31" s="22" t="s">
        <v>58</v>
      </c>
      <c r="BA31" s="22" t="s">
        <v>58</v>
      </c>
      <c r="BB31" s="22" t="s">
        <v>58</v>
      </c>
    </row>
    <row r="32" spans="1:54" s="15" customFormat="1">
      <c r="A32" s="1" t="s">
        <v>51</v>
      </c>
      <c r="B32" s="1" t="s">
        <v>52</v>
      </c>
      <c r="C32" s="6">
        <v>0</v>
      </c>
      <c r="D32" s="6">
        <v>0</v>
      </c>
      <c r="E32" s="6">
        <v>2.0310000000000001</v>
      </c>
      <c r="F32" s="6">
        <v>23.519690000000001</v>
      </c>
      <c r="G32" s="6" t="s">
        <v>58</v>
      </c>
      <c r="H32" s="6" t="s">
        <v>58</v>
      </c>
      <c r="I32" s="6" t="s">
        <v>58</v>
      </c>
      <c r="J32" s="6" t="s">
        <v>58</v>
      </c>
      <c r="K32" s="6" t="s">
        <v>58</v>
      </c>
      <c r="L32" s="6" t="s">
        <v>58</v>
      </c>
      <c r="M32" s="6" t="s">
        <v>58</v>
      </c>
      <c r="N32" s="6" t="s">
        <v>58</v>
      </c>
      <c r="O32" s="7" t="s">
        <v>58</v>
      </c>
      <c r="P32" s="7" t="s">
        <v>58</v>
      </c>
      <c r="Q32" s="7" t="s">
        <v>58</v>
      </c>
      <c r="R32" s="7" t="s">
        <v>58</v>
      </c>
      <c r="S32" s="6" t="s">
        <v>58</v>
      </c>
      <c r="T32" s="6" t="s">
        <v>58</v>
      </c>
      <c r="U32" s="6" t="s">
        <v>58</v>
      </c>
      <c r="V32" s="6" t="s">
        <v>58</v>
      </c>
      <c r="W32" s="6">
        <v>0</v>
      </c>
      <c r="X32" s="6">
        <v>0</v>
      </c>
      <c r="Y32" s="6">
        <v>4.3999999999999997E-2</v>
      </c>
      <c r="Z32" s="6">
        <v>90.043999999999997</v>
      </c>
      <c r="AA32" s="6"/>
      <c r="AB32" s="6"/>
      <c r="AC32" s="6"/>
      <c r="AD32" s="6"/>
      <c r="AE32" s="6">
        <v>42.1</v>
      </c>
      <c r="AF32" s="6">
        <v>37.89</v>
      </c>
      <c r="AG32" s="6">
        <v>0</v>
      </c>
      <c r="AH32" s="6">
        <v>0</v>
      </c>
      <c r="AI32" s="8">
        <v>0</v>
      </c>
      <c r="AJ32" s="8">
        <v>0</v>
      </c>
      <c r="AK32" s="8">
        <v>0.3</v>
      </c>
      <c r="AL32" s="8">
        <v>0.375</v>
      </c>
      <c r="AM32" s="18">
        <v>0</v>
      </c>
      <c r="AN32" s="18">
        <v>0</v>
      </c>
      <c r="AO32" s="18">
        <v>19.2</v>
      </c>
      <c r="AP32" s="18">
        <v>6.5</v>
      </c>
      <c r="AQ32" s="18">
        <v>0</v>
      </c>
      <c r="AR32" s="18">
        <v>0</v>
      </c>
      <c r="AS32" s="18">
        <v>0</v>
      </c>
      <c r="AT32" s="18">
        <v>0</v>
      </c>
      <c r="AU32" s="22" t="s">
        <v>58</v>
      </c>
      <c r="AV32" s="22" t="s">
        <v>58</v>
      </c>
      <c r="AW32" s="22" t="s">
        <v>58</v>
      </c>
      <c r="AX32" s="22" t="s">
        <v>58</v>
      </c>
      <c r="AY32" s="22" t="s">
        <v>58</v>
      </c>
      <c r="AZ32" s="22" t="s">
        <v>58</v>
      </c>
      <c r="BA32" s="22" t="s">
        <v>58</v>
      </c>
      <c r="BB32" s="22" t="s">
        <v>58</v>
      </c>
    </row>
    <row r="33" spans="1:54" s="15" customFormat="1">
      <c r="A33" s="1" t="s">
        <v>53</v>
      </c>
      <c r="B33" s="1" t="s">
        <v>59</v>
      </c>
      <c r="C33" s="6" t="s">
        <v>58</v>
      </c>
      <c r="D33" s="6" t="s">
        <v>58</v>
      </c>
      <c r="E33" s="6" t="s">
        <v>58</v>
      </c>
      <c r="F33" s="6" t="s">
        <v>58</v>
      </c>
      <c r="G33" s="6" t="s">
        <v>58</v>
      </c>
      <c r="H33" s="6" t="s">
        <v>58</v>
      </c>
      <c r="I33" s="6" t="s">
        <v>58</v>
      </c>
      <c r="J33" s="6" t="s">
        <v>58</v>
      </c>
      <c r="K33" s="6">
        <v>12.12</v>
      </c>
      <c r="L33" s="6">
        <v>1.718</v>
      </c>
      <c r="M33" s="6">
        <v>0</v>
      </c>
      <c r="N33" s="6">
        <v>0</v>
      </c>
      <c r="O33" s="7">
        <v>7</v>
      </c>
      <c r="P33" s="7">
        <v>0.92</v>
      </c>
      <c r="Q33" s="7">
        <v>0.23100000000000001</v>
      </c>
      <c r="R33" s="7">
        <v>0.29687999999999998</v>
      </c>
      <c r="S33" s="6">
        <v>34.43</v>
      </c>
      <c r="T33" s="6">
        <v>4.4749999999999996</v>
      </c>
      <c r="U33" s="6">
        <v>1.35</v>
      </c>
      <c r="V33" s="6">
        <v>2.3817500000000003</v>
      </c>
      <c r="W33" s="6">
        <v>0</v>
      </c>
      <c r="X33" s="6">
        <v>0</v>
      </c>
      <c r="Y33" s="6">
        <v>0.92400000000000004</v>
      </c>
      <c r="Z33" s="6">
        <v>3.3550300000000002</v>
      </c>
      <c r="AA33" s="6">
        <v>12</v>
      </c>
      <c r="AB33" s="6">
        <v>1.41</v>
      </c>
      <c r="AC33" s="6">
        <v>0.42</v>
      </c>
      <c r="AD33" s="6">
        <v>1.7357199999999999</v>
      </c>
      <c r="AE33" s="6" t="s">
        <v>58</v>
      </c>
      <c r="AF33" s="6" t="s">
        <v>58</v>
      </c>
      <c r="AG33" s="6" t="s">
        <v>58</v>
      </c>
      <c r="AH33" s="6" t="s">
        <v>58</v>
      </c>
      <c r="AI33" s="8">
        <v>0</v>
      </c>
      <c r="AJ33" s="8">
        <v>0</v>
      </c>
      <c r="AK33" s="8">
        <v>0.21</v>
      </c>
      <c r="AL33" s="8">
        <v>0.74675000000000002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23" t="s">
        <v>58</v>
      </c>
      <c r="AV33" s="23" t="s">
        <v>58</v>
      </c>
      <c r="AW33" s="23" t="s">
        <v>58</v>
      </c>
      <c r="AX33" s="23" t="s">
        <v>58</v>
      </c>
      <c r="AY33" s="23" t="s">
        <v>58</v>
      </c>
      <c r="AZ33" s="23" t="s">
        <v>58</v>
      </c>
      <c r="BA33" s="23" t="s">
        <v>58</v>
      </c>
      <c r="BB33" s="23" t="s">
        <v>58</v>
      </c>
    </row>
    <row r="34" spans="1:54" s="15" customFormat="1">
      <c r="A34" s="1" t="s">
        <v>54</v>
      </c>
      <c r="B34" s="1" t="s">
        <v>60</v>
      </c>
      <c r="C34" s="6" t="s">
        <v>58</v>
      </c>
      <c r="D34" s="6" t="s">
        <v>58</v>
      </c>
      <c r="E34" s="6" t="s">
        <v>58</v>
      </c>
      <c r="F34" s="6" t="s">
        <v>58</v>
      </c>
      <c r="G34" s="6" t="s">
        <v>58</v>
      </c>
      <c r="H34" s="6" t="s">
        <v>58</v>
      </c>
      <c r="I34" s="6" t="s">
        <v>58</v>
      </c>
      <c r="J34" s="6" t="s">
        <v>58</v>
      </c>
      <c r="K34" s="6" t="s">
        <v>58</v>
      </c>
      <c r="L34" s="6" t="s">
        <v>58</v>
      </c>
      <c r="M34" s="6" t="s">
        <v>58</v>
      </c>
      <c r="N34" s="6" t="s">
        <v>58</v>
      </c>
      <c r="O34" s="7" t="s">
        <v>58</v>
      </c>
      <c r="P34" s="7" t="s">
        <v>58</v>
      </c>
      <c r="Q34" s="7" t="s">
        <v>58</v>
      </c>
      <c r="R34" s="7" t="s">
        <v>58</v>
      </c>
      <c r="S34" s="6" t="s">
        <v>58</v>
      </c>
      <c r="T34" s="6" t="s">
        <v>58</v>
      </c>
      <c r="U34" s="6" t="s">
        <v>58</v>
      </c>
      <c r="V34" s="6" t="s">
        <v>58</v>
      </c>
      <c r="W34" s="6" t="s">
        <v>58</v>
      </c>
      <c r="X34" s="6" t="s">
        <v>58</v>
      </c>
      <c r="Y34" s="6" t="s">
        <v>58</v>
      </c>
      <c r="Z34" s="6" t="s">
        <v>58</v>
      </c>
      <c r="AA34" s="6"/>
      <c r="AB34" s="6"/>
      <c r="AC34" s="6"/>
      <c r="AD34" s="6"/>
      <c r="AE34" s="6" t="s">
        <v>58</v>
      </c>
      <c r="AF34" s="6" t="s">
        <v>58</v>
      </c>
      <c r="AG34" s="6" t="s">
        <v>58</v>
      </c>
      <c r="AH34" s="6" t="s">
        <v>58</v>
      </c>
      <c r="AI34" s="8" t="s">
        <v>58</v>
      </c>
      <c r="AJ34" s="8" t="s">
        <v>58</v>
      </c>
      <c r="AK34" s="8" t="s">
        <v>58</v>
      </c>
      <c r="AL34" s="8" t="s">
        <v>58</v>
      </c>
      <c r="AM34" s="18" t="s">
        <v>58</v>
      </c>
      <c r="AN34" s="18" t="s">
        <v>58</v>
      </c>
      <c r="AO34" s="18" t="s">
        <v>58</v>
      </c>
      <c r="AP34" s="18" t="s">
        <v>58</v>
      </c>
      <c r="AQ34" s="18" t="s">
        <v>58</v>
      </c>
      <c r="AR34" s="18" t="s">
        <v>58</v>
      </c>
      <c r="AS34" s="18" t="s">
        <v>58</v>
      </c>
      <c r="AT34" s="18" t="s">
        <v>58</v>
      </c>
      <c r="AU34" s="23" t="s">
        <v>58</v>
      </c>
      <c r="AV34" s="23" t="s">
        <v>58</v>
      </c>
      <c r="AW34" s="23" t="s">
        <v>58</v>
      </c>
      <c r="AX34" s="23" t="s">
        <v>58</v>
      </c>
      <c r="AY34" s="23" t="s">
        <v>58</v>
      </c>
      <c r="AZ34" s="23" t="s">
        <v>58</v>
      </c>
      <c r="BA34" s="23" t="s">
        <v>58</v>
      </c>
      <c r="BB34" s="23" t="s">
        <v>58</v>
      </c>
    </row>
    <row r="35" spans="1:54" s="15" customFormat="1">
      <c r="A35" s="1" t="s">
        <v>55</v>
      </c>
      <c r="B35" s="1" t="s">
        <v>56</v>
      </c>
      <c r="C35" s="6">
        <v>0</v>
      </c>
      <c r="D35" s="6">
        <v>0</v>
      </c>
      <c r="E35" s="6">
        <v>0.13200000000000001</v>
      </c>
      <c r="F35" s="6">
        <v>0.11795</v>
      </c>
      <c r="G35" s="6" t="s">
        <v>58</v>
      </c>
      <c r="H35" s="6" t="s">
        <v>58</v>
      </c>
      <c r="I35" s="6" t="s">
        <v>58</v>
      </c>
      <c r="J35" s="6" t="s">
        <v>58</v>
      </c>
      <c r="K35" s="6" t="s">
        <v>58</v>
      </c>
      <c r="L35" s="6" t="s">
        <v>58</v>
      </c>
      <c r="M35" s="6" t="s">
        <v>58</v>
      </c>
      <c r="N35" s="6" t="s">
        <v>58</v>
      </c>
      <c r="O35" s="7" t="s">
        <v>58</v>
      </c>
      <c r="P35" s="7" t="s">
        <v>58</v>
      </c>
      <c r="Q35" s="7" t="s">
        <v>58</v>
      </c>
      <c r="R35" s="7" t="s">
        <v>58</v>
      </c>
      <c r="S35" s="6" t="s">
        <v>58</v>
      </c>
      <c r="T35" s="6" t="s">
        <v>58</v>
      </c>
      <c r="U35" s="6" t="s">
        <v>58</v>
      </c>
      <c r="V35" s="6" t="s">
        <v>58</v>
      </c>
      <c r="W35" s="6" t="s">
        <v>58</v>
      </c>
      <c r="X35" s="6" t="s">
        <v>58</v>
      </c>
      <c r="Y35" s="6" t="s">
        <v>58</v>
      </c>
      <c r="Z35" s="6" t="s">
        <v>58</v>
      </c>
      <c r="AA35" s="6"/>
      <c r="AB35" s="6"/>
      <c r="AC35" s="6"/>
      <c r="AD35" s="6"/>
      <c r="AE35" s="6" t="s">
        <v>58</v>
      </c>
      <c r="AF35" s="6" t="s">
        <v>58</v>
      </c>
      <c r="AG35" s="6" t="s">
        <v>58</v>
      </c>
      <c r="AH35" s="6" t="s">
        <v>58</v>
      </c>
      <c r="AI35" s="8" t="s">
        <v>58</v>
      </c>
      <c r="AJ35" s="8" t="s">
        <v>58</v>
      </c>
      <c r="AK35" s="8" t="s">
        <v>58</v>
      </c>
      <c r="AL35" s="8" t="s">
        <v>58</v>
      </c>
      <c r="AM35" s="18" t="s">
        <v>58</v>
      </c>
      <c r="AN35" s="18" t="s">
        <v>58</v>
      </c>
      <c r="AO35" s="18" t="s">
        <v>58</v>
      </c>
      <c r="AP35" s="18" t="s">
        <v>58</v>
      </c>
      <c r="AQ35" s="18" t="s">
        <v>58</v>
      </c>
      <c r="AR35" s="18" t="s">
        <v>58</v>
      </c>
      <c r="AS35" s="18" t="s">
        <v>58</v>
      </c>
      <c r="AT35" s="18" t="s">
        <v>58</v>
      </c>
      <c r="AU35" s="23" t="s">
        <v>58</v>
      </c>
      <c r="AV35" s="23" t="s">
        <v>58</v>
      </c>
      <c r="AW35" s="23" t="s">
        <v>58</v>
      </c>
      <c r="AX35" s="23" t="s">
        <v>58</v>
      </c>
      <c r="AY35" s="23" t="s">
        <v>58</v>
      </c>
      <c r="AZ35" s="23" t="s">
        <v>58</v>
      </c>
      <c r="BA35" s="23" t="s">
        <v>58</v>
      </c>
      <c r="BB35" s="23" t="s">
        <v>58</v>
      </c>
    </row>
    <row r="36" spans="1:54" s="15" customFormat="1">
      <c r="A36" s="17" t="s">
        <v>57</v>
      </c>
      <c r="B36" s="17" t="s">
        <v>61</v>
      </c>
      <c r="C36" s="9" t="s">
        <v>58</v>
      </c>
      <c r="D36" s="9" t="s">
        <v>58</v>
      </c>
      <c r="E36" s="9" t="s">
        <v>58</v>
      </c>
      <c r="F36" s="9" t="s">
        <v>58</v>
      </c>
      <c r="G36" s="9" t="s">
        <v>58</v>
      </c>
      <c r="H36" s="9" t="s">
        <v>58</v>
      </c>
      <c r="I36" s="9" t="s">
        <v>58</v>
      </c>
      <c r="J36" s="9" t="s">
        <v>58</v>
      </c>
      <c r="K36" s="9" t="s">
        <v>58</v>
      </c>
      <c r="L36" s="9" t="s">
        <v>58</v>
      </c>
      <c r="M36" s="9" t="s">
        <v>58</v>
      </c>
      <c r="N36" s="9" t="s">
        <v>58</v>
      </c>
      <c r="O36" s="9" t="s">
        <v>58</v>
      </c>
      <c r="P36" s="9" t="s">
        <v>58</v>
      </c>
      <c r="Q36" s="9" t="s">
        <v>58</v>
      </c>
      <c r="R36" s="9" t="s">
        <v>58</v>
      </c>
      <c r="S36" s="9" t="s">
        <v>58</v>
      </c>
      <c r="T36" s="9" t="s">
        <v>58</v>
      </c>
      <c r="U36" s="9" t="s">
        <v>58</v>
      </c>
      <c r="V36" s="9" t="s">
        <v>58</v>
      </c>
      <c r="W36" s="9" t="s">
        <v>58</v>
      </c>
      <c r="X36" s="9" t="s">
        <v>58</v>
      </c>
      <c r="Y36" s="9" t="s">
        <v>58</v>
      </c>
      <c r="Z36" s="9" t="s">
        <v>58</v>
      </c>
      <c r="AA36" s="9"/>
      <c r="AB36" s="9"/>
      <c r="AC36" s="9"/>
      <c r="AD36" s="9"/>
      <c r="AE36" s="9" t="s">
        <v>58</v>
      </c>
      <c r="AF36" s="9" t="s">
        <v>58</v>
      </c>
      <c r="AG36" s="9" t="s">
        <v>58</v>
      </c>
      <c r="AH36" s="9" t="s">
        <v>58</v>
      </c>
      <c r="AI36" s="10" t="s">
        <v>58</v>
      </c>
      <c r="AJ36" s="10" t="s">
        <v>58</v>
      </c>
      <c r="AK36" s="10" t="s">
        <v>58</v>
      </c>
      <c r="AL36" s="10" t="s">
        <v>58</v>
      </c>
      <c r="AM36" s="10" t="s">
        <v>58</v>
      </c>
      <c r="AN36" s="10" t="s">
        <v>58</v>
      </c>
      <c r="AO36" s="10" t="s">
        <v>58</v>
      </c>
      <c r="AP36" s="10" t="s">
        <v>58</v>
      </c>
      <c r="AQ36" s="10" t="s">
        <v>58</v>
      </c>
      <c r="AR36" s="10" t="s">
        <v>58</v>
      </c>
      <c r="AS36" s="10" t="s">
        <v>58</v>
      </c>
      <c r="AT36" s="10" t="s">
        <v>58</v>
      </c>
      <c r="AU36" s="24" t="s">
        <v>58</v>
      </c>
      <c r="AV36" s="24" t="s">
        <v>58</v>
      </c>
      <c r="AW36" s="24" t="s">
        <v>58</v>
      </c>
      <c r="AX36" s="24" t="s">
        <v>58</v>
      </c>
      <c r="AY36" s="24" t="s">
        <v>58</v>
      </c>
      <c r="AZ36" s="24" t="s">
        <v>58</v>
      </c>
      <c r="BA36" s="24" t="s">
        <v>58</v>
      </c>
      <c r="BB36" s="24" t="s">
        <v>58</v>
      </c>
    </row>
    <row r="37" spans="1:5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4"/>
    </row>
    <row r="38" spans="1:54" ht="30.75" customHeight="1">
      <c r="A38" s="41" t="s">
        <v>67</v>
      </c>
      <c r="B38" s="41"/>
    </row>
  </sheetData>
  <mergeCells count="44">
    <mergeCell ref="AU4:AX4"/>
    <mergeCell ref="AU5:AV5"/>
    <mergeCell ref="AW5:AX5"/>
    <mergeCell ref="Q5:R5"/>
    <mergeCell ref="W5:X5"/>
    <mergeCell ref="AA4:AD4"/>
    <mergeCell ref="AA5:AB5"/>
    <mergeCell ref="AC5:AD5"/>
    <mergeCell ref="W4:Z4"/>
    <mergeCell ref="AQ4:AT4"/>
    <mergeCell ref="A38:B38"/>
    <mergeCell ref="C5:D5"/>
    <mergeCell ref="I5:J5"/>
    <mergeCell ref="K5:L5"/>
    <mergeCell ref="G5:H5"/>
    <mergeCell ref="E5:F5"/>
    <mergeCell ref="AM4:AP4"/>
    <mergeCell ref="A4:A6"/>
    <mergeCell ref="B4:B6"/>
    <mergeCell ref="C4:F4"/>
    <mergeCell ref="AQ5:AR5"/>
    <mergeCell ref="AS5:AT5"/>
    <mergeCell ref="S5:T5"/>
    <mergeCell ref="AI5:AJ5"/>
    <mergeCell ref="M5:N5"/>
    <mergeCell ref="AO5:AP5"/>
    <mergeCell ref="O5:P5"/>
    <mergeCell ref="A1:AL1"/>
    <mergeCell ref="A2:AL2"/>
    <mergeCell ref="O4:R4"/>
    <mergeCell ref="S4:V4"/>
    <mergeCell ref="AE4:AH4"/>
    <mergeCell ref="AI4:AL4"/>
    <mergeCell ref="G4:J4"/>
    <mergeCell ref="AY4:BB4"/>
    <mergeCell ref="AY5:AZ5"/>
    <mergeCell ref="BA5:BB5"/>
    <mergeCell ref="Y5:Z5"/>
    <mergeCell ref="AK5:AL5"/>
    <mergeCell ref="K4:N4"/>
    <mergeCell ref="U5:V5"/>
    <mergeCell ref="AG5:AH5"/>
    <mergeCell ref="AM5:AN5"/>
    <mergeCell ref="AE5:A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Западно-Казахстанская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2017-04-11T09:48:06Z</cp:lastPrinted>
  <dcterms:created xsi:type="dcterms:W3CDTF">1996-10-08T23:32:33Z</dcterms:created>
  <dcterms:modified xsi:type="dcterms:W3CDTF">2026-07-20T10:22:34Z</dcterms:modified>
</cp:coreProperties>
</file>