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235" yWindow="0" windowWidth="13470" windowHeight="12855" tabRatio="687"/>
  </bookViews>
  <sheets>
    <sheet name="Метаданные" sheetId="13" r:id="rId1"/>
    <sheet name="Условные обозначения" sheetId="14" r:id="rId2"/>
    <sheet name="Показатель" sheetId="12" r:id="rId3"/>
  </sheets>
  <calcPr calcId="124519"/>
</workbook>
</file>

<file path=xl/calcChain.xml><?xml version="1.0" encoding="utf-8"?>
<calcChain xmlns="http://schemas.openxmlformats.org/spreadsheetml/2006/main">
  <c r="AY7" i="12"/>
  <c r="AZ7"/>
  <c r="BA7"/>
  <c r="BB7"/>
  <c r="AU7"/>
  <c r="AV7"/>
  <c r="AW7"/>
  <c r="AX7"/>
  <c r="AS7"/>
  <c r="AQ7"/>
  <c r="AR7"/>
  <c r="AT7"/>
</calcChain>
</file>

<file path=xl/sharedStrings.xml><?xml version="1.0" encoding="utf-8"?>
<sst xmlns="http://schemas.openxmlformats.org/spreadsheetml/2006/main" count="1647" uniqueCount="185">
  <si>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</si>
  <si>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</si>
  <si>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</si>
  <si>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</si>
  <si>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</si>
  <si>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</si>
  <si>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</si>
  <si>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</si>
  <si>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</si>
  <si>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</si>
  <si>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</si>
  <si>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</si>
  <si>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</si>
  <si>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</si>
  <si>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</si>
  <si>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</si>
  <si>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</si>
  <si>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</si>
  <si>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</si>
  <si>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</si>
  <si>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</si>
  <si>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</si>
  <si>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</si>
  <si>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</si>
  <si>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</si>
  <si>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</si>
  <si>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</si>
  <si>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</si>
  <si>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</si>
  <si>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</si>
  <si>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</si>
  <si>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</si>
  <si>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</si>
  <si>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</si>
  <si>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</si>
  <si>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</si>
  <si>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</si>
  <si>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</si>
  <si>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</si>
  <si>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</si>
  <si>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</si>
  <si>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</si>
  <si>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</si>
  <si>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</si>
  <si>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</si>
  <si>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</si>
  <si>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</si>
  <si>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</si>
  <si>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</si>
  <si>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</si>
  <si>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</si>
  <si>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</si>
  <si>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</si>
  <si>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</si>
  <si>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</si>
  <si>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</si>
  <si>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</si>
  <si>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</si>
  <si>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</si>
  <si>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</si>
  <si>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</si>
  <si>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</si>
  <si>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</si>
  <si>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</si>
  <si>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</si>
  <si>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</si>
  <si>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</si>
  <si>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</si>
  <si>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</si>
  <si>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</si>
  <si>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</si>
  <si>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</si>
  <si>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</si>
  <si>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</si>
  <si>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</si>
  <si>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</si>
  <si>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</si>
  <si>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</si>
  <si>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</si>
  <si>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</si>
  <si>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</si>
  <si>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</si>
  <si>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</si>
  <si>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</si>
  <si>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</si>
  <si>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</si>
  <si>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</si>
  <si>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</si>
  <si>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</si>
  <si>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</si>
  <si>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</si>
  <si>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</si>
  <si>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</si>
  <si>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</si>
  <si>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</si>
  <si>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</si>
  <si>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</si>
  <si>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</si>
  <si>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</si>
  <si>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</si>
  <si>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</si>
  <si>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</si>
  <si>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</si>
  <si>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</si>
  <si>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</si>
  <si>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</si>
  <si>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</si>
  <si>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</si>
  <si>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</si>
  <si>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</si>
  <si>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</si>
  <si>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</si>
  <si>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</si>
  <si>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</si>
  <si>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</si>
  <si>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</si>
  <si>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</si>
  <si>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</si>
  <si>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</si>
  <si>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</si>
  <si>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</si>
  <si>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</si>
  <si>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</si>
  <si>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</si>
  <si>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</si>
  <si>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</si>
  <si>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</si>
  <si>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</si>
  <si>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</si>
  <si>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</si>
  <si>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</si>
  <si>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</si>
  <si>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Экспорт и импорт продукции растениеводства</t>
  </si>
  <si>
    <t>ТНВЭД ЕАЭС</t>
  </si>
  <si>
    <t>Наименование товара</t>
  </si>
  <si>
    <t>Мангистауская</t>
  </si>
  <si>
    <t>-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</si>
  <si>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</si>
  <si>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</si>
  <si>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</si>
  <si>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>2025г.</t>
  </si>
  <si>
    <r>
      <t>январь-июль 2025г.</t>
    </r>
    <r>
      <rPr>
        <vertAlign val="superscript"/>
        <sz val="8"/>
        <rFont val="Roboto"/>
        <charset val="204"/>
      </rPr>
      <t>*</t>
    </r>
  </si>
  <si>
    <t>январь-июль 2026г.*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</si>
  <si>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</si>
  <si>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</si>
  <si>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</si>
  <si>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</si>
  <si>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</si>
  <si>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</si>
  <si>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</si>
  <si>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</si>
  <si>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</si>
  <si>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</si>
  <si>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</si>
  <si>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</si>
  <si>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</si>
  <si>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</si>
  <si>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</si>
  <si>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</si>
  <si>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</si>
  <si>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</si>
  <si>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</si>
  <si>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</si>
  <si>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https://stat.gov.kz/ru/region/mangystau/dynamic-tables/1450/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</si>
  <si>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</si>
  <si>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</si>
  <si>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</si>
  <si>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</si>
  <si>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</si>
  <si>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</si>
  <si>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</si>
  <si>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</si>
  <si>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</si>
  <si>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</si>
  <si>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</si>
  <si>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</si>
  <si>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</si>
  <si>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</si>
  <si>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</si>
  <si>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</si>
  <si>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</si>
  <si>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</si>
  <si>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Тысяча долларов США, тонн</t>
  </si>
  <si>
    <t>+7 7292 319047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</si>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</sst>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,##0.0"/>
  </numFmts>
  <fonts count="5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/>
    <xf numFmtId="0" fontId="2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3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4" fontId="22" fillId="22" borderId="10" applyNumberFormat="0" applyProtection="0">
      <alignment vertical="center"/>
    </xf>
    <xf numFmtId="4" fontId="23" fillId="23" borderId="10" applyNumberFormat="0" applyProtection="0">
      <alignment vertical="center"/>
    </xf>
    <xf numFmtId="4" fontId="22" fillId="23" borderId="10" applyNumberFormat="0" applyProtection="0">
      <alignment horizontal="left" vertical="center" indent="1"/>
    </xf>
    <xf numFmtId="0" fontId="22" fillId="23" borderId="10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5" borderId="10" applyNumberFormat="0" applyProtection="0">
      <alignment horizontal="right" vertical="center"/>
    </xf>
    <xf numFmtId="4" fontId="24" fillId="4" borderId="10" applyNumberFormat="0" applyProtection="0">
      <alignment horizontal="right" vertical="center"/>
    </xf>
    <xf numFmtId="4" fontId="24" fillId="25" borderId="10" applyNumberFormat="0" applyProtection="0">
      <alignment horizontal="right" vertical="center"/>
    </xf>
    <xf numFmtId="4" fontId="24" fillId="17" borderId="10" applyNumberFormat="0" applyProtection="0">
      <alignment horizontal="right" vertical="center"/>
    </xf>
    <xf numFmtId="4" fontId="24" fillId="21" borderId="10" applyNumberFormat="0" applyProtection="0">
      <alignment horizontal="right" vertical="center"/>
    </xf>
    <xf numFmtId="4" fontId="24" fillId="26" borderId="10" applyNumberFormat="0" applyProtection="0">
      <alignment horizontal="right" vertical="center"/>
    </xf>
    <xf numFmtId="4" fontId="24" fillId="14" borderId="10" applyNumberFormat="0" applyProtection="0">
      <alignment horizontal="right" vertical="center"/>
    </xf>
    <xf numFmtId="4" fontId="24" fillId="27" borderId="10" applyNumberFormat="0" applyProtection="0">
      <alignment horizontal="right" vertical="center"/>
    </xf>
    <xf numFmtId="4" fontId="24" fillId="15" borderId="10" applyNumberFormat="0" applyProtection="0">
      <alignment horizontal="right" vertical="center"/>
    </xf>
    <xf numFmtId="4" fontId="22" fillId="28" borderId="11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2" borderId="10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4" fillId="30" borderId="10" applyNumberFormat="0" applyProtection="0">
      <alignment horizontal="left" vertical="center" indent="1"/>
    </xf>
    <xf numFmtId="0" fontId="4" fillId="30" borderId="10" applyNumberFormat="0" applyProtection="0">
      <alignment horizontal="left" vertical="top" indent="1"/>
    </xf>
    <xf numFmtId="0" fontId="4" fillId="24" borderId="10" applyNumberFormat="0" applyProtection="0">
      <alignment horizontal="left" vertical="center" indent="1"/>
    </xf>
    <xf numFmtId="0" fontId="4" fillId="24" borderId="10" applyNumberFormat="0" applyProtection="0">
      <alignment horizontal="left" vertical="top" indent="1"/>
    </xf>
    <xf numFmtId="0" fontId="4" fillId="31" borderId="10" applyNumberFormat="0" applyProtection="0">
      <alignment horizontal="left" vertical="center" indent="1"/>
    </xf>
    <xf numFmtId="0" fontId="4" fillId="31" borderId="10" applyNumberFormat="0" applyProtection="0">
      <alignment horizontal="left" vertical="top" indent="1"/>
    </xf>
    <xf numFmtId="0" fontId="4" fillId="32" borderId="10" applyNumberFormat="0" applyProtection="0">
      <alignment horizontal="left" vertical="center" indent="1"/>
    </xf>
    <xf numFmtId="0" fontId="4" fillId="32" borderId="10" applyNumberFormat="0" applyProtection="0">
      <alignment horizontal="left" vertical="top" indent="1"/>
    </xf>
    <xf numFmtId="4" fontId="24" fillId="33" borderId="10" applyNumberFormat="0" applyProtection="0">
      <alignment vertical="center"/>
    </xf>
    <xf numFmtId="4" fontId="27" fillId="33" borderId="10" applyNumberFormat="0" applyProtection="0">
      <alignment vertical="center"/>
    </xf>
    <xf numFmtId="4" fontId="24" fillId="33" borderId="10" applyNumberFormat="0" applyProtection="0">
      <alignment horizontal="left" vertical="center" indent="1"/>
    </xf>
    <xf numFmtId="0" fontId="24" fillId="33" borderId="10" applyNumberFormat="0" applyProtection="0">
      <alignment horizontal="left" vertical="top" indent="1"/>
    </xf>
    <xf numFmtId="4" fontId="24" fillId="29" borderId="10" applyNumberFormat="0" applyProtection="0">
      <alignment horizontal="right" vertical="center"/>
    </xf>
    <xf numFmtId="4" fontId="27" fillId="29" borderId="10" applyNumberFormat="0" applyProtection="0">
      <alignment horizontal="right" vertical="center"/>
    </xf>
    <xf numFmtId="4" fontId="24" fillId="2" borderId="10" applyNumberFormat="0" applyProtection="0">
      <alignment horizontal="left" vertical="center" indent="1"/>
    </xf>
    <xf numFmtId="0" fontId="24" fillId="24" borderId="10" applyNumberFormat="0" applyProtection="0">
      <alignment horizontal="left" vertical="top" indent="1"/>
    </xf>
    <xf numFmtId="4" fontId="28" fillId="34" borderId="0" applyNumberFormat="0" applyProtection="0">
      <alignment horizontal="left" vertical="center" indent="1"/>
    </xf>
    <xf numFmtId="4" fontId="29" fillId="29" borderId="10" applyNumberFormat="0" applyProtection="0">
      <alignment horizontal="right" vertical="center"/>
    </xf>
    <xf numFmtId="0" fontId="21" fillId="20" borderId="0" applyNumberFormat="0" applyBorder="0" applyAlignment="0" applyProtection="0"/>
    <xf numFmtId="0" fontId="21" fillId="35" borderId="0" applyNumberFormat="0" applyBorder="0" applyAlignment="0" applyProtection="0"/>
    <xf numFmtId="0" fontId="21" fillId="25" borderId="0" applyNumberFormat="0" applyBorder="0" applyAlignment="0" applyProtection="0"/>
    <xf numFmtId="0" fontId="2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6" borderId="0" applyNumberFormat="0" applyBorder="0" applyAlignment="0" applyProtection="0"/>
    <xf numFmtId="0" fontId="30" fillId="12" borderId="12" applyNumberFormat="0" applyAlignment="0" applyProtection="0"/>
    <xf numFmtId="0" fontId="31" fillId="8" borderId="13" applyNumberFormat="0" applyAlignment="0" applyProtection="0"/>
    <xf numFmtId="0" fontId="31" fillId="16" borderId="13" applyNumberFormat="0" applyAlignment="0" applyProtection="0"/>
    <xf numFmtId="0" fontId="32" fillId="8" borderId="12" applyNumberFormat="0" applyAlignment="0" applyProtection="0"/>
    <xf numFmtId="0" fontId="33" fillId="16" borderId="12" applyNumberFormat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37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4" fillId="22" borderId="0" applyNumberFormat="0" applyBorder="0" applyAlignment="0" applyProtection="0"/>
    <xf numFmtId="0" fontId="45" fillId="0" borderId="0"/>
    <xf numFmtId="0" fontId="4" fillId="0" borderId="0"/>
    <xf numFmtId="0" fontId="1" fillId="0" borderId="0"/>
    <xf numFmtId="0" fontId="46" fillId="9" borderId="0" applyNumberFormat="0" applyBorder="0" applyAlignment="0" applyProtection="0"/>
    <xf numFmtId="0" fontId="46" fillId="5" borderId="0" applyNumberFormat="0" applyBorder="0" applyAlignment="0" applyProtection="0"/>
    <xf numFmtId="0" fontId="47" fillId="0" borderId="0" applyNumberFormat="0" applyFill="0" applyBorder="0" applyAlignment="0" applyProtection="0"/>
    <xf numFmtId="0" fontId="4" fillId="6" borderId="23" applyNumberFormat="0" applyFont="0" applyAlignment="0" applyProtection="0"/>
    <xf numFmtId="0" fontId="3" fillId="6" borderId="23" applyNumberFormat="0" applyFont="0" applyAlignment="0" applyProtection="0"/>
    <xf numFmtId="0" fontId="48" fillId="0" borderId="24" applyNumberFormat="0" applyFill="0" applyAlignment="0" applyProtection="0"/>
    <xf numFmtId="0" fontId="49" fillId="0" borderId="25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0" applyNumberFormat="0" applyBorder="0" applyAlignment="0" applyProtection="0"/>
    <xf numFmtId="0" fontId="51" fillId="7" borderId="0" applyNumberFormat="0" applyBorder="0" applyAlignment="0" applyProtection="0"/>
  </cellStyleXfs>
  <cellXfs count="70">
    <xf numFmtId="0" fontId="0" fillId="0" borderId="0" xfId="0"/>
    <xf numFmtId="0" fontId="5" fillId="0" borderId="0" xfId="1" applyFont="1" applyFill="1" applyBorder="1"/>
    <xf numFmtId="0" fontId="5" fillId="0" borderId="0" xfId="1" applyFont="1" applyFill="1"/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6" fillId="0" borderId="0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5" fillId="0" borderId="0" xfId="1" applyFont="1" applyFill="1" applyAlignment="1">
      <alignment wrapText="1"/>
    </xf>
    <xf numFmtId="0" fontId="5" fillId="0" borderId="3" xfId="1" applyFont="1" applyFill="1" applyBorder="1" applyAlignment="1">
      <alignment wrapText="1"/>
    </xf>
    <xf numFmtId="0" fontId="5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1" applyFont="1" applyFill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8" fillId="0" borderId="4" xfId="2" applyFont="1" applyFill="1" applyBorder="1" applyAlignment="1">
      <alignment wrapText="1"/>
    </xf>
    <xf numFmtId="0" fontId="8" fillId="0" borderId="0" xfId="2" applyFont="1" applyFill="1" applyBorder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0" fontId="12" fillId="0" borderId="2" xfId="4" applyFont="1" applyBorder="1" applyAlignment="1">
      <alignment horizontal="center" vertical="top"/>
    </xf>
    <xf numFmtId="0" fontId="12" fillId="0" borderId="2" xfId="4" applyFont="1" applyBorder="1" applyAlignment="1">
      <alignment horizontal="center" vertical="top" wrapText="1"/>
    </xf>
    <xf numFmtId="0" fontId="3" fillId="0" borderId="0" xfId="1"/>
    <xf numFmtId="0" fontId="13" fillId="0" borderId="2" xfId="4" applyFont="1" applyBorder="1" applyAlignment="1">
      <alignment vertical="top"/>
    </xf>
    <xf numFmtId="0" fontId="14" fillId="0" borderId="2" xfId="4" applyFont="1" applyBorder="1" applyAlignment="1">
      <alignment horizontal="left" vertical="top" wrapText="1"/>
    </xf>
    <xf numFmtId="0" fontId="15" fillId="0" borderId="0" xfId="1" applyFont="1"/>
    <xf numFmtId="0" fontId="14" fillId="0" borderId="2" xfId="4" applyFont="1" applyBorder="1" applyAlignment="1">
      <alignment vertical="top" wrapText="1"/>
    </xf>
    <xf numFmtId="0" fontId="13" fillId="0" borderId="2" xfId="4" applyFont="1" applyBorder="1" applyAlignment="1">
      <alignment horizontal="left" vertical="top"/>
    </xf>
    <xf numFmtId="0" fontId="15" fillId="0" borderId="0" xfId="1" applyFont="1" applyBorder="1"/>
    <xf numFmtId="0" fontId="16" fillId="0" borderId="2" xfId="4" applyFont="1" applyFill="1" applyBorder="1" applyAlignment="1">
      <alignment vertical="top" wrapText="1"/>
    </xf>
    <xf numFmtId="0" fontId="16" fillId="0" borderId="2" xfId="4" applyFont="1" applyFill="1" applyBorder="1" applyAlignment="1">
      <alignment wrapText="1"/>
    </xf>
    <xf numFmtId="0" fontId="5" fillId="0" borderId="0" xfId="1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7" fillId="0" borderId="2" xfId="5" applyFill="1" applyBorder="1" applyAlignment="1" applyProtection="1">
      <alignment horizontal="left" vertical="center" wrapText="1"/>
    </xf>
    <xf numFmtId="0" fontId="13" fillId="0" borderId="2" xfId="4" applyFont="1" applyBorder="1" applyAlignment="1">
      <alignment horizontal="left" vertical="center" readingOrder="1"/>
    </xf>
    <xf numFmtId="14" fontId="14" fillId="0" borderId="2" xfId="4" applyNumberFormat="1" applyFont="1" applyFill="1" applyBorder="1" applyAlignment="1">
      <alignment horizontal="left" vertical="top" wrapText="1"/>
    </xf>
    <xf numFmtId="0" fontId="3" fillId="0" borderId="0" xfId="1" applyAlignment="1">
      <alignment vertical="center"/>
    </xf>
    <xf numFmtId="0" fontId="18" fillId="0" borderId="0" xfId="1" applyFont="1" applyAlignment="1">
      <alignment vertical="center"/>
    </xf>
    <xf numFmtId="0" fontId="14" fillId="0" borderId="2" xfId="6" applyFont="1" applyFill="1" applyBorder="1" applyAlignment="1">
      <alignment vertical="center" wrapText="1"/>
    </xf>
    <xf numFmtId="0" fontId="14" fillId="0" borderId="2" xfId="7" applyFont="1" applyFill="1" applyBorder="1" applyAlignment="1">
      <alignment horizontal="left"/>
    </xf>
    <xf numFmtId="49" fontId="14" fillId="0" borderId="2" xfId="6" applyNumberFormat="1" applyFont="1" applyFill="1" applyBorder="1" applyAlignment="1">
      <alignment vertical="center" wrapText="1"/>
    </xf>
    <xf numFmtId="0" fontId="19" fillId="0" borderId="2" xfId="5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20" fillId="0" borderId="0" xfId="1" applyFont="1" applyAlignment="1">
      <alignment vertical="center"/>
    </xf>
    <xf numFmtId="0" fontId="14" fillId="0" borderId="0" xfId="1" applyFont="1" applyAlignment="1">
      <alignment horizontal="justify"/>
    </xf>
    <xf numFmtId="0" fontId="14" fillId="0" borderId="0" xfId="1" applyFont="1"/>
    <xf numFmtId="0" fontId="52" fillId="0" borderId="0" xfId="1" applyFont="1" applyAlignment="1"/>
    <xf numFmtId="0" fontId="14" fillId="0" borderId="0" xfId="1" applyFont="1" applyAlignment="1">
      <alignment vertical="top" wrapText="1"/>
    </xf>
    <xf numFmtId="0" fontId="53" fillId="0" borderId="0" xfId="1" applyFont="1" applyAlignment="1">
      <alignment horizontal="right"/>
    </xf>
    <xf numFmtId="164" fontId="5" fillId="0" borderId="0" xfId="0" applyNumberFormat="1" applyFont="1" applyFill="1"/>
    <xf numFmtId="164" fontId="5" fillId="0" borderId="0" xfId="0" applyNumberFormat="1" applyFont="1" applyFill="1" applyBorder="1" applyAlignment="1"/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</cellXfs>
  <cellStyles count="122">
    <cellStyle name="20% - Акцент1 2" xfId="8"/>
    <cellStyle name="20% - Акцент1 2 2" xfId="9"/>
    <cellStyle name="20% - Акцент2 2" xfId="10"/>
    <cellStyle name="20% - Акцент2 2 2" xfId="11"/>
    <cellStyle name="20% - Акцент3 2" xfId="12"/>
    <cellStyle name="20% - Акцент3 2 2" xfId="13"/>
    <cellStyle name="20% - Акцент4 2" xfId="14"/>
    <cellStyle name="20% - Акцент4 2 2" xfId="15"/>
    <cellStyle name="20% - Акцент5 2" xfId="16"/>
    <cellStyle name="20% - Акцент5 2 2" xfId="17"/>
    <cellStyle name="20% - Акцент6 2" xfId="18"/>
    <cellStyle name="20% - Акцент6 2 2" xfId="19"/>
    <cellStyle name="40% - Акцент1 2" xfId="20"/>
    <cellStyle name="40% - Акцент1 2 2" xfId="21"/>
    <cellStyle name="40% - Акцент2 2" xfId="22"/>
    <cellStyle name="40% - Акцент3 2" xfId="23"/>
    <cellStyle name="40% - Акцент3 2 2" xfId="24"/>
    <cellStyle name="40% - Акцент4 2" xfId="25"/>
    <cellStyle name="40% - Акцент4 2 2" xfId="26"/>
    <cellStyle name="40% - Акцент5 2" xfId="27"/>
    <cellStyle name="40% - Акцент5 2 2" xfId="28"/>
    <cellStyle name="40% - Акцент6 2" xfId="29"/>
    <cellStyle name="40% - Акцент6 2 2" xfId="30"/>
    <cellStyle name="60% - Акцент1 2" xfId="31"/>
    <cellStyle name="60% - Акцент1 2 2" xfId="32"/>
    <cellStyle name="60% - Акцент2 2" xfId="33"/>
    <cellStyle name="60% - Акцент3 2" xfId="34"/>
    <cellStyle name="60% - Акцент3 2 2" xfId="35"/>
    <cellStyle name="60% - Акцент4 2" xfId="36"/>
    <cellStyle name="60% - Акцент4 2 2" xfId="37"/>
    <cellStyle name="60% - Акцент5 2" xfId="38"/>
    <cellStyle name="60% - Акцент5 2 2" xfId="39"/>
    <cellStyle name="60% - Акцент6 2" xfId="40"/>
    <cellStyle name="60% - Акцент6 2 2" xfId="41"/>
    <cellStyle name="SAPBEXaggData" xfId="42"/>
    <cellStyle name="SAPBEXaggDataEmph" xfId="43"/>
    <cellStyle name="SAPBEXaggItem" xfId="44"/>
    <cellStyle name="SAPBEXaggItemX" xfId="45"/>
    <cellStyle name="SAPBEXchaText" xfId="46"/>
    <cellStyle name="SAPBEXexcBad7" xfId="47"/>
    <cellStyle name="SAPBEXexcBad8" xfId="48"/>
    <cellStyle name="SAPBEXexcBad9" xfId="49"/>
    <cellStyle name="SAPBEXexcCritical4" xfId="50"/>
    <cellStyle name="SAPBEXexcCritical5" xfId="51"/>
    <cellStyle name="SAPBEXexcCritical6" xfId="52"/>
    <cellStyle name="SAPBEXexcGood1" xfId="53"/>
    <cellStyle name="SAPBEXexcGood2" xfId="54"/>
    <cellStyle name="SAPBEXexcGood3" xfId="55"/>
    <cellStyle name="SAPBEXfilterDrill" xfId="56"/>
    <cellStyle name="SAPBEXfilterItem" xfId="57"/>
    <cellStyle name="SAPBEXfilterText" xfId="58"/>
    <cellStyle name="SAPBEXformats" xfId="59"/>
    <cellStyle name="SAPBEXheaderItem" xfId="60"/>
    <cellStyle name="SAPBEXheaderText" xfId="61"/>
    <cellStyle name="SAPBEXHLevel0" xfId="62"/>
    <cellStyle name="SAPBEXHLevel0X" xfId="63"/>
    <cellStyle name="SAPBEXHLevel1" xfId="64"/>
    <cellStyle name="SAPBEXHLevel1X" xfId="65"/>
    <cellStyle name="SAPBEXHLevel2" xfId="66"/>
    <cellStyle name="SAPBEXHLevel2X" xfId="67"/>
    <cellStyle name="SAPBEXHLevel3" xfId="68"/>
    <cellStyle name="SAPBEXHLevel3X" xfId="69"/>
    <cellStyle name="SAPBEXresData" xfId="70"/>
    <cellStyle name="SAPBEXresDataEmph" xfId="71"/>
    <cellStyle name="SAPBEXresItem" xfId="72"/>
    <cellStyle name="SAPBEXresItemX" xfId="73"/>
    <cellStyle name="SAPBEXstdData" xfId="74"/>
    <cellStyle name="SAPBEXstdDataEmph" xfId="75"/>
    <cellStyle name="SAPBEXstdItem" xfId="76"/>
    <cellStyle name="SAPBEXstdItemX" xfId="77"/>
    <cellStyle name="SAPBEXtitle" xfId="78"/>
    <cellStyle name="SAPBEXundefined" xfId="79"/>
    <cellStyle name="Акцент1 2" xfId="80"/>
    <cellStyle name="Акцент1 2 2" xfId="81"/>
    <cellStyle name="Акцент2 2" xfId="82"/>
    <cellStyle name="Акцент3 2" xfId="83"/>
    <cellStyle name="Акцент4 2" xfId="84"/>
    <cellStyle name="Акцент4 2 2" xfId="85"/>
    <cellStyle name="Акцент5 2" xfId="86"/>
    <cellStyle name="Акцент6 2" xfId="87"/>
    <cellStyle name="Акцент6 2 2" xfId="88"/>
    <cellStyle name="Ввод  2" xfId="89"/>
    <cellStyle name="Вывод 2" xfId="90"/>
    <cellStyle name="Вывод 2 2" xfId="91"/>
    <cellStyle name="Вычисление 2" xfId="92"/>
    <cellStyle name="Вычисление 2 2" xfId="93"/>
    <cellStyle name="Гиперссылка" xfId="5" builtinId="8"/>
    <cellStyle name="Заголовок 1 2" xfId="94"/>
    <cellStyle name="Заголовок 1 2 2" xfId="95"/>
    <cellStyle name="Заголовок 2 2" xfId="96"/>
    <cellStyle name="Заголовок 2 2 2" xfId="97"/>
    <cellStyle name="Заголовок 3 2" xfId="98"/>
    <cellStyle name="Заголовок 3 2 2" xfId="99"/>
    <cellStyle name="Заголовок 4 2" xfId="100"/>
    <cellStyle name="Заголовок 4 2 2" xfId="101"/>
    <cellStyle name="Итог 2" xfId="102"/>
    <cellStyle name="Итог 2 2" xfId="103"/>
    <cellStyle name="Контрольная ячейка 2" xfId="104"/>
    <cellStyle name="Название 2" xfId="105"/>
    <cellStyle name="Название 2 2" xfId="106"/>
    <cellStyle name="Нейтральный 2" xfId="107"/>
    <cellStyle name="Нейтральный 2 2" xfId="108"/>
    <cellStyle name="Обычный" xfId="0" builtinId="0"/>
    <cellStyle name="Обычный 2" xfId="1"/>
    <cellStyle name="Обычный 2 2" xfId="109"/>
    <cellStyle name="Обычный 2 2 2" xfId="6"/>
    <cellStyle name="Обычный 2 3" xfId="4"/>
    <cellStyle name="Обычный 3" xfId="2"/>
    <cellStyle name="Обычный 3 2" xfId="110"/>
    <cellStyle name="Обычный 4" xfId="7"/>
    <cellStyle name="Обычный 5" xfId="111"/>
    <cellStyle name="Обычный_Для сборника показатели Торговля2" xfId="3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44" sqref="B44"/>
    </sheetView>
  </sheetViews>
  <sheetFormatPr defaultRowHeight="12.75"/>
  <cols>
    <col min="1" max="1" width="42.140625" style="49" bestFit="1" customWidth="1"/>
    <col min="2" max="2" width="116.140625" style="49" bestFit="1" customWidth="1"/>
    <col min="3" max="16384" width="9.140625" style="26"/>
  </cols>
  <sheetData>
    <row r="1" spans="1:13">
      <c r="A1" s="24"/>
      <c r="B1" s="25"/>
    </row>
    <row r="2" spans="1:13" s="29" customFormat="1">
      <c r="A2" s="27" t="s">
        <v>143</v>
      </c>
      <c r="B2" s="28" t="s">
        <v>144</v>
      </c>
    </row>
    <row r="3" spans="1:13" s="29" customFormat="1">
      <c r="A3" s="27" t="s">
        <v>145</v>
      </c>
      <c r="B3" s="28" t="s">
        <v>132</v>
      </c>
    </row>
    <row r="4" spans="1:13" s="29" customFormat="1">
      <c r="A4" s="27" t="s">
        <v>146</v>
      </c>
      <c r="B4" s="30" t="s">
        <v>182</v>
      </c>
    </row>
    <row r="5" spans="1:13" s="29" customFormat="1">
      <c r="A5" s="31" t="s">
        <v>147</v>
      </c>
      <c r="B5" s="28" t="s">
        <v>132</v>
      </c>
      <c r="G5" s="32"/>
      <c r="H5" s="32"/>
      <c r="I5" s="32"/>
      <c r="J5" s="32"/>
    </row>
    <row r="6" spans="1:13" s="29" customFormat="1">
      <c r="A6" s="31" t="s">
        <v>148</v>
      </c>
      <c r="B6" s="28" t="s">
        <v>149</v>
      </c>
      <c r="G6" s="32"/>
      <c r="H6" s="32"/>
      <c r="I6" s="32"/>
      <c r="J6" s="32"/>
    </row>
    <row r="7" spans="1:13" s="29" customFormat="1">
      <c r="A7" s="27" t="s">
        <v>150</v>
      </c>
      <c r="B7" s="28" t="s">
        <v>132</v>
      </c>
      <c r="G7" s="32"/>
      <c r="H7" s="32"/>
      <c r="I7" s="32"/>
      <c r="J7" s="32"/>
    </row>
    <row r="8" spans="1:13" s="29" customFormat="1">
      <c r="A8" s="27" t="s">
        <v>151</v>
      </c>
      <c r="B8" s="33" t="s">
        <v>152</v>
      </c>
      <c r="G8" s="32"/>
      <c r="H8" s="32"/>
      <c r="I8" s="32"/>
      <c r="J8" s="32"/>
    </row>
    <row r="9" spans="1:13" s="29" customFormat="1" ht="51">
      <c r="A9" s="27" t="s">
        <v>153</v>
      </c>
      <c r="B9" s="34" t="s">
        <v>154</v>
      </c>
      <c r="G9" s="35"/>
      <c r="H9" s="35"/>
      <c r="I9" s="32"/>
      <c r="J9" s="32"/>
    </row>
    <row r="10" spans="1:13" s="29" customFormat="1" ht="39.75" customHeight="1">
      <c r="A10" s="27" t="s">
        <v>155</v>
      </c>
      <c r="B10" s="34" t="s">
        <v>156</v>
      </c>
      <c r="G10" s="32"/>
      <c r="H10" s="32"/>
      <c r="I10" s="32"/>
      <c r="J10" s="32"/>
    </row>
    <row r="11" spans="1:13" s="29" customFormat="1">
      <c r="A11" s="27" t="s">
        <v>157</v>
      </c>
      <c r="B11" s="36"/>
      <c r="G11" s="32"/>
      <c r="H11" s="32"/>
      <c r="I11" s="32"/>
      <c r="J11" s="32"/>
      <c r="M11" s="37"/>
    </row>
    <row r="12" spans="1:13" s="29" customFormat="1" ht="23.25" customHeight="1">
      <c r="A12" s="27" t="s">
        <v>158</v>
      </c>
      <c r="B12" s="38" t="s">
        <v>159</v>
      </c>
      <c r="M12" s="37"/>
    </row>
    <row r="13" spans="1:13" s="29" customFormat="1" ht="20.100000000000001" customHeight="1">
      <c r="A13" s="39" t="s">
        <v>160</v>
      </c>
      <c r="B13" s="38" t="s">
        <v>161</v>
      </c>
      <c r="M13" s="37"/>
    </row>
    <row r="14" spans="1:13" s="29" customFormat="1" ht="20.100000000000001" customHeight="1">
      <c r="A14" s="39" t="s">
        <v>162</v>
      </c>
      <c r="B14" s="38" t="s">
        <v>163</v>
      </c>
      <c r="M14" s="37"/>
    </row>
    <row r="15" spans="1:13" s="29" customFormat="1" ht="23.25" customHeight="1">
      <c r="A15" s="39" t="s">
        <v>164</v>
      </c>
      <c r="B15" s="38" t="s">
        <v>165</v>
      </c>
      <c r="M15" s="37"/>
    </row>
    <row r="16" spans="1:13">
      <c r="A16" s="27" t="s">
        <v>166</v>
      </c>
      <c r="B16" s="40">
        <v>46280</v>
      </c>
      <c r="M16" s="41"/>
    </row>
    <row r="17" spans="1:13">
      <c r="A17" s="27" t="s">
        <v>167</v>
      </c>
      <c r="B17" s="40">
        <v>46310</v>
      </c>
      <c r="M17" s="42"/>
    </row>
    <row r="18" spans="1:13">
      <c r="A18" s="27" t="s">
        <v>168</v>
      </c>
      <c r="B18" s="43" t="s">
        <v>169</v>
      </c>
      <c r="M18" s="41"/>
    </row>
    <row r="19" spans="1:13">
      <c r="A19" s="27" t="s">
        <v>170</v>
      </c>
      <c r="B19" s="44" t="s">
        <v>171</v>
      </c>
      <c r="M19" s="42"/>
    </row>
    <row r="20" spans="1:13">
      <c r="A20" s="27" t="s">
        <v>172</v>
      </c>
      <c r="B20" s="45" t="s">
        <v>183</v>
      </c>
      <c r="M20" s="41"/>
    </row>
    <row r="21" spans="1:13">
      <c r="A21" s="27" t="s">
        <v>173</v>
      </c>
      <c r="B21" s="46" t="s">
        <v>174</v>
      </c>
      <c r="M21" s="42"/>
    </row>
    <row r="22" spans="1:13">
      <c r="A22" s="47"/>
      <c r="B22" s="48"/>
    </row>
    <row r="23" spans="1:13">
      <c r="B23" s="50"/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52" customWidth="1"/>
    <col min="2" max="2" width="113.5703125" style="52" customWidth="1"/>
    <col min="3" max="16384" width="9.140625" style="52"/>
  </cols>
  <sheetData>
    <row r="2" spans="2:2">
      <c r="B2" s="51"/>
    </row>
    <row r="6" spans="2:2">
      <c r="B6" s="53" t="s">
        <v>175</v>
      </c>
    </row>
    <row r="7" spans="2:2">
      <c r="B7" s="53" t="s">
        <v>176</v>
      </c>
    </row>
    <row r="8" spans="2:2">
      <c r="B8" s="53" t="s">
        <v>177</v>
      </c>
    </row>
    <row r="9" spans="2:2">
      <c r="B9" s="53" t="s">
        <v>178</v>
      </c>
    </row>
    <row r="10" spans="2:2">
      <c r="B10" s="53" t="s">
        <v>179</v>
      </c>
    </row>
    <row r="11" spans="2:2">
      <c r="B11" s="53"/>
    </row>
    <row r="12" spans="2:2" ht="25.5">
      <c r="B12" s="54" t="s">
        <v>180</v>
      </c>
    </row>
    <row r="13" spans="2:2">
      <c r="B13" s="53"/>
    </row>
    <row r="14" spans="2:2">
      <c r="B14" s="53"/>
    </row>
    <row r="18" spans="2:2">
      <c r="B18" s="55" t="s">
        <v>181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97"/>
  <sheetViews>
    <sheetView workbookViewId="0">
      <pane xSplit="2" ySplit="6" topLeftCell="AJ7" activePane="bottomRight" state="frozen"/>
      <selection activeCell="AM12" sqref="AM12"/>
      <selection pane="topRight" activeCell="AM12" sqref="AM12"/>
      <selection pane="bottomLeft" activeCell="AM12" sqref="AM12"/>
      <selection pane="bottomRight" activeCell="BD10" sqref="BD10"/>
    </sheetView>
  </sheetViews>
  <sheetFormatPr defaultColWidth="8.85546875" defaultRowHeight="11.25"/>
  <cols>
    <col min="1" max="1" width="10.85546875" style="2" customWidth="1"/>
    <col min="2" max="2" width="43" style="2" customWidth="1"/>
    <col min="3" max="3" width="10.42578125" style="2" customWidth="1"/>
    <col min="4" max="4" width="11.5703125" style="2" customWidth="1"/>
    <col min="5" max="5" width="11.42578125" style="2" customWidth="1"/>
    <col min="6" max="6" width="11.85546875" style="2" customWidth="1"/>
    <col min="7" max="7" width="10.5703125" style="2" customWidth="1"/>
    <col min="8" max="8" width="12.5703125" style="2" customWidth="1"/>
    <col min="9" max="9" width="10" style="2" customWidth="1"/>
    <col min="10" max="10" width="11.7109375" style="2" customWidth="1"/>
    <col min="11" max="11" width="10.85546875" style="2" customWidth="1"/>
    <col min="12" max="12" width="11.5703125" style="2" customWidth="1"/>
    <col min="13" max="13" width="10.28515625" style="2" customWidth="1"/>
    <col min="14" max="14" width="11.5703125" style="2" customWidth="1"/>
    <col min="15" max="15" width="10.140625" style="2" customWidth="1"/>
    <col min="16" max="16" width="11.28515625" style="2" customWidth="1"/>
    <col min="17" max="17" width="10.140625" style="2" customWidth="1"/>
    <col min="18" max="18" width="11.42578125" style="2" customWidth="1"/>
    <col min="19" max="19" width="10.140625" style="2" customWidth="1"/>
    <col min="20" max="20" width="12.140625" style="2" customWidth="1"/>
    <col min="21" max="21" width="8.28515625" style="2" customWidth="1"/>
    <col min="22" max="22" width="11.5703125" style="2" customWidth="1"/>
    <col min="23" max="23" width="10.5703125" style="2" customWidth="1"/>
    <col min="24" max="24" width="12.85546875" style="2" customWidth="1"/>
    <col min="25" max="25" width="10.85546875" style="2" customWidth="1"/>
    <col min="26" max="26" width="10.5703125" style="2" customWidth="1"/>
    <col min="27" max="27" width="10.42578125" style="2" customWidth="1"/>
    <col min="28" max="28" width="11.140625" style="2" customWidth="1"/>
    <col min="29" max="29" width="10.5703125" style="2" customWidth="1"/>
    <col min="30" max="30" width="11.7109375" style="2" customWidth="1"/>
    <col min="31" max="31" width="11.140625" style="2" customWidth="1"/>
    <col min="32" max="32" width="12.42578125" style="2" customWidth="1"/>
    <col min="33" max="33" width="9.85546875" style="2" customWidth="1"/>
    <col min="34" max="34" width="13" style="2" customWidth="1"/>
    <col min="35" max="35" width="12.28515625" style="2" customWidth="1"/>
    <col min="36" max="36" width="12.42578125" style="2" customWidth="1"/>
    <col min="37" max="37" width="11.140625" style="2" customWidth="1"/>
    <col min="38" max="38" width="13.7109375" style="2" customWidth="1"/>
    <col min="39" max="39" width="12.42578125" style="2" customWidth="1"/>
    <col min="40" max="40" width="12" style="2" customWidth="1"/>
    <col min="41" max="41" width="10.28515625" style="2" customWidth="1"/>
    <col min="42" max="42" width="11.42578125" style="2" customWidth="1"/>
    <col min="43" max="43" width="10.140625" style="2" customWidth="1"/>
    <col min="44" max="45" width="10" style="2" customWidth="1"/>
    <col min="46" max="46" width="11.85546875" style="2" customWidth="1"/>
    <col min="47" max="16384" width="8.85546875" style="2"/>
  </cols>
  <sheetData>
    <row r="1" spans="1:55" s="1" customFormat="1" ht="15.75" customHeight="1">
      <c r="A1" s="61" t="s">
        <v>132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55" s="1" customFormat="1" ht="18.75" customHeight="1">
      <c r="A2" s="61" t="s">
        <v>135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</row>
    <row r="3" spans="1:5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55" s="1" customFormat="1" ht="16.5" customHeight="1">
      <c r="A4" s="67" t="s">
        <v>133</v>
      </c>
      <c r="B4" s="66" t="s">
        <v>134</v>
      </c>
      <c r="C4" s="59">
        <v>2015</v>
      </c>
      <c r="D4" s="59"/>
      <c r="E4" s="59"/>
      <c r="F4" s="59"/>
      <c r="G4" s="59">
        <v>2016</v>
      </c>
      <c r="H4" s="59"/>
      <c r="I4" s="59"/>
      <c r="J4" s="59"/>
      <c r="K4" s="59">
        <v>2017</v>
      </c>
      <c r="L4" s="59"/>
      <c r="M4" s="59"/>
      <c r="N4" s="59"/>
      <c r="O4" s="59">
        <v>2018</v>
      </c>
      <c r="P4" s="59"/>
      <c r="Q4" s="59"/>
      <c r="R4" s="59"/>
      <c r="S4" s="59">
        <v>2019</v>
      </c>
      <c r="T4" s="59"/>
      <c r="U4" s="59"/>
      <c r="V4" s="59"/>
      <c r="W4" s="59">
        <v>2020</v>
      </c>
      <c r="X4" s="59"/>
      <c r="Y4" s="59"/>
      <c r="Z4" s="59"/>
      <c r="AA4" s="59">
        <v>2021</v>
      </c>
      <c r="AB4" s="59"/>
      <c r="AC4" s="59"/>
      <c r="AD4" s="59"/>
      <c r="AE4" s="62">
        <v>2022</v>
      </c>
      <c r="AF4" s="63"/>
      <c r="AG4" s="63"/>
      <c r="AH4" s="64"/>
      <c r="AI4" s="58">
        <v>2023</v>
      </c>
      <c r="AJ4" s="59"/>
      <c r="AK4" s="59"/>
      <c r="AL4" s="60"/>
      <c r="AM4" s="58">
        <v>2024</v>
      </c>
      <c r="AN4" s="59"/>
      <c r="AO4" s="59"/>
      <c r="AP4" s="60"/>
      <c r="AQ4" s="58" t="s">
        <v>140</v>
      </c>
      <c r="AR4" s="59"/>
      <c r="AS4" s="59"/>
      <c r="AT4" s="60"/>
      <c r="AU4" s="58" t="s">
        <v>141</v>
      </c>
      <c r="AV4" s="59"/>
      <c r="AW4" s="59"/>
      <c r="AX4" s="60"/>
      <c r="AY4" s="58" t="s">
        <v>142</v>
      </c>
      <c r="AZ4" s="59"/>
      <c r="BA4" s="59"/>
      <c r="BB4" s="60"/>
    </row>
    <row r="5" spans="1:55" s="5" customFormat="1">
      <c r="A5" s="68"/>
      <c r="B5" s="66"/>
      <c r="C5" s="59" t="s">
        <v>0</v>
      </c>
      <c r="D5" s="59"/>
      <c r="E5" s="59" t="s">
        <v>1</v>
      </c>
      <c r="F5" s="59"/>
      <c r="G5" s="59" t="s">
        <v>0</v>
      </c>
      <c r="H5" s="59"/>
      <c r="I5" s="59" t="s">
        <v>1</v>
      </c>
      <c r="J5" s="59"/>
      <c r="K5" s="59" t="s">
        <v>0</v>
      </c>
      <c r="L5" s="59"/>
      <c r="M5" s="59" t="s">
        <v>1</v>
      </c>
      <c r="N5" s="59"/>
      <c r="O5" s="59" t="s">
        <v>0</v>
      </c>
      <c r="P5" s="59"/>
      <c r="Q5" s="59" t="s">
        <v>1</v>
      </c>
      <c r="R5" s="59"/>
      <c r="S5" s="59" t="s">
        <v>0</v>
      </c>
      <c r="T5" s="59"/>
      <c r="U5" s="59" t="s">
        <v>1</v>
      </c>
      <c r="V5" s="59"/>
      <c r="W5" s="59" t="s">
        <v>0</v>
      </c>
      <c r="X5" s="59"/>
      <c r="Y5" s="59" t="s">
        <v>1</v>
      </c>
      <c r="Z5" s="59"/>
      <c r="AA5" s="59" t="s">
        <v>0</v>
      </c>
      <c r="AB5" s="59"/>
      <c r="AC5" s="59" t="s">
        <v>1</v>
      </c>
      <c r="AD5" s="59"/>
      <c r="AE5" s="59" t="s">
        <v>0</v>
      </c>
      <c r="AF5" s="59"/>
      <c r="AG5" s="59" t="s">
        <v>1</v>
      </c>
      <c r="AH5" s="59"/>
      <c r="AI5" s="59" t="s">
        <v>0</v>
      </c>
      <c r="AJ5" s="59"/>
      <c r="AK5" s="59" t="s">
        <v>1</v>
      </c>
      <c r="AL5" s="60"/>
      <c r="AM5" s="59" t="s">
        <v>0</v>
      </c>
      <c r="AN5" s="59"/>
      <c r="AO5" s="59" t="s">
        <v>1</v>
      </c>
      <c r="AP5" s="60"/>
      <c r="AQ5" s="59" t="s">
        <v>0</v>
      </c>
      <c r="AR5" s="59"/>
      <c r="AS5" s="59" t="s">
        <v>1</v>
      </c>
      <c r="AT5" s="60"/>
      <c r="AU5" s="59" t="s">
        <v>0</v>
      </c>
      <c r="AV5" s="59"/>
      <c r="AW5" s="59" t="s">
        <v>1</v>
      </c>
      <c r="AX5" s="60"/>
      <c r="AY5" s="59" t="s">
        <v>0</v>
      </c>
      <c r="AZ5" s="59"/>
      <c r="BA5" s="59" t="s">
        <v>1</v>
      </c>
      <c r="BB5" s="60"/>
    </row>
    <row r="6" spans="1:55" s="1" customFormat="1" ht="37.5" customHeight="1">
      <c r="A6" s="69"/>
      <c r="B6" s="66"/>
      <c r="C6" s="4" t="s">
        <v>137</v>
      </c>
      <c r="D6" s="4" t="s">
        <v>138</v>
      </c>
      <c r="E6" s="4" t="s">
        <v>137</v>
      </c>
      <c r="F6" s="4" t="s">
        <v>138</v>
      </c>
      <c r="G6" s="4" t="s">
        <v>137</v>
      </c>
      <c r="H6" s="4" t="s">
        <v>138</v>
      </c>
      <c r="I6" s="4" t="s">
        <v>137</v>
      </c>
      <c r="J6" s="4" t="s">
        <v>138</v>
      </c>
      <c r="K6" s="4" t="s">
        <v>137</v>
      </c>
      <c r="L6" s="4" t="s">
        <v>138</v>
      </c>
      <c r="M6" s="4" t="s">
        <v>137</v>
      </c>
      <c r="N6" s="4" t="s">
        <v>138</v>
      </c>
      <c r="O6" s="4" t="s">
        <v>137</v>
      </c>
      <c r="P6" s="4" t="s">
        <v>138</v>
      </c>
      <c r="Q6" s="4" t="s">
        <v>137</v>
      </c>
      <c r="R6" s="4" t="s">
        <v>138</v>
      </c>
      <c r="S6" s="4" t="s">
        <v>137</v>
      </c>
      <c r="T6" s="4" t="s">
        <v>138</v>
      </c>
      <c r="U6" s="4" t="s">
        <v>137</v>
      </c>
      <c r="V6" s="4" t="s">
        <v>138</v>
      </c>
      <c r="W6" s="4" t="s">
        <v>137</v>
      </c>
      <c r="X6" s="4" t="s">
        <v>138</v>
      </c>
      <c r="Y6" s="4" t="s">
        <v>137</v>
      </c>
      <c r="Z6" s="4" t="s">
        <v>138</v>
      </c>
      <c r="AA6" s="4" t="s">
        <v>137</v>
      </c>
      <c r="AB6" s="4" t="s">
        <v>138</v>
      </c>
      <c r="AC6" s="4" t="s">
        <v>137</v>
      </c>
      <c r="AD6" s="4" t="s">
        <v>138</v>
      </c>
      <c r="AE6" s="4" t="s">
        <v>137</v>
      </c>
      <c r="AF6" s="4" t="s">
        <v>138</v>
      </c>
      <c r="AG6" s="4" t="s">
        <v>137</v>
      </c>
      <c r="AH6" s="4" t="s">
        <v>138</v>
      </c>
      <c r="AI6" s="4" t="s">
        <v>137</v>
      </c>
      <c r="AJ6" s="4" t="s">
        <v>138</v>
      </c>
      <c r="AK6" s="4" t="s">
        <v>137</v>
      </c>
      <c r="AL6" s="3" t="s">
        <v>138</v>
      </c>
      <c r="AM6" s="4" t="s">
        <v>137</v>
      </c>
      <c r="AN6" s="4" t="s">
        <v>138</v>
      </c>
      <c r="AO6" s="4" t="s">
        <v>137</v>
      </c>
      <c r="AP6" s="3" t="s">
        <v>138</v>
      </c>
      <c r="AQ6" s="4" t="s">
        <v>137</v>
      </c>
      <c r="AR6" s="4" t="s">
        <v>138</v>
      </c>
      <c r="AS6" s="4" t="s">
        <v>137</v>
      </c>
      <c r="AT6" s="3" t="s">
        <v>138</v>
      </c>
      <c r="AU6" s="4" t="s">
        <v>137</v>
      </c>
      <c r="AV6" s="4" t="s">
        <v>138</v>
      </c>
      <c r="AW6" s="4" t="s">
        <v>137</v>
      </c>
      <c r="AX6" s="3" t="s">
        <v>138</v>
      </c>
      <c r="AY6" s="4" t="s">
        <v>137</v>
      </c>
      <c r="AZ6" s="4" t="s">
        <v>138</v>
      </c>
      <c r="BA6" s="4" t="s">
        <v>137</v>
      </c>
      <c r="BB6" s="3" t="s">
        <v>138</v>
      </c>
    </row>
    <row r="7" spans="1:55" s="16" customFormat="1" ht="14.25" customHeight="1">
      <c r="A7" s="2"/>
      <c r="B7" s="2" t="s">
        <v>2</v>
      </c>
      <c r="C7" s="56">
        <v>219.92500000000001</v>
      </c>
      <c r="D7" s="56">
        <v>162.721</v>
      </c>
      <c r="E7" s="56">
        <v>1083.3129599999995</v>
      </c>
      <c r="F7" s="56">
        <v>1096.0209299999999</v>
      </c>
      <c r="G7" s="56">
        <v>0</v>
      </c>
      <c r="H7" s="56">
        <v>0</v>
      </c>
      <c r="I7" s="56">
        <v>1165.3289799999993</v>
      </c>
      <c r="J7" s="56">
        <v>675.19265999999982</v>
      </c>
      <c r="K7" s="56">
        <v>242.553</v>
      </c>
      <c r="L7" s="56">
        <v>163.18800000000002</v>
      </c>
      <c r="M7" s="56">
        <v>1742.1685799999996</v>
      </c>
      <c r="N7" s="56">
        <v>1084.4228800000001</v>
      </c>
      <c r="O7" s="56">
        <v>762.93799999999999</v>
      </c>
      <c r="P7" s="56">
        <v>582.75800000000004</v>
      </c>
      <c r="Q7" s="56">
        <v>1324.7147600000001</v>
      </c>
      <c r="R7" s="56">
        <v>1097.6963800000001</v>
      </c>
      <c r="S7" s="56">
        <v>139.85</v>
      </c>
      <c r="T7" s="56">
        <v>69.179999999999993</v>
      </c>
      <c r="U7" s="56">
        <v>2714.1240300000009</v>
      </c>
      <c r="V7" s="56">
        <v>2887.8285200000005</v>
      </c>
      <c r="W7" s="56">
        <v>3875.1357000000003</v>
      </c>
      <c r="X7" s="56">
        <v>3598.5133199999996</v>
      </c>
      <c r="Y7" s="56">
        <v>4508.1761899999992</v>
      </c>
      <c r="Z7" s="56">
        <v>3651.0124900000005</v>
      </c>
      <c r="AA7" s="56">
        <v>2584.6773100000005</v>
      </c>
      <c r="AB7" s="56">
        <v>757.01078999999993</v>
      </c>
      <c r="AC7" s="56">
        <v>6059.8305</v>
      </c>
      <c r="AD7" s="56">
        <v>5034.1499300000005</v>
      </c>
      <c r="AE7" s="56">
        <v>2476.3109999999997</v>
      </c>
      <c r="AF7" s="56">
        <v>1199.28188</v>
      </c>
      <c r="AG7" s="56">
        <v>3938.42668</v>
      </c>
      <c r="AH7" s="56">
        <v>3753.5970400000006</v>
      </c>
      <c r="AI7" s="56">
        <v>834.82299999999998</v>
      </c>
      <c r="AJ7" s="56">
        <v>481.72548</v>
      </c>
      <c r="AK7" s="56">
        <v>10924.605909999998</v>
      </c>
      <c r="AL7" s="56">
        <v>3153.4225299999998</v>
      </c>
      <c r="AM7" s="56">
        <v>453.47109999999998</v>
      </c>
      <c r="AN7" s="56">
        <v>460.97966000000002</v>
      </c>
      <c r="AO7" s="56">
        <v>25781.190539999996</v>
      </c>
      <c r="AP7" s="56">
        <v>4613.4653900000003</v>
      </c>
      <c r="AQ7" s="23">
        <f t="shared" ref="AQ7:BB7" si="0">SUM(AQ8:AQ72)</f>
        <v>598</v>
      </c>
      <c r="AR7" s="23">
        <f t="shared" si="0"/>
        <v>272.60000000000002</v>
      </c>
      <c r="AS7" s="18">
        <f t="shared" si="0"/>
        <v>2081.0140899999997</v>
      </c>
      <c r="AT7" s="18">
        <f t="shared" si="0"/>
        <v>2024.7000000000003</v>
      </c>
      <c r="AU7" s="23">
        <f t="shared" si="0"/>
        <v>530.5</v>
      </c>
      <c r="AV7" s="23">
        <f t="shared" si="0"/>
        <v>235.5</v>
      </c>
      <c r="AW7" s="18">
        <f t="shared" si="0"/>
        <v>581.44409000000007</v>
      </c>
      <c r="AX7" s="18">
        <f t="shared" si="0"/>
        <v>886.75064999999984</v>
      </c>
      <c r="AY7" s="57">
        <f t="shared" si="0"/>
        <v>0</v>
      </c>
      <c r="AZ7" s="57">
        <f t="shared" si="0"/>
        <v>0</v>
      </c>
      <c r="BA7" s="23">
        <f t="shared" si="0"/>
        <v>2386.9369999999994</v>
      </c>
      <c r="BB7" s="23">
        <f t="shared" si="0"/>
        <v>1343.96165</v>
      </c>
    </row>
    <row r="8" spans="1:55" s="16" customFormat="1" ht="69" customHeight="1">
      <c r="A8" s="14" t="s">
        <v>3</v>
      </c>
      <c r="B8" s="12" t="s">
        <v>4</v>
      </c>
      <c r="C8" s="6" t="s">
        <v>136</v>
      </c>
      <c r="D8" s="6" t="s">
        <v>136</v>
      </c>
      <c r="E8" s="6" t="s">
        <v>136</v>
      </c>
      <c r="F8" s="6" t="s">
        <v>136</v>
      </c>
      <c r="G8" s="6" t="s">
        <v>136</v>
      </c>
      <c r="H8" s="6" t="s">
        <v>136</v>
      </c>
      <c r="I8" s="6" t="s">
        <v>136</v>
      </c>
      <c r="J8" s="6" t="s">
        <v>136</v>
      </c>
      <c r="K8" s="6" t="s">
        <v>136</v>
      </c>
      <c r="L8" s="6" t="s">
        <v>136</v>
      </c>
      <c r="M8" s="6" t="s">
        <v>136</v>
      </c>
      <c r="N8" s="6" t="s">
        <v>136</v>
      </c>
      <c r="O8" s="6">
        <v>0</v>
      </c>
      <c r="P8" s="6">
        <v>0</v>
      </c>
      <c r="Q8" s="6">
        <v>0.85</v>
      </c>
      <c r="R8" s="6">
        <v>3.7877200000000002</v>
      </c>
      <c r="S8" s="6" t="s">
        <v>136</v>
      </c>
      <c r="T8" s="6" t="s">
        <v>136</v>
      </c>
      <c r="U8" s="6" t="s">
        <v>136</v>
      </c>
      <c r="V8" s="6" t="s">
        <v>136</v>
      </c>
      <c r="W8" s="6">
        <v>0</v>
      </c>
      <c r="X8" s="6">
        <v>0</v>
      </c>
      <c r="Y8" s="6">
        <v>1</v>
      </c>
      <c r="Z8" s="6">
        <v>5.1889200000000004</v>
      </c>
      <c r="AA8" s="6" t="s">
        <v>136</v>
      </c>
      <c r="AB8" s="6" t="s">
        <v>136</v>
      </c>
      <c r="AC8" s="6" t="s">
        <v>136</v>
      </c>
      <c r="AD8" s="6" t="s">
        <v>136</v>
      </c>
      <c r="AE8" s="6" t="s">
        <v>136</v>
      </c>
      <c r="AF8" s="6" t="s">
        <v>136</v>
      </c>
      <c r="AG8" s="6" t="s">
        <v>136</v>
      </c>
      <c r="AH8" s="6" t="s">
        <v>136</v>
      </c>
      <c r="AI8" s="7">
        <v>0</v>
      </c>
      <c r="AJ8" s="7">
        <v>0</v>
      </c>
      <c r="AK8" s="7">
        <v>0.37</v>
      </c>
      <c r="AL8" s="7">
        <v>1.952</v>
      </c>
      <c r="AM8" s="7">
        <v>0</v>
      </c>
      <c r="AN8" s="7">
        <v>0</v>
      </c>
      <c r="AO8" s="7">
        <v>0.65</v>
      </c>
      <c r="AP8" s="7">
        <v>1.8240000000000001</v>
      </c>
      <c r="AQ8" s="19" t="s">
        <v>136</v>
      </c>
      <c r="AR8" s="19" t="s">
        <v>136</v>
      </c>
      <c r="AS8" s="19" t="s">
        <v>136</v>
      </c>
      <c r="AT8" s="19" t="s">
        <v>136</v>
      </c>
      <c r="AU8" s="19" t="s">
        <v>136</v>
      </c>
      <c r="AV8" s="19" t="s">
        <v>136</v>
      </c>
      <c r="AW8" s="19" t="s">
        <v>136</v>
      </c>
      <c r="AX8" s="19" t="s">
        <v>136</v>
      </c>
      <c r="AY8" s="19" t="s">
        <v>136</v>
      </c>
      <c r="AZ8" s="19" t="s">
        <v>136</v>
      </c>
      <c r="BA8" s="19" t="s">
        <v>136</v>
      </c>
      <c r="BB8" s="19" t="s">
        <v>136</v>
      </c>
    </row>
    <row r="9" spans="1:55" s="16" customFormat="1" ht="22.5">
      <c r="A9" s="14" t="s">
        <v>5</v>
      </c>
      <c r="B9" s="12" t="s">
        <v>6</v>
      </c>
      <c r="C9" s="6">
        <v>0</v>
      </c>
      <c r="D9" s="6">
        <v>0</v>
      </c>
      <c r="E9" s="6">
        <v>123.304</v>
      </c>
      <c r="F9" s="6">
        <v>27.98226</v>
      </c>
      <c r="G9" s="6">
        <v>0</v>
      </c>
      <c r="H9" s="6">
        <v>0</v>
      </c>
      <c r="I9" s="6">
        <v>3.3119999999999998</v>
      </c>
      <c r="J9" s="6">
        <v>19.858720000000002</v>
      </c>
      <c r="K9" s="6">
        <v>0</v>
      </c>
      <c r="L9" s="6">
        <v>0</v>
      </c>
      <c r="M9" s="6">
        <v>3.2069999999999999</v>
      </c>
      <c r="N9" s="6">
        <v>15.021660000000001</v>
      </c>
      <c r="O9" s="6">
        <v>0.4</v>
      </c>
      <c r="P9" s="6">
        <v>3.1579999999999999</v>
      </c>
      <c r="Q9" s="6">
        <v>0.8</v>
      </c>
      <c r="R9" s="6">
        <v>4.33908</v>
      </c>
      <c r="S9" s="6">
        <v>0</v>
      </c>
      <c r="T9" s="6">
        <v>0</v>
      </c>
      <c r="U9" s="6">
        <v>10.129</v>
      </c>
      <c r="V9" s="6">
        <v>14.062900000000001</v>
      </c>
      <c r="W9" s="6">
        <v>0</v>
      </c>
      <c r="X9" s="6">
        <v>0</v>
      </c>
      <c r="Y9" s="6">
        <v>0.56599999999999995</v>
      </c>
      <c r="Z9" s="6">
        <v>8.3161500000000004</v>
      </c>
      <c r="AA9" s="6">
        <v>0</v>
      </c>
      <c r="AB9" s="6">
        <v>0</v>
      </c>
      <c r="AC9" s="6">
        <v>3.5249999999999999</v>
      </c>
      <c r="AD9" s="6">
        <v>15.35533</v>
      </c>
      <c r="AE9" s="6">
        <v>0</v>
      </c>
      <c r="AF9" s="6">
        <v>0</v>
      </c>
      <c r="AG9" s="6">
        <v>1.89</v>
      </c>
      <c r="AH9" s="6">
        <v>7.88964</v>
      </c>
      <c r="AI9" s="7">
        <v>0</v>
      </c>
      <c r="AJ9" s="7">
        <v>0</v>
      </c>
      <c r="AK9" s="7">
        <v>16.597999999999999</v>
      </c>
      <c r="AL9" s="7">
        <v>14.90461</v>
      </c>
      <c r="AM9" s="7" t="s">
        <v>136</v>
      </c>
      <c r="AN9" s="7" t="s">
        <v>136</v>
      </c>
      <c r="AO9" s="7" t="s">
        <v>136</v>
      </c>
      <c r="AP9" s="7" t="s">
        <v>136</v>
      </c>
      <c r="AQ9" s="19" t="s">
        <v>136</v>
      </c>
      <c r="AR9" s="19" t="s">
        <v>136</v>
      </c>
      <c r="AS9" s="19" t="s">
        <v>136</v>
      </c>
      <c r="AT9" s="19" t="s">
        <v>136</v>
      </c>
      <c r="AU9" s="19" t="s">
        <v>136</v>
      </c>
      <c r="AV9" s="19" t="s">
        <v>136</v>
      </c>
      <c r="AW9" s="19" t="s">
        <v>136</v>
      </c>
      <c r="AX9" s="19" t="s">
        <v>136</v>
      </c>
      <c r="AY9" s="19" t="s">
        <v>136</v>
      </c>
      <c r="AZ9" s="19" t="s">
        <v>136</v>
      </c>
      <c r="BA9" s="19" t="s">
        <v>136</v>
      </c>
      <c r="BB9" s="19" t="s">
        <v>136</v>
      </c>
      <c r="BC9" s="16" t="s">
        <v>184</v>
      </c>
    </row>
    <row r="10" spans="1:55" s="16" customFormat="1" ht="45">
      <c r="A10" s="14" t="s">
        <v>7</v>
      </c>
      <c r="B10" s="12" t="s">
        <v>8</v>
      </c>
      <c r="C10" s="6">
        <v>0</v>
      </c>
      <c r="D10" s="6">
        <v>0</v>
      </c>
      <c r="E10" s="6">
        <v>0.14499999999999999</v>
      </c>
      <c r="F10" s="6">
        <v>1.8779999999999999</v>
      </c>
      <c r="G10" s="6">
        <v>0</v>
      </c>
      <c r="H10" s="6">
        <v>0</v>
      </c>
      <c r="I10" s="6">
        <v>0.93</v>
      </c>
      <c r="J10" s="6">
        <v>7.6890000000000001</v>
      </c>
      <c r="K10" s="6">
        <v>0</v>
      </c>
      <c r="L10" s="6">
        <v>0</v>
      </c>
      <c r="M10" s="6">
        <v>1.6339999999999999</v>
      </c>
      <c r="N10" s="6">
        <v>1.722</v>
      </c>
      <c r="O10" s="6">
        <v>0</v>
      </c>
      <c r="P10" s="6">
        <v>0</v>
      </c>
      <c r="Q10" s="6">
        <v>7.4999999999999997E-2</v>
      </c>
      <c r="R10" s="6">
        <v>0.23100000000000001</v>
      </c>
      <c r="S10" s="6">
        <v>0</v>
      </c>
      <c r="T10" s="6">
        <v>0</v>
      </c>
      <c r="U10" s="6">
        <v>0.85</v>
      </c>
      <c r="V10" s="6">
        <v>1.5893999999999999</v>
      </c>
      <c r="W10" s="6" t="s">
        <v>136</v>
      </c>
      <c r="X10" s="6" t="s">
        <v>136</v>
      </c>
      <c r="Y10" s="6" t="s">
        <v>136</v>
      </c>
      <c r="Z10" s="6" t="s">
        <v>136</v>
      </c>
      <c r="AA10" s="6">
        <v>0</v>
      </c>
      <c r="AB10" s="6">
        <v>0</v>
      </c>
      <c r="AC10" s="6">
        <v>5.6000000000000001E-2</v>
      </c>
      <c r="AD10" s="6">
        <v>0.34015000000000001</v>
      </c>
      <c r="AE10" s="6" t="s">
        <v>136</v>
      </c>
      <c r="AF10" s="6" t="s">
        <v>136</v>
      </c>
      <c r="AG10" s="6" t="s">
        <v>136</v>
      </c>
      <c r="AH10" s="6" t="s">
        <v>136</v>
      </c>
      <c r="AI10" s="7" t="s">
        <v>136</v>
      </c>
      <c r="AJ10" s="7" t="s">
        <v>136</v>
      </c>
      <c r="AK10" s="7" t="s">
        <v>136</v>
      </c>
      <c r="AL10" s="7" t="s">
        <v>136</v>
      </c>
      <c r="AM10" s="7" t="s">
        <v>136</v>
      </c>
      <c r="AN10" s="7" t="s">
        <v>136</v>
      </c>
      <c r="AO10" s="7" t="s">
        <v>136</v>
      </c>
      <c r="AP10" s="7" t="s">
        <v>136</v>
      </c>
      <c r="AQ10" s="19" t="s">
        <v>136</v>
      </c>
      <c r="AR10" s="19" t="s">
        <v>136</v>
      </c>
      <c r="AS10" s="19" t="s">
        <v>136</v>
      </c>
      <c r="AT10" s="19" t="s">
        <v>136</v>
      </c>
      <c r="AU10" s="19" t="s">
        <v>136</v>
      </c>
      <c r="AV10" s="19" t="s">
        <v>136</v>
      </c>
      <c r="AW10" s="19" t="s">
        <v>136</v>
      </c>
      <c r="AX10" s="19" t="s">
        <v>136</v>
      </c>
      <c r="AY10" s="19" t="s">
        <v>136</v>
      </c>
      <c r="AZ10" s="19" t="s">
        <v>136</v>
      </c>
      <c r="BA10" s="19" t="s">
        <v>136</v>
      </c>
      <c r="BB10" s="19" t="s">
        <v>136</v>
      </c>
    </row>
    <row r="11" spans="1:55" s="16" customFormat="1" ht="56.25">
      <c r="A11" s="14" t="s">
        <v>9</v>
      </c>
      <c r="B11" s="12" t="s">
        <v>10</v>
      </c>
      <c r="C11" s="6" t="s">
        <v>136</v>
      </c>
      <c r="D11" s="6" t="s">
        <v>136</v>
      </c>
      <c r="E11" s="6" t="s">
        <v>136</v>
      </c>
      <c r="F11" s="6" t="s">
        <v>136</v>
      </c>
      <c r="G11" s="6" t="s">
        <v>136</v>
      </c>
      <c r="H11" s="6" t="s">
        <v>136</v>
      </c>
      <c r="I11" s="6" t="s">
        <v>136</v>
      </c>
      <c r="J11" s="6" t="s">
        <v>136</v>
      </c>
      <c r="K11" s="6" t="s">
        <v>136</v>
      </c>
      <c r="L11" s="6" t="s">
        <v>136</v>
      </c>
      <c r="M11" s="6" t="s">
        <v>136</v>
      </c>
      <c r="N11" s="6" t="s">
        <v>136</v>
      </c>
      <c r="O11" s="6" t="s">
        <v>136</v>
      </c>
      <c r="P11" s="6" t="s">
        <v>136</v>
      </c>
      <c r="Q11" s="6" t="s">
        <v>136</v>
      </c>
      <c r="R11" s="6" t="s">
        <v>136</v>
      </c>
      <c r="S11" s="6">
        <v>0</v>
      </c>
      <c r="T11" s="6">
        <v>0</v>
      </c>
      <c r="U11" s="6">
        <v>5.0000000000000001E-3</v>
      </c>
      <c r="V11" s="6">
        <v>5.3999999999999999E-2</v>
      </c>
      <c r="W11" s="6" t="s">
        <v>136</v>
      </c>
      <c r="X11" s="6" t="s">
        <v>136</v>
      </c>
      <c r="Y11" s="6" t="s">
        <v>136</v>
      </c>
      <c r="Z11" s="6" t="s">
        <v>136</v>
      </c>
      <c r="AA11" s="6" t="s">
        <v>136</v>
      </c>
      <c r="AB11" s="6" t="s">
        <v>136</v>
      </c>
      <c r="AC11" s="6" t="s">
        <v>136</v>
      </c>
      <c r="AD11" s="6" t="s">
        <v>136</v>
      </c>
      <c r="AE11" s="6">
        <v>0</v>
      </c>
      <c r="AF11" s="6">
        <v>0</v>
      </c>
      <c r="AG11" s="6">
        <v>1.4E-2</v>
      </c>
      <c r="AH11" s="6">
        <v>0.46800000000000003</v>
      </c>
      <c r="AI11" s="7">
        <v>0</v>
      </c>
      <c r="AJ11" s="7">
        <v>0</v>
      </c>
      <c r="AK11" s="7">
        <v>3.5999999999999997E-2</v>
      </c>
      <c r="AL11" s="7">
        <v>0.439</v>
      </c>
      <c r="AM11" s="7" t="s">
        <v>136</v>
      </c>
      <c r="AN11" s="7" t="s">
        <v>136</v>
      </c>
      <c r="AO11" s="7" t="s">
        <v>136</v>
      </c>
      <c r="AP11" s="7" t="s">
        <v>136</v>
      </c>
      <c r="AQ11" s="19" t="s">
        <v>136</v>
      </c>
      <c r="AR11" s="19" t="s">
        <v>136</v>
      </c>
      <c r="AS11" s="19" t="s">
        <v>136</v>
      </c>
      <c r="AT11" s="19" t="s">
        <v>136</v>
      </c>
      <c r="AU11" s="19" t="s">
        <v>136</v>
      </c>
      <c r="AV11" s="19" t="s">
        <v>136</v>
      </c>
      <c r="AW11" s="19" t="s">
        <v>136</v>
      </c>
      <c r="AX11" s="19" t="s">
        <v>136</v>
      </c>
      <c r="AY11" s="19" t="s">
        <v>136</v>
      </c>
      <c r="AZ11" s="19" t="s">
        <v>136</v>
      </c>
      <c r="BA11" s="19" t="s">
        <v>136</v>
      </c>
      <c r="BB11" s="19" t="s">
        <v>136</v>
      </c>
    </row>
    <row r="12" spans="1:55" s="16" customFormat="1">
      <c r="A12" s="14" t="s">
        <v>11</v>
      </c>
      <c r="B12" s="12" t="s">
        <v>12</v>
      </c>
      <c r="C12" s="6">
        <v>0</v>
      </c>
      <c r="D12" s="6">
        <v>0</v>
      </c>
      <c r="E12" s="6">
        <v>93.004999999999995</v>
      </c>
      <c r="F12" s="6">
        <v>14.911519999999999</v>
      </c>
      <c r="G12" s="6">
        <v>0</v>
      </c>
      <c r="H12" s="6">
        <v>0</v>
      </c>
      <c r="I12" s="6">
        <v>624.32000000000005</v>
      </c>
      <c r="J12" s="6">
        <v>82.938400000000001</v>
      </c>
      <c r="K12" s="6">
        <v>0</v>
      </c>
      <c r="L12" s="6">
        <v>0</v>
      </c>
      <c r="M12" s="6">
        <v>1039.1199999999999</v>
      </c>
      <c r="N12" s="6">
        <v>175.23536999999999</v>
      </c>
      <c r="O12" s="6">
        <v>0</v>
      </c>
      <c r="P12" s="6">
        <v>0</v>
      </c>
      <c r="Q12" s="6">
        <v>457.77019999999999</v>
      </c>
      <c r="R12" s="6">
        <v>44.628500000000003</v>
      </c>
      <c r="S12" s="6">
        <v>0</v>
      </c>
      <c r="T12" s="6">
        <v>0</v>
      </c>
      <c r="U12" s="6">
        <v>30</v>
      </c>
      <c r="V12" s="6">
        <v>3.3679899999999998</v>
      </c>
      <c r="W12" s="6">
        <v>0</v>
      </c>
      <c r="X12" s="6">
        <v>0</v>
      </c>
      <c r="Y12" s="6">
        <v>491.38499999999999</v>
      </c>
      <c r="Z12" s="6">
        <v>44.373829999999998</v>
      </c>
      <c r="AA12" s="6">
        <v>0</v>
      </c>
      <c r="AB12" s="6">
        <v>0</v>
      </c>
      <c r="AC12" s="6">
        <v>468.27</v>
      </c>
      <c r="AD12" s="6">
        <v>80.748990000000006</v>
      </c>
      <c r="AE12" s="6">
        <v>0</v>
      </c>
      <c r="AF12" s="6">
        <v>0</v>
      </c>
      <c r="AG12" s="6">
        <v>777.53</v>
      </c>
      <c r="AH12" s="6">
        <v>113.00975</v>
      </c>
      <c r="AI12" s="7">
        <v>0</v>
      </c>
      <c r="AJ12" s="7">
        <v>0</v>
      </c>
      <c r="AK12" s="7">
        <v>851</v>
      </c>
      <c r="AL12" s="7">
        <v>127.3539</v>
      </c>
      <c r="AM12" s="7">
        <v>0</v>
      </c>
      <c r="AN12" s="7">
        <v>0</v>
      </c>
      <c r="AO12" s="7">
        <v>1895.3</v>
      </c>
      <c r="AP12" s="7">
        <v>217.41578000000001</v>
      </c>
      <c r="AQ12" s="19" t="s">
        <v>136</v>
      </c>
      <c r="AR12" s="19" t="s">
        <v>136</v>
      </c>
      <c r="AS12" s="19">
        <v>1058.2</v>
      </c>
      <c r="AT12" s="19">
        <v>325.2</v>
      </c>
      <c r="AU12" s="19" t="s">
        <v>136</v>
      </c>
      <c r="AV12" s="19" t="s">
        <v>136</v>
      </c>
      <c r="AW12" s="19" t="s">
        <v>136</v>
      </c>
      <c r="AX12" s="19" t="s">
        <v>136</v>
      </c>
      <c r="AY12" s="19" t="s">
        <v>136</v>
      </c>
      <c r="AZ12" s="19" t="s">
        <v>136</v>
      </c>
      <c r="BA12" s="19">
        <v>110</v>
      </c>
      <c r="BB12" s="19">
        <v>26.3</v>
      </c>
    </row>
    <row r="13" spans="1:55" s="16" customFormat="1">
      <c r="A13" s="14" t="s">
        <v>13</v>
      </c>
      <c r="B13" s="12" t="s">
        <v>14</v>
      </c>
      <c r="C13" s="6">
        <v>0</v>
      </c>
      <c r="D13" s="6">
        <v>0</v>
      </c>
      <c r="E13" s="6">
        <v>2.1100000000000001E-2</v>
      </c>
      <c r="F13" s="6">
        <v>2.3720000000000001E-2</v>
      </c>
      <c r="G13" s="6" t="s">
        <v>136</v>
      </c>
      <c r="H13" s="6" t="s">
        <v>136</v>
      </c>
      <c r="I13" s="6" t="s">
        <v>136</v>
      </c>
      <c r="J13" s="6" t="s">
        <v>136</v>
      </c>
      <c r="K13" s="6" t="s">
        <v>136</v>
      </c>
      <c r="L13" s="6" t="s">
        <v>136</v>
      </c>
      <c r="M13" s="6" t="s">
        <v>136</v>
      </c>
      <c r="N13" s="6" t="s">
        <v>136</v>
      </c>
      <c r="O13" s="6" t="s">
        <v>136</v>
      </c>
      <c r="P13" s="6" t="s">
        <v>136</v>
      </c>
      <c r="Q13" s="6" t="s">
        <v>136</v>
      </c>
      <c r="R13" s="6" t="s">
        <v>136</v>
      </c>
      <c r="S13" s="6" t="s">
        <v>136</v>
      </c>
      <c r="T13" s="6" t="s">
        <v>136</v>
      </c>
      <c r="U13" s="6" t="s">
        <v>136</v>
      </c>
      <c r="V13" s="6" t="s">
        <v>136</v>
      </c>
      <c r="W13" s="6">
        <v>65</v>
      </c>
      <c r="X13" s="6">
        <v>64.28</v>
      </c>
      <c r="Y13" s="6">
        <v>85.52</v>
      </c>
      <c r="Z13" s="6">
        <v>11.641360000000001</v>
      </c>
      <c r="AA13" s="6">
        <v>0</v>
      </c>
      <c r="AB13" s="6">
        <v>0</v>
      </c>
      <c r="AC13" s="6">
        <v>126.22762</v>
      </c>
      <c r="AD13" s="6">
        <v>34.309010000000001</v>
      </c>
      <c r="AE13" s="6">
        <v>0</v>
      </c>
      <c r="AF13" s="6">
        <v>0</v>
      </c>
      <c r="AG13" s="6">
        <v>129.97</v>
      </c>
      <c r="AH13" s="6">
        <v>35.556759999999997</v>
      </c>
      <c r="AI13" s="7">
        <v>0</v>
      </c>
      <c r="AJ13" s="7">
        <v>0</v>
      </c>
      <c r="AK13" s="7">
        <v>4.5</v>
      </c>
      <c r="AL13" s="7">
        <v>0.92259999999999998</v>
      </c>
      <c r="AM13" s="7">
        <v>0</v>
      </c>
      <c r="AN13" s="7">
        <v>0</v>
      </c>
      <c r="AO13" s="7">
        <v>67.3</v>
      </c>
      <c r="AP13" s="7">
        <v>16.315370000000001</v>
      </c>
      <c r="AQ13" s="19" t="s">
        <v>136</v>
      </c>
      <c r="AR13" s="19" t="s">
        <v>136</v>
      </c>
      <c r="AS13" s="19">
        <v>38</v>
      </c>
      <c r="AT13" s="19">
        <v>30.7</v>
      </c>
      <c r="AU13" s="19" t="s">
        <v>136</v>
      </c>
      <c r="AV13" s="19" t="s">
        <v>136</v>
      </c>
      <c r="AW13" s="19">
        <v>27</v>
      </c>
      <c r="AX13" s="19">
        <v>27.3</v>
      </c>
      <c r="AY13" s="19">
        <v>0</v>
      </c>
      <c r="AZ13" s="19">
        <v>0</v>
      </c>
      <c r="BA13" s="19">
        <v>22</v>
      </c>
      <c r="BB13" s="19">
        <v>14.7</v>
      </c>
    </row>
    <row r="14" spans="1:55" s="16" customFormat="1" ht="22.5">
      <c r="A14" s="14" t="s">
        <v>15</v>
      </c>
      <c r="B14" s="12" t="s">
        <v>16</v>
      </c>
      <c r="C14" s="6">
        <v>0</v>
      </c>
      <c r="D14" s="6">
        <v>0</v>
      </c>
      <c r="E14" s="6">
        <v>0.01</v>
      </c>
      <c r="F14" s="6">
        <v>4.2500000000000003E-3</v>
      </c>
      <c r="G14" s="6">
        <v>0</v>
      </c>
      <c r="H14" s="6">
        <v>0</v>
      </c>
      <c r="I14" s="6">
        <v>16.5</v>
      </c>
      <c r="J14" s="6">
        <v>3.1718999999999999</v>
      </c>
      <c r="K14" s="6">
        <v>0</v>
      </c>
      <c r="L14" s="6">
        <v>0</v>
      </c>
      <c r="M14" s="6">
        <v>41.2</v>
      </c>
      <c r="N14" s="6">
        <v>4.0588199999999999</v>
      </c>
      <c r="O14" s="6">
        <v>0</v>
      </c>
      <c r="P14" s="6">
        <v>0</v>
      </c>
      <c r="Q14" s="6">
        <v>44.738799999999998</v>
      </c>
      <c r="R14" s="6">
        <v>4.6085599999999998</v>
      </c>
      <c r="S14" s="6" t="s">
        <v>136</v>
      </c>
      <c r="T14" s="6" t="s">
        <v>136</v>
      </c>
      <c r="U14" s="6" t="s">
        <v>136</v>
      </c>
      <c r="V14" s="6" t="s">
        <v>136</v>
      </c>
      <c r="W14" s="6">
        <v>0</v>
      </c>
      <c r="X14" s="6">
        <v>0</v>
      </c>
      <c r="Y14" s="6">
        <v>19.687000000000001</v>
      </c>
      <c r="Z14" s="6">
        <v>16.808710000000001</v>
      </c>
      <c r="AA14" s="6">
        <v>400</v>
      </c>
      <c r="AB14" s="6">
        <v>65.582980000000006</v>
      </c>
      <c r="AC14" s="6">
        <v>49.027999999999999</v>
      </c>
      <c r="AD14" s="6">
        <v>27.557549999999999</v>
      </c>
      <c r="AE14" s="6">
        <v>0</v>
      </c>
      <c r="AF14" s="6">
        <v>0</v>
      </c>
      <c r="AG14" s="6">
        <v>2.12</v>
      </c>
      <c r="AH14" s="6">
        <v>1.21669</v>
      </c>
      <c r="AI14" s="7">
        <v>0</v>
      </c>
      <c r="AJ14" s="7">
        <v>0</v>
      </c>
      <c r="AK14" s="7">
        <v>233.2722</v>
      </c>
      <c r="AL14" s="7">
        <v>37.865250000000003</v>
      </c>
      <c r="AM14" s="7">
        <v>0</v>
      </c>
      <c r="AN14" s="7">
        <v>0</v>
      </c>
      <c r="AO14" s="7">
        <v>275.7</v>
      </c>
      <c r="AP14" s="7">
        <v>33.941000000000003</v>
      </c>
      <c r="AQ14" s="19" t="s">
        <v>136</v>
      </c>
      <c r="AR14" s="19" t="s">
        <v>136</v>
      </c>
      <c r="AS14" s="19">
        <v>87</v>
      </c>
      <c r="AT14" s="19">
        <v>12.7</v>
      </c>
      <c r="AU14" s="19" t="s">
        <v>136</v>
      </c>
      <c r="AV14" s="19" t="s">
        <v>136</v>
      </c>
      <c r="AW14" s="19">
        <v>87</v>
      </c>
      <c r="AX14" s="19">
        <v>12.7</v>
      </c>
      <c r="AY14" s="19" t="s">
        <v>136</v>
      </c>
      <c r="AZ14" s="19" t="s">
        <v>136</v>
      </c>
      <c r="BA14" s="19" t="s">
        <v>136</v>
      </c>
      <c r="BB14" s="19" t="s">
        <v>136</v>
      </c>
    </row>
    <row r="15" spans="1:55" s="16" customFormat="1" ht="33.75">
      <c r="A15" s="14" t="s">
        <v>17</v>
      </c>
      <c r="B15" s="12" t="s">
        <v>18</v>
      </c>
      <c r="C15" s="6">
        <v>0</v>
      </c>
      <c r="D15" s="6">
        <v>0</v>
      </c>
      <c r="E15" s="6">
        <v>1.1918200000000001</v>
      </c>
      <c r="F15" s="6">
        <v>2.2900399999999999</v>
      </c>
      <c r="G15" s="6">
        <v>0</v>
      </c>
      <c r="H15" s="6">
        <v>0</v>
      </c>
      <c r="I15" s="6">
        <v>0.29599999999999999</v>
      </c>
      <c r="J15" s="6">
        <v>0.52600000000000002</v>
      </c>
      <c r="K15" s="6">
        <v>0</v>
      </c>
      <c r="L15" s="6">
        <v>0</v>
      </c>
      <c r="M15" s="6">
        <v>4.3</v>
      </c>
      <c r="N15" s="6">
        <v>2.0581800000000001</v>
      </c>
      <c r="O15" s="6">
        <v>0</v>
      </c>
      <c r="P15" s="6">
        <v>0</v>
      </c>
      <c r="Q15" s="6">
        <v>36.432299999999998</v>
      </c>
      <c r="R15" s="6">
        <v>17.431239999999999</v>
      </c>
      <c r="S15" s="6">
        <v>0</v>
      </c>
      <c r="T15" s="6">
        <v>0</v>
      </c>
      <c r="U15" s="6">
        <v>22.702000000000002</v>
      </c>
      <c r="V15" s="6">
        <v>24.86429</v>
      </c>
      <c r="W15" s="6">
        <v>0</v>
      </c>
      <c r="X15" s="6">
        <v>0</v>
      </c>
      <c r="Y15" s="6">
        <v>52.466999999999999</v>
      </c>
      <c r="Z15" s="6">
        <v>19.336310000000001</v>
      </c>
      <c r="AA15" s="6">
        <v>481.5</v>
      </c>
      <c r="AB15" s="6">
        <v>78.795330000000007</v>
      </c>
      <c r="AC15" s="6">
        <v>74.438000000000002</v>
      </c>
      <c r="AD15" s="6">
        <v>18.958960000000001</v>
      </c>
      <c r="AE15" s="6">
        <v>0</v>
      </c>
      <c r="AF15" s="6">
        <v>0</v>
      </c>
      <c r="AG15" s="6">
        <v>38.5</v>
      </c>
      <c r="AH15" s="6">
        <v>3.81541</v>
      </c>
      <c r="AI15" s="7">
        <v>0</v>
      </c>
      <c r="AJ15" s="7">
        <v>0</v>
      </c>
      <c r="AK15" s="7">
        <v>62</v>
      </c>
      <c r="AL15" s="7">
        <v>11.547140000000001</v>
      </c>
      <c r="AM15" s="7">
        <v>0</v>
      </c>
      <c r="AN15" s="7">
        <v>0</v>
      </c>
      <c r="AO15" s="7">
        <v>8.5495000000000001</v>
      </c>
      <c r="AP15" s="7">
        <v>5.6509099999999997</v>
      </c>
      <c r="AQ15" s="19" t="s">
        <v>136</v>
      </c>
      <c r="AR15" s="19" t="s">
        <v>136</v>
      </c>
      <c r="AS15" s="19">
        <v>108.9</v>
      </c>
      <c r="AT15" s="19">
        <v>20.6</v>
      </c>
      <c r="AU15" s="19" t="s">
        <v>136</v>
      </c>
      <c r="AV15" s="19" t="s">
        <v>136</v>
      </c>
      <c r="AW15" s="19">
        <v>51</v>
      </c>
      <c r="AX15" s="19">
        <v>6</v>
      </c>
      <c r="AY15" s="19" t="s">
        <v>136</v>
      </c>
      <c r="AZ15" s="19" t="s">
        <v>136</v>
      </c>
      <c r="BA15" s="23">
        <v>70</v>
      </c>
      <c r="BB15" s="23">
        <v>15.6</v>
      </c>
    </row>
    <row r="16" spans="1:55" s="16" customFormat="1" ht="22.5">
      <c r="A16" s="14" t="s">
        <v>19</v>
      </c>
      <c r="B16" s="12" t="s">
        <v>20</v>
      </c>
      <c r="C16" s="6" t="s">
        <v>136</v>
      </c>
      <c r="D16" s="6" t="s">
        <v>136</v>
      </c>
      <c r="E16" s="6" t="s">
        <v>136</v>
      </c>
      <c r="F16" s="6" t="s">
        <v>136</v>
      </c>
      <c r="G16" s="6" t="s">
        <v>136</v>
      </c>
      <c r="H16" s="6" t="s">
        <v>136</v>
      </c>
      <c r="I16" s="6" t="s">
        <v>136</v>
      </c>
      <c r="J16" s="6" t="s">
        <v>136</v>
      </c>
      <c r="K16" s="6" t="s">
        <v>136</v>
      </c>
      <c r="L16" s="6" t="s">
        <v>136</v>
      </c>
      <c r="M16" s="6" t="s">
        <v>136</v>
      </c>
      <c r="N16" s="6" t="s">
        <v>136</v>
      </c>
      <c r="O16" s="6">
        <v>0</v>
      </c>
      <c r="P16" s="6">
        <v>0</v>
      </c>
      <c r="Q16" s="6">
        <v>3.2399999999999998E-2</v>
      </c>
      <c r="R16" s="6">
        <v>0.36709000000000003</v>
      </c>
      <c r="S16" s="6" t="s">
        <v>136</v>
      </c>
      <c r="T16" s="6" t="s">
        <v>136</v>
      </c>
      <c r="U16" s="6" t="s">
        <v>136</v>
      </c>
      <c r="V16" s="6" t="s">
        <v>136</v>
      </c>
      <c r="W16" s="6">
        <v>0</v>
      </c>
      <c r="X16" s="6">
        <v>0</v>
      </c>
      <c r="Y16" s="6">
        <v>6.851</v>
      </c>
      <c r="Z16" s="6">
        <v>3.2315800000000001</v>
      </c>
      <c r="AA16" s="6">
        <v>0</v>
      </c>
      <c r="AB16" s="6">
        <v>0</v>
      </c>
      <c r="AC16" s="6">
        <v>23.834</v>
      </c>
      <c r="AD16" s="6">
        <v>20.06278</v>
      </c>
      <c r="AE16" s="6">
        <v>0</v>
      </c>
      <c r="AF16" s="6">
        <v>0</v>
      </c>
      <c r="AG16" s="6">
        <v>11.37</v>
      </c>
      <c r="AH16" s="6">
        <v>2.2133600000000002</v>
      </c>
      <c r="AI16" s="7">
        <v>0</v>
      </c>
      <c r="AJ16" s="7">
        <v>0</v>
      </c>
      <c r="AK16" s="7">
        <v>12.9</v>
      </c>
      <c r="AL16" s="7">
        <v>1.5827599999999999</v>
      </c>
      <c r="AM16" s="7">
        <v>0</v>
      </c>
      <c r="AN16" s="7">
        <v>0</v>
      </c>
      <c r="AO16" s="7">
        <v>3.0339999999999998</v>
      </c>
      <c r="AP16" s="7">
        <v>0.89100000000000001</v>
      </c>
      <c r="AQ16" s="19" t="s">
        <v>136</v>
      </c>
      <c r="AR16" s="19" t="s">
        <v>136</v>
      </c>
      <c r="AS16" s="19" t="s">
        <v>136</v>
      </c>
      <c r="AT16" s="19" t="s">
        <v>136</v>
      </c>
      <c r="AU16" s="19" t="s">
        <v>136</v>
      </c>
      <c r="AV16" s="19" t="s">
        <v>136</v>
      </c>
      <c r="AW16" s="19" t="s">
        <v>136</v>
      </c>
      <c r="AX16" s="19" t="s">
        <v>136</v>
      </c>
      <c r="AY16" s="19" t="s">
        <v>136</v>
      </c>
      <c r="AZ16" s="19" t="s">
        <v>136</v>
      </c>
      <c r="BA16" s="23">
        <v>4.8000000000000001E-2</v>
      </c>
      <c r="BB16" s="23">
        <v>0.14532999999999999</v>
      </c>
    </row>
    <row r="17" spans="1:54" s="16" customFormat="1" ht="33.75">
      <c r="A17" s="14" t="s">
        <v>21</v>
      </c>
      <c r="B17" s="12" t="s">
        <v>22</v>
      </c>
      <c r="C17" s="6">
        <v>0</v>
      </c>
      <c r="D17" s="6">
        <v>0</v>
      </c>
      <c r="E17" s="6">
        <v>20.640509999999999</v>
      </c>
      <c r="F17" s="6">
        <v>42.904539999999997</v>
      </c>
      <c r="G17" s="6">
        <v>0</v>
      </c>
      <c r="H17" s="6">
        <v>0</v>
      </c>
      <c r="I17" s="6">
        <v>2.37</v>
      </c>
      <c r="J17" s="6">
        <v>0.28100000000000003</v>
      </c>
      <c r="K17" s="6">
        <v>0</v>
      </c>
      <c r="L17" s="6">
        <v>0</v>
      </c>
      <c r="M17" s="6">
        <v>31.59</v>
      </c>
      <c r="N17" s="6">
        <v>7.1907500000000004</v>
      </c>
      <c r="O17" s="6">
        <v>0</v>
      </c>
      <c r="P17" s="6">
        <v>0</v>
      </c>
      <c r="Q17" s="6">
        <v>29.8855</v>
      </c>
      <c r="R17" s="6">
        <v>3.64269</v>
      </c>
      <c r="S17" s="6">
        <v>0</v>
      </c>
      <c r="T17" s="6">
        <v>0</v>
      </c>
      <c r="U17" s="6">
        <v>92.8</v>
      </c>
      <c r="V17" s="6">
        <v>4.7007700000000003</v>
      </c>
      <c r="W17" s="6">
        <v>0</v>
      </c>
      <c r="X17" s="6">
        <v>0</v>
      </c>
      <c r="Y17" s="6">
        <v>143.27000000000001</v>
      </c>
      <c r="Z17" s="6">
        <v>12.008559999999999</v>
      </c>
      <c r="AA17" s="6">
        <v>37</v>
      </c>
      <c r="AB17" s="6">
        <v>6.9330499999999997</v>
      </c>
      <c r="AC17" s="6">
        <v>608.16899999999998</v>
      </c>
      <c r="AD17" s="6">
        <v>78.196610000000007</v>
      </c>
      <c r="AE17" s="6">
        <v>0</v>
      </c>
      <c r="AF17" s="6">
        <v>0</v>
      </c>
      <c r="AG17" s="6">
        <v>93.58</v>
      </c>
      <c r="AH17" s="6">
        <v>11.759309999999999</v>
      </c>
      <c r="AI17" s="7">
        <v>0</v>
      </c>
      <c r="AJ17" s="7">
        <v>0</v>
      </c>
      <c r="AK17" s="7">
        <v>99.46</v>
      </c>
      <c r="AL17" s="7">
        <v>15.899279999999999</v>
      </c>
      <c r="AM17" s="7">
        <v>0</v>
      </c>
      <c r="AN17" s="7">
        <v>0</v>
      </c>
      <c r="AO17" s="7">
        <v>41.499000000000002</v>
      </c>
      <c r="AP17" s="7">
        <v>6.3087299999999997</v>
      </c>
      <c r="AQ17" s="19">
        <v>0</v>
      </c>
      <c r="AR17" s="19">
        <v>0</v>
      </c>
      <c r="AS17" s="23">
        <v>0.4</v>
      </c>
      <c r="AT17" s="23">
        <v>0.3</v>
      </c>
      <c r="AU17" s="19">
        <v>0</v>
      </c>
      <c r="AV17" s="19">
        <v>0</v>
      </c>
      <c r="AW17" s="23">
        <v>0.33</v>
      </c>
      <c r="AX17" s="23">
        <v>0.23036999999999999</v>
      </c>
      <c r="AY17" s="19">
        <v>0</v>
      </c>
      <c r="AZ17" s="19">
        <v>0</v>
      </c>
      <c r="BA17" s="23">
        <v>1.3</v>
      </c>
      <c r="BB17" s="23">
        <v>3.0984799999999999</v>
      </c>
    </row>
    <row r="18" spans="1:54" s="16" customFormat="1">
      <c r="A18" s="14" t="s">
        <v>23</v>
      </c>
      <c r="B18" s="12" t="s">
        <v>24</v>
      </c>
      <c r="C18" s="6">
        <v>0</v>
      </c>
      <c r="D18" s="6">
        <v>0</v>
      </c>
      <c r="E18" s="6">
        <v>1.8599999999999998E-2</v>
      </c>
      <c r="F18" s="6">
        <v>1.9050000000000001E-2</v>
      </c>
      <c r="G18" s="6" t="s">
        <v>136</v>
      </c>
      <c r="H18" s="6" t="s">
        <v>136</v>
      </c>
      <c r="I18" s="6" t="s">
        <v>136</v>
      </c>
      <c r="J18" s="6" t="s">
        <v>136</v>
      </c>
      <c r="K18" s="6">
        <v>0</v>
      </c>
      <c r="L18" s="6">
        <v>0</v>
      </c>
      <c r="M18" s="6">
        <v>8</v>
      </c>
      <c r="N18" s="6">
        <v>0.84828000000000003</v>
      </c>
      <c r="O18" s="6" t="s">
        <v>136</v>
      </c>
      <c r="P18" s="6" t="s">
        <v>136</v>
      </c>
      <c r="Q18" s="6" t="s">
        <v>136</v>
      </c>
      <c r="R18" s="6" t="s">
        <v>136</v>
      </c>
      <c r="S18" s="6" t="s">
        <v>136</v>
      </c>
      <c r="T18" s="6" t="s">
        <v>136</v>
      </c>
      <c r="U18" s="6" t="s">
        <v>136</v>
      </c>
      <c r="V18" s="6" t="s">
        <v>136</v>
      </c>
      <c r="W18" s="6">
        <v>0</v>
      </c>
      <c r="X18" s="6">
        <v>0</v>
      </c>
      <c r="Y18" s="6">
        <v>21.36</v>
      </c>
      <c r="Z18" s="6">
        <v>3.6451500000000001</v>
      </c>
      <c r="AA18" s="6">
        <v>8.4</v>
      </c>
      <c r="AB18" s="6">
        <v>1.1780600000000001</v>
      </c>
      <c r="AC18" s="6">
        <v>58.17</v>
      </c>
      <c r="AD18" s="6">
        <v>5.4375400000000003</v>
      </c>
      <c r="AE18" s="6">
        <v>0</v>
      </c>
      <c r="AF18" s="6">
        <v>0</v>
      </c>
      <c r="AG18" s="6">
        <v>4.1669999999999998</v>
      </c>
      <c r="AH18" s="6">
        <v>1.51739</v>
      </c>
      <c r="AI18" s="7">
        <v>0</v>
      </c>
      <c r="AJ18" s="7">
        <v>0</v>
      </c>
      <c r="AK18" s="7">
        <v>0.1464</v>
      </c>
      <c r="AL18" s="7">
        <v>0.28009000000000001</v>
      </c>
      <c r="AM18" s="7">
        <v>0</v>
      </c>
      <c r="AN18" s="7">
        <v>0</v>
      </c>
      <c r="AO18" s="7">
        <v>9</v>
      </c>
      <c r="AP18" s="7">
        <v>4.5128899999999996</v>
      </c>
      <c r="AQ18" s="19">
        <v>0</v>
      </c>
      <c r="AR18" s="19">
        <v>0</v>
      </c>
      <c r="AS18" s="19">
        <v>25.6</v>
      </c>
      <c r="AT18" s="19">
        <v>17.8</v>
      </c>
      <c r="AU18" s="19">
        <v>0</v>
      </c>
      <c r="AV18" s="19">
        <v>0</v>
      </c>
      <c r="AW18" s="19">
        <v>18</v>
      </c>
      <c r="AX18" s="19">
        <v>13.4</v>
      </c>
      <c r="AY18" s="19">
        <v>0</v>
      </c>
      <c r="AZ18" s="19">
        <v>0</v>
      </c>
      <c r="BA18" s="23">
        <v>67.7</v>
      </c>
      <c r="BB18" s="23">
        <v>67.400000000000006</v>
      </c>
    </row>
    <row r="19" spans="1:54" s="16" customFormat="1" ht="22.5">
      <c r="A19" s="14" t="s">
        <v>25</v>
      </c>
      <c r="B19" s="12" t="s">
        <v>26</v>
      </c>
      <c r="C19" s="6">
        <v>0</v>
      </c>
      <c r="D19" s="6">
        <v>0</v>
      </c>
      <c r="E19" s="6">
        <v>2E-3</v>
      </c>
      <c r="F19" s="6">
        <v>5.3899999999999998E-3</v>
      </c>
      <c r="G19" s="6" t="s">
        <v>136</v>
      </c>
      <c r="H19" s="6" t="s">
        <v>136</v>
      </c>
      <c r="I19" s="6" t="s">
        <v>136</v>
      </c>
      <c r="J19" s="6" t="s">
        <v>136</v>
      </c>
      <c r="K19" s="6" t="s">
        <v>136</v>
      </c>
      <c r="L19" s="6" t="s">
        <v>136</v>
      </c>
      <c r="M19" s="6" t="s">
        <v>136</v>
      </c>
      <c r="N19" s="6" t="s">
        <v>136</v>
      </c>
      <c r="O19" s="6">
        <v>0</v>
      </c>
      <c r="P19" s="6">
        <v>0</v>
      </c>
      <c r="Q19" s="6">
        <v>0.108</v>
      </c>
      <c r="R19" s="6">
        <v>3.9949999999999999E-2</v>
      </c>
      <c r="S19" s="6" t="s">
        <v>136</v>
      </c>
      <c r="T19" s="6" t="s">
        <v>136</v>
      </c>
      <c r="U19" s="6" t="s">
        <v>136</v>
      </c>
      <c r="V19" s="6" t="s">
        <v>136</v>
      </c>
      <c r="W19" s="6">
        <v>0</v>
      </c>
      <c r="X19" s="6">
        <v>0</v>
      </c>
      <c r="Y19" s="6">
        <v>0.2</v>
      </c>
      <c r="Z19" s="6">
        <v>0.184</v>
      </c>
      <c r="AA19" s="6">
        <v>0</v>
      </c>
      <c r="AB19" s="6">
        <v>0</v>
      </c>
      <c r="AC19" s="6">
        <v>0.05</v>
      </c>
      <c r="AD19" s="6">
        <v>0.13614999999999999</v>
      </c>
      <c r="AE19" s="6">
        <v>0</v>
      </c>
      <c r="AF19" s="6">
        <v>0</v>
      </c>
      <c r="AG19" s="6">
        <v>0.81599999999999995</v>
      </c>
      <c r="AH19" s="6">
        <v>0.25</v>
      </c>
      <c r="AI19" s="7">
        <v>0</v>
      </c>
      <c r="AJ19" s="7">
        <v>0</v>
      </c>
      <c r="AK19" s="7">
        <v>1.2E-2</v>
      </c>
      <c r="AL19" s="7">
        <v>3.9890000000000002E-2</v>
      </c>
      <c r="AM19" s="7">
        <v>0</v>
      </c>
      <c r="AN19" s="7">
        <v>0</v>
      </c>
      <c r="AO19" s="7">
        <v>1.23</v>
      </c>
      <c r="AP19" s="7">
        <v>1.2232799999999999</v>
      </c>
      <c r="AQ19" s="19">
        <v>0</v>
      </c>
      <c r="AR19" s="19">
        <v>0</v>
      </c>
      <c r="AS19" s="19">
        <v>1</v>
      </c>
      <c r="AT19" s="19">
        <v>1.1000000000000001</v>
      </c>
      <c r="AU19" s="19">
        <v>0</v>
      </c>
      <c r="AV19" s="19">
        <v>0</v>
      </c>
      <c r="AW19" s="19">
        <v>0.8</v>
      </c>
      <c r="AX19" s="19">
        <v>0.9</v>
      </c>
      <c r="AY19" s="19">
        <v>0</v>
      </c>
      <c r="AZ19" s="19">
        <v>0</v>
      </c>
      <c r="BA19" s="23">
        <v>1.2</v>
      </c>
      <c r="BB19" s="23">
        <v>1.6</v>
      </c>
    </row>
    <row r="20" spans="1:54" s="16" customFormat="1">
      <c r="A20" s="14" t="s">
        <v>27</v>
      </c>
      <c r="B20" s="12" t="s">
        <v>28</v>
      </c>
      <c r="C20" s="6">
        <v>0</v>
      </c>
      <c r="D20" s="6">
        <v>0</v>
      </c>
      <c r="E20" s="6">
        <v>63.738660000000003</v>
      </c>
      <c r="F20" s="6">
        <v>18.197759999999999</v>
      </c>
      <c r="G20" s="6">
        <v>0</v>
      </c>
      <c r="H20" s="6">
        <v>0</v>
      </c>
      <c r="I20" s="6">
        <v>3.1587999999999998</v>
      </c>
      <c r="J20" s="6">
        <v>2.8096899999999998</v>
      </c>
      <c r="K20" s="6">
        <v>0</v>
      </c>
      <c r="L20" s="6">
        <v>0</v>
      </c>
      <c r="M20" s="6">
        <v>2.722</v>
      </c>
      <c r="N20" s="6">
        <v>2.74315</v>
      </c>
      <c r="O20" s="6">
        <v>0</v>
      </c>
      <c r="P20" s="6">
        <v>0</v>
      </c>
      <c r="Q20" s="6">
        <v>14.75318</v>
      </c>
      <c r="R20" s="6">
        <v>17.198090000000001</v>
      </c>
      <c r="S20" s="6">
        <v>0</v>
      </c>
      <c r="T20" s="6">
        <v>0</v>
      </c>
      <c r="U20" s="6">
        <v>8.2789999999999999</v>
      </c>
      <c r="V20" s="6">
        <v>6.1638400000000004</v>
      </c>
      <c r="W20" s="6">
        <v>0.5</v>
      </c>
      <c r="X20" s="6">
        <v>0.15</v>
      </c>
      <c r="Y20" s="6">
        <v>49.087000000000003</v>
      </c>
      <c r="Z20" s="6">
        <v>34.081519999999998</v>
      </c>
      <c r="AA20" s="6">
        <v>69.400000000000006</v>
      </c>
      <c r="AB20" s="6">
        <v>11.40523</v>
      </c>
      <c r="AC20" s="6">
        <v>32.327669999999998</v>
      </c>
      <c r="AD20" s="6">
        <v>53.787840000000003</v>
      </c>
      <c r="AE20" s="6">
        <v>48.33</v>
      </c>
      <c r="AF20" s="6">
        <v>47.875999999999998</v>
      </c>
      <c r="AG20" s="6">
        <v>19.93</v>
      </c>
      <c r="AH20" s="6">
        <v>2.71997</v>
      </c>
      <c r="AI20" s="7">
        <v>0</v>
      </c>
      <c r="AJ20" s="7">
        <v>0</v>
      </c>
      <c r="AK20" s="7">
        <v>69.698750000000004</v>
      </c>
      <c r="AL20" s="7">
        <v>39.686340000000001</v>
      </c>
      <c r="AM20" s="7">
        <v>0</v>
      </c>
      <c r="AN20" s="7">
        <v>0</v>
      </c>
      <c r="AO20" s="7">
        <v>107.61142</v>
      </c>
      <c r="AP20" s="7">
        <v>60.827779999999997</v>
      </c>
      <c r="AQ20" s="19">
        <v>0</v>
      </c>
      <c r="AR20" s="19">
        <v>0</v>
      </c>
      <c r="AS20" s="23">
        <v>82.2</v>
      </c>
      <c r="AT20" s="23">
        <v>31.7</v>
      </c>
      <c r="AU20" s="19">
        <v>0</v>
      </c>
      <c r="AV20" s="19">
        <v>0</v>
      </c>
      <c r="AW20" s="23">
        <v>81</v>
      </c>
      <c r="AX20" s="23">
        <v>30.9</v>
      </c>
      <c r="AY20" s="19">
        <v>0</v>
      </c>
      <c r="AZ20" s="19">
        <v>0</v>
      </c>
      <c r="BA20" s="23">
        <v>24.5</v>
      </c>
      <c r="BB20" s="23">
        <v>19.399999999999999</v>
      </c>
    </row>
    <row r="21" spans="1:54" s="16" customFormat="1" ht="22.5">
      <c r="A21" s="14" t="s">
        <v>29</v>
      </c>
      <c r="B21" s="12" t="s">
        <v>30</v>
      </c>
      <c r="C21" s="6">
        <v>0</v>
      </c>
      <c r="D21" s="6">
        <v>0</v>
      </c>
      <c r="E21" s="6">
        <v>114.18772</v>
      </c>
      <c r="F21" s="6">
        <v>231.96737999999999</v>
      </c>
      <c r="G21" s="6">
        <v>0</v>
      </c>
      <c r="H21" s="6">
        <v>0</v>
      </c>
      <c r="I21" s="6">
        <v>123.7456</v>
      </c>
      <c r="J21" s="6">
        <v>154.28006999999999</v>
      </c>
      <c r="K21" s="6">
        <v>0</v>
      </c>
      <c r="L21" s="6">
        <v>0</v>
      </c>
      <c r="M21" s="6">
        <v>114.4645</v>
      </c>
      <c r="N21" s="6">
        <v>163.19075000000001</v>
      </c>
      <c r="O21" s="6">
        <v>0</v>
      </c>
      <c r="P21" s="6">
        <v>0</v>
      </c>
      <c r="Q21" s="6">
        <v>183.58799999999999</v>
      </c>
      <c r="R21" s="6">
        <v>225.73291</v>
      </c>
      <c r="S21" s="6">
        <v>0</v>
      </c>
      <c r="T21" s="6">
        <v>0</v>
      </c>
      <c r="U21" s="6">
        <v>420.68248999999997</v>
      </c>
      <c r="V21" s="6">
        <v>494.90208000000001</v>
      </c>
      <c r="W21" s="6">
        <v>0</v>
      </c>
      <c r="X21" s="6">
        <v>0</v>
      </c>
      <c r="Y21" s="6">
        <v>667.93971999999997</v>
      </c>
      <c r="Z21" s="6">
        <v>733.04476999999997</v>
      </c>
      <c r="AA21" s="6">
        <v>0</v>
      </c>
      <c r="AB21" s="6">
        <v>0</v>
      </c>
      <c r="AC21" s="6">
        <v>739.45129999999995</v>
      </c>
      <c r="AD21" s="6">
        <v>772.07165999999995</v>
      </c>
      <c r="AE21" s="6">
        <v>0</v>
      </c>
      <c r="AF21" s="6">
        <v>0</v>
      </c>
      <c r="AG21" s="6">
        <v>649.48299999999995</v>
      </c>
      <c r="AH21" s="6">
        <v>1055.4196099999999</v>
      </c>
      <c r="AI21" s="7">
        <v>2.62</v>
      </c>
      <c r="AJ21" s="7">
        <v>2.6029499999999999</v>
      </c>
      <c r="AK21" s="7">
        <v>249.12305000000001</v>
      </c>
      <c r="AL21" s="7">
        <v>343.43695000000002</v>
      </c>
      <c r="AM21" s="7">
        <v>0</v>
      </c>
      <c r="AN21" s="7">
        <v>0</v>
      </c>
      <c r="AO21" s="7">
        <v>174.65729999999999</v>
      </c>
      <c r="AP21" s="7">
        <v>261.70988</v>
      </c>
      <c r="AQ21" s="19">
        <v>0</v>
      </c>
      <c r="AR21" s="19">
        <v>0</v>
      </c>
      <c r="AS21" s="23">
        <v>134.6</v>
      </c>
      <c r="AT21" s="23">
        <v>219.8</v>
      </c>
      <c r="AU21" s="19">
        <v>0</v>
      </c>
      <c r="AV21" s="19">
        <v>0</v>
      </c>
      <c r="AW21" s="23">
        <v>79.900000000000006</v>
      </c>
      <c r="AX21" s="23">
        <v>129</v>
      </c>
      <c r="AY21" s="19">
        <v>0</v>
      </c>
      <c r="AZ21" s="19">
        <v>0</v>
      </c>
      <c r="BA21" s="23">
        <v>100.5</v>
      </c>
      <c r="BB21" s="23">
        <v>171.6</v>
      </c>
    </row>
    <row r="22" spans="1:54" s="16" customFormat="1" ht="33.75">
      <c r="A22" s="14" t="s">
        <v>31</v>
      </c>
      <c r="B22" s="12" t="s">
        <v>32</v>
      </c>
      <c r="C22" s="6">
        <v>0</v>
      </c>
      <c r="D22" s="6">
        <v>0</v>
      </c>
      <c r="E22" s="6">
        <v>4.7489999999999997</v>
      </c>
      <c r="F22" s="6">
        <v>5.7249999999999996</v>
      </c>
      <c r="G22" s="6">
        <v>0</v>
      </c>
      <c r="H22" s="6">
        <v>0</v>
      </c>
      <c r="I22" s="6">
        <v>5.7056500000000003</v>
      </c>
      <c r="J22" s="6">
        <v>5.5468099999999998</v>
      </c>
      <c r="K22" s="6">
        <v>0</v>
      </c>
      <c r="L22" s="6">
        <v>0</v>
      </c>
      <c r="M22" s="6">
        <v>8.2288999999999994</v>
      </c>
      <c r="N22" s="6">
        <v>15.89235</v>
      </c>
      <c r="O22" s="6">
        <v>0</v>
      </c>
      <c r="P22" s="6">
        <v>0</v>
      </c>
      <c r="Q22" s="6">
        <v>8.3105200000000004</v>
      </c>
      <c r="R22" s="6">
        <v>12.76788</v>
      </c>
      <c r="S22" s="6">
        <v>0</v>
      </c>
      <c r="T22" s="6">
        <v>0</v>
      </c>
      <c r="U22" s="6">
        <v>21.40157</v>
      </c>
      <c r="V22" s="6">
        <v>22.499179999999999</v>
      </c>
      <c r="W22" s="6">
        <v>0</v>
      </c>
      <c r="X22" s="6">
        <v>0</v>
      </c>
      <c r="Y22" s="6">
        <v>21.115670000000001</v>
      </c>
      <c r="Z22" s="6">
        <v>25.956219999999998</v>
      </c>
      <c r="AA22" s="6">
        <v>0</v>
      </c>
      <c r="AB22" s="6">
        <v>0</v>
      </c>
      <c r="AC22" s="6">
        <v>9.0822699999999994</v>
      </c>
      <c r="AD22" s="6">
        <v>13.617470000000001</v>
      </c>
      <c r="AE22" s="6">
        <v>0</v>
      </c>
      <c r="AF22" s="6">
        <v>0</v>
      </c>
      <c r="AG22" s="6">
        <v>3.5796000000000001</v>
      </c>
      <c r="AH22" s="6">
        <v>1.35806</v>
      </c>
      <c r="AI22" s="7">
        <v>0</v>
      </c>
      <c r="AJ22" s="7">
        <v>0</v>
      </c>
      <c r="AK22" s="7">
        <v>3.2559999999999998</v>
      </c>
      <c r="AL22" s="7">
        <v>3.85582</v>
      </c>
      <c r="AM22" s="7">
        <v>0</v>
      </c>
      <c r="AN22" s="7">
        <v>0</v>
      </c>
      <c r="AO22" s="7">
        <v>2.44116</v>
      </c>
      <c r="AP22" s="7">
        <v>3.3216800000000002</v>
      </c>
      <c r="AQ22" s="19" t="s">
        <v>136</v>
      </c>
      <c r="AR22" s="19" t="s">
        <v>136</v>
      </c>
      <c r="AS22" s="19">
        <v>1.8</v>
      </c>
      <c r="AT22" s="19">
        <v>2.6</v>
      </c>
      <c r="AU22" s="19" t="s">
        <v>136</v>
      </c>
      <c r="AV22" s="19" t="s">
        <v>136</v>
      </c>
      <c r="AW22" s="19">
        <v>1.6</v>
      </c>
      <c r="AX22" s="19">
        <v>2.2999999999999998</v>
      </c>
      <c r="AY22" s="19">
        <v>0</v>
      </c>
      <c r="AZ22" s="19">
        <v>0</v>
      </c>
      <c r="BA22" s="23">
        <v>0.20599999999999999</v>
      </c>
      <c r="BB22" s="23">
        <v>0.29370000000000002</v>
      </c>
    </row>
    <row r="23" spans="1:54" s="16" customFormat="1" ht="78.75" customHeight="1">
      <c r="A23" s="14" t="s">
        <v>33</v>
      </c>
      <c r="B23" s="12" t="s">
        <v>34</v>
      </c>
      <c r="C23" s="6" t="s">
        <v>136</v>
      </c>
      <c r="D23" s="6" t="s">
        <v>136</v>
      </c>
      <c r="E23" s="6" t="s">
        <v>136</v>
      </c>
      <c r="F23" s="6" t="s">
        <v>136</v>
      </c>
      <c r="G23" s="6" t="s">
        <v>136</v>
      </c>
      <c r="H23" s="6" t="s">
        <v>136</v>
      </c>
      <c r="I23" s="6" t="s">
        <v>136</v>
      </c>
      <c r="J23" s="6" t="s">
        <v>136</v>
      </c>
      <c r="K23" s="6">
        <v>0</v>
      </c>
      <c r="L23" s="6">
        <v>0</v>
      </c>
      <c r="M23" s="6">
        <v>22</v>
      </c>
      <c r="N23" s="6">
        <v>1.8208</v>
      </c>
      <c r="O23" s="6" t="s">
        <v>136</v>
      </c>
      <c r="P23" s="6" t="s">
        <v>136</v>
      </c>
      <c r="Q23" s="6" t="s">
        <v>136</v>
      </c>
      <c r="R23" s="6" t="s">
        <v>136</v>
      </c>
      <c r="S23" s="6">
        <v>0</v>
      </c>
      <c r="T23" s="6">
        <v>0</v>
      </c>
      <c r="U23" s="6">
        <v>20</v>
      </c>
      <c r="V23" s="6">
        <v>0.55879000000000001</v>
      </c>
      <c r="W23" s="6">
        <v>0</v>
      </c>
      <c r="X23" s="6">
        <v>0</v>
      </c>
      <c r="Y23" s="6">
        <v>10.714</v>
      </c>
      <c r="Z23" s="6">
        <v>11.59446</v>
      </c>
      <c r="AA23" s="6">
        <v>0</v>
      </c>
      <c r="AB23" s="6">
        <v>0</v>
      </c>
      <c r="AC23" s="6">
        <v>1.57</v>
      </c>
      <c r="AD23" s="6">
        <v>1.462</v>
      </c>
      <c r="AE23" s="6" t="s">
        <v>136</v>
      </c>
      <c r="AF23" s="6" t="s">
        <v>136</v>
      </c>
      <c r="AG23" s="6" t="s">
        <v>136</v>
      </c>
      <c r="AH23" s="6" t="s">
        <v>136</v>
      </c>
      <c r="AI23" s="7" t="s">
        <v>136</v>
      </c>
      <c r="AJ23" s="7" t="s">
        <v>136</v>
      </c>
      <c r="AK23" s="7" t="s">
        <v>136</v>
      </c>
      <c r="AL23" s="7" t="s">
        <v>136</v>
      </c>
      <c r="AM23" s="7" t="s">
        <v>136</v>
      </c>
      <c r="AN23" s="7" t="s">
        <v>136</v>
      </c>
      <c r="AO23" s="7" t="s">
        <v>136</v>
      </c>
      <c r="AP23" s="7" t="s">
        <v>136</v>
      </c>
      <c r="AQ23" s="19" t="s">
        <v>136</v>
      </c>
      <c r="AR23" s="19" t="s">
        <v>136</v>
      </c>
      <c r="AS23" s="19">
        <v>0</v>
      </c>
      <c r="AT23" s="19">
        <v>0.1</v>
      </c>
      <c r="AU23" s="19" t="s">
        <v>136</v>
      </c>
      <c r="AV23" s="19" t="s">
        <v>136</v>
      </c>
      <c r="AW23" s="19" t="s">
        <v>136</v>
      </c>
      <c r="AX23" s="19" t="s">
        <v>136</v>
      </c>
      <c r="AY23" s="19" t="s">
        <v>136</v>
      </c>
      <c r="AZ23" s="19" t="s">
        <v>136</v>
      </c>
      <c r="BA23" s="19" t="s">
        <v>136</v>
      </c>
      <c r="BB23" s="19" t="s">
        <v>136</v>
      </c>
    </row>
    <row r="24" spans="1:54" s="16" customFormat="1" ht="33.75">
      <c r="A24" s="14" t="s">
        <v>35</v>
      </c>
      <c r="B24" s="12" t="s">
        <v>36</v>
      </c>
      <c r="C24" s="6">
        <v>99.924999999999997</v>
      </c>
      <c r="D24" s="6">
        <v>54.720999999999997</v>
      </c>
      <c r="E24" s="6">
        <v>0</v>
      </c>
      <c r="F24" s="6">
        <v>0</v>
      </c>
      <c r="G24" s="6">
        <v>0</v>
      </c>
      <c r="H24" s="6">
        <v>0</v>
      </c>
      <c r="I24" s="6">
        <v>2.1000000000000001E-2</v>
      </c>
      <c r="J24" s="6">
        <v>0.63</v>
      </c>
      <c r="K24" s="6" t="s">
        <v>136</v>
      </c>
      <c r="L24" s="6" t="s">
        <v>136</v>
      </c>
      <c r="M24" s="6" t="s">
        <v>136</v>
      </c>
      <c r="N24" s="6" t="s">
        <v>136</v>
      </c>
      <c r="O24" s="6">
        <v>0</v>
      </c>
      <c r="P24" s="6">
        <v>0</v>
      </c>
      <c r="Q24" s="6">
        <v>3.4000000000000002E-2</v>
      </c>
      <c r="R24" s="6">
        <v>0.10169</v>
      </c>
      <c r="S24" s="6">
        <v>0</v>
      </c>
      <c r="T24" s="6">
        <v>0</v>
      </c>
      <c r="U24" s="6">
        <v>4.4499999999999998E-2</v>
      </c>
      <c r="V24" s="6">
        <v>0.1452</v>
      </c>
      <c r="W24" s="6">
        <v>0</v>
      </c>
      <c r="X24" s="6">
        <v>0</v>
      </c>
      <c r="Y24" s="6">
        <v>0.36199999999999999</v>
      </c>
      <c r="Z24" s="6">
        <v>2.28152</v>
      </c>
      <c r="AA24" s="6">
        <v>0</v>
      </c>
      <c r="AB24" s="6">
        <v>0</v>
      </c>
      <c r="AC24" s="6">
        <v>0.95699999999999996</v>
      </c>
      <c r="AD24" s="6">
        <v>4.3364200000000004</v>
      </c>
      <c r="AE24" s="6">
        <v>0</v>
      </c>
      <c r="AF24" s="6">
        <v>0</v>
      </c>
      <c r="AG24" s="6">
        <v>0.18379999999999999</v>
      </c>
      <c r="AH24" s="6">
        <v>2.5777600000000001</v>
      </c>
      <c r="AI24" s="7">
        <v>0</v>
      </c>
      <c r="AJ24" s="7">
        <v>0</v>
      </c>
      <c r="AK24" s="7">
        <v>5.0338399999999996</v>
      </c>
      <c r="AL24" s="7">
        <v>6.3287199999999997</v>
      </c>
      <c r="AM24" s="7">
        <v>0</v>
      </c>
      <c r="AN24" s="7">
        <v>0</v>
      </c>
      <c r="AO24" s="7">
        <v>3.5072000000000001</v>
      </c>
      <c r="AP24" s="7">
        <v>8.5315700000000003</v>
      </c>
      <c r="AQ24" s="19">
        <v>0</v>
      </c>
      <c r="AR24" s="19">
        <v>0</v>
      </c>
      <c r="AS24" s="23">
        <v>0.5</v>
      </c>
      <c r="AT24" s="23">
        <v>1.3</v>
      </c>
      <c r="AU24" s="19">
        <v>0</v>
      </c>
      <c r="AV24" s="19">
        <v>0</v>
      </c>
      <c r="AW24" s="23">
        <v>0.4</v>
      </c>
      <c r="AX24" s="23">
        <v>1.2</v>
      </c>
      <c r="AY24" s="19">
        <v>0</v>
      </c>
      <c r="AZ24" s="19">
        <v>0</v>
      </c>
      <c r="BA24" s="23">
        <v>7.1999999999999998E-3</v>
      </c>
      <c r="BB24" s="23">
        <v>4.0259999999999997E-2</v>
      </c>
    </row>
    <row r="25" spans="1:54" s="16" customFormat="1" ht="33.75">
      <c r="A25" s="14" t="s">
        <v>37</v>
      </c>
      <c r="B25" s="12" t="s">
        <v>38</v>
      </c>
      <c r="C25" s="6">
        <v>120</v>
      </c>
      <c r="D25" s="6">
        <v>108</v>
      </c>
      <c r="E25" s="6">
        <v>0.44074999999999998</v>
      </c>
      <c r="F25" s="6">
        <v>5.2870200000000001</v>
      </c>
      <c r="G25" s="6">
        <v>0</v>
      </c>
      <c r="H25" s="6">
        <v>0</v>
      </c>
      <c r="I25" s="6">
        <v>120.03</v>
      </c>
      <c r="J25" s="6">
        <v>112.14968</v>
      </c>
      <c r="K25" s="6">
        <v>0</v>
      </c>
      <c r="L25" s="6">
        <v>0</v>
      </c>
      <c r="M25" s="6">
        <v>1.7500000000000002E-2</v>
      </c>
      <c r="N25" s="6">
        <v>4.6940000000000003E-2</v>
      </c>
      <c r="O25" s="6">
        <v>0</v>
      </c>
      <c r="P25" s="6">
        <v>0</v>
      </c>
      <c r="Q25" s="6">
        <v>0.10378</v>
      </c>
      <c r="R25" s="6">
        <v>0.35494999999999999</v>
      </c>
      <c r="S25" s="6">
        <v>0</v>
      </c>
      <c r="T25" s="6">
        <v>0</v>
      </c>
      <c r="U25" s="6">
        <v>1.5E-3</v>
      </c>
      <c r="V25" s="6">
        <v>3.9E-2</v>
      </c>
      <c r="W25" s="6">
        <v>689.28800000000001</v>
      </c>
      <c r="X25" s="6">
        <v>1805.4949999999999</v>
      </c>
      <c r="Y25" s="6">
        <v>0.88080000000000003</v>
      </c>
      <c r="Z25" s="6">
        <v>6.76973</v>
      </c>
      <c r="AA25" s="6">
        <v>88.015000000000001</v>
      </c>
      <c r="AB25" s="6">
        <v>135.92353</v>
      </c>
      <c r="AC25" s="6">
        <v>2.3945099999999999</v>
      </c>
      <c r="AD25" s="6">
        <v>24.48368</v>
      </c>
      <c r="AE25" s="6">
        <v>51.052</v>
      </c>
      <c r="AF25" s="6">
        <v>192.45222000000001</v>
      </c>
      <c r="AG25" s="6">
        <v>2.1276299999999999</v>
      </c>
      <c r="AH25" s="6">
        <v>32.441389999999998</v>
      </c>
      <c r="AI25" s="7">
        <v>0</v>
      </c>
      <c r="AJ25" s="7">
        <v>0</v>
      </c>
      <c r="AK25" s="7">
        <v>0.57750000000000001</v>
      </c>
      <c r="AL25" s="7">
        <v>8.4452700000000007</v>
      </c>
      <c r="AM25" s="7">
        <v>0</v>
      </c>
      <c r="AN25" s="7">
        <v>0</v>
      </c>
      <c r="AO25" s="7">
        <v>7.3749999999999996E-2</v>
      </c>
      <c r="AP25" s="7">
        <v>0.82764000000000004</v>
      </c>
      <c r="AQ25" s="19">
        <v>5.2</v>
      </c>
      <c r="AR25" s="19">
        <v>5</v>
      </c>
      <c r="AS25" s="23">
        <v>1.2</v>
      </c>
      <c r="AT25" s="23">
        <v>2.2999999999999998</v>
      </c>
      <c r="AU25" s="19">
        <v>5.2</v>
      </c>
      <c r="AV25" s="19">
        <v>5</v>
      </c>
      <c r="AW25" s="23">
        <v>1.2</v>
      </c>
      <c r="AX25" s="23">
        <v>2.2000000000000002</v>
      </c>
      <c r="AY25" s="19" t="s">
        <v>136</v>
      </c>
      <c r="AZ25" s="19" t="s">
        <v>136</v>
      </c>
      <c r="BA25" s="19" t="s">
        <v>136</v>
      </c>
      <c r="BB25" s="19" t="s">
        <v>136</v>
      </c>
    </row>
    <row r="26" spans="1:54" s="16" customFormat="1">
      <c r="A26" s="14" t="s">
        <v>39</v>
      </c>
      <c r="B26" s="12" t="s">
        <v>40</v>
      </c>
      <c r="C26" s="6">
        <v>0</v>
      </c>
      <c r="D26" s="6">
        <v>0</v>
      </c>
      <c r="E26" s="6">
        <v>602.38535000000002</v>
      </c>
      <c r="F26" s="6">
        <v>541.79718000000003</v>
      </c>
      <c r="G26" s="6">
        <v>0</v>
      </c>
      <c r="H26" s="6">
        <v>0</v>
      </c>
      <c r="I26" s="6">
        <v>172.72460000000001</v>
      </c>
      <c r="J26" s="6">
        <v>116.21836999999999</v>
      </c>
      <c r="K26" s="6">
        <v>0</v>
      </c>
      <c r="L26" s="6">
        <v>0</v>
      </c>
      <c r="M26" s="6">
        <v>236.2304</v>
      </c>
      <c r="N26" s="6">
        <v>187.15702999999999</v>
      </c>
      <c r="O26" s="6">
        <v>0</v>
      </c>
      <c r="P26" s="6">
        <v>0</v>
      </c>
      <c r="Q26" s="6">
        <v>378.1814</v>
      </c>
      <c r="R26" s="6">
        <v>382.96848</v>
      </c>
      <c r="S26" s="6">
        <v>0</v>
      </c>
      <c r="T26" s="6">
        <v>0</v>
      </c>
      <c r="U26" s="6">
        <v>1873.374</v>
      </c>
      <c r="V26" s="6">
        <v>1886.6381200000001</v>
      </c>
      <c r="W26" s="6">
        <v>0</v>
      </c>
      <c r="X26" s="6">
        <v>0</v>
      </c>
      <c r="Y26" s="6">
        <v>2311.7829999999999</v>
      </c>
      <c r="Z26" s="6">
        <v>2089.8851199999999</v>
      </c>
      <c r="AA26" s="6">
        <v>0</v>
      </c>
      <c r="AB26" s="6">
        <v>0</v>
      </c>
      <c r="AC26" s="6">
        <v>2970</v>
      </c>
      <c r="AD26" s="6">
        <v>2870.1891599999999</v>
      </c>
      <c r="AE26" s="6">
        <v>0</v>
      </c>
      <c r="AF26" s="6">
        <v>0</v>
      </c>
      <c r="AG26" s="6">
        <v>1159.25</v>
      </c>
      <c r="AH26" s="6">
        <v>1222.6593800000001</v>
      </c>
      <c r="AI26" s="7">
        <v>0</v>
      </c>
      <c r="AJ26" s="7">
        <v>0</v>
      </c>
      <c r="AK26" s="7">
        <v>501.4</v>
      </c>
      <c r="AL26" s="7">
        <v>509.78581000000003</v>
      </c>
      <c r="AM26" s="7">
        <v>0</v>
      </c>
      <c r="AN26" s="7">
        <v>0</v>
      </c>
      <c r="AO26" s="7">
        <v>57.2</v>
      </c>
      <c r="AP26" s="7">
        <v>40.759529999999998</v>
      </c>
      <c r="AQ26" s="19" t="s">
        <v>136</v>
      </c>
      <c r="AR26" s="19" t="s">
        <v>136</v>
      </c>
      <c r="AS26" s="19">
        <v>4</v>
      </c>
      <c r="AT26" s="19">
        <v>5.6</v>
      </c>
      <c r="AU26" s="19" t="s">
        <v>136</v>
      </c>
      <c r="AV26" s="19" t="s">
        <v>136</v>
      </c>
      <c r="AW26" s="19">
        <v>4</v>
      </c>
      <c r="AX26" s="19">
        <v>5.6</v>
      </c>
      <c r="AY26" s="19">
        <v>0</v>
      </c>
      <c r="AZ26" s="19">
        <v>0</v>
      </c>
      <c r="BA26" s="19">
        <v>0</v>
      </c>
      <c r="BB26" s="19">
        <v>0.3</v>
      </c>
    </row>
    <row r="27" spans="1:54" s="16" customFormat="1" ht="22.5">
      <c r="A27" s="14" t="s">
        <v>41</v>
      </c>
      <c r="B27" s="12" t="s">
        <v>42</v>
      </c>
      <c r="C27" s="6" t="s">
        <v>136</v>
      </c>
      <c r="D27" s="6" t="s">
        <v>136</v>
      </c>
      <c r="E27" s="6" t="s">
        <v>136</v>
      </c>
      <c r="F27" s="6" t="s">
        <v>136</v>
      </c>
      <c r="G27" s="6">
        <v>0</v>
      </c>
      <c r="H27" s="6">
        <v>0</v>
      </c>
      <c r="I27" s="6">
        <v>1E-3</v>
      </c>
      <c r="J27" s="6">
        <v>6.4999999999999997E-3</v>
      </c>
      <c r="K27" s="6">
        <v>82.063000000000002</v>
      </c>
      <c r="L27" s="6">
        <v>70.682000000000002</v>
      </c>
      <c r="M27" s="6">
        <v>0.05</v>
      </c>
      <c r="N27" s="6">
        <v>8.7179999999999994E-2</v>
      </c>
      <c r="O27" s="6">
        <v>101.032</v>
      </c>
      <c r="P27" s="6">
        <v>28.905000000000001</v>
      </c>
      <c r="Q27" s="6">
        <v>0.03</v>
      </c>
      <c r="R27" s="6">
        <v>0.13274</v>
      </c>
      <c r="S27" s="6">
        <v>20</v>
      </c>
      <c r="T27" s="6">
        <v>9.3859999999999992</v>
      </c>
      <c r="U27" s="6">
        <v>0</v>
      </c>
      <c r="V27" s="6">
        <v>0</v>
      </c>
      <c r="W27" s="6">
        <v>1605.9</v>
      </c>
      <c r="X27" s="6">
        <v>920.23500000000001</v>
      </c>
      <c r="Y27" s="6">
        <v>18.334</v>
      </c>
      <c r="Z27" s="6">
        <v>19.28932</v>
      </c>
      <c r="AA27" s="6">
        <v>760.94</v>
      </c>
      <c r="AB27" s="6">
        <v>199.98108999999999</v>
      </c>
      <c r="AC27" s="6">
        <v>27.145</v>
      </c>
      <c r="AD27" s="6">
        <v>45.378160000000001</v>
      </c>
      <c r="AE27" s="6">
        <v>765.005</v>
      </c>
      <c r="AF27" s="6">
        <v>326.09354999999999</v>
      </c>
      <c r="AG27" s="6">
        <v>2.8719399999999999</v>
      </c>
      <c r="AH27" s="6">
        <v>1.5268699999999999</v>
      </c>
      <c r="AI27" s="7">
        <v>0</v>
      </c>
      <c r="AJ27" s="7">
        <v>0</v>
      </c>
      <c r="AK27" s="7">
        <v>5.36</v>
      </c>
      <c r="AL27" s="7">
        <v>2.5297999999999998</v>
      </c>
      <c r="AM27" s="7">
        <v>0</v>
      </c>
      <c r="AN27" s="7">
        <v>0</v>
      </c>
      <c r="AO27" s="7">
        <v>10.32</v>
      </c>
      <c r="AP27" s="7">
        <v>2.4030300000000002</v>
      </c>
      <c r="AQ27" s="19">
        <v>20.8</v>
      </c>
      <c r="AR27" s="19">
        <v>5.8</v>
      </c>
      <c r="AS27" s="19">
        <v>1</v>
      </c>
      <c r="AT27" s="19">
        <v>2.9</v>
      </c>
      <c r="AU27" s="19">
        <v>20.8</v>
      </c>
      <c r="AV27" s="19">
        <v>5.8</v>
      </c>
      <c r="AW27" s="19">
        <v>1</v>
      </c>
      <c r="AX27" s="19">
        <v>2.9</v>
      </c>
      <c r="AY27" s="19" t="s">
        <v>136</v>
      </c>
      <c r="AZ27" s="19" t="s">
        <v>136</v>
      </c>
      <c r="BA27" s="19" t="s">
        <v>136</v>
      </c>
      <c r="BB27" s="19" t="s">
        <v>136</v>
      </c>
    </row>
    <row r="28" spans="1:54" s="16" customFormat="1">
      <c r="A28" s="14" t="s">
        <v>43</v>
      </c>
      <c r="B28" s="12" t="s">
        <v>44</v>
      </c>
      <c r="C28" s="6">
        <v>0</v>
      </c>
      <c r="D28" s="6">
        <v>0</v>
      </c>
      <c r="E28" s="6">
        <v>1.9609999999999999E-2</v>
      </c>
      <c r="F28" s="6">
        <v>3.4680000000000002E-2</v>
      </c>
      <c r="G28" s="6" t="s">
        <v>136</v>
      </c>
      <c r="H28" s="6" t="s">
        <v>136</v>
      </c>
      <c r="I28" s="6" t="s">
        <v>136</v>
      </c>
      <c r="J28" s="6" t="s">
        <v>136</v>
      </c>
      <c r="K28" s="6" t="s">
        <v>136</v>
      </c>
      <c r="L28" s="6" t="s">
        <v>136</v>
      </c>
      <c r="M28" s="6" t="s">
        <v>136</v>
      </c>
      <c r="N28" s="6" t="s">
        <v>136</v>
      </c>
      <c r="O28" s="6">
        <v>17.55</v>
      </c>
      <c r="P28" s="6">
        <v>13.923299999999999</v>
      </c>
      <c r="Q28" s="6">
        <v>3.6499999999999998E-2</v>
      </c>
      <c r="R28" s="6">
        <v>6.2370000000000002E-2</v>
      </c>
      <c r="S28" s="6">
        <v>0</v>
      </c>
      <c r="T28" s="6">
        <v>0</v>
      </c>
      <c r="U28" s="6">
        <v>10.14</v>
      </c>
      <c r="V28" s="6">
        <v>0.45269999999999999</v>
      </c>
      <c r="W28" s="6">
        <v>235</v>
      </c>
      <c r="X28" s="6">
        <v>121.70813</v>
      </c>
      <c r="Y28" s="6">
        <v>178.99299999999999</v>
      </c>
      <c r="Z28" s="6">
        <v>106.61659</v>
      </c>
      <c r="AA28" s="6">
        <v>1.5</v>
      </c>
      <c r="AB28" s="6">
        <v>0.27250999999999997</v>
      </c>
      <c r="AC28" s="6">
        <v>347.29300000000001</v>
      </c>
      <c r="AD28" s="6">
        <v>217.04776000000001</v>
      </c>
      <c r="AE28" s="6">
        <v>0</v>
      </c>
      <c r="AF28" s="6">
        <v>0</v>
      </c>
      <c r="AG28" s="6">
        <v>139.4898</v>
      </c>
      <c r="AH28" s="6">
        <v>74.475129999999993</v>
      </c>
      <c r="AI28" s="7">
        <v>0</v>
      </c>
      <c r="AJ28" s="7">
        <v>0</v>
      </c>
      <c r="AK28" s="7">
        <v>136.33619999999999</v>
      </c>
      <c r="AL28" s="7">
        <v>36.191960000000002</v>
      </c>
      <c r="AM28" s="7">
        <v>0</v>
      </c>
      <c r="AN28" s="7">
        <v>0</v>
      </c>
      <c r="AO28" s="7">
        <v>68.699600000000004</v>
      </c>
      <c r="AP28" s="7">
        <v>11.86989</v>
      </c>
      <c r="AQ28" s="23">
        <v>160.69999999999999</v>
      </c>
      <c r="AR28" s="23">
        <v>68.3</v>
      </c>
      <c r="AS28" s="23">
        <v>11.7</v>
      </c>
      <c r="AT28" s="23">
        <v>14.7</v>
      </c>
      <c r="AU28" s="23">
        <v>160.69999999999999</v>
      </c>
      <c r="AV28" s="23">
        <v>68.3</v>
      </c>
      <c r="AW28" s="23">
        <v>5.7</v>
      </c>
      <c r="AX28" s="23">
        <v>7.3</v>
      </c>
      <c r="AY28" s="19">
        <v>0</v>
      </c>
      <c r="AZ28" s="19">
        <v>0</v>
      </c>
      <c r="BA28" s="23">
        <v>3</v>
      </c>
      <c r="BB28" s="23">
        <v>4.2344200000000001</v>
      </c>
    </row>
    <row r="29" spans="1:54" s="16" customFormat="1">
      <c r="A29" s="14" t="s">
        <v>45</v>
      </c>
      <c r="B29" s="12" t="s">
        <v>46</v>
      </c>
      <c r="C29" s="6">
        <v>0</v>
      </c>
      <c r="D29" s="6">
        <v>0</v>
      </c>
      <c r="E29" s="6">
        <v>2E-3</v>
      </c>
      <c r="F29" s="6">
        <v>2.4599999999999999E-3</v>
      </c>
      <c r="G29" s="6" t="s">
        <v>136</v>
      </c>
      <c r="H29" s="6" t="s">
        <v>136</v>
      </c>
      <c r="I29" s="6" t="s">
        <v>136</v>
      </c>
      <c r="J29" s="6" t="s">
        <v>136</v>
      </c>
      <c r="K29" s="6">
        <v>60</v>
      </c>
      <c r="L29" s="6">
        <v>53.755000000000003</v>
      </c>
      <c r="M29" s="6">
        <v>4.5199999999999996</v>
      </c>
      <c r="N29" s="6">
        <v>7.5799899999999996</v>
      </c>
      <c r="O29" s="6">
        <v>626.95600000000002</v>
      </c>
      <c r="P29" s="6">
        <v>518.49210000000005</v>
      </c>
      <c r="Q29" s="6">
        <v>3.11</v>
      </c>
      <c r="R29" s="6">
        <v>7.1315600000000003</v>
      </c>
      <c r="S29" s="6">
        <v>119.85</v>
      </c>
      <c r="T29" s="6">
        <v>59.793999999999997</v>
      </c>
      <c r="U29" s="6">
        <v>3.9239999999999997E-2</v>
      </c>
      <c r="V29" s="6">
        <v>7.9089999999999994E-2</v>
      </c>
      <c r="W29" s="6">
        <v>1100</v>
      </c>
      <c r="X29" s="6">
        <v>644.24165000000005</v>
      </c>
      <c r="Y29" s="6">
        <v>19.510999999999999</v>
      </c>
      <c r="Z29" s="6">
        <v>17.975999999999999</v>
      </c>
      <c r="AA29" s="6">
        <v>449.79</v>
      </c>
      <c r="AB29" s="6">
        <v>162.33632</v>
      </c>
      <c r="AC29" s="6">
        <v>40.295000000000002</v>
      </c>
      <c r="AD29" s="6">
        <v>40.403419999999997</v>
      </c>
      <c r="AE29" s="6">
        <v>359.99799999999999</v>
      </c>
      <c r="AF29" s="6">
        <v>109.77652</v>
      </c>
      <c r="AG29" s="6">
        <v>12.1</v>
      </c>
      <c r="AH29" s="6">
        <v>9.1645599999999998</v>
      </c>
      <c r="AI29" s="7">
        <v>0</v>
      </c>
      <c r="AJ29" s="7">
        <v>0</v>
      </c>
      <c r="AK29" s="7">
        <v>79.55</v>
      </c>
      <c r="AL29" s="7">
        <v>40.461460000000002</v>
      </c>
      <c r="AM29" s="7">
        <v>0</v>
      </c>
      <c r="AN29" s="7">
        <v>0</v>
      </c>
      <c r="AO29" s="7">
        <v>23.59</v>
      </c>
      <c r="AP29" s="7">
        <v>30.715170000000001</v>
      </c>
      <c r="AQ29" s="19">
        <v>41</v>
      </c>
      <c r="AR29" s="19">
        <v>11.4</v>
      </c>
      <c r="AS29" s="23">
        <v>3.7</v>
      </c>
      <c r="AT29" s="23">
        <v>8</v>
      </c>
      <c r="AU29" s="19">
        <v>41</v>
      </c>
      <c r="AV29" s="19">
        <v>11.4</v>
      </c>
      <c r="AW29" s="23">
        <v>2.2000000000000002</v>
      </c>
      <c r="AX29" s="23">
        <v>6.6</v>
      </c>
      <c r="AY29" s="19">
        <v>0</v>
      </c>
      <c r="AZ29" s="19">
        <v>0</v>
      </c>
      <c r="BA29" s="19">
        <v>0</v>
      </c>
      <c r="BB29" s="19">
        <v>0</v>
      </c>
    </row>
    <row r="30" spans="1:54" s="16" customFormat="1">
      <c r="A30" s="14" t="s">
        <v>47</v>
      </c>
      <c r="B30" s="12" t="s">
        <v>48</v>
      </c>
      <c r="C30" s="6" t="s">
        <v>136</v>
      </c>
      <c r="D30" s="6" t="s">
        <v>136</v>
      </c>
      <c r="E30" s="6" t="s">
        <v>136</v>
      </c>
      <c r="F30" s="6" t="s">
        <v>136</v>
      </c>
      <c r="G30" s="6" t="s">
        <v>136</v>
      </c>
      <c r="H30" s="6" t="s">
        <v>136</v>
      </c>
      <c r="I30" s="6" t="s">
        <v>136</v>
      </c>
      <c r="J30" s="6" t="s">
        <v>136</v>
      </c>
      <c r="K30" s="6" t="s">
        <v>136</v>
      </c>
      <c r="L30" s="6" t="s">
        <v>136</v>
      </c>
      <c r="M30" s="6" t="s">
        <v>136</v>
      </c>
      <c r="N30" s="6" t="s">
        <v>136</v>
      </c>
      <c r="O30" s="6" t="s">
        <v>136</v>
      </c>
      <c r="P30" s="6" t="s">
        <v>136</v>
      </c>
      <c r="Q30" s="6" t="s">
        <v>136</v>
      </c>
      <c r="R30" s="6" t="s">
        <v>136</v>
      </c>
      <c r="S30" s="6" t="s">
        <v>136</v>
      </c>
      <c r="T30" s="6" t="s">
        <v>136</v>
      </c>
      <c r="U30" s="6" t="s">
        <v>136</v>
      </c>
      <c r="V30" s="6" t="s">
        <v>136</v>
      </c>
      <c r="W30" s="6" t="s">
        <v>136</v>
      </c>
      <c r="X30" s="6" t="s">
        <v>136</v>
      </c>
      <c r="Y30" s="6" t="s">
        <v>136</v>
      </c>
      <c r="Z30" s="6" t="s">
        <v>136</v>
      </c>
      <c r="AA30" s="6" t="s">
        <v>136</v>
      </c>
      <c r="AB30" s="6" t="s">
        <v>136</v>
      </c>
      <c r="AC30" s="6" t="s">
        <v>136</v>
      </c>
      <c r="AD30" s="6" t="s">
        <v>136</v>
      </c>
      <c r="AE30" s="6" t="s">
        <v>136</v>
      </c>
      <c r="AF30" s="6" t="s">
        <v>136</v>
      </c>
      <c r="AG30" s="6" t="s">
        <v>136</v>
      </c>
      <c r="AH30" s="6" t="s">
        <v>136</v>
      </c>
      <c r="AI30" s="7" t="s">
        <v>136</v>
      </c>
      <c r="AJ30" s="7" t="s">
        <v>136</v>
      </c>
      <c r="AK30" s="7" t="s">
        <v>136</v>
      </c>
      <c r="AL30" s="7" t="s">
        <v>136</v>
      </c>
      <c r="AM30" s="7" t="s">
        <v>136</v>
      </c>
      <c r="AN30" s="7" t="s">
        <v>136</v>
      </c>
      <c r="AO30" s="7" t="s">
        <v>136</v>
      </c>
      <c r="AP30" s="7" t="s">
        <v>136</v>
      </c>
      <c r="AQ30" s="19" t="s">
        <v>136</v>
      </c>
      <c r="AR30" s="19" t="s">
        <v>136</v>
      </c>
      <c r="AS30" s="19" t="s">
        <v>136</v>
      </c>
      <c r="AT30" s="19" t="s">
        <v>136</v>
      </c>
      <c r="AU30" s="19" t="s">
        <v>136</v>
      </c>
      <c r="AV30" s="19" t="s">
        <v>136</v>
      </c>
      <c r="AW30" s="19" t="s">
        <v>136</v>
      </c>
      <c r="AX30" s="19" t="s">
        <v>136</v>
      </c>
      <c r="AY30" s="19" t="s">
        <v>136</v>
      </c>
      <c r="AZ30" s="19" t="s">
        <v>136</v>
      </c>
      <c r="BA30" s="19" t="s">
        <v>136</v>
      </c>
      <c r="BB30" s="19" t="s">
        <v>136</v>
      </c>
    </row>
    <row r="31" spans="1:54" s="16" customFormat="1">
      <c r="A31" s="14" t="s">
        <v>49</v>
      </c>
      <c r="B31" s="12" t="s">
        <v>50</v>
      </c>
      <c r="C31" s="6">
        <v>0</v>
      </c>
      <c r="D31" s="6">
        <v>0</v>
      </c>
      <c r="E31" s="6">
        <v>3.4139999999999997E-2</v>
      </c>
      <c r="F31" s="6">
        <v>6.9629999999999997E-2</v>
      </c>
      <c r="G31" s="6" t="s">
        <v>136</v>
      </c>
      <c r="H31" s="6" t="s">
        <v>136</v>
      </c>
      <c r="I31" s="6" t="s">
        <v>136</v>
      </c>
      <c r="J31" s="6" t="s">
        <v>136</v>
      </c>
      <c r="K31" s="6" t="s">
        <v>136</v>
      </c>
      <c r="L31" s="6" t="s">
        <v>136</v>
      </c>
      <c r="M31" s="6" t="s">
        <v>136</v>
      </c>
      <c r="N31" s="6" t="s">
        <v>136</v>
      </c>
      <c r="O31" s="6">
        <v>0</v>
      </c>
      <c r="P31" s="6">
        <v>0</v>
      </c>
      <c r="Q31" s="6">
        <v>4.3799999999999999E-2</v>
      </c>
      <c r="R31" s="6">
        <v>8.0839999999999995E-2</v>
      </c>
      <c r="S31" s="6" t="s">
        <v>136</v>
      </c>
      <c r="T31" s="6" t="s">
        <v>136</v>
      </c>
      <c r="U31" s="6" t="s">
        <v>136</v>
      </c>
      <c r="V31" s="6" t="s">
        <v>136</v>
      </c>
      <c r="W31" s="6">
        <v>0</v>
      </c>
      <c r="X31" s="6">
        <v>0</v>
      </c>
      <c r="Y31" s="6">
        <v>48.088999999999999</v>
      </c>
      <c r="Z31" s="6">
        <v>26.596869999999999</v>
      </c>
      <c r="AA31" s="6">
        <v>0</v>
      </c>
      <c r="AB31" s="6">
        <v>0</v>
      </c>
      <c r="AC31" s="6">
        <v>140.071</v>
      </c>
      <c r="AD31" s="6">
        <v>65.948400000000007</v>
      </c>
      <c r="AE31" s="6">
        <v>0</v>
      </c>
      <c r="AF31" s="6">
        <v>0</v>
      </c>
      <c r="AG31" s="6">
        <v>23.8</v>
      </c>
      <c r="AH31" s="6">
        <v>7.2339900000000004</v>
      </c>
      <c r="AI31" s="7">
        <v>0</v>
      </c>
      <c r="AJ31" s="7">
        <v>0</v>
      </c>
      <c r="AK31" s="7">
        <v>17.5</v>
      </c>
      <c r="AL31" s="7">
        <v>3.2562600000000002</v>
      </c>
      <c r="AM31" s="7">
        <v>0</v>
      </c>
      <c r="AN31" s="7">
        <v>0</v>
      </c>
      <c r="AO31" s="7">
        <v>6.3486000000000002</v>
      </c>
      <c r="AP31" s="7">
        <v>1.6398299999999999</v>
      </c>
      <c r="AQ31" s="19" t="s">
        <v>136</v>
      </c>
      <c r="AR31" s="19" t="s">
        <v>136</v>
      </c>
      <c r="AS31" s="19">
        <v>127.5</v>
      </c>
      <c r="AT31" s="19">
        <v>107.9</v>
      </c>
      <c r="AU31" s="19" t="s">
        <v>136</v>
      </c>
      <c r="AV31" s="19" t="s">
        <v>136</v>
      </c>
      <c r="AW31" s="19">
        <v>4.5</v>
      </c>
      <c r="AX31" s="19">
        <v>4.9000000000000004</v>
      </c>
      <c r="AY31" s="19">
        <v>0</v>
      </c>
      <c r="AZ31" s="19">
        <v>0</v>
      </c>
      <c r="BA31" s="23">
        <v>44.5</v>
      </c>
      <c r="BB31" s="23">
        <v>36.5</v>
      </c>
    </row>
    <row r="32" spans="1:54" s="16" customFormat="1" ht="22.5">
      <c r="A32" s="14" t="s">
        <v>51</v>
      </c>
      <c r="B32" s="12" t="s">
        <v>52</v>
      </c>
      <c r="C32" s="6" t="s">
        <v>136</v>
      </c>
      <c r="D32" s="6" t="s">
        <v>136</v>
      </c>
      <c r="E32" s="6" t="s">
        <v>136</v>
      </c>
      <c r="F32" s="6" t="s">
        <v>136</v>
      </c>
      <c r="G32" s="6">
        <v>0</v>
      </c>
      <c r="H32" s="6">
        <v>0</v>
      </c>
      <c r="I32" s="6">
        <v>2.65</v>
      </c>
      <c r="J32" s="6">
        <v>4.0720000000000001</v>
      </c>
      <c r="K32" s="6" t="s">
        <v>136</v>
      </c>
      <c r="L32" s="6" t="s">
        <v>136</v>
      </c>
      <c r="M32" s="6" t="s">
        <v>136</v>
      </c>
      <c r="N32" s="6" t="s">
        <v>136</v>
      </c>
      <c r="O32" s="6">
        <v>17</v>
      </c>
      <c r="P32" s="6">
        <v>18.279599999999999</v>
      </c>
      <c r="Q32" s="6">
        <v>0</v>
      </c>
      <c r="R32" s="6">
        <v>0</v>
      </c>
      <c r="S32" s="6">
        <v>0</v>
      </c>
      <c r="T32" s="6">
        <v>0</v>
      </c>
      <c r="U32" s="6">
        <v>5.556</v>
      </c>
      <c r="V32" s="6">
        <v>0.61870000000000003</v>
      </c>
      <c r="W32" s="6">
        <v>0</v>
      </c>
      <c r="X32" s="6">
        <v>0</v>
      </c>
      <c r="Y32" s="6">
        <v>19.998000000000001</v>
      </c>
      <c r="Z32" s="6">
        <v>7.5988899999999999</v>
      </c>
      <c r="AA32" s="6">
        <v>13.77</v>
      </c>
      <c r="AB32" s="6">
        <v>12.872159999999999</v>
      </c>
      <c r="AC32" s="6">
        <v>8.6340000000000003</v>
      </c>
      <c r="AD32" s="6">
        <v>12.14495</v>
      </c>
      <c r="AE32" s="6">
        <v>0</v>
      </c>
      <c r="AF32" s="6">
        <v>0</v>
      </c>
      <c r="AG32" s="6">
        <v>0.05</v>
      </c>
      <c r="AH32" s="6">
        <v>6.6000000000000003E-2</v>
      </c>
      <c r="AI32" s="7">
        <v>0</v>
      </c>
      <c r="AJ32" s="7">
        <v>0</v>
      </c>
      <c r="AK32" s="7">
        <v>9.1999999999999993</v>
      </c>
      <c r="AL32" s="7">
        <v>1.5485199999999999</v>
      </c>
      <c r="AM32" s="7" t="s">
        <v>136</v>
      </c>
      <c r="AN32" s="7" t="s">
        <v>136</v>
      </c>
      <c r="AO32" s="7" t="s">
        <v>136</v>
      </c>
      <c r="AP32" s="7" t="s">
        <v>136</v>
      </c>
      <c r="AQ32" s="19" t="s">
        <v>136</v>
      </c>
      <c r="AR32" s="19" t="s">
        <v>136</v>
      </c>
      <c r="AS32" s="19" t="s">
        <v>136</v>
      </c>
      <c r="AT32" s="19" t="s">
        <v>136</v>
      </c>
      <c r="AU32" s="19" t="s">
        <v>136</v>
      </c>
      <c r="AV32" s="19" t="s">
        <v>136</v>
      </c>
      <c r="AW32" s="19" t="s">
        <v>136</v>
      </c>
      <c r="AX32" s="19" t="s">
        <v>136</v>
      </c>
      <c r="AY32" s="19" t="s">
        <v>136</v>
      </c>
      <c r="AZ32" s="19" t="s">
        <v>136</v>
      </c>
      <c r="BA32" s="19" t="s">
        <v>136</v>
      </c>
      <c r="BB32" s="19" t="s">
        <v>136</v>
      </c>
    </row>
    <row r="33" spans="1:54" s="16" customFormat="1">
      <c r="A33" s="14" t="s">
        <v>53</v>
      </c>
      <c r="B33" s="12" t="s">
        <v>54</v>
      </c>
      <c r="C33" s="6">
        <v>0</v>
      </c>
      <c r="D33" s="6">
        <v>0</v>
      </c>
      <c r="E33" s="6">
        <v>1.5E-3</v>
      </c>
      <c r="F33" s="6">
        <v>8.1200000000000005E-3</v>
      </c>
      <c r="G33" s="6">
        <v>0</v>
      </c>
      <c r="H33" s="6">
        <v>0</v>
      </c>
      <c r="I33" s="6">
        <v>1.85</v>
      </c>
      <c r="J33" s="6">
        <v>1.71902</v>
      </c>
      <c r="K33" s="6">
        <v>0</v>
      </c>
      <c r="L33" s="6">
        <v>0</v>
      </c>
      <c r="M33" s="6">
        <v>0.15</v>
      </c>
      <c r="N33" s="6">
        <v>0.32100000000000001</v>
      </c>
      <c r="O33" s="6">
        <v>0</v>
      </c>
      <c r="P33" s="6">
        <v>0</v>
      </c>
      <c r="Q33" s="6">
        <v>0.20250000000000001</v>
      </c>
      <c r="R33" s="6">
        <v>0.57916999999999996</v>
      </c>
      <c r="S33" s="6" t="s">
        <v>136</v>
      </c>
      <c r="T33" s="6" t="s">
        <v>136</v>
      </c>
      <c r="U33" s="6" t="s">
        <v>136</v>
      </c>
      <c r="V33" s="6" t="s">
        <v>136</v>
      </c>
      <c r="W33" s="6">
        <v>0</v>
      </c>
      <c r="X33" s="6">
        <v>0</v>
      </c>
      <c r="Y33" s="6">
        <v>15.24</v>
      </c>
      <c r="Z33" s="6">
        <v>11.48926</v>
      </c>
      <c r="AA33" s="6">
        <v>0</v>
      </c>
      <c r="AB33" s="6">
        <v>0</v>
      </c>
      <c r="AC33" s="6">
        <v>21.797000000000001</v>
      </c>
      <c r="AD33" s="6">
        <v>32.951509999999999</v>
      </c>
      <c r="AE33" s="6">
        <v>0</v>
      </c>
      <c r="AF33" s="6">
        <v>0</v>
      </c>
      <c r="AG33" s="6">
        <v>4.6539999999999999</v>
      </c>
      <c r="AH33" s="6">
        <v>2.2040099999999998</v>
      </c>
      <c r="AI33" s="7">
        <v>0</v>
      </c>
      <c r="AJ33" s="7">
        <v>0</v>
      </c>
      <c r="AK33" s="7">
        <v>14.59</v>
      </c>
      <c r="AL33" s="7">
        <v>10.91277</v>
      </c>
      <c r="AM33" s="7">
        <v>0</v>
      </c>
      <c r="AN33" s="7">
        <v>0</v>
      </c>
      <c r="AO33" s="7">
        <v>10.6</v>
      </c>
      <c r="AP33" s="7">
        <v>11.35045</v>
      </c>
      <c r="AQ33" s="19">
        <v>0</v>
      </c>
      <c r="AR33" s="19">
        <v>0</v>
      </c>
      <c r="AS33" s="23">
        <v>7.3</v>
      </c>
      <c r="AT33" s="23">
        <v>16.8</v>
      </c>
      <c r="AU33" s="19">
        <v>0</v>
      </c>
      <c r="AV33" s="19">
        <v>0</v>
      </c>
      <c r="AW33" s="23">
        <v>4</v>
      </c>
      <c r="AX33" s="23">
        <v>10.8</v>
      </c>
      <c r="AY33" s="19">
        <v>0</v>
      </c>
      <c r="AZ33" s="19">
        <v>0</v>
      </c>
      <c r="BA33" s="23">
        <v>7.7</v>
      </c>
      <c r="BB33" s="23">
        <v>14.6</v>
      </c>
    </row>
    <row r="34" spans="1:54" s="16" customFormat="1" ht="45">
      <c r="A34" s="14" t="s">
        <v>55</v>
      </c>
      <c r="B34" s="12" t="s">
        <v>56</v>
      </c>
      <c r="C34" s="6">
        <v>0</v>
      </c>
      <c r="D34" s="6">
        <v>0</v>
      </c>
      <c r="E34" s="6">
        <v>12.778499999999999</v>
      </c>
      <c r="F34" s="6">
        <v>43.285310000000003</v>
      </c>
      <c r="G34" s="6">
        <v>0</v>
      </c>
      <c r="H34" s="6">
        <v>0</v>
      </c>
      <c r="I34" s="6">
        <v>33.11</v>
      </c>
      <c r="J34" s="6">
        <v>45.001249999999999</v>
      </c>
      <c r="K34" s="6">
        <v>0</v>
      </c>
      <c r="L34" s="6">
        <v>0</v>
      </c>
      <c r="M34" s="6">
        <v>39.445999999999998</v>
      </c>
      <c r="N34" s="6">
        <v>66.585859999999997</v>
      </c>
      <c r="O34" s="6">
        <v>0</v>
      </c>
      <c r="P34" s="6">
        <v>0</v>
      </c>
      <c r="Q34" s="6">
        <v>16.48</v>
      </c>
      <c r="R34" s="6">
        <v>25.21931</v>
      </c>
      <c r="S34" s="6">
        <v>0</v>
      </c>
      <c r="T34" s="6">
        <v>0</v>
      </c>
      <c r="U34" s="6">
        <v>43.478000000000002</v>
      </c>
      <c r="V34" s="6">
        <v>53.882629999999999</v>
      </c>
      <c r="W34" s="6">
        <v>0</v>
      </c>
      <c r="X34" s="6">
        <v>0</v>
      </c>
      <c r="Y34" s="6">
        <v>123.24979999999999</v>
      </c>
      <c r="Z34" s="6">
        <v>184.63541000000001</v>
      </c>
      <c r="AA34" s="6">
        <v>0</v>
      </c>
      <c r="AB34" s="6">
        <v>0</v>
      </c>
      <c r="AC34" s="6">
        <v>148.76519999999999</v>
      </c>
      <c r="AD34" s="6">
        <v>301.03991000000002</v>
      </c>
      <c r="AE34" s="6">
        <v>0</v>
      </c>
      <c r="AF34" s="6">
        <v>0</v>
      </c>
      <c r="AG34" s="6">
        <v>98.244500000000002</v>
      </c>
      <c r="AH34" s="6">
        <v>327.34442999999999</v>
      </c>
      <c r="AI34" s="7">
        <v>0</v>
      </c>
      <c r="AJ34" s="7">
        <v>0</v>
      </c>
      <c r="AK34" s="7">
        <v>118.6635</v>
      </c>
      <c r="AL34" s="7">
        <v>262.14461</v>
      </c>
      <c r="AM34" s="7">
        <v>0</v>
      </c>
      <c r="AN34" s="7">
        <v>0</v>
      </c>
      <c r="AO34" s="7">
        <v>151.60918000000001</v>
      </c>
      <c r="AP34" s="7">
        <v>372.16951</v>
      </c>
      <c r="AQ34" s="19">
        <v>0</v>
      </c>
      <c r="AR34" s="19">
        <v>0</v>
      </c>
      <c r="AS34" s="23">
        <v>208.3</v>
      </c>
      <c r="AT34" s="23">
        <v>685.9</v>
      </c>
      <c r="AU34" s="19">
        <v>0</v>
      </c>
      <c r="AV34" s="19">
        <v>0</v>
      </c>
      <c r="AW34" s="23">
        <v>121</v>
      </c>
      <c r="AX34" s="23">
        <v>386.3</v>
      </c>
      <c r="AY34" s="19">
        <v>0</v>
      </c>
      <c r="AZ34" s="19">
        <v>0</v>
      </c>
      <c r="BA34" s="23">
        <v>78.8</v>
      </c>
      <c r="BB34" s="23">
        <v>254.4</v>
      </c>
    </row>
    <row r="35" spans="1:54" s="16" customFormat="1" ht="33.75">
      <c r="A35" s="14" t="s">
        <v>57</v>
      </c>
      <c r="B35" s="12" t="s">
        <v>58</v>
      </c>
      <c r="C35" s="6">
        <v>0</v>
      </c>
      <c r="D35" s="6">
        <v>0</v>
      </c>
      <c r="E35" s="6">
        <v>0.35260000000000002</v>
      </c>
      <c r="F35" s="6">
        <v>0.65464</v>
      </c>
      <c r="G35" s="6">
        <v>0</v>
      </c>
      <c r="H35" s="6">
        <v>0</v>
      </c>
      <c r="I35" s="6">
        <v>2.004</v>
      </c>
      <c r="J35" s="6">
        <v>0.99860000000000004</v>
      </c>
      <c r="K35" s="6">
        <v>0</v>
      </c>
      <c r="L35" s="6">
        <v>0</v>
      </c>
      <c r="M35" s="6">
        <v>0.92</v>
      </c>
      <c r="N35" s="6">
        <v>1.44537</v>
      </c>
      <c r="O35" s="6">
        <v>0</v>
      </c>
      <c r="P35" s="6">
        <v>0</v>
      </c>
      <c r="Q35" s="6">
        <v>0.49399999999999999</v>
      </c>
      <c r="R35" s="6">
        <v>1.1015600000000001</v>
      </c>
      <c r="S35" s="6">
        <v>0</v>
      </c>
      <c r="T35" s="6">
        <v>0</v>
      </c>
      <c r="U35" s="6">
        <v>1.9480000000000001E-2</v>
      </c>
      <c r="V35" s="6">
        <v>8.3379999999999996E-2</v>
      </c>
      <c r="W35" s="6">
        <v>12</v>
      </c>
      <c r="X35" s="6">
        <v>8.3620000000000001</v>
      </c>
      <c r="Y35" s="6">
        <v>5.3350200000000001</v>
      </c>
      <c r="Z35" s="6">
        <v>21.67043</v>
      </c>
      <c r="AA35" s="6">
        <v>3.089</v>
      </c>
      <c r="AB35" s="6">
        <v>0.87573999999999996</v>
      </c>
      <c r="AC35" s="6">
        <v>4.9039799999999998</v>
      </c>
      <c r="AD35" s="6">
        <v>25.19659</v>
      </c>
      <c r="AE35" s="6">
        <v>0</v>
      </c>
      <c r="AF35" s="6">
        <v>0</v>
      </c>
      <c r="AG35" s="6">
        <v>1.8067899999999999</v>
      </c>
      <c r="AH35" s="6">
        <v>15.46157</v>
      </c>
      <c r="AI35" s="7">
        <v>0</v>
      </c>
      <c r="AJ35" s="7">
        <v>0</v>
      </c>
      <c r="AK35" s="7">
        <v>4.8513999999999999</v>
      </c>
      <c r="AL35" s="7">
        <v>1.26766</v>
      </c>
      <c r="AM35" s="7">
        <v>0</v>
      </c>
      <c r="AN35" s="7">
        <v>0</v>
      </c>
      <c r="AO35" s="7">
        <v>1.92865</v>
      </c>
      <c r="AP35" s="7">
        <v>3.5769700000000002</v>
      </c>
      <c r="AQ35" s="19">
        <v>18</v>
      </c>
      <c r="AR35" s="19">
        <v>10</v>
      </c>
      <c r="AS35" s="23">
        <v>8.1999999999999993</v>
      </c>
      <c r="AT35" s="23">
        <v>6.5</v>
      </c>
      <c r="AU35" s="19">
        <v>18</v>
      </c>
      <c r="AV35" s="19">
        <v>10</v>
      </c>
      <c r="AW35" s="23">
        <v>1.4</v>
      </c>
      <c r="AX35" s="23">
        <v>1.8</v>
      </c>
      <c r="AY35" s="19">
        <v>0</v>
      </c>
      <c r="AZ35" s="19">
        <v>0</v>
      </c>
      <c r="BA35" s="23">
        <v>4.0999999999999996</v>
      </c>
      <c r="BB35" s="23">
        <v>7.8</v>
      </c>
    </row>
    <row r="36" spans="1:54" s="16" customFormat="1" ht="22.5">
      <c r="A36" s="14" t="s">
        <v>59</v>
      </c>
      <c r="B36" s="12" t="s">
        <v>60</v>
      </c>
      <c r="C36" s="6" t="s">
        <v>136</v>
      </c>
      <c r="D36" s="6" t="s">
        <v>136</v>
      </c>
      <c r="E36" s="6" t="s">
        <v>136</v>
      </c>
      <c r="F36" s="6" t="s">
        <v>136</v>
      </c>
      <c r="G36" s="6">
        <v>0</v>
      </c>
      <c r="H36" s="6">
        <v>0</v>
      </c>
      <c r="I36" s="6">
        <v>0.129</v>
      </c>
      <c r="J36" s="6">
        <v>1.08141</v>
      </c>
      <c r="K36" s="6">
        <v>0</v>
      </c>
      <c r="L36" s="6">
        <v>0</v>
      </c>
      <c r="M36" s="6">
        <v>0.01</v>
      </c>
      <c r="N36" s="6">
        <v>5.1979999999999998E-2</v>
      </c>
      <c r="O36" s="6">
        <v>0</v>
      </c>
      <c r="P36" s="6">
        <v>0</v>
      </c>
      <c r="Q36" s="6">
        <v>4.2500000000000003E-2</v>
      </c>
      <c r="R36" s="6">
        <v>0.32995999999999998</v>
      </c>
      <c r="S36" s="6">
        <v>0</v>
      </c>
      <c r="T36" s="6">
        <v>0</v>
      </c>
      <c r="U36" s="6">
        <v>0.73970000000000002</v>
      </c>
      <c r="V36" s="6">
        <v>3.1339000000000001</v>
      </c>
      <c r="W36" s="6">
        <v>0.13900000000000001</v>
      </c>
      <c r="X36" s="6">
        <v>0.53159000000000001</v>
      </c>
      <c r="Y36" s="6">
        <v>1.0263</v>
      </c>
      <c r="Z36" s="6">
        <v>4.6768200000000002</v>
      </c>
      <c r="AA36" s="6">
        <v>3.6019399999999999</v>
      </c>
      <c r="AB36" s="6">
        <v>1.1519999999999999</v>
      </c>
      <c r="AC36" s="6">
        <v>2.5813899999999999</v>
      </c>
      <c r="AD36" s="6">
        <v>20.037960000000002</v>
      </c>
      <c r="AE36" s="6">
        <v>0</v>
      </c>
      <c r="AF36" s="6">
        <v>0</v>
      </c>
      <c r="AG36" s="6">
        <v>4.3422799999999997</v>
      </c>
      <c r="AH36" s="6">
        <v>19.555879999999998</v>
      </c>
      <c r="AI36" s="7">
        <v>0</v>
      </c>
      <c r="AJ36" s="7">
        <v>0</v>
      </c>
      <c r="AK36" s="7">
        <v>0.61992999999999998</v>
      </c>
      <c r="AL36" s="7">
        <v>2.9387400000000001</v>
      </c>
      <c r="AM36" s="7">
        <v>0</v>
      </c>
      <c r="AN36" s="7">
        <v>0</v>
      </c>
      <c r="AO36" s="7">
        <v>2.5491000000000001</v>
      </c>
      <c r="AP36" s="7">
        <v>14.017340000000001</v>
      </c>
      <c r="AQ36" s="19">
        <v>0</v>
      </c>
      <c r="AR36" s="19">
        <v>0</v>
      </c>
      <c r="AS36" s="23">
        <v>4.5999999999999996</v>
      </c>
      <c r="AT36" s="23">
        <v>40.4</v>
      </c>
      <c r="AU36" s="19">
        <v>0</v>
      </c>
      <c r="AV36" s="19">
        <v>0</v>
      </c>
      <c r="AW36" s="23">
        <v>2.5</v>
      </c>
      <c r="AX36" s="23">
        <v>21</v>
      </c>
      <c r="AY36" s="19">
        <v>0</v>
      </c>
      <c r="AZ36" s="19">
        <v>0</v>
      </c>
      <c r="BA36" s="23">
        <v>3.2</v>
      </c>
      <c r="BB36" s="23">
        <v>30</v>
      </c>
    </row>
    <row r="37" spans="1:54" s="16" customFormat="1">
      <c r="A37" s="14" t="s">
        <v>61</v>
      </c>
      <c r="B37" s="12" t="s">
        <v>62</v>
      </c>
      <c r="C37" s="6" t="s">
        <v>136</v>
      </c>
      <c r="D37" s="6" t="s">
        <v>136</v>
      </c>
      <c r="E37" s="6" t="s">
        <v>136</v>
      </c>
      <c r="F37" s="6" t="s">
        <v>136</v>
      </c>
      <c r="G37" s="6" t="s">
        <v>136</v>
      </c>
      <c r="H37" s="6" t="s">
        <v>136</v>
      </c>
      <c r="I37" s="6" t="s">
        <v>136</v>
      </c>
      <c r="J37" s="6" t="s">
        <v>136</v>
      </c>
      <c r="K37" s="6">
        <v>0</v>
      </c>
      <c r="L37" s="6">
        <v>0</v>
      </c>
      <c r="M37" s="6">
        <v>2.213E-2</v>
      </c>
      <c r="N37" s="6">
        <v>0.34873999999999999</v>
      </c>
      <c r="O37" s="6">
        <v>0</v>
      </c>
      <c r="P37" s="6">
        <v>0</v>
      </c>
      <c r="Q37" s="6">
        <v>1.7100000000000001E-2</v>
      </c>
      <c r="R37" s="6">
        <v>0.39421</v>
      </c>
      <c r="S37" s="6">
        <v>0</v>
      </c>
      <c r="T37" s="6">
        <v>0</v>
      </c>
      <c r="U37" s="6">
        <v>8.3000000000000004E-2</v>
      </c>
      <c r="V37" s="6">
        <v>0.88551999999999997</v>
      </c>
      <c r="W37" s="6">
        <v>0</v>
      </c>
      <c r="X37" s="6">
        <v>0</v>
      </c>
      <c r="Y37" s="6">
        <v>0.22</v>
      </c>
      <c r="Z37" s="6">
        <v>1.1295599999999999</v>
      </c>
      <c r="AA37" s="6">
        <v>0</v>
      </c>
      <c r="AB37" s="6">
        <v>0</v>
      </c>
      <c r="AC37" s="6">
        <v>3.2980000000000002E-2</v>
      </c>
      <c r="AD37" s="6">
        <v>0.16855000000000001</v>
      </c>
      <c r="AE37" s="6">
        <v>0</v>
      </c>
      <c r="AF37" s="6">
        <v>0</v>
      </c>
      <c r="AG37" s="6">
        <v>0.71375999999999995</v>
      </c>
      <c r="AH37" s="6">
        <v>6.9247399999999999</v>
      </c>
      <c r="AI37" s="7">
        <v>0</v>
      </c>
      <c r="AJ37" s="7">
        <v>0</v>
      </c>
      <c r="AK37" s="7">
        <v>0.13095999999999999</v>
      </c>
      <c r="AL37" s="7">
        <v>1.6334900000000001</v>
      </c>
      <c r="AM37" s="7">
        <v>0</v>
      </c>
      <c r="AN37" s="7">
        <v>0</v>
      </c>
      <c r="AO37" s="7">
        <v>6.7799999999999999E-2</v>
      </c>
      <c r="AP37" s="7">
        <v>0.76327999999999996</v>
      </c>
      <c r="AQ37" s="19">
        <v>0</v>
      </c>
      <c r="AR37" s="19">
        <v>0</v>
      </c>
      <c r="AS37" s="23">
        <v>0.1</v>
      </c>
      <c r="AT37" s="23">
        <v>1.8</v>
      </c>
      <c r="AU37" s="19">
        <v>0</v>
      </c>
      <c r="AV37" s="19">
        <v>0</v>
      </c>
      <c r="AW37" s="23">
        <v>0</v>
      </c>
      <c r="AX37" s="23">
        <v>0.9</v>
      </c>
      <c r="AY37" s="19">
        <v>0</v>
      </c>
      <c r="AZ37" s="19">
        <v>0</v>
      </c>
      <c r="BA37" s="23">
        <v>9.4299999999999991E-3</v>
      </c>
      <c r="BB37" s="23">
        <v>0.2</v>
      </c>
    </row>
    <row r="38" spans="1:54" s="16" customFormat="1">
      <c r="A38" s="14" t="s">
        <v>63</v>
      </c>
      <c r="B38" s="12" t="s">
        <v>64</v>
      </c>
      <c r="C38" s="6" t="s">
        <v>136</v>
      </c>
      <c r="D38" s="6" t="s">
        <v>136</v>
      </c>
      <c r="E38" s="6" t="s">
        <v>136</v>
      </c>
      <c r="F38" s="6" t="s">
        <v>136</v>
      </c>
      <c r="G38" s="6" t="s">
        <v>136</v>
      </c>
      <c r="H38" s="6" t="s">
        <v>136</v>
      </c>
      <c r="I38" s="6" t="s">
        <v>136</v>
      </c>
      <c r="J38" s="6" t="s">
        <v>136</v>
      </c>
      <c r="K38" s="6">
        <v>0</v>
      </c>
      <c r="L38" s="6">
        <v>0</v>
      </c>
      <c r="M38" s="6">
        <v>1.525E-2</v>
      </c>
      <c r="N38" s="6">
        <v>0.31590000000000001</v>
      </c>
      <c r="O38" s="6" t="s">
        <v>136</v>
      </c>
      <c r="P38" s="6" t="s">
        <v>136</v>
      </c>
      <c r="Q38" s="6" t="s">
        <v>136</v>
      </c>
      <c r="R38" s="6" t="s">
        <v>136</v>
      </c>
      <c r="S38" s="6">
        <v>0</v>
      </c>
      <c r="T38" s="6">
        <v>0</v>
      </c>
      <c r="U38" s="6">
        <v>3.7699999999999997E-2</v>
      </c>
      <c r="V38" s="6">
        <v>0.55449999999999999</v>
      </c>
      <c r="W38" s="6">
        <v>2.7000000000000001E-3</v>
      </c>
      <c r="X38" s="6">
        <v>2.1409999999999998E-2</v>
      </c>
      <c r="Y38" s="6">
        <v>0.1188</v>
      </c>
      <c r="Z38" s="6">
        <v>1.6312</v>
      </c>
      <c r="AA38" s="6">
        <v>0</v>
      </c>
      <c r="AB38" s="6">
        <v>0</v>
      </c>
      <c r="AC38" s="6">
        <v>7.0499999999999993E-2</v>
      </c>
      <c r="AD38" s="6">
        <v>0.95</v>
      </c>
      <c r="AE38" s="6">
        <v>0</v>
      </c>
      <c r="AF38" s="6">
        <v>0</v>
      </c>
      <c r="AG38" s="6">
        <v>4.1180000000000001E-2</v>
      </c>
      <c r="AH38" s="6">
        <v>0.66505000000000003</v>
      </c>
      <c r="AI38" s="7">
        <v>0</v>
      </c>
      <c r="AJ38" s="7">
        <v>0</v>
      </c>
      <c r="AK38" s="7">
        <v>3.9759999999999997E-2</v>
      </c>
      <c r="AL38" s="7">
        <v>0.70399</v>
      </c>
      <c r="AM38" s="7">
        <v>0</v>
      </c>
      <c r="AN38" s="7">
        <v>0</v>
      </c>
      <c r="AO38" s="7">
        <v>3.2489999999999998E-2</v>
      </c>
      <c r="AP38" s="7">
        <v>0.64078999999999997</v>
      </c>
      <c r="AQ38" s="19">
        <v>0</v>
      </c>
      <c r="AR38" s="19">
        <v>0</v>
      </c>
      <c r="AS38" s="23">
        <v>0.1</v>
      </c>
      <c r="AT38" s="23">
        <v>2</v>
      </c>
      <c r="AU38" s="19">
        <v>0</v>
      </c>
      <c r="AV38" s="19">
        <v>0</v>
      </c>
      <c r="AW38" s="23">
        <v>0.1</v>
      </c>
      <c r="AX38" s="23">
        <v>1.2</v>
      </c>
      <c r="AY38" s="19">
        <v>0</v>
      </c>
      <c r="AZ38" s="19">
        <v>0</v>
      </c>
      <c r="BA38" s="23">
        <v>2.852E-2</v>
      </c>
      <c r="BB38" s="23">
        <v>0.8</v>
      </c>
    </row>
    <row r="39" spans="1:54" s="16" customFormat="1">
      <c r="A39" s="14" t="s">
        <v>65</v>
      </c>
      <c r="B39" s="12" t="s">
        <v>66</v>
      </c>
      <c r="C39" s="6" t="s">
        <v>136</v>
      </c>
      <c r="D39" s="6" t="s">
        <v>136</v>
      </c>
      <c r="E39" s="6" t="s">
        <v>136</v>
      </c>
      <c r="F39" s="6" t="s">
        <v>136</v>
      </c>
      <c r="G39" s="6" t="s">
        <v>136</v>
      </c>
      <c r="H39" s="6" t="s">
        <v>136</v>
      </c>
      <c r="I39" s="6" t="s">
        <v>136</v>
      </c>
      <c r="J39" s="6" t="s">
        <v>136</v>
      </c>
      <c r="K39" s="6">
        <v>0</v>
      </c>
      <c r="L39" s="6">
        <v>0</v>
      </c>
      <c r="M39" s="6">
        <v>1.7000000000000001E-2</v>
      </c>
      <c r="N39" s="6">
        <v>0.25435999999999998</v>
      </c>
      <c r="O39" s="6" t="s">
        <v>136</v>
      </c>
      <c r="P39" s="6" t="s">
        <v>136</v>
      </c>
      <c r="Q39" s="6" t="s">
        <v>136</v>
      </c>
      <c r="R39" s="6" t="s">
        <v>136</v>
      </c>
      <c r="S39" s="6">
        <v>0</v>
      </c>
      <c r="T39" s="6">
        <v>0</v>
      </c>
      <c r="U39" s="6">
        <v>1E-3</v>
      </c>
      <c r="V39" s="6">
        <v>4.3E-3</v>
      </c>
      <c r="W39" s="6">
        <v>0</v>
      </c>
      <c r="X39" s="6">
        <v>0</v>
      </c>
      <c r="Y39" s="6">
        <v>4.0000000000000001E-3</v>
      </c>
      <c r="Z39" s="6">
        <v>0.25912000000000002</v>
      </c>
      <c r="AA39" s="6">
        <v>0</v>
      </c>
      <c r="AB39" s="6">
        <v>0</v>
      </c>
      <c r="AC39" s="6">
        <v>0.01</v>
      </c>
      <c r="AD39" s="6">
        <v>0.48</v>
      </c>
      <c r="AE39" s="6">
        <v>0</v>
      </c>
      <c r="AF39" s="6">
        <v>0</v>
      </c>
      <c r="AG39" s="6">
        <v>4.7999999999999996E-3</v>
      </c>
      <c r="AH39" s="6">
        <v>6.3250000000000001E-2</v>
      </c>
      <c r="AI39" s="7">
        <v>0</v>
      </c>
      <c r="AJ39" s="7">
        <v>0</v>
      </c>
      <c r="AK39" s="7">
        <v>1.14E-3</v>
      </c>
      <c r="AL39" s="7">
        <v>4.2930000000000003E-2</v>
      </c>
      <c r="AM39" s="7">
        <v>0</v>
      </c>
      <c r="AN39" s="7">
        <v>0</v>
      </c>
      <c r="AO39" s="7">
        <v>1.0499999999999999E-3</v>
      </c>
      <c r="AP39" s="7">
        <v>3.4049999999999997E-2</v>
      </c>
      <c r="AQ39" s="19">
        <v>0</v>
      </c>
      <c r="AR39" s="19">
        <v>0</v>
      </c>
      <c r="AS39" s="23">
        <v>1.409E-2</v>
      </c>
      <c r="AT39" s="23">
        <v>1.2</v>
      </c>
      <c r="AU39" s="19">
        <v>0</v>
      </c>
      <c r="AV39" s="19">
        <v>0</v>
      </c>
      <c r="AW39" s="23">
        <v>1.409E-2</v>
      </c>
      <c r="AX39" s="23">
        <v>0.62028000000000005</v>
      </c>
      <c r="AY39" s="19">
        <v>0</v>
      </c>
      <c r="AZ39" s="19">
        <v>0</v>
      </c>
      <c r="BA39" s="23">
        <v>6.0999999999999997E-4</v>
      </c>
      <c r="BB39" s="23">
        <v>6.3539999999999999E-2</v>
      </c>
    </row>
    <row r="40" spans="1:54" s="16" customFormat="1" ht="33.75">
      <c r="A40" s="14" t="s">
        <v>67</v>
      </c>
      <c r="B40" s="12" t="s">
        <v>68</v>
      </c>
      <c r="C40" s="6" t="s">
        <v>136</v>
      </c>
      <c r="D40" s="6" t="s">
        <v>136</v>
      </c>
      <c r="E40" s="6" t="s">
        <v>136</v>
      </c>
      <c r="F40" s="6" t="s">
        <v>136</v>
      </c>
      <c r="G40" s="6" t="s">
        <v>136</v>
      </c>
      <c r="H40" s="6" t="s">
        <v>136</v>
      </c>
      <c r="I40" s="6" t="s">
        <v>136</v>
      </c>
      <c r="J40" s="6" t="s">
        <v>136</v>
      </c>
      <c r="K40" s="6">
        <v>0</v>
      </c>
      <c r="L40" s="6">
        <v>0</v>
      </c>
      <c r="M40" s="6">
        <v>6.0000000000000001E-3</v>
      </c>
      <c r="N40" s="6">
        <v>0.11572</v>
      </c>
      <c r="O40" s="6" t="s">
        <v>136</v>
      </c>
      <c r="P40" s="6" t="s">
        <v>136</v>
      </c>
      <c r="Q40" s="6" t="s">
        <v>136</v>
      </c>
      <c r="R40" s="6" t="s">
        <v>136</v>
      </c>
      <c r="S40" s="6">
        <v>0</v>
      </c>
      <c r="T40" s="6">
        <v>0</v>
      </c>
      <c r="U40" s="6">
        <v>5.2900000000000003E-2</v>
      </c>
      <c r="V40" s="6">
        <v>0.12293999999999999</v>
      </c>
      <c r="W40" s="6">
        <v>0</v>
      </c>
      <c r="X40" s="6">
        <v>0</v>
      </c>
      <c r="Y40" s="6">
        <v>5.9900000000000002E-2</v>
      </c>
      <c r="Z40" s="6">
        <v>0.26956000000000002</v>
      </c>
      <c r="AA40" s="6">
        <v>0</v>
      </c>
      <c r="AB40" s="6">
        <v>0</v>
      </c>
      <c r="AC40" s="6">
        <v>2.0899999999999998E-2</v>
      </c>
      <c r="AD40" s="6">
        <v>7.7799999999999994E-2</v>
      </c>
      <c r="AE40" s="6">
        <v>0</v>
      </c>
      <c r="AF40" s="6">
        <v>0</v>
      </c>
      <c r="AG40" s="6">
        <v>0.10091</v>
      </c>
      <c r="AH40" s="6">
        <v>2.0480299999999998</v>
      </c>
      <c r="AI40" s="7">
        <v>0</v>
      </c>
      <c r="AJ40" s="7">
        <v>0</v>
      </c>
      <c r="AK40" s="7">
        <v>2.572E-2</v>
      </c>
      <c r="AL40" s="7">
        <v>0.16864000000000001</v>
      </c>
      <c r="AM40" s="7">
        <v>0</v>
      </c>
      <c r="AN40" s="7">
        <v>0</v>
      </c>
      <c r="AO40" s="7">
        <v>2.5159999999999998E-2</v>
      </c>
      <c r="AP40" s="7">
        <v>0.18118999999999999</v>
      </c>
      <c r="AQ40" s="19">
        <v>0</v>
      </c>
      <c r="AR40" s="19">
        <v>0</v>
      </c>
      <c r="AS40" s="23">
        <v>0.1</v>
      </c>
      <c r="AT40" s="23">
        <v>1.2</v>
      </c>
      <c r="AU40" s="19">
        <v>0</v>
      </c>
      <c r="AV40" s="19">
        <v>0</v>
      </c>
      <c r="AW40" s="23">
        <v>0.1</v>
      </c>
      <c r="AX40" s="23">
        <v>0.5</v>
      </c>
      <c r="AY40" s="19">
        <v>0</v>
      </c>
      <c r="AZ40" s="19">
        <v>0</v>
      </c>
      <c r="BA40" s="23">
        <v>5.4400000000000004E-3</v>
      </c>
      <c r="BB40" s="23">
        <v>6.2399999999999997E-2</v>
      </c>
    </row>
    <row r="41" spans="1:54" s="16" customFormat="1" ht="22.5">
      <c r="A41" s="14" t="s">
        <v>69</v>
      </c>
      <c r="B41" s="12" t="s">
        <v>70</v>
      </c>
      <c r="C41" s="6">
        <v>0</v>
      </c>
      <c r="D41" s="6">
        <v>0</v>
      </c>
      <c r="E41" s="6">
        <v>1E-4</v>
      </c>
      <c r="F41" s="6">
        <v>1.23E-3</v>
      </c>
      <c r="G41" s="6">
        <v>0</v>
      </c>
      <c r="H41" s="6">
        <v>0</v>
      </c>
      <c r="I41" s="6">
        <v>0.13739999999999999</v>
      </c>
      <c r="J41" s="6">
        <v>0.43686999999999998</v>
      </c>
      <c r="K41" s="6">
        <v>0</v>
      </c>
      <c r="L41" s="6">
        <v>0</v>
      </c>
      <c r="M41" s="6">
        <v>0.31864999999999999</v>
      </c>
      <c r="N41" s="6">
        <v>2.4352999999999998</v>
      </c>
      <c r="O41" s="6">
        <v>0</v>
      </c>
      <c r="P41" s="6">
        <v>0</v>
      </c>
      <c r="Q41" s="6">
        <v>0.22968</v>
      </c>
      <c r="R41" s="6">
        <v>2.4773499999999999</v>
      </c>
      <c r="S41" s="6">
        <v>0</v>
      </c>
      <c r="T41" s="6">
        <v>0</v>
      </c>
      <c r="U41" s="6">
        <v>0.2732</v>
      </c>
      <c r="V41" s="6">
        <v>0.90666999999999998</v>
      </c>
      <c r="W41" s="6">
        <v>6.0000000000000001E-3</v>
      </c>
      <c r="X41" s="6">
        <v>2.8539999999999999E-2</v>
      </c>
      <c r="Y41" s="6">
        <v>1.12425</v>
      </c>
      <c r="Z41" s="6">
        <v>3.2592099999999999</v>
      </c>
      <c r="AA41" s="6">
        <v>3.6999999999999999E-4</v>
      </c>
      <c r="AB41" s="6">
        <v>1.09E-3</v>
      </c>
      <c r="AC41" s="6">
        <v>1.88435</v>
      </c>
      <c r="AD41" s="6">
        <v>5.7677199999999997</v>
      </c>
      <c r="AE41" s="6">
        <v>0</v>
      </c>
      <c r="AF41" s="6">
        <v>0</v>
      </c>
      <c r="AG41" s="6">
        <v>0.22064</v>
      </c>
      <c r="AH41" s="6">
        <v>4.1874399999999996</v>
      </c>
      <c r="AI41" s="7">
        <v>0</v>
      </c>
      <c r="AJ41" s="7">
        <v>0</v>
      </c>
      <c r="AK41" s="7">
        <v>0.1913</v>
      </c>
      <c r="AL41" s="7">
        <v>1.53098</v>
      </c>
      <c r="AM41" s="7">
        <v>0</v>
      </c>
      <c r="AN41" s="7">
        <v>0</v>
      </c>
      <c r="AO41" s="7">
        <v>0.58328000000000002</v>
      </c>
      <c r="AP41" s="7">
        <v>2.39438</v>
      </c>
      <c r="AQ41" s="19">
        <v>0</v>
      </c>
      <c r="AR41" s="19">
        <v>0</v>
      </c>
      <c r="AS41" s="23">
        <v>0.4</v>
      </c>
      <c r="AT41" s="23">
        <v>7</v>
      </c>
      <c r="AU41" s="19">
        <v>0</v>
      </c>
      <c r="AV41" s="19">
        <v>0</v>
      </c>
      <c r="AW41" s="23">
        <v>0.3</v>
      </c>
      <c r="AX41" s="23">
        <v>4.2</v>
      </c>
      <c r="AY41" s="19">
        <v>0</v>
      </c>
      <c r="AZ41" s="19">
        <v>0</v>
      </c>
      <c r="BA41" s="23">
        <v>5.0520000000000002E-2</v>
      </c>
      <c r="BB41" s="23">
        <v>2.1</v>
      </c>
    </row>
    <row r="42" spans="1:54" s="16" customFormat="1">
      <c r="A42" s="14" t="s">
        <v>71</v>
      </c>
      <c r="B42" s="2" t="s">
        <v>72</v>
      </c>
      <c r="C42" s="6">
        <v>0</v>
      </c>
      <c r="D42" s="6">
        <v>0</v>
      </c>
      <c r="E42" s="6">
        <v>11.85</v>
      </c>
      <c r="F42" s="6">
        <v>21.886240000000001</v>
      </c>
      <c r="G42" s="6">
        <v>0</v>
      </c>
      <c r="H42" s="6">
        <v>0</v>
      </c>
      <c r="I42" s="6">
        <v>1.085</v>
      </c>
      <c r="J42" s="6">
        <v>0.23952999999999999</v>
      </c>
      <c r="K42" s="6" t="s">
        <v>136</v>
      </c>
      <c r="L42" s="6" t="s">
        <v>136</v>
      </c>
      <c r="M42" s="6" t="s">
        <v>136</v>
      </c>
      <c r="N42" s="6" t="s">
        <v>136</v>
      </c>
      <c r="O42" s="6">
        <v>0</v>
      </c>
      <c r="P42" s="6">
        <v>0</v>
      </c>
      <c r="Q42" s="6">
        <v>8.4000000000000005E-2</v>
      </c>
      <c r="R42" s="6">
        <v>0.12298000000000001</v>
      </c>
      <c r="S42" s="6">
        <v>0</v>
      </c>
      <c r="T42" s="6">
        <v>0</v>
      </c>
      <c r="U42" s="6">
        <v>0.12</v>
      </c>
      <c r="V42" s="6">
        <v>0.11411</v>
      </c>
      <c r="W42" s="6">
        <v>0</v>
      </c>
      <c r="X42" s="6">
        <v>0</v>
      </c>
      <c r="Y42" s="6">
        <v>80.206000000000003</v>
      </c>
      <c r="Z42" s="6">
        <v>6.5648999999999997</v>
      </c>
      <c r="AA42" s="6">
        <v>0</v>
      </c>
      <c r="AB42" s="6">
        <v>0</v>
      </c>
      <c r="AC42" s="6">
        <v>0.1164</v>
      </c>
      <c r="AD42" s="6">
        <v>0.23838999999999999</v>
      </c>
      <c r="AE42" s="6">
        <v>0</v>
      </c>
      <c r="AF42" s="6">
        <v>0</v>
      </c>
      <c r="AG42" s="6">
        <v>9.7799999999999998E-2</v>
      </c>
      <c r="AH42" s="6">
        <v>0.14621999999999999</v>
      </c>
      <c r="AI42" s="7">
        <v>0</v>
      </c>
      <c r="AJ42" s="7">
        <v>0</v>
      </c>
      <c r="AK42" s="7">
        <v>1734.9829999999999</v>
      </c>
      <c r="AL42" s="7">
        <v>265.17039999999997</v>
      </c>
      <c r="AM42" s="7">
        <v>0</v>
      </c>
      <c r="AN42" s="7">
        <v>0</v>
      </c>
      <c r="AO42" s="7">
        <v>180</v>
      </c>
      <c r="AP42" s="7">
        <v>47.775640000000003</v>
      </c>
      <c r="AQ42" s="19" t="s">
        <v>136</v>
      </c>
      <c r="AR42" s="19" t="s">
        <v>136</v>
      </c>
      <c r="AS42" s="19" t="s">
        <v>136</v>
      </c>
      <c r="AT42" s="19" t="s">
        <v>136</v>
      </c>
      <c r="AU42" s="19" t="s">
        <v>136</v>
      </c>
      <c r="AV42" s="19" t="s">
        <v>136</v>
      </c>
      <c r="AW42" s="19" t="s">
        <v>136</v>
      </c>
      <c r="AX42" s="19" t="s">
        <v>136</v>
      </c>
      <c r="AY42" s="19" t="s">
        <v>136</v>
      </c>
      <c r="AZ42" s="19" t="s">
        <v>136</v>
      </c>
      <c r="BA42" s="19" t="s">
        <v>136</v>
      </c>
      <c r="BB42" s="19" t="s">
        <v>136</v>
      </c>
    </row>
    <row r="43" spans="1:54" s="16" customFormat="1">
      <c r="A43" s="14" t="s">
        <v>73</v>
      </c>
      <c r="B43" s="2" t="s">
        <v>74</v>
      </c>
      <c r="C43" s="6" t="s">
        <v>136</v>
      </c>
      <c r="D43" s="6" t="s">
        <v>136</v>
      </c>
      <c r="E43" s="6" t="s">
        <v>136</v>
      </c>
      <c r="F43" s="6" t="s">
        <v>136</v>
      </c>
      <c r="G43" s="6">
        <v>0</v>
      </c>
      <c r="H43" s="6">
        <v>0</v>
      </c>
      <c r="I43" s="6">
        <v>3.0000000000000001E-3</v>
      </c>
      <c r="J43" s="6">
        <v>2E-3</v>
      </c>
      <c r="K43" s="6" t="s">
        <v>136</v>
      </c>
      <c r="L43" s="6" t="s">
        <v>136</v>
      </c>
      <c r="M43" s="6" t="s">
        <v>136</v>
      </c>
      <c r="N43" s="6" t="s">
        <v>136</v>
      </c>
      <c r="O43" s="6" t="s">
        <v>136</v>
      </c>
      <c r="P43" s="6" t="s">
        <v>136</v>
      </c>
      <c r="Q43" s="6" t="s">
        <v>136</v>
      </c>
      <c r="R43" s="6" t="s">
        <v>136</v>
      </c>
      <c r="S43" s="6">
        <v>0</v>
      </c>
      <c r="T43" s="6">
        <v>0</v>
      </c>
      <c r="U43" s="6">
        <v>7.1999999999999995E-2</v>
      </c>
      <c r="V43" s="6">
        <v>5.7070000000000003E-2</v>
      </c>
      <c r="W43" s="6" t="s">
        <v>136</v>
      </c>
      <c r="X43" s="6" t="s">
        <v>136</v>
      </c>
      <c r="Y43" s="6" t="s">
        <v>136</v>
      </c>
      <c r="Z43" s="6" t="s">
        <v>136</v>
      </c>
      <c r="AA43" s="6">
        <v>0</v>
      </c>
      <c r="AB43" s="6">
        <v>0</v>
      </c>
      <c r="AC43" s="6">
        <v>1.0800000000000001E-2</v>
      </c>
      <c r="AD43" s="6">
        <v>1.338E-2</v>
      </c>
      <c r="AE43" s="6">
        <v>0</v>
      </c>
      <c r="AF43" s="6">
        <v>0</v>
      </c>
      <c r="AG43" s="6">
        <v>67.5</v>
      </c>
      <c r="AH43" s="6">
        <v>20.100999999999999</v>
      </c>
      <c r="AI43" s="7" t="s">
        <v>136</v>
      </c>
      <c r="AJ43" s="7" t="s">
        <v>136</v>
      </c>
      <c r="AK43" s="7" t="s">
        <v>136</v>
      </c>
      <c r="AL43" s="7" t="s">
        <v>136</v>
      </c>
      <c r="AM43" s="7" t="s">
        <v>136</v>
      </c>
      <c r="AN43" s="7" t="s">
        <v>136</v>
      </c>
      <c r="AO43" s="7" t="s">
        <v>136</v>
      </c>
      <c r="AP43" s="7" t="s">
        <v>136</v>
      </c>
      <c r="AQ43" s="19" t="s">
        <v>136</v>
      </c>
      <c r="AR43" s="19" t="s">
        <v>136</v>
      </c>
      <c r="AS43" s="19" t="s">
        <v>136</v>
      </c>
      <c r="AT43" s="19" t="s">
        <v>136</v>
      </c>
      <c r="AU43" s="19" t="s">
        <v>136</v>
      </c>
      <c r="AV43" s="19" t="s">
        <v>136</v>
      </c>
      <c r="AW43" s="19" t="s">
        <v>136</v>
      </c>
      <c r="AX43" s="19" t="s">
        <v>136</v>
      </c>
      <c r="AY43" s="19" t="s">
        <v>136</v>
      </c>
      <c r="AZ43" s="19" t="s">
        <v>136</v>
      </c>
      <c r="BA43" s="19" t="s">
        <v>136</v>
      </c>
      <c r="BB43" s="19" t="s">
        <v>136</v>
      </c>
    </row>
    <row r="44" spans="1:54" s="16" customFormat="1">
      <c r="A44" s="14" t="s">
        <v>75</v>
      </c>
      <c r="B44" s="2" t="s">
        <v>76</v>
      </c>
      <c r="C44" s="6" t="s">
        <v>136</v>
      </c>
      <c r="D44" s="6" t="s">
        <v>136</v>
      </c>
      <c r="E44" s="6" t="s">
        <v>136</v>
      </c>
      <c r="F44" s="6" t="s">
        <v>136</v>
      </c>
      <c r="G44" s="6">
        <v>0</v>
      </c>
      <c r="H44" s="6">
        <v>0</v>
      </c>
      <c r="I44" s="6">
        <v>1.0009999999999999</v>
      </c>
      <c r="J44" s="6">
        <v>0.18099999999999999</v>
      </c>
      <c r="K44" s="6" t="s">
        <v>136</v>
      </c>
      <c r="L44" s="6" t="s">
        <v>136</v>
      </c>
      <c r="M44" s="6" t="s">
        <v>136</v>
      </c>
      <c r="N44" s="6" t="s">
        <v>136</v>
      </c>
      <c r="O44" s="6" t="s">
        <v>136</v>
      </c>
      <c r="P44" s="6" t="s">
        <v>136</v>
      </c>
      <c r="Q44" s="6" t="s">
        <v>136</v>
      </c>
      <c r="R44" s="6" t="s">
        <v>136</v>
      </c>
      <c r="S44" s="6" t="s">
        <v>136</v>
      </c>
      <c r="T44" s="6" t="s">
        <v>136</v>
      </c>
      <c r="U44" s="6" t="s">
        <v>136</v>
      </c>
      <c r="V44" s="6" t="s">
        <v>136</v>
      </c>
      <c r="W44" s="6" t="s">
        <v>136</v>
      </c>
      <c r="X44" s="6" t="s">
        <v>136</v>
      </c>
      <c r="Y44" s="6" t="s">
        <v>136</v>
      </c>
      <c r="Z44" s="6" t="s">
        <v>136</v>
      </c>
      <c r="AA44" s="6" t="s">
        <v>136</v>
      </c>
      <c r="AB44" s="6" t="s">
        <v>136</v>
      </c>
      <c r="AC44" s="6" t="s">
        <v>136</v>
      </c>
      <c r="AD44" s="6" t="s">
        <v>136</v>
      </c>
      <c r="AE44" s="6" t="s">
        <v>136</v>
      </c>
      <c r="AF44" s="6" t="s">
        <v>136</v>
      </c>
      <c r="AG44" s="6" t="s">
        <v>136</v>
      </c>
      <c r="AH44" s="6" t="s">
        <v>136</v>
      </c>
      <c r="AI44" s="7">
        <v>0</v>
      </c>
      <c r="AJ44" s="7">
        <v>0</v>
      </c>
      <c r="AK44" s="7">
        <v>3148.45</v>
      </c>
      <c r="AL44" s="7">
        <v>401.13799999999998</v>
      </c>
      <c r="AM44" s="7">
        <v>0</v>
      </c>
      <c r="AN44" s="7">
        <v>0</v>
      </c>
      <c r="AO44" s="7">
        <v>22528.284</v>
      </c>
      <c r="AP44" s="7">
        <v>3058.616</v>
      </c>
      <c r="AQ44" s="19" t="s">
        <v>136</v>
      </c>
      <c r="AR44" s="19" t="s">
        <v>136</v>
      </c>
      <c r="AS44" s="19" t="s">
        <v>136</v>
      </c>
      <c r="AT44" s="19" t="s">
        <v>136</v>
      </c>
      <c r="AU44" s="19" t="s">
        <v>136</v>
      </c>
      <c r="AV44" s="19" t="s">
        <v>136</v>
      </c>
      <c r="AW44" s="19" t="s">
        <v>136</v>
      </c>
      <c r="AX44" s="19" t="s">
        <v>136</v>
      </c>
      <c r="AY44" s="19" t="s">
        <v>136</v>
      </c>
      <c r="AZ44" s="19" t="s">
        <v>136</v>
      </c>
      <c r="BA44" s="23">
        <v>1663.25</v>
      </c>
      <c r="BB44" s="23">
        <v>329.267</v>
      </c>
    </row>
    <row r="45" spans="1:54" s="16" customFormat="1">
      <c r="A45" s="14" t="s">
        <v>77</v>
      </c>
      <c r="B45" s="2" t="s">
        <v>78</v>
      </c>
      <c r="C45" s="6" t="s">
        <v>136</v>
      </c>
      <c r="D45" s="6" t="s">
        <v>136</v>
      </c>
      <c r="E45" s="6" t="s">
        <v>136</v>
      </c>
      <c r="F45" s="6" t="s">
        <v>136</v>
      </c>
      <c r="G45" s="6">
        <v>0</v>
      </c>
      <c r="H45" s="6">
        <v>0</v>
      </c>
      <c r="I45" s="6">
        <v>3.0000000000000001E-3</v>
      </c>
      <c r="J45" s="6">
        <v>2.8999999999999998E-3</v>
      </c>
      <c r="K45" s="6" t="s">
        <v>136</v>
      </c>
      <c r="L45" s="6" t="s">
        <v>136</v>
      </c>
      <c r="M45" s="6" t="s">
        <v>136</v>
      </c>
      <c r="N45" s="6" t="s">
        <v>136</v>
      </c>
      <c r="O45" s="6" t="s">
        <v>136</v>
      </c>
      <c r="P45" s="6" t="s">
        <v>136</v>
      </c>
      <c r="Q45" s="6" t="s">
        <v>136</v>
      </c>
      <c r="R45" s="6" t="s">
        <v>136</v>
      </c>
      <c r="S45" s="6">
        <v>0</v>
      </c>
      <c r="T45" s="6">
        <v>0</v>
      </c>
      <c r="U45" s="6">
        <v>7.1999999999999995E-2</v>
      </c>
      <c r="V45" s="6">
        <v>5.7070000000000003E-2</v>
      </c>
      <c r="W45" s="6" t="s">
        <v>136</v>
      </c>
      <c r="X45" s="6" t="s">
        <v>136</v>
      </c>
      <c r="Y45" s="6" t="s">
        <v>136</v>
      </c>
      <c r="Z45" s="6" t="s">
        <v>136</v>
      </c>
      <c r="AA45" s="6">
        <v>0</v>
      </c>
      <c r="AB45" s="6">
        <v>0</v>
      </c>
      <c r="AC45" s="6">
        <v>3.2300000000000002E-2</v>
      </c>
      <c r="AD45" s="6">
        <v>7.9939999999999997E-2</v>
      </c>
      <c r="AE45" s="6">
        <v>0</v>
      </c>
      <c r="AF45" s="6">
        <v>0</v>
      </c>
      <c r="AG45" s="6">
        <v>6.2080000000000003E-2</v>
      </c>
      <c r="AH45" s="6">
        <v>7.8560000000000005E-2</v>
      </c>
      <c r="AI45" s="7">
        <v>0</v>
      </c>
      <c r="AJ45" s="7">
        <v>0</v>
      </c>
      <c r="AK45" s="7">
        <v>7.5300000000000002E-3</v>
      </c>
      <c r="AL45" s="7">
        <v>3.9530000000000003E-2</v>
      </c>
      <c r="AM45" s="7" t="s">
        <v>136</v>
      </c>
      <c r="AN45" s="7" t="s">
        <v>136</v>
      </c>
      <c r="AO45" s="7" t="s">
        <v>136</v>
      </c>
      <c r="AP45" s="7" t="s">
        <v>136</v>
      </c>
      <c r="AQ45" s="19" t="s">
        <v>136</v>
      </c>
      <c r="AR45" s="19" t="s">
        <v>136</v>
      </c>
      <c r="AS45" s="19" t="s">
        <v>136</v>
      </c>
      <c r="AT45" s="19" t="s">
        <v>136</v>
      </c>
      <c r="AU45" s="19" t="s">
        <v>136</v>
      </c>
      <c r="AV45" s="19" t="s">
        <v>136</v>
      </c>
      <c r="AW45" s="19" t="s">
        <v>136</v>
      </c>
      <c r="AX45" s="19" t="s">
        <v>136</v>
      </c>
      <c r="AY45" s="19" t="s">
        <v>136</v>
      </c>
      <c r="AZ45" s="19" t="s">
        <v>136</v>
      </c>
      <c r="BA45" s="19" t="s">
        <v>136</v>
      </c>
      <c r="BB45" s="19" t="s">
        <v>136</v>
      </c>
    </row>
    <row r="46" spans="1:54" s="16" customFormat="1">
      <c r="A46" s="14" t="s">
        <v>79</v>
      </c>
      <c r="B46" s="2" t="s">
        <v>80</v>
      </c>
      <c r="C46" s="6">
        <v>0</v>
      </c>
      <c r="D46" s="6">
        <v>0</v>
      </c>
      <c r="E46" s="6">
        <v>8.1000000000000003E-2</v>
      </c>
      <c r="F46" s="6">
        <v>0.21811</v>
      </c>
      <c r="G46" s="6">
        <v>0</v>
      </c>
      <c r="H46" s="6">
        <v>0</v>
      </c>
      <c r="I46" s="6">
        <v>0.06</v>
      </c>
      <c r="J46" s="6">
        <v>0.13825000000000001</v>
      </c>
      <c r="K46" s="6">
        <v>0</v>
      </c>
      <c r="L46" s="6">
        <v>0</v>
      </c>
      <c r="M46" s="6">
        <v>0.45</v>
      </c>
      <c r="N46" s="6">
        <v>0.34133999999999998</v>
      </c>
      <c r="O46" s="6" t="s">
        <v>136</v>
      </c>
      <c r="P46" s="6" t="s">
        <v>136</v>
      </c>
      <c r="Q46" s="6" t="s">
        <v>136</v>
      </c>
      <c r="R46" s="6" t="s">
        <v>136</v>
      </c>
      <c r="S46" s="6">
        <v>0</v>
      </c>
      <c r="T46" s="6">
        <v>0</v>
      </c>
      <c r="U46" s="6">
        <v>0.12</v>
      </c>
      <c r="V46" s="6">
        <v>0.15198</v>
      </c>
      <c r="W46" s="6">
        <v>0</v>
      </c>
      <c r="X46" s="6">
        <v>0</v>
      </c>
      <c r="Y46" s="6">
        <v>0.02</v>
      </c>
      <c r="Z46" s="6">
        <v>7.1639999999999995E-2</v>
      </c>
      <c r="AA46" s="6">
        <v>0</v>
      </c>
      <c r="AB46" s="6">
        <v>0</v>
      </c>
      <c r="AC46" s="6">
        <v>0.54600000000000004</v>
      </c>
      <c r="AD46" s="6">
        <v>0.83879000000000004</v>
      </c>
      <c r="AE46" s="6">
        <v>0</v>
      </c>
      <c r="AF46" s="6">
        <v>0</v>
      </c>
      <c r="AG46" s="6">
        <v>0.01</v>
      </c>
      <c r="AH46" s="6">
        <v>4.9699999999999996E-3</v>
      </c>
      <c r="AI46" s="7">
        <v>0</v>
      </c>
      <c r="AJ46" s="7">
        <v>0</v>
      </c>
      <c r="AK46" s="7">
        <v>3385.55465</v>
      </c>
      <c r="AL46" s="7">
        <v>569.57001000000002</v>
      </c>
      <c r="AM46" s="7">
        <v>0</v>
      </c>
      <c r="AN46" s="7">
        <v>0</v>
      </c>
      <c r="AO46" s="7">
        <v>1.6799999999999999E-2</v>
      </c>
      <c r="AP46" s="7">
        <v>7.7700000000000005E-2</v>
      </c>
      <c r="AQ46" s="19" t="s">
        <v>136</v>
      </c>
      <c r="AR46" s="19" t="s">
        <v>136</v>
      </c>
      <c r="AS46" s="19">
        <v>0.2</v>
      </c>
      <c r="AT46" s="19">
        <v>0.2</v>
      </c>
      <c r="AU46" s="19" t="s">
        <v>136</v>
      </c>
      <c r="AV46" s="19" t="s">
        <v>136</v>
      </c>
      <c r="AW46" s="19" t="s">
        <v>136</v>
      </c>
      <c r="AX46" s="19" t="s">
        <v>136</v>
      </c>
      <c r="AY46" s="19" t="s">
        <v>136</v>
      </c>
      <c r="AZ46" s="19" t="s">
        <v>136</v>
      </c>
      <c r="BA46" s="19" t="s">
        <v>136</v>
      </c>
      <c r="BB46" s="19" t="s">
        <v>136</v>
      </c>
    </row>
    <row r="47" spans="1:54" s="16" customFormat="1">
      <c r="A47" s="14" t="s">
        <v>81</v>
      </c>
      <c r="B47" s="2" t="s">
        <v>82</v>
      </c>
      <c r="C47" s="6">
        <v>0</v>
      </c>
      <c r="D47" s="6">
        <v>0</v>
      </c>
      <c r="E47" s="6">
        <v>7.4904999999999999</v>
      </c>
      <c r="F47" s="6">
        <v>13.53279</v>
      </c>
      <c r="G47" s="6">
        <v>0</v>
      </c>
      <c r="H47" s="6">
        <v>0</v>
      </c>
      <c r="I47" s="6">
        <v>6.1512500000000001</v>
      </c>
      <c r="J47" s="6">
        <v>7.9907700000000004</v>
      </c>
      <c r="K47" s="6">
        <v>0</v>
      </c>
      <c r="L47" s="6">
        <v>0</v>
      </c>
      <c r="M47" s="6">
        <v>9.4489999999999998</v>
      </c>
      <c r="N47" s="6">
        <v>13.49783</v>
      </c>
      <c r="O47" s="6">
        <v>0</v>
      </c>
      <c r="P47" s="6">
        <v>0</v>
      </c>
      <c r="Q47" s="6">
        <v>17.879110000000001</v>
      </c>
      <c r="R47" s="6">
        <v>22.556760000000001</v>
      </c>
      <c r="S47" s="6">
        <v>0</v>
      </c>
      <c r="T47" s="6">
        <v>0</v>
      </c>
      <c r="U47" s="6">
        <v>11.21786</v>
      </c>
      <c r="V47" s="6">
        <v>14.939769999999999</v>
      </c>
      <c r="W47" s="6">
        <v>0</v>
      </c>
      <c r="X47" s="6">
        <v>0</v>
      </c>
      <c r="Y47" s="6">
        <v>5.51661</v>
      </c>
      <c r="Z47" s="6">
        <v>9.8864300000000007</v>
      </c>
      <c r="AA47" s="6">
        <v>44.015999999999998</v>
      </c>
      <c r="AB47" s="6">
        <v>15.4046</v>
      </c>
      <c r="AC47" s="6">
        <v>10.54358</v>
      </c>
      <c r="AD47" s="6">
        <v>13.83722</v>
      </c>
      <c r="AE47" s="6">
        <v>0</v>
      </c>
      <c r="AF47" s="6">
        <v>0</v>
      </c>
      <c r="AG47" s="6">
        <v>4.8872</v>
      </c>
      <c r="AH47" s="6">
        <v>4.80321</v>
      </c>
      <c r="AI47" s="7">
        <v>0</v>
      </c>
      <c r="AJ47" s="7">
        <v>0</v>
      </c>
      <c r="AK47" s="7">
        <v>10.474600000000001</v>
      </c>
      <c r="AL47" s="7">
        <v>13.039859999999999</v>
      </c>
      <c r="AM47" s="7">
        <v>0</v>
      </c>
      <c r="AN47" s="7">
        <v>0</v>
      </c>
      <c r="AO47" s="7">
        <v>4.42136</v>
      </c>
      <c r="AP47" s="7">
        <v>6.6213600000000001</v>
      </c>
      <c r="AQ47" s="19">
        <v>0</v>
      </c>
      <c r="AR47" s="19">
        <v>0</v>
      </c>
      <c r="AS47" s="23">
        <v>2</v>
      </c>
      <c r="AT47" s="23">
        <v>3.9</v>
      </c>
      <c r="AU47" s="19">
        <v>0</v>
      </c>
      <c r="AV47" s="19">
        <v>0</v>
      </c>
      <c r="AW47" s="23">
        <v>1.7</v>
      </c>
      <c r="AX47" s="23">
        <v>2.4</v>
      </c>
      <c r="AY47" s="19" t="s">
        <v>136</v>
      </c>
      <c r="AZ47" s="19" t="s">
        <v>136</v>
      </c>
      <c r="BA47" s="23">
        <v>7.2</v>
      </c>
      <c r="BB47" s="23">
        <v>9.4</v>
      </c>
    </row>
    <row r="48" spans="1:54" s="16" customFormat="1">
      <c r="A48" s="14" t="s">
        <v>83</v>
      </c>
      <c r="B48" s="2" t="s">
        <v>84</v>
      </c>
      <c r="C48" s="6" t="s">
        <v>136</v>
      </c>
      <c r="D48" s="6" t="s">
        <v>136</v>
      </c>
      <c r="E48" s="6" t="s">
        <v>136</v>
      </c>
      <c r="F48" s="6" t="s">
        <v>136</v>
      </c>
      <c r="G48" s="6">
        <v>0</v>
      </c>
      <c r="H48" s="6">
        <v>0</v>
      </c>
      <c r="I48" s="6">
        <v>3.57</v>
      </c>
      <c r="J48" s="6">
        <v>0.94399999999999995</v>
      </c>
      <c r="K48" s="6" t="s">
        <v>136</v>
      </c>
      <c r="L48" s="6" t="s">
        <v>136</v>
      </c>
      <c r="M48" s="6" t="s">
        <v>136</v>
      </c>
      <c r="N48" s="6" t="s">
        <v>136</v>
      </c>
      <c r="O48" s="6" t="s">
        <v>136</v>
      </c>
      <c r="P48" s="6" t="s">
        <v>136</v>
      </c>
      <c r="Q48" s="6" t="s">
        <v>136</v>
      </c>
      <c r="R48" s="6" t="s">
        <v>136</v>
      </c>
      <c r="S48" s="6" t="s">
        <v>136</v>
      </c>
      <c r="T48" s="6" t="s">
        <v>136</v>
      </c>
      <c r="U48" s="6" t="s">
        <v>136</v>
      </c>
      <c r="V48" s="6" t="s">
        <v>136</v>
      </c>
      <c r="W48" s="6" t="s">
        <v>136</v>
      </c>
      <c r="X48" s="6" t="s">
        <v>136</v>
      </c>
      <c r="Y48" s="6" t="s">
        <v>136</v>
      </c>
      <c r="Z48" s="6" t="s">
        <v>136</v>
      </c>
      <c r="AA48" s="6" t="s">
        <v>136</v>
      </c>
      <c r="AB48" s="6" t="s">
        <v>136</v>
      </c>
      <c r="AC48" s="6" t="s">
        <v>136</v>
      </c>
      <c r="AD48" s="6" t="s">
        <v>136</v>
      </c>
      <c r="AE48" s="6" t="s">
        <v>136</v>
      </c>
      <c r="AF48" s="6" t="s">
        <v>136</v>
      </c>
      <c r="AG48" s="6" t="s">
        <v>136</v>
      </c>
      <c r="AH48" s="6" t="s">
        <v>136</v>
      </c>
      <c r="AI48" s="7" t="s">
        <v>136</v>
      </c>
      <c r="AJ48" s="7" t="s">
        <v>136</v>
      </c>
      <c r="AK48" s="7" t="s">
        <v>136</v>
      </c>
      <c r="AL48" s="7" t="s">
        <v>136</v>
      </c>
      <c r="AM48" s="7" t="s">
        <v>136</v>
      </c>
      <c r="AN48" s="7" t="s">
        <v>136</v>
      </c>
      <c r="AO48" s="7" t="s">
        <v>136</v>
      </c>
      <c r="AP48" s="7" t="s">
        <v>136</v>
      </c>
      <c r="AQ48" s="19" t="s">
        <v>136</v>
      </c>
      <c r="AR48" s="19" t="s">
        <v>136</v>
      </c>
      <c r="AS48" s="19" t="s">
        <v>136</v>
      </c>
      <c r="AT48" s="19" t="s">
        <v>136</v>
      </c>
      <c r="AU48" s="19" t="s">
        <v>136</v>
      </c>
      <c r="AV48" s="19" t="s">
        <v>136</v>
      </c>
      <c r="AW48" s="19" t="s">
        <v>136</v>
      </c>
      <c r="AX48" s="19" t="s">
        <v>136</v>
      </c>
      <c r="AY48" s="19" t="s">
        <v>136</v>
      </c>
      <c r="AZ48" s="19" t="s">
        <v>136</v>
      </c>
      <c r="BA48" s="19" t="s">
        <v>136</v>
      </c>
      <c r="BB48" s="19" t="s">
        <v>136</v>
      </c>
    </row>
    <row r="49" spans="1:54" s="16" customFormat="1">
      <c r="A49" s="14" t="s">
        <v>85</v>
      </c>
      <c r="B49" s="12" t="s">
        <v>86</v>
      </c>
      <c r="C49" s="6">
        <v>0</v>
      </c>
      <c r="D49" s="6">
        <v>0</v>
      </c>
      <c r="E49" s="6">
        <v>0.01</v>
      </c>
      <c r="F49" s="6">
        <v>1.5339999999999999E-2</v>
      </c>
      <c r="G49" s="6">
        <v>0</v>
      </c>
      <c r="H49" s="6">
        <v>0</v>
      </c>
      <c r="I49" s="6">
        <v>0.222</v>
      </c>
      <c r="J49" s="6">
        <v>4.6665700000000001</v>
      </c>
      <c r="K49" s="6">
        <v>0</v>
      </c>
      <c r="L49" s="6">
        <v>0</v>
      </c>
      <c r="M49" s="6">
        <v>0.129</v>
      </c>
      <c r="N49" s="6">
        <v>0.97597</v>
      </c>
      <c r="O49" s="6">
        <v>0</v>
      </c>
      <c r="P49" s="6">
        <v>0</v>
      </c>
      <c r="Q49" s="6">
        <v>0.98070000000000002</v>
      </c>
      <c r="R49" s="6">
        <v>1.8806400000000001</v>
      </c>
      <c r="S49" s="6">
        <v>0</v>
      </c>
      <c r="T49" s="6">
        <v>0</v>
      </c>
      <c r="U49" s="6">
        <v>0.52439999999999998</v>
      </c>
      <c r="V49" s="6">
        <v>2.5287899999999999</v>
      </c>
      <c r="W49" s="6">
        <v>0</v>
      </c>
      <c r="X49" s="6">
        <v>0</v>
      </c>
      <c r="Y49" s="6">
        <v>0.55688000000000004</v>
      </c>
      <c r="Z49" s="6">
        <v>2.6116000000000001</v>
      </c>
      <c r="AA49" s="6">
        <v>0</v>
      </c>
      <c r="AB49" s="6">
        <v>0</v>
      </c>
      <c r="AC49" s="6">
        <v>1.2941800000000001</v>
      </c>
      <c r="AD49" s="6">
        <v>4.9104700000000001</v>
      </c>
      <c r="AE49" s="6">
        <v>0</v>
      </c>
      <c r="AF49" s="6">
        <v>0</v>
      </c>
      <c r="AG49" s="6">
        <v>534.19000000000005</v>
      </c>
      <c r="AH49" s="6">
        <v>270.86856</v>
      </c>
      <c r="AI49" s="7">
        <v>0</v>
      </c>
      <c r="AJ49" s="7">
        <v>0</v>
      </c>
      <c r="AK49" s="7">
        <v>7.8E-2</v>
      </c>
      <c r="AL49" s="7">
        <v>0.21199000000000001</v>
      </c>
      <c r="AM49" s="7">
        <v>0</v>
      </c>
      <c r="AN49" s="7">
        <v>0</v>
      </c>
      <c r="AO49" s="7">
        <v>0.72799999999999998</v>
      </c>
      <c r="AP49" s="7">
        <v>2.7103799999999998</v>
      </c>
      <c r="AQ49" s="19">
        <v>0</v>
      </c>
      <c r="AR49" s="19">
        <v>0</v>
      </c>
      <c r="AS49" s="19">
        <v>0.3</v>
      </c>
      <c r="AT49" s="19">
        <v>1.6</v>
      </c>
      <c r="AU49" s="19">
        <v>0</v>
      </c>
      <c r="AV49" s="19">
        <v>0</v>
      </c>
      <c r="AW49" s="19">
        <v>0</v>
      </c>
      <c r="AX49" s="19">
        <v>0</v>
      </c>
      <c r="AY49" s="19" t="s">
        <v>136</v>
      </c>
      <c r="AZ49" s="19" t="s">
        <v>136</v>
      </c>
      <c r="BA49" s="23">
        <v>0.15</v>
      </c>
      <c r="BB49" s="23">
        <v>0.73121000000000003</v>
      </c>
    </row>
    <row r="50" spans="1:54" s="16" customFormat="1">
      <c r="A50" s="14" t="s">
        <v>87</v>
      </c>
      <c r="B50" s="12" t="s">
        <v>88</v>
      </c>
      <c r="C50" s="6" t="s">
        <v>136</v>
      </c>
      <c r="D50" s="6" t="s">
        <v>136</v>
      </c>
      <c r="E50" s="6" t="s">
        <v>136</v>
      </c>
      <c r="F50" s="6" t="s">
        <v>136</v>
      </c>
      <c r="G50" s="6" t="s">
        <v>136</v>
      </c>
      <c r="H50" s="6" t="s">
        <v>136</v>
      </c>
      <c r="I50" s="6" t="s">
        <v>136</v>
      </c>
      <c r="J50" s="6" t="s">
        <v>136</v>
      </c>
      <c r="K50" s="6" t="s">
        <v>136</v>
      </c>
      <c r="L50" s="6" t="s">
        <v>136</v>
      </c>
      <c r="M50" s="6" t="s">
        <v>136</v>
      </c>
      <c r="N50" s="6" t="s">
        <v>136</v>
      </c>
      <c r="O50" s="6" t="s">
        <v>136</v>
      </c>
      <c r="P50" s="6" t="s">
        <v>136</v>
      </c>
      <c r="Q50" s="6" t="s">
        <v>136</v>
      </c>
      <c r="R50" s="6" t="s">
        <v>136</v>
      </c>
      <c r="S50" s="6" t="s">
        <v>136</v>
      </c>
      <c r="T50" s="6" t="s">
        <v>136</v>
      </c>
      <c r="U50" s="6" t="s">
        <v>136</v>
      </c>
      <c r="V50" s="6" t="s">
        <v>136</v>
      </c>
      <c r="W50" s="6" t="s">
        <v>136</v>
      </c>
      <c r="X50" s="6" t="s">
        <v>136</v>
      </c>
      <c r="Y50" s="6" t="s">
        <v>136</v>
      </c>
      <c r="Z50" s="6" t="s">
        <v>136</v>
      </c>
      <c r="AA50" s="6" t="s">
        <v>136</v>
      </c>
      <c r="AB50" s="6" t="s">
        <v>136</v>
      </c>
      <c r="AC50" s="6" t="s">
        <v>136</v>
      </c>
      <c r="AD50" s="6" t="s">
        <v>136</v>
      </c>
      <c r="AE50" s="6" t="s">
        <v>136</v>
      </c>
      <c r="AF50" s="6" t="s">
        <v>136</v>
      </c>
      <c r="AG50" s="6" t="s">
        <v>136</v>
      </c>
      <c r="AH50" s="6" t="s">
        <v>136</v>
      </c>
      <c r="AI50" s="7" t="s">
        <v>136</v>
      </c>
      <c r="AJ50" s="7" t="s">
        <v>136</v>
      </c>
      <c r="AK50" s="7" t="s">
        <v>136</v>
      </c>
      <c r="AL50" s="7" t="s">
        <v>136</v>
      </c>
      <c r="AM50" s="7">
        <v>0</v>
      </c>
      <c r="AN50" s="7">
        <v>0</v>
      </c>
      <c r="AO50" s="7">
        <v>2.7000000000000001E-3</v>
      </c>
      <c r="AP50" s="7">
        <v>1.763E-2</v>
      </c>
      <c r="AQ50" s="19" t="s">
        <v>136</v>
      </c>
      <c r="AR50" s="19" t="s">
        <v>136</v>
      </c>
      <c r="AS50" s="19" t="s">
        <v>136</v>
      </c>
      <c r="AT50" s="19" t="s">
        <v>136</v>
      </c>
      <c r="AU50" s="19" t="s">
        <v>136</v>
      </c>
      <c r="AV50" s="19" t="s">
        <v>136</v>
      </c>
      <c r="AW50" s="19" t="s">
        <v>136</v>
      </c>
      <c r="AX50" s="19" t="s">
        <v>136</v>
      </c>
      <c r="AY50" s="19" t="s">
        <v>136</v>
      </c>
      <c r="AZ50" s="19" t="s">
        <v>136</v>
      </c>
      <c r="BA50" s="19" t="s">
        <v>136</v>
      </c>
      <c r="BB50" s="19" t="s">
        <v>136</v>
      </c>
    </row>
    <row r="51" spans="1:54" s="16" customFormat="1" ht="33.75">
      <c r="A51" s="14">
        <v>1202</v>
      </c>
      <c r="B51" s="12" t="s">
        <v>89</v>
      </c>
      <c r="C51" s="6">
        <v>0</v>
      </c>
      <c r="D51" s="6">
        <v>0</v>
      </c>
      <c r="E51" s="6">
        <v>5.6500000000000002E-2</v>
      </c>
      <c r="F51" s="6">
        <v>0.42696000000000001</v>
      </c>
      <c r="G51" s="6">
        <v>0</v>
      </c>
      <c r="H51" s="6">
        <v>0</v>
      </c>
      <c r="I51" s="6">
        <v>5.3999999999999999E-2</v>
      </c>
      <c r="J51" s="6">
        <v>0.10082000000000001</v>
      </c>
      <c r="K51" s="6" t="s">
        <v>136</v>
      </c>
      <c r="L51" s="6" t="s">
        <v>136</v>
      </c>
      <c r="M51" s="6" t="s">
        <v>136</v>
      </c>
      <c r="N51" s="6" t="s">
        <v>136</v>
      </c>
      <c r="O51" s="6">
        <v>0</v>
      </c>
      <c r="P51" s="6">
        <v>0</v>
      </c>
      <c r="Q51" s="6">
        <v>4.5590000000000002</v>
      </c>
      <c r="R51" s="6">
        <v>32.978999999999999</v>
      </c>
      <c r="S51" s="6">
        <v>0</v>
      </c>
      <c r="T51" s="6">
        <v>0</v>
      </c>
      <c r="U51" s="6">
        <v>0.02</v>
      </c>
      <c r="V51" s="6">
        <v>5.8999999999999997E-2</v>
      </c>
      <c r="W51" s="6" t="s">
        <v>136</v>
      </c>
      <c r="X51" s="6" t="s">
        <v>136</v>
      </c>
      <c r="Y51" s="6" t="s">
        <v>136</v>
      </c>
      <c r="Z51" s="6" t="s">
        <v>136</v>
      </c>
      <c r="AA51" s="6" t="s">
        <v>136</v>
      </c>
      <c r="AB51" s="6" t="s">
        <v>136</v>
      </c>
      <c r="AC51" s="6" t="s">
        <v>136</v>
      </c>
      <c r="AD51" s="6" t="s">
        <v>136</v>
      </c>
      <c r="AE51" s="6" t="s">
        <v>136</v>
      </c>
      <c r="AF51" s="6" t="s">
        <v>136</v>
      </c>
      <c r="AG51" s="6" t="s">
        <v>136</v>
      </c>
      <c r="AH51" s="6" t="s">
        <v>136</v>
      </c>
      <c r="AI51" s="7" t="s">
        <v>136</v>
      </c>
      <c r="AJ51" s="7" t="s">
        <v>136</v>
      </c>
      <c r="AK51" s="7" t="s">
        <v>136</v>
      </c>
      <c r="AL51" s="7" t="s">
        <v>136</v>
      </c>
      <c r="AM51" s="7" t="s">
        <v>136</v>
      </c>
      <c r="AN51" s="7" t="s">
        <v>136</v>
      </c>
      <c r="AO51" s="7" t="s">
        <v>136</v>
      </c>
      <c r="AP51" s="7" t="s">
        <v>136</v>
      </c>
      <c r="AQ51" s="19">
        <v>0</v>
      </c>
      <c r="AR51" s="19">
        <v>0</v>
      </c>
      <c r="AS51" s="19">
        <v>0.1</v>
      </c>
      <c r="AT51" s="19">
        <v>0.5</v>
      </c>
      <c r="AU51" s="19">
        <v>0</v>
      </c>
      <c r="AV51" s="19">
        <v>0</v>
      </c>
      <c r="AW51" s="19">
        <v>0.1</v>
      </c>
      <c r="AX51" s="19">
        <v>0.5</v>
      </c>
      <c r="AY51" s="19" t="s">
        <v>136</v>
      </c>
      <c r="AZ51" s="19" t="s">
        <v>136</v>
      </c>
      <c r="BA51" s="19" t="s">
        <v>136</v>
      </c>
      <c r="BB51" s="19" t="s">
        <v>136</v>
      </c>
    </row>
    <row r="52" spans="1:54" s="16" customFormat="1">
      <c r="A52" s="14" t="s">
        <v>90</v>
      </c>
      <c r="B52" s="12" t="s">
        <v>91</v>
      </c>
      <c r="C52" s="6" t="s">
        <v>136</v>
      </c>
      <c r="D52" s="6" t="s">
        <v>136</v>
      </c>
      <c r="E52" s="6" t="s">
        <v>136</v>
      </c>
      <c r="F52" s="6" t="s">
        <v>136</v>
      </c>
      <c r="G52" s="6" t="s">
        <v>136</v>
      </c>
      <c r="H52" s="6" t="s">
        <v>136</v>
      </c>
      <c r="I52" s="6" t="s">
        <v>136</v>
      </c>
      <c r="J52" s="6" t="s">
        <v>136</v>
      </c>
      <c r="K52" s="6">
        <v>0</v>
      </c>
      <c r="L52" s="6">
        <v>0</v>
      </c>
      <c r="M52" s="6">
        <v>0.47899999999999998</v>
      </c>
      <c r="N52" s="6">
        <v>1.0090699999999999</v>
      </c>
      <c r="O52" s="6">
        <v>0</v>
      </c>
      <c r="P52" s="6">
        <v>0</v>
      </c>
      <c r="Q52" s="6">
        <v>0.38400000000000001</v>
      </c>
      <c r="R52" s="6">
        <v>0.91237000000000001</v>
      </c>
      <c r="S52" s="6">
        <v>0</v>
      </c>
      <c r="T52" s="6">
        <v>0</v>
      </c>
      <c r="U52" s="6">
        <v>0.26219999999999999</v>
      </c>
      <c r="V52" s="6">
        <v>0.70572999999999997</v>
      </c>
      <c r="W52" s="6">
        <v>0</v>
      </c>
      <c r="X52" s="6">
        <v>0</v>
      </c>
      <c r="Y52" s="6">
        <v>0.20979999999999999</v>
      </c>
      <c r="Z52" s="6">
        <v>0.25641000000000003</v>
      </c>
      <c r="AA52" s="6">
        <v>0</v>
      </c>
      <c r="AB52" s="6">
        <v>0</v>
      </c>
      <c r="AC52" s="6">
        <v>0.12620000000000001</v>
      </c>
      <c r="AD52" s="6">
        <v>0.26035999999999998</v>
      </c>
      <c r="AE52" s="6">
        <v>0</v>
      </c>
      <c r="AF52" s="6">
        <v>0</v>
      </c>
      <c r="AG52" s="6">
        <v>0.35199999999999998</v>
      </c>
      <c r="AH52" s="6">
        <v>1.03071</v>
      </c>
      <c r="AI52" s="7">
        <v>0</v>
      </c>
      <c r="AJ52" s="7">
        <v>0</v>
      </c>
      <c r="AK52" s="7">
        <v>0.25011</v>
      </c>
      <c r="AL52" s="7">
        <v>0.60946999999999996</v>
      </c>
      <c r="AM52" s="7">
        <v>0</v>
      </c>
      <c r="AN52" s="7">
        <v>0</v>
      </c>
      <c r="AO52" s="7">
        <v>0.2162</v>
      </c>
      <c r="AP52" s="7">
        <v>0.50634999999999997</v>
      </c>
      <c r="AQ52" s="19">
        <v>0</v>
      </c>
      <c r="AR52" s="19">
        <v>0</v>
      </c>
      <c r="AS52" s="23">
        <v>0.4</v>
      </c>
      <c r="AT52" s="23">
        <v>1.9</v>
      </c>
      <c r="AU52" s="19">
        <v>0</v>
      </c>
      <c r="AV52" s="19">
        <v>0</v>
      </c>
      <c r="AW52" s="23">
        <v>0.2</v>
      </c>
      <c r="AX52" s="23">
        <v>1.4</v>
      </c>
      <c r="AY52" s="19">
        <v>0</v>
      </c>
      <c r="AZ52" s="19">
        <v>0</v>
      </c>
      <c r="BA52" s="19">
        <v>0</v>
      </c>
      <c r="BB52" s="19">
        <v>0.1</v>
      </c>
    </row>
    <row r="53" spans="1:54" s="16" customFormat="1" ht="22.5">
      <c r="A53" s="14" t="s">
        <v>92</v>
      </c>
      <c r="B53" s="12" t="s">
        <v>93</v>
      </c>
      <c r="C53" s="6" t="s">
        <v>136</v>
      </c>
      <c r="D53" s="6" t="s">
        <v>136</v>
      </c>
      <c r="E53" s="6" t="s">
        <v>136</v>
      </c>
      <c r="F53" s="6" t="s">
        <v>136</v>
      </c>
      <c r="G53" s="6" t="s">
        <v>136</v>
      </c>
      <c r="H53" s="6" t="s">
        <v>136</v>
      </c>
      <c r="I53" s="6" t="s">
        <v>136</v>
      </c>
      <c r="J53" s="6" t="s">
        <v>136</v>
      </c>
      <c r="K53" s="6" t="s">
        <v>136</v>
      </c>
      <c r="L53" s="6" t="s">
        <v>136</v>
      </c>
      <c r="M53" s="6" t="s">
        <v>136</v>
      </c>
      <c r="N53" s="6" t="s">
        <v>136</v>
      </c>
      <c r="O53" s="6" t="s">
        <v>136</v>
      </c>
      <c r="P53" s="6" t="s">
        <v>136</v>
      </c>
      <c r="Q53" s="6" t="s">
        <v>136</v>
      </c>
      <c r="R53" s="6" t="s">
        <v>136</v>
      </c>
      <c r="S53" s="6" t="s">
        <v>136</v>
      </c>
      <c r="T53" s="6" t="s">
        <v>136</v>
      </c>
      <c r="U53" s="6" t="s">
        <v>136</v>
      </c>
      <c r="V53" s="6" t="s">
        <v>136</v>
      </c>
      <c r="W53" s="6" t="s">
        <v>136</v>
      </c>
      <c r="X53" s="6" t="s">
        <v>136</v>
      </c>
      <c r="Y53" s="6" t="s">
        <v>136</v>
      </c>
      <c r="Z53" s="6" t="s">
        <v>136</v>
      </c>
      <c r="AA53" s="6" t="s">
        <v>136</v>
      </c>
      <c r="AB53" s="6" t="s">
        <v>136</v>
      </c>
      <c r="AC53" s="6" t="s">
        <v>136</v>
      </c>
      <c r="AD53" s="6" t="s">
        <v>136</v>
      </c>
      <c r="AE53" s="6" t="s">
        <v>136</v>
      </c>
      <c r="AF53" s="6" t="s">
        <v>136</v>
      </c>
      <c r="AG53" s="6" t="s">
        <v>136</v>
      </c>
      <c r="AH53" s="6" t="s">
        <v>136</v>
      </c>
      <c r="AI53" s="7" t="s">
        <v>136</v>
      </c>
      <c r="AJ53" s="7" t="s">
        <v>136</v>
      </c>
      <c r="AK53" s="7" t="s">
        <v>136</v>
      </c>
      <c r="AL53" s="7" t="s">
        <v>136</v>
      </c>
      <c r="AM53" s="7" t="s">
        <v>136</v>
      </c>
      <c r="AN53" s="7" t="s">
        <v>136</v>
      </c>
      <c r="AO53" s="7" t="s">
        <v>136</v>
      </c>
      <c r="AP53" s="7" t="s">
        <v>136</v>
      </c>
      <c r="AQ53" s="19" t="s">
        <v>136</v>
      </c>
      <c r="AR53" s="19" t="s">
        <v>136</v>
      </c>
      <c r="AS53" s="19" t="s">
        <v>136</v>
      </c>
      <c r="AT53" s="19" t="s">
        <v>136</v>
      </c>
      <c r="AU53" s="19" t="s">
        <v>136</v>
      </c>
      <c r="AV53" s="19" t="s">
        <v>136</v>
      </c>
      <c r="AW53" s="19" t="s">
        <v>136</v>
      </c>
      <c r="AX53" s="19" t="s">
        <v>136</v>
      </c>
      <c r="AY53" s="19" t="s">
        <v>136</v>
      </c>
      <c r="AZ53" s="19" t="s">
        <v>136</v>
      </c>
      <c r="BA53" s="19" t="s">
        <v>136</v>
      </c>
      <c r="BB53" s="19" t="s">
        <v>136</v>
      </c>
    </row>
    <row r="54" spans="1:54" s="16" customFormat="1">
      <c r="A54" s="14" t="s">
        <v>94</v>
      </c>
      <c r="B54" s="12" t="s">
        <v>95</v>
      </c>
      <c r="C54" s="6" t="s">
        <v>136</v>
      </c>
      <c r="D54" s="6" t="s">
        <v>136</v>
      </c>
      <c r="E54" s="6" t="s">
        <v>136</v>
      </c>
      <c r="F54" s="6" t="s">
        <v>136</v>
      </c>
      <c r="G54" s="6">
        <v>0</v>
      </c>
      <c r="H54" s="6">
        <v>0</v>
      </c>
      <c r="I54" s="6">
        <v>6.1600000000000002E-2</v>
      </c>
      <c r="J54" s="6">
        <v>0.14101</v>
      </c>
      <c r="K54" s="6" t="s">
        <v>136</v>
      </c>
      <c r="L54" s="6" t="s">
        <v>136</v>
      </c>
      <c r="M54" s="6" t="s">
        <v>136</v>
      </c>
      <c r="N54" s="6" t="s">
        <v>136</v>
      </c>
      <c r="O54" s="6">
        <v>0</v>
      </c>
      <c r="P54" s="6">
        <v>0</v>
      </c>
      <c r="Q54" s="6">
        <v>7.8955000000000002</v>
      </c>
      <c r="R54" s="6">
        <v>21.475470000000001</v>
      </c>
      <c r="S54" s="6">
        <v>0</v>
      </c>
      <c r="T54" s="6">
        <v>0</v>
      </c>
      <c r="U54" s="6">
        <v>0.26719999999999999</v>
      </c>
      <c r="V54" s="6">
        <v>0.88922000000000001</v>
      </c>
      <c r="W54" s="6">
        <v>0</v>
      </c>
      <c r="X54" s="6">
        <v>0</v>
      </c>
      <c r="Y54" s="6">
        <v>0.21085000000000001</v>
      </c>
      <c r="Z54" s="6">
        <v>0.63773999999999997</v>
      </c>
      <c r="AA54" s="6">
        <v>0</v>
      </c>
      <c r="AB54" s="6">
        <v>0</v>
      </c>
      <c r="AC54" s="6">
        <v>0.02</v>
      </c>
      <c r="AD54" s="6">
        <v>3.0800000000000001E-2</v>
      </c>
      <c r="AE54" s="6" t="s">
        <v>136</v>
      </c>
      <c r="AF54" s="6" t="s">
        <v>136</v>
      </c>
      <c r="AG54" s="6" t="s">
        <v>136</v>
      </c>
      <c r="AH54" s="6" t="s">
        <v>136</v>
      </c>
      <c r="AI54" s="7" t="s">
        <v>136</v>
      </c>
      <c r="AJ54" s="7" t="s">
        <v>136</v>
      </c>
      <c r="AK54" s="7" t="s">
        <v>136</v>
      </c>
      <c r="AL54" s="7" t="s">
        <v>136</v>
      </c>
      <c r="AM54" s="7">
        <v>0</v>
      </c>
      <c r="AN54" s="7">
        <v>0</v>
      </c>
      <c r="AO54" s="7">
        <v>0.25</v>
      </c>
      <c r="AP54" s="7">
        <v>0.38188</v>
      </c>
      <c r="AQ54" s="19" t="s">
        <v>136</v>
      </c>
      <c r="AR54" s="19" t="s">
        <v>136</v>
      </c>
      <c r="AS54" s="19" t="s">
        <v>136</v>
      </c>
      <c r="AT54" s="19" t="s">
        <v>136</v>
      </c>
      <c r="AU54" s="19" t="s">
        <v>136</v>
      </c>
      <c r="AV54" s="19" t="s">
        <v>136</v>
      </c>
      <c r="AW54" s="19" t="s">
        <v>136</v>
      </c>
      <c r="AX54" s="19" t="s">
        <v>136</v>
      </c>
      <c r="AY54" s="19" t="s">
        <v>136</v>
      </c>
      <c r="AZ54" s="19" t="s">
        <v>136</v>
      </c>
      <c r="BA54" s="19" t="s">
        <v>136</v>
      </c>
      <c r="BB54" s="19" t="s">
        <v>136</v>
      </c>
    </row>
    <row r="55" spans="1:54" s="16" customFormat="1" ht="22.5">
      <c r="A55" s="14" t="s">
        <v>96</v>
      </c>
      <c r="B55" s="12" t="s">
        <v>97</v>
      </c>
      <c r="C55" s="6" t="s">
        <v>136</v>
      </c>
      <c r="D55" s="6" t="s">
        <v>136</v>
      </c>
      <c r="E55" s="6" t="s">
        <v>136</v>
      </c>
      <c r="F55" s="6" t="s">
        <v>136</v>
      </c>
      <c r="G55" s="6">
        <v>0</v>
      </c>
      <c r="H55" s="6">
        <v>0</v>
      </c>
      <c r="I55" s="6">
        <v>0.11700000000000001</v>
      </c>
      <c r="J55" s="6">
        <v>0.70899999999999996</v>
      </c>
      <c r="K55" s="6">
        <v>0</v>
      </c>
      <c r="L55" s="6">
        <v>0</v>
      </c>
      <c r="M55" s="6">
        <v>0.10174999999999999</v>
      </c>
      <c r="N55" s="6">
        <v>0.55579999999999996</v>
      </c>
      <c r="O55" s="6">
        <v>0</v>
      </c>
      <c r="P55" s="6">
        <v>0</v>
      </c>
      <c r="Q55" s="6">
        <v>5.3499999999999999E-2</v>
      </c>
      <c r="R55" s="6">
        <v>0.28359000000000001</v>
      </c>
      <c r="S55" s="6">
        <v>0</v>
      </c>
      <c r="T55" s="6">
        <v>0</v>
      </c>
      <c r="U55" s="6">
        <v>0.31669999999999998</v>
      </c>
      <c r="V55" s="6">
        <v>1.52359</v>
      </c>
      <c r="W55" s="6">
        <v>0</v>
      </c>
      <c r="X55" s="6">
        <v>0</v>
      </c>
      <c r="Y55" s="6">
        <v>0.38750000000000001</v>
      </c>
      <c r="Z55" s="6">
        <v>1.6590800000000001</v>
      </c>
      <c r="AA55" s="6">
        <v>0</v>
      </c>
      <c r="AB55" s="6">
        <v>0</v>
      </c>
      <c r="AC55" s="6">
        <v>0.57499999999999996</v>
      </c>
      <c r="AD55" s="6">
        <v>2.9480200000000001</v>
      </c>
      <c r="AE55" s="6">
        <v>0</v>
      </c>
      <c r="AF55" s="6">
        <v>0</v>
      </c>
      <c r="AG55" s="6">
        <v>22.282440000000001</v>
      </c>
      <c r="AH55" s="6">
        <v>27.797940000000001</v>
      </c>
      <c r="AI55" s="7">
        <v>0</v>
      </c>
      <c r="AJ55" s="7">
        <v>0</v>
      </c>
      <c r="AK55" s="7">
        <v>7.6370199999999997</v>
      </c>
      <c r="AL55" s="7">
        <v>18.30086</v>
      </c>
      <c r="AM55" s="7">
        <v>0</v>
      </c>
      <c r="AN55" s="7">
        <v>0</v>
      </c>
      <c r="AO55" s="7">
        <v>7.32186</v>
      </c>
      <c r="AP55" s="7">
        <v>21.62602</v>
      </c>
      <c r="AQ55" s="19">
        <v>0</v>
      </c>
      <c r="AR55" s="19">
        <v>0</v>
      </c>
      <c r="AS55" s="23">
        <v>2.4</v>
      </c>
      <c r="AT55" s="23">
        <v>12.3</v>
      </c>
      <c r="AU55" s="19">
        <v>0</v>
      </c>
      <c r="AV55" s="19">
        <v>0</v>
      </c>
      <c r="AW55" s="23">
        <v>1.7</v>
      </c>
      <c r="AX55" s="23">
        <v>7.5</v>
      </c>
      <c r="AY55" s="19" t="s">
        <v>136</v>
      </c>
      <c r="AZ55" s="19" t="s">
        <v>136</v>
      </c>
      <c r="BA55" s="23">
        <v>0.2</v>
      </c>
      <c r="BB55" s="23">
        <v>1.8</v>
      </c>
    </row>
    <row r="56" spans="1:54" s="16" customFormat="1">
      <c r="A56" s="14" t="s">
        <v>98</v>
      </c>
      <c r="B56" s="12" t="s">
        <v>99</v>
      </c>
      <c r="C56" s="6" t="s">
        <v>136</v>
      </c>
      <c r="D56" s="6" t="s">
        <v>136</v>
      </c>
      <c r="E56" s="6" t="s">
        <v>136</v>
      </c>
      <c r="F56" s="6" t="s">
        <v>136</v>
      </c>
      <c r="G56" s="6" t="s">
        <v>136</v>
      </c>
      <c r="H56" s="6" t="s">
        <v>136</v>
      </c>
      <c r="I56" s="6" t="s">
        <v>136</v>
      </c>
      <c r="J56" s="6" t="s">
        <v>136</v>
      </c>
      <c r="K56" s="6" t="s">
        <v>136</v>
      </c>
      <c r="L56" s="6" t="s">
        <v>136</v>
      </c>
      <c r="M56" s="6" t="s">
        <v>136</v>
      </c>
      <c r="N56" s="6" t="s">
        <v>136</v>
      </c>
      <c r="O56" s="6">
        <v>0</v>
      </c>
      <c r="P56" s="6">
        <v>0</v>
      </c>
      <c r="Q56" s="6">
        <v>3.9E-2</v>
      </c>
      <c r="R56" s="6">
        <v>5.4559999999999997E-2</v>
      </c>
      <c r="S56" s="6">
        <v>0</v>
      </c>
      <c r="T56" s="6">
        <v>0</v>
      </c>
      <c r="U56" s="6">
        <v>1E-3</v>
      </c>
      <c r="V56" s="6">
        <v>3.7999999999999999E-2</v>
      </c>
      <c r="W56" s="6" t="s">
        <v>136</v>
      </c>
      <c r="X56" s="6" t="s">
        <v>136</v>
      </c>
      <c r="Y56" s="6" t="s">
        <v>136</v>
      </c>
      <c r="Z56" s="6" t="s">
        <v>136</v>
      </c>
      <c r="AA56" s="6">
        <v>0</v>
      </c>
      <c r="AB56" s="6">
        <v>0</v>
      </c>
      <c r="AC56" s="6">
        <v>0.34484999999999999</v>
      </c>
      <c r="AD56" s="6">
        <v>27.449380000000001</v>
      </c>
      <c r="AE56" s="6">
        <v>0</v>
      </c>
      <c r="AF56" s="6">
        <v>0</v>
      </c>
      <c r="AG56" s="6">
        <v>3.5999999999999997E-2</v>
      </c>
      <c r="AH56" s="6">
        <v>3.1560000000000001</v>
      </c>
      <c r="AI56" s="7">
        <v>0</v>
      </c>
      <c r="AJ56" s="7">
        <v>0</v>
      </c>
      <c r="AK56" s="7">
        <v>5.552E-2</v>
      </c>
      <c r="AL56" s="7">
        <v>0.31213000000000002</v>
      </c>
      <c r="AM56" s="7" t="s">
        <v>136</v>
      </c>
      <c r="AN56" s="7" t="s">
        <v>136</v>
      </c>
      <c r="AO56" s="7" t="s">
        <v>136</v>
      </c>
      <c r="AP56" s="7" t="s">
        <v>136</v>
      </c>
      <c r="AQ56" s="19" t="s">
        <v>136</v>
      </c>
      <c r="AR56" s="19" t="s">
        <v>136</v>
      </c>
      <c r="AS56" s="19" t="s">
        <v>136</v>
      </c>
      <c r="AT56" s="19" t="s">
        <v>136</v>
      </c>
      <c r="AU56" s="19" t="s">
        <v>136</v>
      </c>
      <c r="AV56" s="19" t="s">
        <v>136</v>
      </c>
      <c r="AW56" s="19" t="s">
        <v>136</v>
      </c>
      <c r="AX56" s="19" t="s">
        <v>136</v>
      </c>
      <c r="AY56" s="19" t="s">
        <v>136</v>
      </c>
      <c r="AZ56" s="19" t="s">
        <v>136</v>
      </c>
      <c r="BA56" s="19" t="s">
        <v>136</v>
      </c>
      <c r="BB56" s="19" t="s">
        <v>136</v>
      </c>
    </row>
    <row r="57" spans="1:54" s="16" customFormat="1" ht="42" customHeight="1">
      <c r="A57" s="14" t="s">
        <v>100</v>
      </c>
      <c r="B57" s="12" t="s">
        <v>101</v>
      </c>
      <c r="C57" s="6" t="s">
        <v>136</v>
      </c>
      <c r="D57" s="6" t="s">
        <v>136</v>
      </c>
      <c r="E57" s="6" t="s">
        <v>136</v>
      </c>
      <c r="F57" s="6" t="s">
        <v>136</v>
      </c>
      <c r="G57" s="6" t="s">
        <v>136</v>
      </c>
      <c r="H57" s="6" t="s">
        <v>136</v>
      </c>
      <c r="I57" s="6" t="s">
        <v>136</v>
      </c>
      <c r="J57" s="6" t="s">
        <v>136</v>
      </c>
      <c r="K57" s="6">
        <v>0</v>
      </c>
      <c r="L57" s="6">
        <v>0</v>
      </c>
      <c r="M57" s="6">
        <v>0.01</v>
      </c>
      <c r="N57" s="6">
        <v>0.13321</v>
      </c>
      <c r="O57" s="6" t="s">
        <v>136</v>
      </c>
      <c r="P57" s="6" t="s">
        <v>136</v>
      </c>
      <c r="Q57" s="6" t="s">
        <v>136</v>
      </c>
      <c r="R57" s="6" t="s">
        <v>136</v>
      </c>
      <c r="S57" s="6" t="s">
        <v>136</v>
      </c>
      <c r="T57" s="6" t="s">
        <v>136</v>
      </c>
      <c r="U57" s="6" t="s">
        <v>136</v>
      </c>
      <c r="V57" s="6" t="s">
        <v>136</v>
      </c>
      <c r="W57" s="6" t="s">
        <v>136</v>
      </c>
      <c r="X57" s="6" t="s">
        <v>136</v>
      </c>
      <c r="Y57" s="6" t="s">
        <v>136</v>
      </c>
      <c r="Z57" s="6" t="s">
        <v>136</v>
      </c>
      <c r="AA57" s="6" t="s">
        <v>136</v>
      </c>
      <c r="AB57" s="6" t="s">
        <v>136</v>
      </c>
      <c r="AC57" s="6" t="s">
        <v>136</v>
      </c>
      <c r="AD57" s="6" t="s">
        <v>136</v>
      </c>
      <c r="AE57" s="6" t="s">
        <v>136</v>
      </c>
      <c r="AF57" s="6" t="s">
        <v>136</v>
      </c>
      <c r="AG57" s="6" t="s">
        <v>136</v>
      </c>
      <c r="AH57" s="6" t="s">
        <v>136</v>
      </c>
      <c r="AI57" s="7" t="s">
        <v>136</v>
      </c>
      <c r="AJ57" s="7" t="s">
        <v>136</v>
      </c>
      <c r="AK57" s="7" t="s">
        <v>136</v>
      </c>
      <c r="AL57" s="7" t="s">
        <v>136</v>
      </c>
      <c r="AM57" s="7" t="s">
        <v>136</v>
      </c>
      <c r="AN57" s="7" t="s">
        <v>136</v>
      </c>
      <c r="AO57" s="7" t="s">
        <v>136</v>
      </c>
      <c r="AP57" s="7" t="s">
        <v>136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 t="s">
        <v>136</v>
      </c>
      <c r="AZ57" s="19" t="s">
        <v>136</v>
      </c>
      <c r="BA57" s="19" t="s">
        <v>136</v>
      </c>
      <c r="BB57" s="19" t="s">
        <v>136</v>
      </c>
    </row>
    <row r="58" spans="1:54" s="16" customFormat="1" ht="56.25">
      <c r="A58" s="14" t="s">
        <v>102</v>
      </c>
      <c r="B58" s="12" t="s">
        <v>103</v>
      </c>
      <c r="C58" s="6" t="s">
        <v>136</v>
      </c>
      <c r="D58" s="6" t="s">
        <v>136</v>
      </c>
      <c r="E58" s="6" t="s">
        <v>136</v>
      </c>
      <c r="F58" s="6" t="s">
        <v>136</v>
      </c>
      <c r="G58" s="6" t="s">
        <v>136</v>
      </c>
      <c r="H58" s="6" t="s">
        <v>136</v>
      </c>
      <c r="I58" s="6" t="s">
        <v>136</v>
      </c>
      <c r="J58" s="6" t="s">
        <v>136</v>
      </c>
      <c r="K58" s="6">
        <v>0</v>
      </c>
      <c r="L58" s="6">
        <v>0</v>
      </c>
      <c r="M58" s="6">
        <v>5.2499999999999998E-2</v>
      </c>
      <c r="N58" s="6">
        <v>0.1212</v>
      </c>
      <c r="O58" s="6">
        <v>0</v>
      </c>
      <c r="P58" s="6">
        <v>0</v>
      </c>
      <c r="Q58" s="6">
        <v>5.0000000000000001E-3</v>
      </c>
      <c r="R58" s="6">
        <v>0.10227</v>
      </c>
      <c r="S58" s="6">
        <v>0</v>
      </c>
      <c r="T58" s="6">
        <v>0</v>
      </c>
      <c r="U58" s="6">
        <v>2.1899999999999999E-2</v>
      </c>
      <c r="V58" s="6">
        <v>0.22425</v>
      </c>
      <c r="W58" s="6">
        <v>0</v>
      </c>
      <c r="X58" s="6">
        <v>0</v>
      </c>
      <c r="Y58" s="6">
        <v>2.307E-2</v>
      </c>
      <c r="Z58" s="6">
        <v>0.34537000000000001</v>
      </c>
      <c r="AA58" s="6">
        <v>0</v>
      </c>
      <c r="AB58" s="6">
        <v>0</v>
      </c>
      <c r="AC58" s="6">
        <v>4.2599999999999999E-3</v>
      </c>
      <c r="AD58" s="6">
        <v>0.11631</v>
      </c>
      <c r="AE58" s="6">
        <v>1.504</v>
      </c>
      <c r="AF58" s="6">
        <v>1.671</v>
      </c>
      <c r="AG58" s="6">
        <v>3.3E-4</v>
      </c>
      <c r="AH58" s="6">
        <v>5.092E-2</v>
      </c>
      <c r="AI58" s="7">
        <v>0</v>
      </c>
      <c r="AJ58" s="7">
        <v>0</v>
      </c>
      <c r="AK58" s="7">
        <v>6.6E-3</v>
      </c>
      <c r="AL58" s="7">
        <v>0.16653999999999999</v>
      </c>
      <c r="AM58" s="7">
        <v>0</v>
      </c>
      <c r="AN58" s="7">
        <v>0</v>
      </c>
      <c r="AO58" s="7">
        <v>2.5000000000000001E-2</v>
      </c>
      <c r="AP58" s="7">
        <v>7.1999999999999995E-2</v>
      </c>
      <c r="AQ58" s="19">
        <v>0</v>
      </c>
      <c r="AR58" s="19">
        <v>0</v>
      </c>
      <c r="AS58" s="23">
        <v>0.2</v>
      </c>
      <c r="AT58" s="23">
        <v>2.4</v>
      </c>
      <c r="AU58" s="19">
        <v>0</v>
      </c>
      <c r="AV58" s="19">
        <v>0</v>
      </c>
      <c r="AW58" s="23">
        <v>0.1</v>
      </c>
      <c r="AX58" s="23">
        <v>1.2</v>
      </c>
      <c r="AY58" s="19" t="s">
        <v>136</v>
      </c>
      <c r="AZ58" s="19" t="s">
        <v>136</v>
      </c>
      <c r="BA58" s="23">
        <v>0.37128</v>
      </c>
      <c r="BB58" s="23">
        <v>2.5</v>
      </c>
    </row>
    <row r="59" spans="1:54" s="16" customFormat="1" ht="67.5">
      <c r="A59" s="14" t="s">
        <v>104</v>
      </c>
      <c r="B59" s="12" t="s">
        <v>105</v>
      </c>
      <c r="C59" s="6">
        <v>0</v>
      </c>
      <c r="D59" s="6">
        <v>0</v>
      </c>
      <c r="E59" s="6">
        <v>5.5E-2</v>
      </c>
      <c r="F59" s="6">
        <v>0.55800000000000005</v>
      </c>
      <c r="G59" s="6">
        <v>0</v>
      </c>
      <c r="H59" s="6">
        <v>0</v>
      </c>
      <c r="I59" s="6">
        <v>0.11608</v>
      </c>
      <c r="J59" s="6">
        <v>0.78395999999999999</v>
      </c>
      <c r="K59" s="6">
        <v>0</v>
      </c>
      <c r="L59" s="6">
        <v>0</v>
      </c>
      <c r="M59" s="6">
        <v>0.81</v>
      </c>
      <c r="N59" s="6">
        <v>0.77263000000000004</v>
      </c>
      <c r="O59" s="6">
        <v>0</v>
      </c>
      <c r="P59" s="6">
        <v>0</v>
      </c>
      <c r="Q59" s="6">
        <v>0.20079</v>
      </c>
      <c r="R59" s="6">
        <v>1.3597399999999999</v>
      </c>
      <c r="S59" s="6">
        <v>0</v>
      </c>
      <c r="T59" s="6">
        <v>0</v>
      </c>
      <c r="U59" s="6">
        <v>0.39779999999999999</v>
      </c>
      <c r="V59" s="6">
        <v>5.6218000000000004</v>
      </c>
      <c r="W59" s="6">
        <v>0</v>
      </c>
      <c r="X59" s="6">
        <v>0</v>
      </c>
      <c r="Y59" s="6">
        <v>10.052110000000001</v>
      </c>
      <c r="Z59" s="6">
        <v>3.0761500000000002</v>
      </c>
      <c r="AA59" s="6">
        <v>0</v>
      </c>
      <c r="AB59" s="6">
        <v>0</v>
      </c>
      <c r="AC59" s="6">
        <v>50.577199999999998</v>
      </c>
      <c r="AD59" s="6">
        <v>4.2459699999999998</v>
      </c>
      <c r="AE59" s="6">
        <v>0</v>
      </c>
      <c r="AF59" s="6">
        <v>0</v>
      </c>
      <c r="AG59" s="6">
        <v>0.34739999999999999</v>
      </c>
      <c r="AH59" s="6">
        <v>6.4313200000000004</v>
      </c>
      <c r="AI59" s="7">
        <v>0</v>
      </c>
      <c r="AJ59" s="7">
        <v>0</v>
      </c>
      <c r="AK59" s="7">
        <v>0.64453000000000005</v>
      </c>
      <c r="AL59" s="7">
        <v>8.54298</v>
      </c>
      <c r="AM59" s="7">
        <v>0</v>
      </c>
      <c r="AN59" s="7">
        <v>0</v>
      </c>
      <c r="AO59" s="7">
        <v>1.18638</v>
      </c>
      <c r="AP59" s="7">
        <v>20.164709999999999</v>
      </c>
      <c r="AQ59" s="19">
        <v>0</v>
      </c>
      <c r="AR59" s="19">
        <v>0</v>
      </c>
      <c r="AS59" s="23">
        <v>0.3</v>
      </c>
      <c r="AT59" s="23">
        <v>11</v>
      </c>
      <c r="AU59" s="19">
        <v>0</v>
      </c>
      <c r="AV59" s="19">
        <v>0</v>
      </c>
      <c r="AW59" s="23">
        <v>0.2</v>
      </c>
      <c r="AX59" s="23">
        <v>7.3</v>
      </c>
      <c r="AY59" s="19" t="s">
        <v>136</v>
      </c>
      <c r="AZ59" s="19" t="s">
        <v>136</v>
      </c>
      <c r="BA59" s="23">
        <v>48.1</v>
      </c>
      <c r="BB59" s="23">
        <v>12.1</v>
      </c>
    </row>
    <row r="60" spans="1:54" s="16" customFormat="1" ht="33.75">
      <c r="A60" s="14" t="s">
        <v>106</v>
      </c>
      <c r="B60" s="12" t="s">
        <v>107</v>
      </c>
      <c r="C60" s="6" t="s">
        <v>136</v>
      </c>
      <c r="D60" s="6" t="s">
        <v>136</v>
      </c>
      <c r="E60" s="6" t="s">
        <v>136</v>
      </c>
      <c r="F60" s="6" t="s">
        <v>136</v>
      </c>
      <c r="G60" s="6" t="s">
        <v>136</v>
      </c>
      <c r="H60" s="6" t="s">
        <v>136</v>
      </c>
      <c r="I60" s="6" t="s">
        <v>136</v>
      </c>
      <c r="J60" s="6" t="s">
        <v>136</v>
      </c>
      <c r="K60" s="6" t="s">
        <v>136</v>
      </c>
      <c r="L60" s="6" t="s">
        <v>136</v>
      </c>
      <c r="M60" s="6" t="s">
        <v>136</v>
      </c>
      <c r="N60" s="6" t="s">
        <v>136</v>
      </c>
      <c r="O60" s="6" t="s">
        <v>136</v>
      </c>
      <c r="P60" s="6" t="s">
        <v>136</v>
      </c>
      <c r="Q60" s="6" t="s">
        <v>136</v>
      </c>
      <c r="R60" s="6" t="s">
        <v>136</v>
      </c>
      <c r="S60" s="6" t="s">
        <v>136</v>
      </c>
      <c r="T60" s="6" t="s">
        <v>136</v>
      </c>
      <c r="U60" s="6" t="s">
        <v>136</v>
      </c>
      <c r="V60" s="6" t="s">
        <v>136</v>
      </c>
      <c r="W60" s="6" t="s">
        <v>136</v>
      </c>
      <c r="X60" s="6" t="s">
        <v>136</v>
      </c>
      <c r="Y60" s="6" t="s">
        <v>136</v>
      </c>
      <c r="Z60" s="6" t="s">
        <v>136</v>
      </c>
      <c r="AA60" s="6" t="s">
        <v>136</v>
      </c>
      <c r="AB60" s="6" t="s">
        <v>136</v>
      </c>
      <c r="AC60" s="6" t="s">
        <v>136</v>
      </c>
      <c r="AD60" s="6" t="s">
        <v>136</v>
      </c>
      <c r="AE60" s="6" t="s">
        <v>136</v>
      </c>
      <c r="AF60" s="6" t="s">
        <v>136</v>
      </c>
      <c r="AG60" s="6" t="s">
        <v>136</v>
      </c>
      <c r="AH60" s="6" t="s">
        <v>136</v>
      </c>
      <c r="AI60" s="7" t="s">
        <v>136</v>
      </c>
      <c r="AJ60" s="7" t="s">
        <v>136</v>
      </c>
      <c r="AK60" s="7" t="s">
        <v>136</v>
      </c>
      <c r="AL60" s="7" t="s">
        <v>136</v>
      </c>
      <c r="AM60" s="7" t="s">
        <v>136</v>
      </c>
      <c r="AN60" s="7" t="s">
        <v>136</v>
      </c>
      <c r="AO60" s="7" t="s">
        <v>136</v>
      </c>
      <c r="AP60" s="7" t="s">
        <v>136</v>
      </c>
      <c r="AQ60" s="19" t="s">
        <v>136</v>
      </c>
      <c r="AR60" s="19" t="s">
        <v>136</v>
      </c>
      <c r="AS60" s="19" t="s">
        <v>136</v>
      </c>
      <c r="AT60" s="19" t="s">
        <v>136</v>
      </c>
      <c r="AU60" s="19" t="s">
        <v>136</v>
      </c>
      <c r="AV60" s="19" t="s">
        <v>136</v>
      </c>
      <c r="AW60" s="19" t="s">
        <v>136</v>
      </c>
      <c r="AX60" s="19" t="s">
        <v>136</v>
      </c>
      <c r="AY60" s="19" t="s">
        <v>136</v>
      </c>
      <c r="AZ60" s="19" t="s">
        <v>136</v>
      </c>
      <c r="BA60" s="19" t="s">
        <v>136</v>
      </c>
      <c r="BB60" s="19" t="s">
        <v>136</v>
      </c>
    </row>
    <row r="61" spans="1:54" s="16" customFormat="1" ht="45">
      <c r="A61" s="14" t="s">
        <v>108</v>
      </c>
      <c r="B61" s="12" t="s">
        <v>109</v>
      </c>
      <c r="C61" s="6" t="s">
        <v>136</v>
      </c>
      <c r="D61" s="6" t="s">
        <v>136</v>
      </c>
      <c r="E61" s="6" t="s">
        <v>136</v>
      </c>
      <c r="F61" s="6" t="s">
        <v>136</v>
      </c>
      <c r="G61" s="6" t="s">
        <v>136</v>
      </c>
      <c r="H61" s="6" t="s">
        <v>136</v>
      </c>
      <c r="I61" s="6" t="s">
        <v>136</v>
      </c>
      <c r="J61" s="6" t="s">
        <v>136</v>
      </c>
      <c r="K61" s="6" t="s">
        <v>136</v>
      </c>
      <c r="L61" s="6" t="s">
        <v>136</v>
      </c>
      <c r="M61" s="6" t="s">
        <v>136</v>
      </c>
      <c r="N61" s="6" t="s">
        <v>136</v>
      </c>
      <c r="O61" s="6" t="s">
        <v>136</v>
      </c>
      <c r="P61" s="6" t="s">
        <v>136</v>
      </c>
      <c r="Q61" s="6" t="s">
        <v>136</v>
      </c>
      <c r="R61" s="6" t="s">
        <v>136</v>
      </c>
      <c r="S61" s="6" t="s">
        <v>136</v>
      </c>
      <c r="T61" s="6" t="s">
        <v>136</v>
      </c>
      <c r="U61" s="6" t="s">
        <v>136</v>
      </c>
      <c r="V61" s="6" t="s">
        <v>136</v>
      </c>
      <c r="W61" s="6" t="s">
        <v>136</v>
      </c>
      <c r="X61" s="6" t="s">
        <v>136</v>
      </c>
      <c r="Y61" s="6" t="s">
        <v>136</v>
      </c>
      <c r="Z61" s="6" t="s">
        <v>136</v>
      </c>
      <c r="AA61" s="6" t="s">
        <v>136</v>
      </c>
      <c r="AB61" s="6" t="s">
        <v>136</v>
      </c>
      <c r="AC61" s="6" t="s">
        <v>136</v>
      </c>
      <c r="AD61" s="6" t="s">
        <v>136</v>
      </c>
      <c r="AE61" s="6" t="s">
        <v>136</v>
      </c>
      <c r="AF61" s="6" t="s">
        <v>136</v>
      </c>
      <c r="AG61" s="6" t="s">
        <v>136</v>
      </c>
      <c r="AH61" s="6" t="s">
        <v>136</v>
      </c>
      <c r="AI61" s="7" t="s">
        <v>136</v>
      </c>
      <c r="AJ61" s="7" t="s">
        <v>136</v>
      </c>
      <c r="AK61" s="7" t="s">
        <v>136</v>
      </c>
      <c r="AL61" s="7" t="s">
        <v>136</v>
      </c>
      <c r="AM61" s="7">
        <v>0</v>
      </c>
      <c r="AN61" s="7">
        <v>0</v>
      </c>
      <c r="AO61" s="7">
        <v>5.0999999999999996</v>
      </c>
      <c r="AP61" s="7">
        <v>0.111</v>
      </c>
      <c r="AQ61" s="19" t="s">
        <v>136</v>
      </c>
      <c r="AR61" s="19" t="s">
        <v>136</v>
      </c>
      <c r="AS61" s="19" t="s">
        <v>136</v>
      </c>
      <c r="AT61" s="19" t="s">
        <v>136</v>
      </c>
      <c r="AU61" s="19" t="s">
        <v>136</v>
      </c>
      <c r="AV61" s="19" t="s">
        <v>136</v>
      </c>
      <c r="AW61" s="19" t="s">
        <v>136</v>
      </c>
      <c r="AX61" s="19" t="s">
        <v>136</v>
      </c>
      <c r="AY61" s="19" t="s">
        <v>136</v>
      </c>
      <c r="AZ61" s="19" t="s">
        <v>136</v>
      </c>
      <c r="BA61" s="19" t="s">
        <v>136</v>
      </c>
      <c r="BB61" s="19" t="s">
        <v>136</v>
      </c>
    </row>
    <row r="62" spans="1:54" s="16" customFormat="1" ht="22.5">
      <c r="A62" s="14" t="s">
        <v>110</v>
      </c>
      <c r="B62" s="12" t="s">
        <v>111</v>
      </c>
      <c r="C62" s="6" t="s">
        <v>136</v>
      </c>
      <c r="D62" s="6" t="s">
        <v>136</v>
      </c>
      <c r="E62" s="6" t="s">
        <v>136</v>
      </c>
      <c r="F62" s="6" t="s">
        <v>136</v>
      </c>
      <c r="G62" s="6" t="s">
        <v>136</v>
      </c>
      <c r="H62" s="6" t="s">
        <v>136</v>
      </c>
      <c r="I62" s="6" t="s">
        <v>136</v>
      </c>
      <c r="J62" s="6" t="s">
        <v>136</v>
      </c>
      <c r="K62" s="6">
        <v>0</v>
      </c>
      <c r="L62" s="6">
        <v>0</v>
      </c>
      <c r="M62" s="6">
        <v>0.04</v>
      </c>
      <c r="N62" s="6">
        <v>1.2859700000000001</v>
      </c>
      <c r="O62" s="6" t="s">
        <v>136</v>
      </c>
      <c r="P62" s="6" t="s">
        <v>136</v>
      </c>
      <c r="Q62" s="6" t="s">
        <v>136</v>
      </c>
      <c r="R62" s="6" t="s">
        <v>136</v>
      </c>
      <c r="S62" s="6">
        <v>0</v>
      </c>
      <c r="T62" s="6">
        <v>0</v>
      </c>
      <c r="U62" s="6">
        <v>9.2866900000000001</v>
      </c>
      <c r="V62" s="6">
        <v>28.41827</v>
      </c>
      <c r="W62" s="6">
        <v>0</v>
      </c>
      <c r="X62" s="6">
        <v>0</v>
      </c>
      <c r="Y62" s="6">
        <v>6.6E-4</v>
      </c>
      <c r="Z62" s="6">
        <v>1.2E-2</v>
      </c>
      <c r="AA62" s="6" t="s">
        <v>136</v>
      </c>
      <c r="AB62" s="6" t="s">
        <v>136</v>
      </c>
      <c r="AC62" s="6" t="s">
        <v>136</v>
      </c>
      <c r="AD62" s="6" t="s">
        <v>136</v>
      </c>
      <c r="AE62" s="6">
        <v>0</v>
      </c>
      <c r="AF62" s="6">
        <v>0</v>
      </c>
      <c r="AG62" s="6">
        <v>0.7</v>
      </c>
      <c r="AH62" s="6">
        <v>6.5469999999999997</v>
      </c>
      <c r="AI62" s="7" t="s">
        <v>136</v>
      </c>
      <c r="AJ62" s="7" t="s">
        <v>136</v>
      </c>
      <c r="AK62" s="7" t="s">
        <v>136</v>
      </c>
      <c r="AL62" s="7" t="s">
        <v>136</v>
      </c>
      <c r="AM62" s="7">
        <v>0</v>
      </c>
      <c r="AN62" s="7">
        <v>0</v>
      </c>
      <c r="AO62" s="7">
        <v>1.5</v>
      </c>
      <c r="AP62" s="7">
        <v>13.742000000000001</v>
      </c>
      <c r="AQ62" s="19" t="s">
        <v>136</v>
      </c>
      <c r="AR62" s="19" t="s">
        <v>136</v>
      </c>
      <c r="AS62" s="19" t="s">
        <v>136</v>
      </c>
      <c r="AT62" s="19" t="s">
        <v>136</v>
      </c>
      <c r="AU62" s="19" t="s">
        <v>136</v>
      </c>
      <c r="AV62" s="19" t="s">
        <v>136</v>
      </c>
      <c r="AW62" s="19" t="s">
        <v>136</v>
      </c>
      <c r="AX62" s="19" t="s">
        <v>136</v>
      </c>
      <c r="AY62" s="19" t="s">
        <v>136</v>
      </c>
      <c r="AZ62" s="19" t="s">
        <v>136</v>
      </c>
      <c r="BA62" s="19" t="s">
        <v>136</v>
      </c>
      <c r="BB62" s="19" t="s">
        <v>136</v>
      </c>
    </row>
    <row r="63" spans="1:54" s="16" customFormat="1" ht="45">
      <c r="A63" s="14" t="s">
        <v>112</v>
      </c>
      <c r="B63" s="12" t="s">
        <v>113</v>
      </c>
      <c r="C63" s="6">
        <v>0</v>
      </c>
      <c r="D63" s="6">
        <v>0</v>
      </c>
      <c r="E63" s="6">
        <v>26.5</v>
      </c>
      <c r="F63" s="6">
        <v>112.51394000000001</v>
      </c>
      <c r="G63" s="6">
        <v>0</v>
      </c>
      <c r="H63" s="6">
        <v>0</v>
      </c>
      <c r="I63" s="6">
        <v>39.887</v>
      </c>
      <c r="J63" s="6">
        <v>99.839979999999997</v>
      </c>
      <c r="K63" s="6">
        <v>0</v>
      </c>
      <c r="L63" s="6">
        <v>0</v>
      </c>
      <c r="M63" s="6">
        <v>131.65799999999999</v>
      </c>
      <c r="N63" s="6">
        <v>338.77938</v>
      </c>
      <c r="O63" s="6">
        <v>0</v>
      </c>
      <c r="P63" s="6">
        <v>0</v>
      </c>
      <c r="Q63" s="6">
        <v>100.456</v>
      </c>
      <c r="R63" s="6">
        <v>236.63054</v>
      </c>
      <c r="S63" s="6">
        <v>0</v>
      </c>
      <c r="T63" s="6">
        <v>0</v>
      </c>
      <c r="U63" s="6">
        <v>109.735</v>
      </c>
      <c r="V63" s="6">
        <v>291.53647999999998</v>
      </c>
      <c r="W63" s="6">
        <v>0</v>
      </c>
      <c r="X63" s="6">
        <v>0</v>
      </c>
      <c r="Y63" s="6">
        <v>76.001450000000006</v>
      </c>
      <c r="Z63" s="6">
        <v>165.74001999999999</v>
      </c>
      <c r="AA63" s="6">
        <v>0</v>
      </c>
      <c r="AB63" s="6">
        <v>0</v>
      </c>
      <c r="AC63" s="6">
        <v>82.414060000000006</v>
      </c>
      <c r="AD63" s="6">
        <v>188.79953</v>
      </c>
      <c r="AE63" s="6">
        <v>0</v>
      </c>
      <c r="AF63" s="6">
        <v>0</v>
      </c>
      <c r="AG63" s="6">
        <v>125.0098</v>
      </c>
      <c r="AH63" s="6">
        <v>446.78719999999998</v>
      </c>
      <c r="AI63" s="7">
        <v>0</v>
      </c>
      <c r="AJ63" s="7">
        <v>0</v>
      </c>
      <c r="AK63" s="7">
        <v>140.02070000000001</v>
      </c>
      <c r="AL63" s="7">
        <v>386.66352000000001</v>
      </c>
      <c r="AM63" s="7">
        <v>0</v>
      </c>
      <c r="AN63" s="7">
        <v>0</v>
      </c>
      <c r="AO63" s="7">
        <v>125</v>
      </c>
      <c r="AP63" s="7">
        <v>321.98032999999998</v>
      </c>
      <c r="AQ63" s="19">
        <v>0</v>
      </c>
      <c r="AR63" s="19">
        <v>0</v>
      </c>
      <c r="AS63" s="23">
        <v>137.9</v>
      </c>
      <c r="AT63" s="23">
        <v>411.8</v>
      </c>
      <c r="AU63" s="19">
        <v>0</v>
      </c>
      <c r="AV63" s="19">
        <v>0</v>
      </c>
      <c r="AW63" s="23">
        <v>61.7</v>
      </c>
      <c r="AX63" s="23">
        <v>177.3</v>
      </c>
      <c r="AY63" s="19" t="s">
        <v>136</v>
      </c>
      <c r="AZ63" s="19" t="s">
        <v>136</v>
      </c>
      <c r="BA63" s="23">
        <v>88.1</v>
      </c>
      <c r="BB63" s="23">
        <v>288.7</v>
      </c>
    </row>
    <row r="64" spans="1:54" s="16" customFormat="1" ht="56.25">
      <c r="A64" s="14" t="s">
        <v>114</v>
      </c>
      <c r="B64" s="12" t="s">
        <v>115</v>
      </c>
      <c r="C64" s="6">
        <v>0</v>
      </c>
      <c r="D64" s="6">
        <v>0</v>
      </c>
      <c r="E64" s="6">
        <v>0.11</v>
      </c>
      <c r="F64" s="6">
        <v>0.55169999999999997</v>
      </c>
      <c r="G64" s="6" t="s">
        <v>136</v>
      </c>
      <c r="H64" s="6" t="s">
        <v>136</v>
      </c>
      <c r="I64" s="6" t="s">
        <v>136</v>
      </c>
      <c r="J64" s="6" t="s">
        <v>136</v>
      </c>
      <c r="K64" s="6" t="s">
        <v>136</v>
      </c>
      <c r="L64" s="6" t="s">
        <v>136</v>
      </c>
      <c r="M64" s="6" t="s">
        <v>136</v>
      </c>
      <c r="N64" s="6" t="s">
        <v>136</v>
      </c>
      <c r="O64" s="6" t="s">
        <v>136</v>
      </c>
      <c r="P64" s="6" t="s">
        <v>136</v>
      </c>
      <c r="Q64" s="6" t="s">
        <v>136</v>
      </c>
      <c r="R64" s="6" t="s">
        <v>136</v>
      </c>
      <c r="S64" s="6" t="s">
        <v>136</v>
      </c>
      <c r="T64" s="6" t="s">
        <v>136</v>
      </c>
      <c r="U64" s="6" t="s">
        <v>136</v>
      </c>
      <c r="V64" s="6" t="s">
        <v>136</v>
      </c>
      <c r="W64" s="6" t="s">
        <v>136</v>
      </c>
      <c r="X64" s="6" t="s">
        <v>136</v>
      </c>
      <c r="Y64" s="6" t="s">
        <v>136</v>
      </c>
      <c r="Z64" s="6" t="s">
        <v>136</v>
      </c>
      <c r="AA64" s="6" t="s">
        <v>136</v>
      </c>
      <c r="AB64" s="6" t="s">
        <v>136</v>
      </c>
      <c r="AC64" s="6" t="s">
        <v>136</v>
      </c>
      <c r="AD64" s="6" t="s">
        <v>136</v>
      </c>
      <c r="AE64" s="6" t="s">
        <v>136</v>
      </c>
      <c r="AF64" s="6" t="s">
        <v>136</v>
      </c>
      <c r="AG64" s="6" t="s">
        <v>136</v>
      </c>
      <c r="AH64" s="6" t="s">
        <v>136</v>
      </c>
      <c r="AI64" s="7" t="s">
        <v>136</v>
      </c>
      <c r="AJ64" s="7" t="s">
        <v>136</v>
      </c>
      <c r="AK64" s="7" t="s">
        <v>136</v>
      </c>
      <c r="AL64" s="7" t="s">
        <v>136</v>
      </c>
      <c r="AM64" s="7" t="s">
        <v>136</v>
      </c>
      <c r="AN64" s="7" t="s">
        <v>136</v>
      </c>
      <c r="AO64" s="7" t="s">
        <v>136</v>
      </c>
      <c r="AP64" s="7" t="s">
        <v>136</v>
      </c>
      <c r="AQ64" s="19" t="s">
        <v>136</v>
      </c>
      <c r="AR64" s="19" t="s">
        <v>136</v>
      </c>
      <c r="AS64" s="19" t="s">
        <v>136</v>
      </c>
      <c r="AT64" s="19" t="s">
        <v>136</v>
      </c>
      <c r="AU64" s="19" t="s">
        <v>136</v>
      </c>
      <c r="AV64" s="19" t="s">
        <v>136</v>
      </c>
      <c r="AW64" s="19" t="s">
        <v>136</v>
      </c>
      <c r="AX64" s="19" t="s">
        <v>136</v>
      </c>
      <c r="AY64" s="19" t="s">
        <v>136</v>
      </c>
      <c r="AZ64" s="19" t="s">
        <v>136</v>
      </c>
      <c r="BA64" s="19" t="s">
        <v>136</v>
      </c>
      <c r="BB64" s="19" t="s">
        <v>136</v>
      </c>
    </row>
    <row r="65" spans="1:54" s="16" customFormat="1" ht="22.5">
      <c r="A65" s="14" t="s">
        <v>116</v>
      </c>
      <c r="B65" s="12" t="s">
        <v>117</v>
      </c>
      <c r="C65" s="6">
        <v>0</v>
      </c>
      <c r="D65" s="6">
        <v>0</v>
      </c>
      <c r="E65" s="6">
        <v>0.13200000000000001</v>
      </c>
      <c r="F65" s="6">
        <v>9.2686700000000002</v>
      </c>
      <c r="G65" s="6" t="s">
        <v>136</v>
      </c>
      <c r="H65" s="6" t="s">
        <v>136</v>
      </c>
      <c r="I65" s="6" t="s">
        <v>136</v>
      </c>
      <c r="J65" s="6" t="s">
        <v>136</v>
      </c>
      <c r="K65" s="6">
        <v>0</v>
      </c>
      <c r="L65" s="6">
        <v>0</v>
      </c>
      <c r="M65" s="6">
        <v>22.8</v>
      </c>
      <c r="N65" s="6">
        <v>44.802</v>
      </c>
      <c r="O65" s="6" t="s">
        <v>136</v>
      </c>
      <c r="P65" s="6" t="s">
        <v>136</v>
      </c>
      <c r="Q65" s="6" t="s">
        <v>136</v>
      </c>
      <c r="R65" s="6" t="s">
        <v>136</v>
      </c>
      <c r="S65" s="6">
        <v>0</v>
      </c>
      <c r="T65" s="6">
        <v>0</v>
      </c>
      <c r="U65" s="6">
        <v>21</v>
      </c>
      <c r="V65" s="6">
        <v>20.653500000000001</v>
      </c>
      <c r="W65" s="6">
        <v>0</v>
      </c>
      <c r="X65" s="6">
        <v>0</v>
      </c>
      <c r="Y65" s="6">
        <v>19.5</v>
      </c>
      <c r="Z65" s="6">
        <v>24.704999999999998</v>
      </c>
      <c r="AA65" s="6">
        <v>0</v>
      </c>
      <c r="AB65" s="6">
        <v>0</v>
      </c>
      <c r="AC65" s="6">
        <v>2.1709999999999998</v>
      </c>
      <c r="AD65" s="6">
        <v>1.7373400000000001</v>
      </c>
      <c r="AE65" s="6" t="s">
        <v>136</v>
      </c>
      <c r="AF65" s="6" t="s">
        <v>136</v>
      </c>
      <c r="AG65" s="6" t="s">
        <v>136</v>
      </c>
      <c r="AH65" s="6" t="s">
        <v>136</v>
      </c>
      <c r="AI65" s="7" t="s">
        <v>136</v>
      </c>
      <c r="AJ65" s="7" t="s">
        <v>136</v>
      </c>
      <c r="AK65" s="7" t="s">
        <v>136</v>
      </c>
      <c r="AL65" s="7" t="s">
        <v>136</v>
      </c>
      <c r="AM65" s="7">
        <v>0</v>
      </c>
      <c r="AN65" s="7">
        <v>0</v>
      </c>
      <c r="AO65" s="7">
        <v>3.03</v>
      </c>
      <c r="AP65" s="7">
        <v>3.2454700000000001</v>
      </c>
      <c r="AQ65" s="19">
        <v>0</v>
      </c>
      <c r="AR65" s="19">
        <v>0</v>
      </c>
      <c r="AS65" s="23">
        <v>20.7</v>
      </c>
      <c r="AT65" s="23">
        <v>8.4</v>
      </c>
      <c r="AU65" s="19">
        <v>0</v>
      </c>
      <c r="AV65" s="19">
        <v>0</v>
      </c>
      <c r="AW65" s="23">
        <v>20.7</v>
      </c>
      <c r="AX65" s="23">
        <v>8.4</v>
      </c>
      <c r="AY65" s="19" t="s">
        <v>136</v>
      </c>
      <c r="AZ65" s="19" t="s">
        <v>136</v>
      </c>
      <c r="BA65" s="23">
        <v>40.71</v>
      </c>
      <c r="BB65" s="23">
        <v>28.125309999999999</v>
      </c>
    </row>
    <row r="66" spans="1:54" s="16" customFormat="1" ht="22.5">
      <c r="A66" s="14" t="s">
        <v>118</v>
      </c>
      <c r="B66" s="12" t="s">
        <v>119</v>
      </c>
      <c r="C66" s="6" t="s">
        <v>136</v>
      </c>
      <c r="D66" s="6" t="s">
        <v>136</v>
      </c>
      <c r="E66" s="6" t="s">
        <v>136</v>
      </c>
      <c r="F66" s="6" t="s">
        <v>136</v>
      </c>
      <c r="G66" s="6" t="s">
        <v>136</v>
      </c>
      <c r="H66" s="6" t="s">
        <v>136</v>
      </c>
      <c r="I66" s="6" t="s">
        <v>136</v>
      </c>
      <c r="J66" s="6" t="s">
        <v>136</v>
      </c>
      <c r="K66" s="6" t="s">
        <v>136</v>
      </c>
      <c r="L66" s="6" t="s">
        <v>136</v>
      </c>
      <c r="M66" s="6" t="s">
        <v>136</v>
      </c>
      <c r="N66" s="6" t="s">
        <v>136</v>
      </c>
      <c r="O66" s="6" t="s">
        <v>136</v>
      </c>
      <c r="P66" s="6" t="s">
        <v>136</v>
      </c>
      <c r="Q66" s="6" t="s">
        <v>136</v>
      </c>
      <c r="R66" s="6" t="s">
        <v>136</v>
      </c>
      <c r="S66" s="6" t="s">
        <v>136</v>
      </c>
      <c r="T66" s="6" t="s">
        <v>136</v>
      </c>
      <c r="U66" s="6" t="s">
        <v>136</v>
      </c>
      <c r="V66" s="6" t="s">
        <v>136</v>
      </c>
      <c r="W66" s="6" t="s">
        <v>136</v>
      </c>
      <c r="X66" s="6" t="s">
        <v>136</v>
      </c>
      <c r="Y66" s="6" t="s">
        <v>136</v>
      </c>
      <c r="Z66" s="6" t="s">
        <v>136</v>
      </c>
      <c r="AA66" s="6" t="s">
        <v>136</v>
      </c>
      <c r="AB66" s="6" t="s">
        <v>136</v>
      </c>
      <c r="AC66" s="6" t="s">
        <v>136</v>
      </c>
      <c r="AD66" s="6" t="s">
        <v>136</v>
      </c>
      <c r="AE66" s="6" t="s">
        <v>136</v>
      </c>
      <c r="AF66" s="6" t="s">
        <v>136</v>
      </c>
      <c r="AG66" s="6" t="s">
        <v>136</v>
      </c>
      <c r="AH66" s="6" t="s">
        <v>136</v>
      </c>
      <c r="AI66" s="7" t="s">
        <v>136</v>
      </c>
      <c r="AJ66" s="7" t="s">
        <v>136</v>
      </c>
      <c r="AK66" s="7" t="s">
        <v>136</v>
      </c>
      <c r="AL66" s="7" t="s">
        <v>136</v>
      </c>
      <c r="AM66" s="7" t="s">
        <v>136</v>
      </c>
      <c r="AN66" s="7" t="s">
        <v>136</v>
      </c>
      <c r="AO66" s="7" t="s">
        <v>136</v>
      </c>
      <c r="AP66" s="7" t="s">
        <v>136</v>
      </c>
      <c r="AQ66" s="19" t="s">
        <v>136</v>
      </c>
      <c r="AR66" s="19" t="s">
        <v>136</v>
      </c>
      <c r="AS66" s="19" t="s">
        <v>136</v>
      </c>
      <c r="AT66" s="19" t="s">
        <v>136</v>
      </c>
      <c r="AU66" s="19" t="s">
        <v>136</v>
      </c>
      <c r="AV66" s="19" t="s">
        <v>136</v>
      </c>
      <c r="AW66" s="19" t="s">
        <v>136</v>
      </c>
      <c r="AX66" s="19" t="s">
        <v>136</v>
      </c>
      <c r="AY66" s="19" t="s">
        <v>136</v>
      </c>
      <c r="AZ66" s="19" t="s">
        <v>136</v>
      </c>
      <c r="BA66" s="19" t="s">
        <v>136</v>
      </c>
      <c r="BB66" s="19" t="s">
        <v>136</v>
      </c>
    </row>
    <row r="67" spans="1:54" s="16" customFormat="1">
      <c r="A67" s="14" t="s">
        <v>120</v>
      </c>
      <c r="B67" s="12" t="s">
        <v>121</v>
      </c>
      <c r="C67" s="6" t="s">
        <v>136</v>
      </c>
      <c r="D67" s="6" t="s">
        <v>136</v>
      </c>
      <c r="E67" s="6" t="s">
        <v>136</v>
      </c>
      <c r="F67" s="6" t="s">
        <v>136</v>
      </c>
      <c r="G67" s="6" t="s">
        <v>136</v>
      </c>
      <c r="H67" s="6" t="s">
        <v>136</v>
      </c>
      <c r="I67" s="6" t="s">
        <v>136</v>
      </c>
      <c r="J67" s="6" t="s">
        <v>136</v>
      </c>
      <c r="K67" s="6" t="s">
        <v>136</v>
      </c>
      <c r="L67" s="6" t="s">
        <v>136</v>
      </c>
      <c r="M67" s="6" t="s">
        <v>136</v>
      </c>
      <c r="N67" s="6" t="s">
        <v>136</v>
      </c>
      <c r="O67" s="6" t="s">
        <v>136</v>
      </c>
      <c r="P67" s="6" t="s">
        <v>136</v>
      </c>
      <c r="Q67" s="6" t="s">
        <v>136</v>
      </c>
      <c r="R67" s="6" t="s">
        <v>136</v>
      </c>
      <c r="S67" s="6" t="s">
        <v>136</v>
      </c>
      <c r="T67" s="6" t="s">
        <v>136</v>
      </c>
      <c r="U67" s="6" t="s">
        <v>136</v>
      </c>
      <c r="V67" s="6" t="s">
        <v>136</v>
      </c>
      <c r="W67" s="6" t="s">
        <v>136</v>
      </c>
      <c r="X67" s="6" t="s">
        <v>136</v>
      </c>
      <c r="Y67" s="6" t="s">
        <v>136</v>
      </c>
      <c r="Z67" s="6" t="s">
        <v>136</v>
      </c>
      <c r="AA67" s="6" t="s">
        <v>136</v>
      </c>
      <c r="AB67" s="6" t="s">
        <v>136</v>
      </c>
      <c r="AC67" s="6" t="s">
        <v>136</v>
      </c>
      <c r="AD67" s="6" t="s">
        <v>136</v>
      </c>
      <c r="AE67" s="6" t="s">
        <v>136</v>
      </c>
      <c r="AF67" s="6" t="s">
        <v>136</v>
      </c>
      <c r="AG67" s="6" t="s">
        <v>136</v>
      </c>
      <c r="AH67" s="6" t="s">
        <v>136</v>
      </c>
      <c r="AI67" s="7" t="s">
        <v>136</v>
      </c>
      <c r="AJ67" s="7" t="s">
        <v>136</v>
      </c>
      <c r="AK67" s="7" t="s">
        <v>136</v>
      </c>
      <c r="AL67" s="7" t="s">
        <v>136</v>
      </c>
      <c r="AM67" s="7" t="s">
        <v>136</v>
      </c>
      <c r="AN67" s="7" t="s">
        <v>136</v>
      </c>
      <c r="AO67" s="7" t="s">
        <v>136</v>
      </c>
      <c r="AP67" s="7" t="s">
        <v>136</v>
      </c>
      <c r="AQ67" s="19" t="s">
        <v>136</v>
      </c>
      <c r="AR67" s="19" t="s">
        <v>136</v>
      </c>
      <c r="AS67" s="19" t="s">
        <v>136</v>
      </c>
      <c r="AT67" s="19" t="s">
        <v>136</v>
      </c>
      <c r="AU67" s="19" t="s">
        <v>136</v>
      </c>
      <c r="AV67" s="19" t="s">
        <v>136</v>
      </c>
      <c r="AW67" s="19" t="s">
        <v>136</v>
      </c>
      <c r="AX67" s="19" t="s">
        <v>136</v>
      </c>
      <c r="AY67" s="19" t="s">
        <v>136</v>
      </c>
      <c r="AZ67" s="19" t="s">
        <v>136</v>
      </c>
      <c r="BA67" s="19" t="s">
        <v>136</v>
      </c>
      <c r="BB67" s="19" t="s">
        <v>136</v>
      </c>
    </row>
    <row r="68" spans="1:54" s="16" customFormat="1">
      <c r="A68" s="14" t="s">
        <v>122</v>
      </c>
      <c r="B68" s="12" t="s">
        <v>123</v>
      </c>
      <c r="C68" s="6" t="s">
        <v>136</v>
      </c>
      <c r="D68" s="6" t="s">
        <v>136</v>
      </c>
      <c r="E68" s="6" t="s">
        <v>136</v>
      </c>
      <c r="F68" s="6" t="s">
        <v>136</v>
      </c>
      <c r="G68" s="6" t="s">
        <v>136</v>
      </c>
      <c r="H68" s="6" t="s">
        <v>136</v>
      </c>
      <c r="I68" s="6" t="s">
        <v>136</v>
      </c>
      <c r="J68" s="6" t="s">
        <v>136</v>
      </c>
      <c r="K68" s="6">
        <v>100.49</v>
      </c>
      <c r="L68" s="6">
        <v>38.750999999999998</v>
      </c>
      <c r="M68" s="6">
        <v>0</v>
      </c>
      <c r="N68" s="6">
        <v>0</v>
      </c>
      <c r="O68" s="6" t="s">
        <v>136</v>
      </c>
      <c r="P68" s="6" t="s">
        <v>136</v>
      </c>
      <c r="Q68" s="6" t="s">
        <v>136</v>
      </c>
      <c r="R68" s="6" t="s">
        <v>136</v>
      </c>
      <c r="S68" s="6" t="s">
        <v>136</v>
      </c>
      <c r="T68" s="6" t="s">
        <v>136</v>
      </c>
      <c r="U68" s="6" t="s">
        <v>136</v>
      </c>
      <c r="V68" s="6" t="s">
        <v>136</v>
      </c>
      <c r="W68" s="6">
        <v>167.3</v>
      </c>
      <c r="X68" s="6">
        <v>33.46</v>
      </c>
      <c r="Y68" s="6">
        <v>0</v>
      </c>
      <c r="Z68" s="6">
        <v>0</v>
      </c>
      <c r="AA68" s="6">
        <v>223.655</v>
      </c>
      <c r="AB68" s="6">
        <v>64.2971</v>
      </c>
      <c r="AC68" s="6">
        <v>0</v>
      </c>
      <c r="AD68" s="6">
        <v>0</v>
      </c>
      <c r="AE68" s="6">
        <v>1250.422</v>
      </c>
      <c r="AF68" s="6">
        <v>521.41259000000002</v>
      </c>
      <c r="AG68" s="6">
        <v>0</v>
      </c>
      <c r="AH68" s="6">
        <v>0</v>
      </c>
      <c r="AI68" s="7">
        <v>832.20299999999997</v>
      </c>
      <c r="AJ68" s="7">
        <v>479.12252999999998</v>
      </c>
      <c r="AK68" s="7">
        <v>0</v>
      </c>
      <c r="AL68" s="7">
        <v>0</v>
      </c>
      <c r="AM68" s="7">
        <v>453.47109999999998</v>
      </c>
      <c r="AN68" s="7">
        <v>460.97966000000002</v>
      </c>
      <c r="AO68" s="7">
        <v>0</v>
      </c>
      <c r="AP68" s="7">
        <v>0</v>
      </c>
      <c r="AQ68" s="19">
        <v>352.3</v>
      </c>
      <c r="AR68" s="19">
        <v>172.1</v>
      </c>
      <c r="AS68" s="19" t="s">
        <v>136</v>
      </c>
      <c r="AT68" s="19" t="s">
        <v>136</v>
      </c>
      <c r="AU68" s="19">
        <v>284.8</v>
      </c>
      <c r="AV68" s="19">
        <v>135</v>
      </c>
      <c r="AW68" s="19">
        <v>0</v>
      </c>
      <c r="AX68" s="19">
        <v>0</v>
      </c>
      <c r="AY68" s="19" t="s">
        <v>136</v>
      </c>
      <c r="AZ68" s="19" t="s">
        <v>136</v>
      </c>
      <c r="BA68" s="19" t="s">
        <v>136</v>
      </c>
      <c r="BB68" s="19" t="s">
        <v>136</v>
      </c>
    </row>
    <row r="69" spans="1:54" s="16" customFormat="1" ht="33.75">
      <c r="A69" s="14" t="s">
        <v>124</v>
      </c>
      <c r="B69" s="12" t="s">
        <v>125</v>
      </c>
      <c r="C69" s="6" t="s">
        <v>136</v>
      </c>
      <c r="D69" s="6" t="s">
        <v>136</v>
      </c>
      <c r="E69" s="6" t="s">
        <v>136</v>
      </c>
      <c r="F69" s="6" t="s">
        <v>136</v>
      </c>
      <c r="G69" s="6">
        <v>0</v>
      </c>
      <c r="H69" s="6">
        <v>0</v>
      </c>
      <c r="I69" s="6">
        <v>3.0000000000000001E-3</v>
      </c>
      <c r="J69" s="6">
        <v>3.7580000000000002E-2</v>
      </c>
      <c r="K69" s="6" t="s">
        <v>136</v>
      </c>
      <c r="L69" s="6" t="s">
        <v>136</v>
      </c>
      <c r="M69" s="6" t="s">
        <v>136</v>
      </c>
      <c r="N69" s="6" t="s">
        <v>136</v>
      </c>
      <c r="O69" s="6" t="s">
        <v>136</v>
      </c>
      <c r="P69" s="6" t="s">
        <v>136</v>
      </c>
      <c r="Q69" s="6" t="s">
        <v>136</v>
      </c>
      <c r="R69" s="6" t="s">
        <v>136</v>
      </c>
      <c r="S69" s="6" t="s">
        <v>136</v>
      </c>
      <c r="T69" s="6" t="s">
        <v>136</v>
      </c>
      <c r="U69" s="6" t="s">
        <v>136</v>
      </c>
      <c r="V69" s="6" t="s">
        <v>136</v>
      </c>
      <c r="W69" s="6" t="s">
        <v>136</v>
      </c>
      <c r="X69" s="6" t="s">
        <v>136</v>
      </c>
      <c r="Y69" s="6" t="s">
        <v>136</v>
      </c>
      <c r="Z69" s="6" t="s">
        <v>136</v>
      </c>
      <c r="AA69" s="6" t="s">
        <v>136</v>
      </c>
      <c r="AB69" s="6" t="s">
        <v>136</v>
      </c>
      <c r="AC69" s="6" t="s">
        <v>136</v>
      </c>
      <c r="AD69" s="6" t="s">
        <v>136</v>
      </c>
      <c r="AE69" s="6" t="s">
        <v>136</v>
      </c>
      <c r="AF69" s="6" t="s">
        <v>136</v>
      </c>
      <c r="AG69" s="6" t="s">
        <v>136</v>
      </c>
      <c r="AH69" s="6" t="s">
        <v>136</v>
      </c>
      <c r="AI69" s="7" t="s">
        <v>136</v>
      </c>
      <c r="AJ69" s="7" t="s">
        <v>136</v>
      </c>
      <c r="AK69" s="7" t="s">
        <v>136</v>
      </c>
      <c r="AL69" s="7" t="s">
        <v>136</v>
      </c>
      <c r="AM69" s="7" t="s">
        <v>136</v>
      </c>
      <c r="AN69" s="7" t="s">
        <v>136</v>
      </c>
      <c r="AO69" s="7" t="s">
        <v>136</v>
      </c>
      <c r="AP69" s="19" t="s">
        <v>136</v>
      </c>
      <c r="AQ69" s="19">
        <v>0</v>
      </c>
      <c r="AR69" s="19">
        <v>0</v>
      </c>
      <c r="AS69" s="19">
        <v>0.1</v>
      </c>
      <c r="AT69" s="19">
        <v>2.6</v>
      </c>
      <c r="AU69" s="19">
        <v>0</v>
      </c>
      <c r="AV69" s="19">
        <v>0</v>
      </c>
      <c r="AW69" s="19">
        <v>0</v>
      </c>
      <c r="AX69" s="19">
        <v>0</v>
      </c>
      <c r="AY69" s="19" t="s">
        <v>136</v>
      </c>
      <c r="AZ69" s="19" t="s">
        <v>136</v>
      </c>
      <c r="BA69" s="19" t="s">
        <v>136</v>
      </c>
      <c r="BB69" s="19" t="s">
        <v>136</v>
      </c>
    </row>
    <row r="70" spans="1:54" s="16" customFormat="1" ht="33.75">
      <c r="A70" s="14" t="s">
        <v>126</v>
      </c>
      <c r="B70" s="12" t="s">
        <v>127</v>
      </c>
      <c r="C70" s="6" t="s">
        <v>136</v>
      </c>
      <c r="D70" s="6" t="s">
        <v>136</v>
      </c>
      <c r="E70" s="6" t="s">
        <v>136</v>
      </c>
      <c r="F70" s="6" t="s">
        <v>136</v>
      </c>
      <c r="G70" s="6" t="s">
        <v>136</v>
      </c>
      <c r="H70" s="6" t="s">
        <v>136</v>
      </c>
      <c r="I70" s="6" t="s">
        <v>136</v>
      </c>
      <c r="J70" s="6" t="s">
        <v>136</v>
      </c>
      <c r="K70" s="6" t="s">
        <v>136</v>
      </c>
      <c r="L70" s="6" t="s">
        <v>136</v>
      </c>
      <c r="M70" s="6" t="s">
        <v>136</v>
      </c>
      <c r="N70" s="6" t="s">
        <v>136</v>
      </c>
      <c r="O70" s="6" t="s">
        <v>136</v>
      </c>
      <c r="P70" s="6" t="s">
        <v>136</v>
      </c>
      <c r="Q70" s="6" t="s">
        <v>136</v>
      </c>
      <c r="R70" s="6" t="s">
        <v>136</v>
      </c>
      <c r="S70" s="6" t="s">
        <v>136</v>
      </c>
      <c r="T70" s="6" t="s">
        <v>136</v>
      </c>
      <c r="U70" s="6" t="s">
        <v>136</v>
      </c>
      <c r="V70" s="6" t="s">
        <v>136</v>
      </c>
      <c r="W70" s="6" t="s">
        <v>136</v>
      </c>
      <c r="X70" s="6" t="s">
        <v>136</v>
      </c>
      <c r="Y70" s="6" t="s">
        <v>136</v>
      </c>
      <c r="Z70" s="6" t="s">
        <v>136</v>
      </c>
      <c r="AA70" s="6" t="s">
        <v>136</v>
      </c>
      <c r="AB70" s="6" t="s">
        <v>136</v>
      </c>
      <c r="AC70" s="6" t="s">
        <v>136</v>
      </c>
      <c r="AD70" s="6" t="s">
        <v>136</v>
      </c>
      <c r="AE70" s="6" t="s">
        <v>136</v>
      </c>
      <c r="AF70" s="6" t="s">
        <v>136</v>
      </c>
      <c r="AG70" s="6" t="s">
        <v>136</v>
      </c>
      <c r="AH70" s="6" t="s">
        <v>136</v>
      </c>
      <c r="AI70" s="7" t="s">
        <v>136</v>
      </c>
      <c r="AJ70" s="7" t="s">
        <v>136</v>
      </c>
      <c r="AK70" s="7" t="s">
        <v>136</v>
      </c>
      <c r="AL70" s="7" t="s">
        <v>136</v>
      </c>
      <c r="AM70" s="7" t="s">
        <v>136</v>
      </c>
      <c r="AN70" s="7" t="s">
        <v>136</v>
      </c>
      <c r="AO70" s="7" t="s">
        <v>136</v>
      </c>
      <c r="AP70" s="19" t="s">
        <v>136</v>
      </c>
      <c r="AQ70" s="19" t="s">
        <v>136</v>
      </c>
      <c r="AR70" s="19" t="s">
        <v>136</v>
      </c>
      <c r="AS70" s="19" t="s">
        <v>136</v>
      </c>
      <c r="AT70" s="19" t="s">
        <v>136</v>
      </c>
      <c r="AU70" s="19" t="s">
        <v>136</v>
      </c>
      <c r="AV70" s="19" t="s">
        <v>136</v>
      </c>
      <c r="AW70" s="19" t="s">
        <v>136</v>
      </c>
      <c r="AX70" s="19" t="s">
        <v>136</v>
      </c>
      <c r="AY70" s="19" t="s">
        <v>136</v>
      </c>
      <c r="AZ70" s="19" t="s">
        <v>136</v>
      </c>
      <c r="BA70" s="19" t="s">
        <v>136</v>
      </c>
      <c r="BB70" s="19" t="s">
        <v>136</v>
      </c>
    </row>
    <row r="71" spans="1:54" s="16" customFormat="1" ht="56.25">
      <c r="A71" s="14" t="s">
        <v>128</v>
      </c>
      <c r="B71" s="12" t="s">
        <v>129</v>
      </c>
      <c r="C71" s="6" t="s">
        <v>136</v>
      </c>
      <c r="D71" s="6" t="s">
        <v>136</v>
      </c>
      <c r="E71" s="6" t="s">
        <v>136</v>
      </c>
      <c r="F71" s="6" t="s">
        <v>136</v>
      </c>
      <c r="G71" s="6" t="s">
        <v>136</v>
      </c>
      <c r="H71" s="6" t="s">
        <v>136</v>
      </c>
      <c r="I71" s="6" t="s">
        <v>136</v>
      </c>
      <c r="J71" s="6" t="s">
        <v>136</v>
      </c>
      <c r="K71" s="6" t="s">
        <v>136</v>
      </c>
      <c r="L71" s="6" t="s">
        <v>136</v>
      </c>
      <c r="M71" s="6" t="s">
        <v>136</v>
      </c>
      <c r="N71" s="6" t="s">
        <v>136</v>
      </c>
      <c r="O71" s="6" t="s">
        <v>136</v>
      </c>
      <c r="P71" s="6" t="s">
        <v>136</v>
      </c>
      <c r="Q71" s="6" t="s">
        <v>136</v>
      </c>
      <c r="R71" s="6" t="s">
        <v>136</v>
      </c>
      <c r="S71" s="6" t="s">
        <v>136</v>
      </c>
      <c r="T71" s="6" t="s">
        <v>136</v>
      </c>
      <c r="U71" s="6" t="s">
        <v>136</v>
      </c>
      <c r="V71" s="6" t="s">
        <v>136</v>
      </c>
      <c r="W71" s="6" t="s">
        <v>136</v>
      </c>
      <c r="X71" s="6" t="s">
        <v>136</v>
      </c>
      <c r="Y71" s="6" t="s">
        <v>136</v>
      </c>
      <c r="Z71" s="6" t="s">
        <v>136</v>
      </c>
      <c r="AA71" s="6" t="s">
        <v>136</v>
      </c>
      <c r="AB71" s="6" t="s">
        <v>136</v>
      </c>
      <c r="AC71" s="6" t="s">
        <v>136</v>
      </c>
      <c r="AD71" s="6" t="s">
        <v>136</v>
      </c>
      <c r="AE71" s="6" t="s">
        <v>136</v>
      </c>
      <c r="AF71" s="6" t="s">
        <v>136</v>
      </c>
      <c r="AG71" s="6" t="s">
        <v>136</v>
      </c>
      <c r="AH71" s="6" t="s">
        <v>136</v>
      </c>
      <c r="AI71" s="7" t="s">
        <v>136</v>
      </c>
      <c r="AJ71" s="7" t="s">
        <v>136</v>
      </c>
      <c r="AK71" s="7" t="s">
        <v>136</v>
      </c>
      <c r="AL71" s="7" t="s">
        <v>136</v>
      </c>
      <c r="AM71" s="7" t="s">
        <v>136</v>
      </c>
      <c r="AN71" s="7" t="s">
        <v>136</v>
      </c>
      <c r="AO71" s="7" t="s">
        <v>136</v>
      </c>
      <c r="AP71" s="19" t="s">
        <v>136</v>
      </c>
      <c r="AQ71" s="19" t="s">
        <v>136</v>
      </c>
      <c r="AR71" s="19" t="s">
        <v>136</v>
      </c>
      <c r="AS71" s="19" t="s">
        <v>136</v>
      </c>
      <c r="AT71" s="19" t="s">
        <v>136</v>
      </c>
      <c r="AU71" s="19" t="s">
        <v>136</v>
      </c>
      <c r="AV71" s="19" t="s">
        <v>136</v>
      </c>
      <c r="AW71" s="19" t="s">
        <v>136</v>
      </c>
      <c r="AX71" s="19" t="s">
        <v>136</v>
      </c>
      <c r="AY71" s="19" t="s">
        <v>136</v>
      </c>
      <c r="AZ71" s="19" t="s">
        <v>136</v>
      </c>
      <c r="BA71" s="19" t="s">
        <v>136</v>
      </c>
      <c r="BB71" s="19" t="s">
        <v>136</v>
      </c>
    </row>
    <row r="72" spans="1:54" s="16" customFormat="1" ht="22.5">
      <c r="A72" s="15" t="s">
        <v>130</v>
      </c>
      <c r="B72" s="13" t="s">
        <v>131</v>
      </c>
      <c r="C72" s="8" t="s">
        <v>136</v>
      </c>
      <c r="D72" s="8" t="s">
        <v>136</v>
      </c>
      <c r="E72" s="8" t="s">
        <v>136</v>
      </c>
      <c r="F72" s="8" t="s">
        <v>136</v>
      </c>
      <c r="G72" s="8" t="s">
        <v>136</v>
      </c>
      <c r="H72" s="8" t="s">
        <v>136</v>
      </c>
      <c r="I72" s="8" t="s">
        <v>136</v>
      </c>
      <c r="J72" s="8" t="s">
        <v>136</v>
      </c>
      <c r="K72" s="8">
        <v>0</v>
      </c>
      <c r="L72" s="8">
        <v>0</v>
      </c>
      <c r="M72" s="8">
        <v>18</v>
      </c>
      <c r="N72" s="8">
        <v>25.620999999999999</v>
      </c>
      <c r="O72" s="8">
        <v>0</v>
      </c>
      <c r="P72" s="8">
        <v>0</v>
      </c>
      <c r="Q72" s="8">
        <v>15.829000000000001</v>
      </c>
      <c r="R72" s="8">
        <v>23.629560000000001</v>
      </c>
      <c r="S72" s="8" t="s">
        <v>136</v>
      </c>
      <c r="T72" s="8" t="s">
        <v>136</v>
      </c>
      <c r="U72" s="8" t="s">
        <v>136</v>
      </c>
      <c r="V72" s="8" t="s">
        <v>136</v>
      </c>
      <c r="W72" s="8" t="s">
        <v>136</v>
      </c>
      <c r="X72" s="8" t="s">
        <v>136</v>
      </c>
      <c r="Y72" s="8" t="s">
        <v>136</v>
      </c>
      <c r="Z72" s="8" t="s">
        <v>136</v>
      </c>
      <c r="AA72" s="8" t="s">
        <v>136</v>
      </c>
      <c r="AB72" s="8" t="s">
        <v>136</v>
      </c>
      <c r="AC72" s="8" t="s">
        <v>136</v>
      </c>
      <c r="AD72" s="8" t="s">
        <v>136</v>
      </c>
      <c r="AE72" s="8" t="s">
        <v>136</v>
      </c>
      <c r="AF72" s="8" t="s">
        <v>136</v>
      </c>
      <c r="AG72" s="8" t="s">
        <v>136</v>
      </c>
      <c r="AH72" s="8" t="s">
        <v>136</v>
      </c>
      <c r="AI72" s="9" t="s">
        <v>136</v>
      </c>
      <c r="AJ72" s="9" t="s">
        <v>136</v>
      </c>
      <c r="AK72" s="9" t="s">
        <v>136</v>
      </c>
      <c r="AL72" s="9" t="s">
        <v>136</v>
      </c>
      <c r="AM72" s="9" t="s">
        <v>136</v>
      </c>
      <c r="AN72" s="9" t="s">
        <v>136</v>
      </c>
      <c r="AO72" s="9" t="s">
        <v>136</v>
      </c>
      <c r="AP72" s="20" t="s">
        <v>136</v>
      </c>
      <c r="AQ72" s="20" t="s">
        <v>136</v>
      </c>
      <c r="AR72" s="20" t="s">
        <v>136</v>
      </c>
      <c r="AS72" s="20" t="s">
        <v>136</v>
      </c>
      <c r="AT72" s="20" t="s">
        <v>136</v>
      </c>
      <c r="AU72" s="20" t="s">
        <v>136</v>
      </c>
      <c r="AV72" s="20" t="s">
        <v>136</v>
      </c>
      <c r="AW72" s="20" t="s">
        <v>136</v>
      </c>
      <c r="AX72" s="20" t="s">
        <v>136</v>
      </c>
      <c r="AY72" s="20" t="s">
        <v>136</v>
      </c>
      <c r="AZ72" s="20" t="s">
        <v>136</v>
      </c>
      <c r="BA72" s="20" t="s">
        <v>136</v>
      </c>
      <c r="BB72" s="20" t="s">
        <v>136</v>
      </c>
    </row>
    <row r="73" spans="1:54">
      <c r="A73" s="21"/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AQ73" s="17"/>
      <c r="AR73" s="17"/>
      <c r="AS73" s="17"/>
      <c r="AT73" s="17"/>
      <c r="AU73" s="17"/>
      <c r="AV73" s="17"/>
      <c r="AW73" s="17"/>
      <c r="AX73" s="17"/>
    </row>
    <row r="74" spans="1:54" ht="30.75" customHeight="1">
      <c r="A74" s="65" t="s">
        <v>139</v>
      </c>
      <c r="B74" s="65"/>
      <c r="AQ74" s="17"/>
      <c r="AR74" s="17"/>
      <c r="AS74" s="18"/>
      <c r="AT74" s="18"/>
      <c r="AU74" s="17"/>
      <c r="AV74" s="17"/>
      <c r="AW74" s="18"/>
      <c r="AX74" s="18"/>
    </row>
    <row r="75" spans="1:54">
      <c r="AQ75" s="17"/>
      <c r="AR75" s="17"/>
      <c r="AS75" s="17"/>
      <c r="AT75" s="17"/>
      <c r="AU75" s="17"/>
      <c r="AV75" s="17"/>
      <c r="AW75" s="17"/>
      <c r="AX75" s="17"/>
    </row>
    <row r="76" spans="1:54">
      <c r="AQ76" s="17"/>
      <c r="AR76" s="17"/>
      <c r="AS76" s="17"/>
      <c r="AT76" s="17"/>
      <c r="AU76" s="17"/>
      <c r="AV76" s="17"/>
      <c r="AW76" s="17"/>
      <c r="AX76" s="17"/>
    </row>
    <row r="77" spans="1:54">
      <c r="AQ77" s="17"/>
      <c r="AR77" s="17"/>
      <c r="AS77" s="17"/>
      <c r="AT77" s="17"/>
      <c r="AU77" s="17"/>
      <c r="AV77" s="17"/>
      <c r="AW77" s="17"/>
      <c r="AX77" s="17"/>
    </row>
    <row r="78" spans="1:54">
      <c r="AQ78" s="17"/>
      <c r="AR78" s="17"/>
      <c r="AS78" s="17"/>
      <c r="AT78" s="17"/>
      <c r="AU78" s="17"/>
      <c r="AV78" s="17"/>
      <c r="AW78" s="17"/>
      <c r="AX78" s="17"/>
    </row>
    <row r="79" spans="1:54">
      <c r="AQ79" s="17"/>
      <c r="AR79" s="17"/>
      <c r="AS79" s="17"/>
      <c r="AT79" s="17"/>
      <c r="AU79" s="17"/>
      <c r="AV79" s="17"/>
      <c r="AW79" s="17"/>
      <c r="AX79" s="17"/>
    </row>
    <row r="80" spans="1:54">
      <c r="AQ80" s="17"/>
      <c r="AR80" s="17"/>
      <c r="AS80" s="17"/>
      <c r="AT80" s="17"/>
      <c r="AU80" s="17"/>
      <c r="AV80" s="17"/>
      <c r="AW80" s="17"/>
      <c r="AX80" s="17"/>
    </row>
    <row r="81" spans="43:50">
      <c r="AQ81" s="17"/>
      <c r="AR81" s="17"/>
      <c r="AS81" s="17"/>
      <c r="AT81" s="17"/>
      <c r="AU81" s="17"/>
      <c r="AV81" s="17"/>
      <c r="AW81" s="17"/>
      <c r="AX81" s="17"/>
    </row>
    <row r="82" spans="43:50">
      <c r="AQ82" s="17"/>
      <c r="AR82" s="17"/>
      <c r="AS82" s="17"/>
      <c r="AT82" s="17"/>
      <c r="AU82" s="17"/>
      <c r="AV82" s="17"/>
      <c r="AW82" s="17"/>
      <c r="AX82" s="17"/>
    </row>
    <row r="83" spans="43:50">
      <c r="AQ83" s="17"/>
      <c r="AR83" s="17"/>
      <c r="AS83" s="17"/>
      <c r="AT83" s="17"/>
      <c r="AU83" s="17"/>
      <c r="AV83" s="17"/>
      <c r="AW83" s="17"/>
      <c r="AX83" s="17"/>
    </row>
    <row r="84" spans="43:50">
      <c r="AQ84" s="17"/>
      <c r="AR84" s="17"/>
      <c r="AS84" s="17"/>
      <c r="AT84" s="17"/>
      <c r="AU84" s="17"/>
      <c r="AV84" s="17"/>
      <c r="AW84" s="17"/>
      <c r="AX84" s="17"/>
    </row>
    <row r="85" spans="43:50">
      <c r="AQ85" s="17"/>
      <c r="AR85" s="17"/>
      <c r="AS85" s="17"/>
      <c r="AT85" s="17"/>
      <c r="AU85" s="17"/>
      <c r="AV85" s="17"/>
      <c r="AW85" s="17"/>
      <c r="AX85" s="17"/>
    </row>
    <row r="86" spans="43:50">
      <c r="AQ86" s="17"/>
      <c r="AR86" s="17"/>
      <c r="AS86" s="17"/>
      <c r="AT86" s="17"/>
      <c r="AU86" s="17"/>
      <c r="AV86" s="17"/>
      <c r="AW86" s="17"/>
      <c r="AX86" s="17"/>
    </row>
    <row r="87" spans="43:50">
      <c r="AQ87" s="17"/>
      <c r="AR87" s="17"/>
      <c r="AS87" s="17"/>
      <c r="AT87" s="17"/>
      <c r="AU87" s="17"/>
      <c r="AV87" s="17"/>
      <c r="AW87" s="17"/>
      <c r="AX87" s="17"/>
    </row>
    <row r="88" spans="43:50">
      <c r="AQ88" s="17"/>
      <c r="AR88" s="17"/>
      <c r="AS88" s="17"/>
      <c r="AT88" s="17"/>
      <c r="AU88" s="17"/>
      <c r="AV88" s="17"/>
      <c r="AW88" s="17"/>
      <c r="AX88" s="17"/>
    </row>
    <row r="89" spans="43:50">
      <c r="AQ89" s="17"/>
      <c r="AR89" s="17"/>
      <c r="AS89" s="17"/>
      <c r="AT89" s="17"/>
      <c r="AU89" s="17"/>
      <c r="AV89" s="17"/>
      <c r="AW89" s="17"/>
      <c r="AX89" s="17"/>
    </row>
    <row r="90" spans="43:50">
      <c r="AQ90" s="17"/>
      <c r="AR90" s="17"/>
      <c r="AS90" s="17"/>
      <c r="AT90" s="17"/>
      <c r="AU90" s="17"/>
      <c r="AV90" s="17"/>
      <c r="AW90" s="17"/>
      <c r="AX90" s="17"/>
    </row>
    <row r="91" spans="43:50">
      <c r="AQ91" s="17"/>
      <c r="AR91" s="17"/>
      <c r="AS91" s="17"/>
      <c r="AT91" s="17"/>
      <c r="AU91" s="17"/>
      <c r="AV91" s="17"/>
      <c r="AW91" s="17"/>
      <c r="AX91" s="17"/>
    </row>
    <row r="92" spans="43:50">
      <c r="AQ92" s="17"/>
      <c r="AR92" s="17"/>
      <c r="AS92" s="17"/>
      <c r="AT92" s="17"/>
      <c r="AU92" s="17"/>
      <c r="AV92" s="17"/>
      <c r="AW92" s="17"/>
      <c r="AX92" s="17"/>
    </row>
    <row r="93" spans="43:50">
      <c r="AQ93" s="17"/>
      <c r="AR93" s="17"/>
      <c r="AS93" s="17"/>
      <c r="AT93" s="17"/>
      <c r="AU93" s="17"/>
      <c r="AV93" s="17"/>
      <c r="AW93" s="17"/>
      <c r="AX93" s="17"/>
    </row>
    <row r="94" spans="43:50">
      <c r="AQ94" s="17"/>
      <c r="AR94" s="17"/>
      <c r="AS94" s="17"/>
      <c r="AT94" s="17"/>
      <c r="AU94" s="17"/>
      <c r="AV94" s="17"/>
      <c r="AW94" s="17"/>
      <c r="AX94" s="17"/>
    </row>
    <row r="95" spans="43:50">
      <c r="AQ95" s="17"/>
      <c r="AR95" s="17"/>
      <c r="AS95" s="17"/>
      <c r="AT95" s="17"/>
      <c r="AU95" s="17"/>
      <c r="AV95" s="17"/>
      <c r="AW95" s="17"/>
      <c r="AX95" s="17"/>
    </row>
    <row r="96" spans="43:50">
      <c r="AQ96" s="17"/>
      <c r="AR96" s="17"/>
      <c r="AS96" s="17"/>
      <c r="AT96" s="17"/>
      <c r="AU96" s="17"/>
      <c r="AV96" s="17"/>
      <c r="AW96" s="17"/>
      <c r="AX96" s="17"/>
    </row>
    <row r="97" spans="43:50">
      <c r="AQ97" s="17"/>
      <c r="AR97" s="17"/>
      <c r="AS97" s="17"/>
      <c r="AT97" s="17"/>
      <c r="AU97" s="17"/>
      <c r="AV97" s="17"/>
      <c r="AW97" s="17"/>
      <c r="AX97" s="17"/>
    </row>
    <row r="98" spans="43:50">
      <c r="AQ98" s="17"/>
      <c r="AR98" s="17"/>
      <c r="AS98" s="17"/>
      <c r="AT98" s="17"/>
      <c r="AU98" s="17"/>
      <c r="AV98" s="17"/>
      <c r="AW98" s="17"/>
      <c r="AX98" s="17"/>
    </row>
    <row r="99" spans="43:50">
      <c r="AQ99" s="17"/>
      <c r="AR99" s="17"/>
      <c r="AS99" s="17"/>
      <c r="AT99" s="17"/>
      <c r="AU99" s="17"/>
      <c r="AV99" s="17"/>
      <c r="AW99" s="17"/>
      <c r="AX99" s="17"/>
    </row>
    <row r="100" spans="43:50">
      <c r="AQ100" s="17"/>
      <c r="AR100" s="17"/>
      <c r="AS100" s="17"/>
      <c r="AT100" s="17"/>
      <c r="AU100" s="17"/>
      <c r="AV100" s="17"/>
      <c r="AW100" s="17"/>
      <c r="AX100" s="17"/>
    </row>
    <row r="101" spans="43:50">
      <c r="AQ101" s="17"/>
      <c r="AR101" s="17"/>
      <c r="AS101" s="17"/>
      <c r="AT101" s="17"/>
      <c r="AU101" s="17"/>
      <c r="AV101" s="17"/>
      <c r="AW101" s="17"/>
      <c r="AX101" s="17"/>
    </row>
    <row r="102" spans="43:50">
      <c r="AQ102" s="17"/>
      <c r="AR102" s="17"/>
      <c r="AS102" s="17"/>
      <c r="AT102" s="17"/>
      <c r="AU102" s="17"/>
      <c r="AV102" s="17"/>
      <c r="AW102" s="17"/>
      <c r="AX102" s="17"/>
    </row>
    <row r="103" spans="43:50">
      <c r="AQ103" s="17"/>
      <c r="AR103" s="17"/>
      <c r="AS103" s="17"/>
      <c r="AT103" s="17"/>
      <c r="AU103" s="17"/>
      <c r="AV103" s="17"/>
      <c r="AW103" s="17"/>
      <c r="AX103" s="17"/>
    </row>
    <row r="104" spans="43:50">
      <c r="AQ104" s="17"/>
      <c r="AR104" s="17"/>
      <c r="AS104" s="17"/>
      <c r="AT104" s="17"/>
      <c r="AU104" s="17"/>
      <c r="AV104" s="17"/>
      <c r="AW104" s="17"/>
      <c r="AX104" s="17"/>
    </row>
    <row r="105" spans="43:50">
      <c r="AQ105" s="17"/>
      <c r="AR105" s="17"/>
      <c r="AS105" s="17"/>
      <c r="AT105" s="17"/>
      <c r="AU105" s="17"/>
      <c r="AV105" s="17"/>
      <c r="AW105" s="17"/>
      <c r="AX105" s="17"/>
    </row>
    <row r="106" spans="43:50">
      <c r="AQ106" s="17"/>
      <c r="AR106" s="17"/>
      <c r="AS106" s="17"/>
      <c r="AT106" s="17"/>
      <c r="AU106" s="17"/>
      <c r="AV106" s="17"/>
      <c r="AW106" s="17"/>
      <c r="AX106" s="17"/>
    </row>
    <row r="107" spans="43:50">
      <c r="AQ107" s="17"/>
      <c r="AR107" s="17"/>
      <c r="AS107" s="17"/>
      <c r="AT107" s="17"/>
      <c r="AU107" s="17"/>
      <c r="AV107" s="17"/>
      <c r="AW107" s="17"/>
      <c r="AX107" s="17"/>
    </row>
    <row r="108" spans="43:50">
      <c r="AQ108" s="17"/>
      <c r="AR108" s="17"/>
      <c r="AS108" s="17"/>
      <c r="AT108" s="17"/>
      <c r="AU108" s="17"/>
      <c r="AV108" s="17"/>
      <c r="AW108" s="17"/>
      <c r="AX108" s="17"/>
    </row>
    <row r="109" spans="43:50">
      <c r="AQ109" s="17"/>
      <c r="AR109" s="17"/>
      <c r="AS109" s="17"/>
      <c r="AT109" s="17"/>
      <c r="AU109" s="17"/>
      <c r="AV109" s="17"/>
      <c r="AW109" s="17"/>
      <c r="AX109" s="17"/>
    </row>
    <row r="110" spans="43:50">
      <c r="AQ110" s="17"/>
      <c r="AR110" s="17"/>
      <c r="AS110" s="17"/>
      <c r="AT110" s="17"/>
      <c r="AU110" s="17"/>
      <c r="AV110" s="17"/>
      <c r="AW110" s="17"/>
      <c r="AX110" s="17"/>
    </row>
    <row r="111" spans="43:50">
      <c r="AQ111" s="17"/>
      <c r="AR111" s="17"/>
      <c r="AS111" s="17"/>
      <c r="AT111" s="17"/>
      <c r="AU111" s="17"/>
      <c r="AV111" s="17"/>
      <c r="AW111" s="17"/>
      <c r="AX111" s="17"/>
    </row>
    <row r="112" spans="43:50">
      <c r="AQ112" s="17"/>
      <c r="AR112" s="17"/>
      <c r="AS112" s="17"/>
      <c r="AT112" s="17"/>
      <c r="AU112" s="17"/>
      <c r="AV112" s="17"/>
      <c r="AW112" s="17"/>
      <c r="AX112" s="17"/>
    </row>
    <row r="113" spans="43:50">
      <c r="AQ113" s="17"/>
      <c r="AR113" s="17"/>
      <c r="AS113" s="17"/>
      <c r="AT113" s="17"/>
      <c r="AU113" s="17"/>
      <c r="AV113" s="17"/>
      <c r="AW113" s="17"/>
      <c r="AX113" s="17"/>
    </row>
    <row r="114" spans="43:50">
      <c r="AQ114" s="17"/>
      <c r="AR114" s="17"/>
      <c r="AS114" s="17"/>
      <c r="AT114" s="17"/>
      <c r="AU114" s="17"/>
      <c r="AV114" s="17"/>
      <c r="AW114" s="17"/>
      <c r="AX114" s="17"/>
    </row>
    <row r="115" spans="43:50">
      <c r="AQ115" s="17"/>
      <c r="AR115" s="17"/>
      <c r="AS115" s="17"/>
      <c r="AT115" s="17"/>
      <c r="AU115" s="17"/>
      <c r="AV115" s="17"/>
      <c r="AW115" s="17"/>
      <c r="AX115" s="17"/>
    </row>
    <row r="116" spans="43:50">
      <c r="AQ116" s="17"/>
      <c r="AR116" s="17"/>
      <c r="AS116" s="17"/>
      <c r="AT116" s="17"/>
      <c r="AU116" s="17"/>
      <c r="AV116" s="17"/>
      <c r="AW116" s="17"/>
      <c r="AX116" s="17"/>
    </row>
    <row r="117" spans="43:50">
      <c r="AQ117" s="17"/>
      <c r="AR117" s="17"/>
      <c r="AS117" s="17"/>
      <c r="AT117" s="17"/>
      <c r="AU117" s="17"/>
      <c r="AV117" s="17"/>
      <c r="AW117" s="17"/>
      <c r="AX117" s="17"/>
    </row>
    <row r="118" spans="43:50">
      <c r="AQ118" s="17"/>
      <c r="AR118" s="17"/>
      <c r="AS118" s="17"/>
      <c r="AT118" s="17"/>
      <c r="AU118" s="17"/>
      <c r="AV118" s="17"/>
      <c r="AW118" s="17"/>
      <c r="AX118" s="17"/>
    </row>
    <row r="119" spans="43:50">
      <c r="AQ119" s="17"/>
      <c r="AR119" s="17"/>
      <c r="AS119" s="17"/>
      <c r="AT119" s="17"/>
      <c r="AU119" s="17"/>
      <c r="AV119" s="17"/>
      <c r="AW119" s="17"/>
      <c r="AX119" s="17"/>
    </row>
    <row r="120" spans="43:50">
      <c r="AQ120" s="17"/>
      <c r="AR120" s="17"/>
      <c r="AS120" s="17"/>
      <c r="AT120" s="17"/>
      <c r="AU120" s="17"/>
      <c r="AV120" s="17"/>
      <c r="AW120" s="17"/>
      <c r="AX120" s="17"/>
    </row>
    <row r="121" spans="43:50">
      <c r="AQ121" s="17"/>
      <c r="AR121" s="17"/>
      <c r="AS121" s="17"/>
      <c r="AT121" s="17"/>
      <c r="AU121" s="17"/>
      <c r="AV121" s="17"/>
      <c r="AW121" s="17"/>
      <c r="AX121" s="17"/>
    </row>
    <row r="122" spans="43:50">
      <c r="AQ122" s="17"/>
      <c r="AR122" s="17"/>
      <c r="AS122" s="17"/>
      <c r="AT122" s="17"/>
      <c r="AU122" s="17"/>
      <c r="AV122" s="17"/>
      <c r="AW122" s="17"/>
      <c r="AX122" s="17"/>
    </row>
    <row r="123" spans="43:50">
      <c r="AQ123" s="17"/>
      <c r="AR123" s="17"/>
      <c r="AS123" s="17"/>
      <c r="AT123" s="17"/>
      <c r="AU123" s="17"/>
      <c r="AV123" s="17"/>
      <c r="AW123" s="17"/>
      <c r="AX123" s="17"/>
    </row>
    <row r="124" spans="43:50">
      <c r="AQ124" s="17"/>
      <c r="AR124" s="17"/>
      <c r="AS124" s="17"/>
      <c r="AT124" s="17"/>
      <c r="AU124" s="17"/>
      <c r="AV124" s="17"/>
      <c r="AW124" s="17"/>
      <c r="AX124" s="17"/>
    </row>
    <row r="125" spans="43:50">
      <c r="AQ125" s="17"/>
      <c r="AR125" s="17"/>
      <c r="AS125" s="17"/>
      <c r="AT125" s="17"/>
      <c r="AU125" s="17"/>
      <c r="AV125" s="17"/>
      <c r="AW125" s="17"/>
      <c r="AX125" s="17"/>
    </row>
    <row r="126" spans="43:50">
      <c r="AQ126" s="17"/>
      <c r="AR126" s="17"/>
      <c r="AS126" s="17"/>
      <c r="AT126" s="17"/>
      <c r="AU126" s="17"/>
      <c r="AV126" s="17"/>
      <c r="AW126" s="17"/>
      <c r="AX126" s="17"/>
    </row>
    <row r="127" spans="43:50">
      <c r="AQ127" s="17"/>
      <c r="AR127" s="17"/>
      <c r="AS127" s="17"/>
      <c r="AT127" s="17"/>
      <c r="AU127" s="17"/>
      <c r="AV127" s="17"/>
      <c r="AW127" s="17"/>
      <c r="AX127" s="17"/>
    </row>
    <row r="128" spans="43:50">
      <c r="AQ128" s="17"/>
      <c r="AR128" s="17"/>
      <c r="AS128" s="17"/>
      <c r="AT128" s="17"/>
      <c r="AU128" s="17"/>
      <c r="AV128" s="17"/>
      <c r="AW128" s="17"/>
      <c r="AX128" s="17"/>
    </row>
    <row r="129" spans="43:50">
      <c r="AQ129" s="17"/>
      <c r="AR129" s="17"/>
      <c r="AS129" s="17"/>
      <c r="AT129" s="17"/>
      <c r="AU129" s="17"/>
      <c r="AV129" s="17"/>
      <c r="AW129" s="17"/>
      <c r="AX129" s="17"/>
    </row>
    <row r="130" spans="43:50">
      <c r="AQ130" s="17"/>
      <c r="AR130" s="17"/>
      <c r="AS130" s="17"/>
      <c r="AT130" s="17"/>
      <c r="AU130" s="17"/>
      <c r="AV130" s="17"/>
      <c r="AW130" s="17"/>
      <c r="AX130" s="17"/>
    </row>
    <row r="131" spans="43:50">
      <c r="AQ131" s="17"/>
      <c r="AR131" s="17"/>
      <c r="AS131" s="17"/>
      <c r="AT131" s="17"/>
      <c r="AU131" s="17"/>
      <c r="AV131" s="17"/>
      <c r="AW131" s="17"/>
      <c r="AX131" s="17"/>
    </row>
    <row r="132" spans="43:50">
      <c r="AQ132" s="17"/>
      <c r="AR132" s="17"/>
      <c r="AS132" s="17"/>
      <c r="AT132" s="17"/>
      <c r="AU132" s="17"/>
      <c r="AV132" s="17"/>
      <c r="AW132" s="17"/>
      <c r="AX132" s="17"/>
    </row>
    <row r="133" spans="43:50">
      <c r="AQ133" s="17"/>
      <c r="AR133" s="17"/>
      <c r="AS133" s="17"/>
      <c r="AT133" s="17"/>
      <c r="AU133" s="17"/>
      <c r="AV133" s="17"/>
      <c r="AW133" s="17"/>
      <c r="AX133" s="17"/>
    </row>
    <row r="134" spans="43:50">
      <c r="AQ134" s="17"/>
      <c r="AR134" s="17"/>
      <c r="AS134" s="17"/>
      <c r="AT134" s="17"/>
      <c r="AU134" s="17"/>
      <c r="AV134" s="17"/>
      <c r="AW134" s="17"/>
      <c r="AX134" s="17"/>
    </row>
    <row r="135" spans="43:50">
      <c r="AQ135" s="17"/>
      <c r="AR135" s="17"/>
      <c r="AS135" s="17"/>
      <c r="AT135" s="17"/>
      <c r="AU135" s="17"/>
      <c r="AV135" s="17"/>
      <c r="AW135" s="17"/>
      <c r="AX135" s="17"/>
    </row>
    <row r="136" spans="43:50">
      <c r="AQ136" s="17"/>
      <c r="AR136" s="17"/>
      <c r="AS136" s="17"/>
      <c r="AT136" s="17"/>
      <c r="AU136" s="17"/>
      <c r="AV136" s="17"/>
      <c r="AW136" s="17"/>
      <c r="AX136" s="17"/>
    </row>
    <row r="137" spans="43:50">
      <c r="AQ137" s="17"/>
      <c r="AR137" s="17"/>
      <c r="AS137" s="17"/>
      <c r="AT137" s="17"/>
      <c r="AU137" s="17"/>
      <c r="AV137" s="17"/>
      <c r="AW137" s="17"/>
      <c r="AX137" s="17"/>
    </row>
    <row r="138" spans="43:50">
      <c r="AQ138" s="17"/>
      <c r="AR138" s="17"/>
      <c r="AS138" s="17"/>
      <c r="AT138" s="17"/>
      <c r="AU138" s="17"/>
      <c r="AV138" s="17"/>
      <c r="AW138" s="17"/>
      <c r="AX138" s="17"/>
    </row>
    <row r="139" spans="43:50">
      <c r="AQ139" s="17"/>
      <c r="AR139" s="17"/>
      <c r="AS139" s="17"/>
      <c r="AT139" s="17"/>
      <c r="AU139" s="17"/>
      <c r="AV139" s="17"/>
      <c r="AW139" s="17"/>
      <c r="AX139" s="17"/>
    </row>
    <row r="140" spans="43:50">
      <c r="AQ140" s="17"/>
      <c r="AR140" s="17"/>
      <c r="AS140" s="17"/>
      <c r="AT140" s="17"/>
      <c r="AU140" s="17"/>
      <c r="AV140" s="17"/>
      <c r="AW140" s="17"/>
      <c r="AX140" s="17"/>
    </row>
    <row r="141" spans="43:50">
      <c r="AQ141" s="17"/>
      <c r="AR141" s="17"/>
      <c r="AS141" s="17"/>
      <c r="AT141" s="17"/>
      <c r="AU141" s="17"/>
      <c r="AV141" s="17"/>
      <c r="AW141" s="17"/>
      <c r="AX141" s="17"/>
    </row>
    <row r="142" spans="43:50">
      <c r="AQ142" s="17"/>
      <c r="AR142" s="17"/>
      <c r="AS142" s="17"/>
      <c r="AT142" s="17"/>
      <c r="AU142" s="17"/>
      <c r="AV142" s="17"/>
      <c r="AW142" s="17"/>
      <c r="AX142" s="17"/>
    </row>
    <row r="143" spans="43:50">
      <c r="AQ143" s="17"/>
      <c r="AR143" s="17"/>
      <c r="AS143" s="17"/>
      <c r="AT143" s="17"/>
      <c r="AU143" s="17"/>
      <c r="AV143" s="17"/>
      <c r="AW143" s="17"/>
      <c r="AX143" s="17"/>
    </row>
    <row r="144" spans="43:50">
      <c r="AQ144" s="17"/>
      <c r="AR144" s="17"/>
      <c r="AS144" s="17"/>
      <c r="AT144" s="17"/>
      <c r="AU144" s="17"/>
      <c r="AV144" s="17"/>
      <c r="AW144" s="17"/>
      <c r="AX144" s="17"/>
    </row>
    <row r="145" spans="43:50">
      <c r="AQ145" s="17"/>
      <c r="AR145" s="17"/>
      <c r="AS145" s="17"/>
      <c r="AT145" s="17"/>
      <c r="AU145" s="17"/>
      <c r="AV145" s="17"/>
      <c r="AW145" s="17"/>
      <c r="AX145" s="17"/>
    </row>
    <row r="146" spans="43:50">
      <c r="AQ146" s="17"/>
      <c r="AR146" s="17"/>
      <c r="AS146" s="17"/>
      <c r="AT146" s="17"/>
      <c r="AU146" s="17"/>
      <c r="AV146" s="17"/>
      <c r="AW146" s="17"/>
      <c r="AX146" s="17"/>
    </row>
    <row r="147" spans="43:50">
      <c r="AQ147" s="17"/>
      <c r="AR147" s="17"/>
      <c r="AS147" s="17"/>
      <c r="AT147" s="17"/>
      <c r="AU147" s="17"/>
      <c r="AV147" s="17"/>
      <c r="AW147" s="17"/>
      <c r="AX147" s="17"/>
    </row>
    <row r="148" spans="43:50">
      <c r="AQ148" s="17"/>
      <c r="AR148" s="17"/>
      <c r="AS148" s="17"/>
      <c r="AT148" s="17"/>
      <c r="AU148" s="17"/>
      <c r="AV148" s="17"/>
      <c r="AW148" s="17"/>
      <c r="AX148" s="17"/>
    </row>
    <row r="149" spans="43:50">
      <c r="AQ149" s="17"/>
      <c r="AR149" s="17"/>
      <c r="AS149" s="17"/>
      <c r="AT149" s="17"/>
      <c r="AU149" s="17"/>
      <c r="AV149" s="17"/>
      <c r="AW149" s="17"/>
      <c r="AX149" s="17"/>
    </row>
    <row r="150" spans="43:50">
      <c r="AQ150" s="17"/>
      <c r="AR150" s="17"/>
      <c r="AS150" s="17"/>
      <c r="AT150" s="17"/>
      <c r="AU150" s="17"/>
      <c r="AV150" s="17"/>
      <c r="AW150" s="17"/>
      <c r="AX150" s="17"/>
    </row>
    <row r="151" spans="43:50">
      <c r="AQ151" s="17"/>
      <c r="AR151" s="17"/>
      <c r="AS151" s="17"/>
      <c r="AT151" s="17"/>
      <c r="AU151" s="17"/>
      <c r="AV151" s="17"/>
      <c r="AW151" s="17"/>
      <c r="AX151" s="17"/>
    </row>
    <row r="152" spans="43:50">
      <c r="AQ152" s="17"/>
      <c r="AR152" s="17"/>
      <c r="AS152" s="17"/>
      <c r="AT152" s="17"/>
      <c r="AU152" s="17"/>
      <c r="AV152" s="17"/>
      <c r="AW152" s="17"/>
      <c r="AX152" s="17"/>
    </row>
    <row r="153" spans="43:50">
      <c r="AQ153" s="17"/>
      <c r="AR153" s="17"/>
      <c r="AS153" s="17"/>
      <c r="AT153" s="17"/>
      <c r="AU153" s="17"/>
      <c r="AV153" s="17"/>
      <c r="AW153" s="17"/>
      <c r="AX153" s="17"/>
    </row>
    <row r="154" spans="43:50">
      <c r="AQ154" s="17"/>
      <c r="AR154" s="17"/>
      <c r="AS154" s="17"/>
      <c r="AT154" s="17"/>
      <c r="AU154" s="17"/>
      <c r="AV154" s="17"/>
      <c r="AW154" s="17"/>
      <c r="AX154" s="17"/>
    </row>
    <row r="155" spans="43:50">
      <c r="AQ155" s="17"/>
      <c r="AR155" s="17"/>
      <c r="AS155" s="17"/>
      <c r="AT155" s="17"/>
      <c r="AU155" s="17"/>
      <c r="AV155" s="17"/>
      <c r="AW155" s="17"/>
      <c r="AX155" s="17"/>
    </row>
    <row r="156" spans="43:50">
      <c r="AQ156" s="17"/>
      <c r="AR156" s="17"/>
      <c r="AS156" s="17"/>
      <c r="AT156" s="17"/>
      <c r="AU156" s="17"/>
      <c r="AV156" s="17"/>
      <c r="AW156" s="17"/>
      <c r="AX156" s="17"/>
    </row>
    <row r="157" spans="43:50">
      <c r="AQ157" s="17"/>
      <c r="AR157" s="17"/>
      <c r="AS157" s="17"/>
      <c r="AT157" s="17"/>
      <c r="AU157" s="17"/>
      <c r="AV157" s="17"/>
      <c r="AW157" s="17"/>
      <c r="AX157" s="17"/>
    </row>
    <row r="158" spans="43:50">
      <c r="AQ158" s="17"/>
      <c r="AR158" s="17"/>
      <c r="AS158" s="17"/>
      <c r="AT158" s="17"/>
      <c r="AU158" s="17"/>
      <c r="AV158" s="17"/>
      <c r="AW158" s="17"/>
      <c r="AX158" s="17"/>
    </row>
    <row r="159" spans="43:50">
      <c r="AQ159" s="17"/>
      <c r="AR159" s="17"/>
      <c r="AS159" s="17"/>
      <c r="AT159" s="17"/>
      <c r="AU159" s="17"/>
      <c r="AV159" s="17"/>
      <c r="AW159" s="17"/>
      <c r="AX159" s="17"/>
    </row>
    <row r="160" spans="43:50">
      <c r="AQ160" s="17"/>
      <c r="AR160" s="17"/>
      <c r="AS160" s="17"/>
      <c r="AT160" s="17"/>
      <c r="AU160" s="17"/>
      <c r="AV160" s="17"/>
      <c r="AW160" s="17"/>
      <c r="AX160" s="17"/>
    </row>
    <row r="161" spans="43:50">
      <c r="AQ161" s="17"/>
      <c r="AR161" s="17"/>
      <c r="AS161" s="17"/>
      <c r="AT161" s="17"/>
      <c r="AU161" s="17"/>
      <c r="AV161" s="17"/>
      <c r="AW161" s="17"/>
      <c r="AX161" s="17"/>
    </row>
    <row r="162" spans="43:50">
      <c r="AQ162" s="17"/>
      <c r="AR162" s="17"/>
      <c r="AS162" s="17"/>
      <c r="AT162" s="17"/>
      <c r="AU162" s="17"/>
      <c r="AV162" s="17"/>
      <c r="AW162" s="17"/>
      <c r="AX162" s="17"/>
    </row>
    <row r="163" spans="43:50">
      <c r="AQ163" s="17"/>
      <c r="AR163" s="17"/>
      <c r="AS163" s="17"/>
      <c r="AT163" s="17"/>
      <c r="AU163" s="17"/>
      <c r="AV163" s="17"/>
      <c r="AW163" s="17"/>
      <c r="AX163" s="17"/>
    </row>
    <row r="164" spans="43:50">
      <c r="AQ164" s="17"/>
      <c r="AR164" s="17"/>
      <c r="AS164" s="17"/>
      <c r="AT164" s="17"/>
      <c r="AU164" s="17"/>
      <c r="AV164" s="17"/>
      <c r="AW164" s="17"/>
      <c r="AX164" s="17"/>
    </row>
    <row r="165" spans="43:50">
      <c r="AQ165" s="17"/>
      <c r="AR165" s="17"/>
      <c r="AS165" s="17"/>
      <c r="AT165" s="17"/>
      <c r="AU165" s="17"/>
      <c r="AV165" s="17"/>
      <c r="AW165" s="17"/>
      <c r="AX165" s="17"/>
    </row>
    <row r="166" spans="43:50">
      <c r="AQ166" s="17"/>
      <c r="AR166" s="17"/>
      <c r="AS166" s="17"/>
      <c r="AT166" s="17"/>
      <c r="AU166" s="17"/>
      <c r="AV166" s="17"/>
      <c r="AW166" s="17"/>
      <c r="AX166" s="17"/>
    </row>
    <row r="167" spans="43:50">
      <c r="AQ167" s="17"/>
      <c r="AR167" s="17"/>
      <c r="AS167" s="17"/>
      <c r="AT167" s="17"/>
      <c r="AU167" s="17"/>
      <c r="AV167" s="17"/>
      <c r="AW167" s="17"/>
      <c r="AX167" s="17"/>
    </row>
    <row r="168" spans="43:50">
      <c r="AQ168" s="17"/>
      <c r="AR168" s="17"/>
      <c r="AS168" s="17"/>
      <c r="AT168" s="17"/>
      <c r="AU168" s="17"/>
      <c r="AV168" s="17"/>
      <c r="AW168" s="17"/>
      <c r="AX168" s="17"/>
    </row>
    <row r="169" spans="43:50">
      <c r="AQ169" s="17"/>
      <c r="AR169" s="17"/>
      <c r="AS169" s="17"/>
      <c r="AT169" s="17"/>
      <c r="AU169" s="17"/>
      <c r="AV169" s="17"/>
      <c r="AW169" s="17"/>
      <c r="AX169" s="17"/>
    </row>
    <row r="170" spans="43:50">
      <c r="AQ170" s="17"/>
      <c r="AR170" s="17"/>
      <c r="AS170" s="17"/>
      <c r="AT170" s="17"/>
      <c r="AU170" s="17"/>
      <c r="AV170" s="17"/>
      <c r="AW170" s="17"/>
      <c r="AX170" s="17"/>
    </row>
    <row r="171" spans="43:50">
      <c r="AQ171" s="17"/>
      <c r="AR171" s="17"/>
      <c r="AS171" s="17"/>
      <c r="AT171" s="17"/>
      <c r="AU171" s="17"/>
      <c r="AV171" s="17"/>
      <c r="AW171" s="17"/>
      <c r="AX171" s="17"/>
    </row>
    <row r="172" spans="43:50">
      <c r="AQ172" s="17"/>
      <c r="AR172" s="17"/>
      <c r="AS172" s="17"/>
      <c r="AT172" s="17"/>
      <c r="AU172" s="17"/>
      <c r="AV172" s="17"/>
      <c r="AW172" s="17"/>
      <c r="AX172" s="17"/>
    </row>
    <row r="173" spans="43:50">
      <c r="AQ173" s="17"/>
      <c r="AR173" s="17"/>
      <c r="AS173" s="17"/>
      <c r="AT173" s="17"/>
      <c r="AU173" s="17"/>
      <c r="AV173" s="17"/>
      <c r="AW173" s="17"/>
      <c r="AX173" s="17"/>
    </row>
    <row r="174" spans="43:50">
      <c r="AQ174" s="17"/>
      <c r="AR174" s="17"/>
      <c r="AS174" s="17"/>
      <c r="AT174" s="17"/>
      <c r="AU174" s="17"/>
      <c r="AV174" s="17"/>
      <c r="AW174" s="17"/>
      <c r="AX174" s="17"/>
    </row>
    <row r="175" spans="43:50">
      <c r="AQ175" s="17"/>
      <c r="AR175" s="17"/>
      <c r="AS175" s="17"/>
      <c r="AT175" s="17"/>
      <c r="AU175" s="17"/>
      <c r="AV175" s="17"/>
      <c r="AW175" s="17"/>
      <c r="AX175" s="17"/>
    </row>
    <row r="176" spans="43:50">
      <c r="AQ176" s="17"/>
      <c r="AR176" s="17"/>
      <c r="AS176" s="17"/>
      <c r="AT176" s="17"/>
      <c r="AU176" s="17"/>
      <c r="AV176" s="17"/>
      <c r="AW176" s="17"/>
      <c r="AX176" s="17"/>
    </row>
    <row r="177" spans="43:50">
      <c r="AQ177" s="17"/>
      <c r="AR177" s="17"/>
      <c r="AS177" s="17"/>
      <c r="AT177" s="17"/>
      <c r="AU177" s="17"/>
      <c r="AV177" s="17"/>
      <c r="AW177" s="17"/>
      <c r="AX177" s="17"/>
    </row>
    <row r="178" spans="43:50">
      <c r="AQ178" s="17"/>
      <c r="AR178" s="17"/>
      <c r="AS178" s="17"/>
      <c r="AT178" s="17"/>
      <c r="AU178" s="17"/>
      <c r="AV178" s="17"/>
      <c r="AW178" s="17"/>
      <c r="AX178" s="17"/>
    </row>
    <row r="179" spans="43:50">
      <c r="AQ179" s="17"/>
      <c r="AR179" s="17"/>
      <c r="AS179" s="17"/>
      <c r="AT179" s="17"/>
      <c r="AU179" s="17"/>
      <c r="AV179" s="17"/>
      <c r="AW179" s="17"/>
      <c r="AX179" s="17"/>
    </row>
    <row r="180" spans="43:50">
      <c r="AQ180" s="17"/>
      <c r="AR180" s="17"/>
      <c r="AS180" s="17"/>
      <c r="AT180" s="17"/>
      <c r="AU180" s="17"/>
      <c r="AV180" s="17"/>
      <c r="AW180" s="17"/>
      <c r="AX180" s="17"/>
    </row>
    <row r="181" spans="43:50">
      <c r="AQ181" s="17"/>
      <c r="AR181" s="17"/>
      <c r="AS181" s="17"/>
      <c r="AT181" s="17"/>
      <c r="AU181" s="17"/>
      <c r="AV181" s="17"/>
      <c r="AW181" s="17"/>
      <c r="AX181" s="17"/>
    </row>
    <row r="182" spans="43:50">
      <c r="AQ182" s="17"/>
      <c r="AR182" s="17"/>
      <c r="AS182" s="17"/>
      <c r="AT182" s="17"/>
      <c r="AU182" s="17"/>
      <c r="AV182" s="17"/>
      <c r="AW182" s="17"/>
      <c r="AX182" s="17"/>
    </row>
    <row r="183" spans="43:50">
      <c r="AQ183" s="17"/>
      <c r="AR183" s="17"/>
      <c r="AS183" s="17"/>
      <c r="AT183" s="17"/>
      <c r="AU183" s="17"/>
      <c r="AV183" s="17"/>
      <c r="AW183" s="17"/>
      <c r="AX183" s="17"/>
    </row>
    <row r="184" spans="43:50">
      <c r="AQ184" s="17"/>
      <c r="AR184" s="17"/>
      <c r="AS184" s="17"/>
      <c r="AT184" s="17"/>
      <c r="AU184" s="17"/>
      <c r="AV184" s="17"/>
      <c r="AW184" s="17"/>
      <c r="AX184" s="17"/>
    </row>
    <row r="185" spans="43:50">
      <c r="AQ185" s="17"/>
      <c r="AR185" s="17"/>
      <c r="AS185" s="17"/>
      <c r="AT185" s="17"/>
      <c r="AU185" s="17"/>
      <c r="AV185" s="17"/>
      <c r="AW185" s="17"/>
      <c r="AX185" s="17"/>
    </row>
    <row r="186" spans="43:50">
      <c r="AQ186" s="17"/>
      <c r="AR186" s="17"/>
      <c r="AS186" s="17"/>
      <c r="AT186" s="17"/>
      <c r="AU186" s="17"/>
      <c r="AV186" s="17"/>
      <c r="AW186" s="17"/>
      <c r="AX186" s="17"/>
    </row>
    <row r="187" spans="43:50">
      <c r="AQ187" s="17"/>
      <c r="AR187" s="17"/>
      <c r="AS187" s="17"/>
      <c r="AT187" s="17"/>
      <c r="AU187" s="17"/>
      <c r="AV187" s="17"/>
      <c r="AW187" s="17"/>
      <c r="AX187" s="17"/>
    </row>
    <row r="188" spans="43:50">
      <c r="AQ188" s="17"/>
      <c r="AR188" s="17"/>
      <c r="AS188" s="17"/>
      <c r="AT188" s="17"/>
      <c r="AU188" s="17"/>
      <c r="AV188" s="17"/>
      <c r="AW188" s="17"/>
      <c r="AX188" s="17"/>
    </row>
    <row r="189" spans="43:50">
      <c r="AQ189" s="17"/>
      <c r="AR189" s="17"/>
      <c r="AS189" s="17"/>
      <c r="AT189" s="17"/>
      <c r="AU189" s="17"/>
      <c r="AV189" s="17"/>
      <c r="AW189" s="17"/>
      <c r="AX189" s="17"/>
    </row>
    <row r="190" spans="43:50">
      <c r="AQ190" s="17"/>
      <c r="AR190" s="17"/>
      <c r="AS190" s="17"/>
      <c r="AT190" s="17"/>
      <c r="AU190" s="17"/>
      <c r="AV190" s="17"/>
      <c r="AW190" s="17"/>
      <c r="AX190" s="17"/>
    </row>
    <row r="191" spans="43:50">
      <c r="AQ191" s="17"/>
      <c r="AR191" s="17"/>
      <c r="AS191" s="17"/>
      <c r="AT191" s="17"/>
      <c r="AU191" s="17"/>
      <c r="AV191" s="17"/>
      <c r="AW191" s="17"/>
      <c r="AX191" s="17"/>
    </row>
    <row r="192" spans="43:50">
      <c r="AQ192" s="17"/>
      <c r="AR192" s="17"/>
      <c r="AS192" s="17"/>
      <c r="AT192" s="17"/>
      <c r="AU192" s="17"/>
      <c r="AV192" s="17"/>
      <c r="AW192" s="17"/>
      <c r="AX192" s="17"/>
    </row>
    <row r="193" spans="43:50">
      <c r="AQ193" s="17"/>
      <c r="AR193" s="17"/>
      <c r="AS193" s="17"/>
      <c r="AT193" s="17"/>
      <c r="AU193" s="17"/>
      <c r="AV193" s="17"/>
      <c r="AW193" s="17"/>
      <c r="AX193" s="17"/>
    </row>
    <row r="194" spans="43:50">
      <c r="AQ194" s="17"/>
      <c r="AR194" s="17"/>
      <c r="AS194" s="17"/>
      <c r="AT194" s="17"/>
      <c r="AU194" s="17"/>
      <c r="AV194" s="17"/>
      <c r="AW194" s="17"/>
      <c r="AX194" s="17"/>
    </row>
    <row r="195" spans="43:50">
      <c r="AQ195" s="17"/>
      <c r="AR195" s="17"/>
      <c r="AS195" s="17"/>
      <c r="AT195" s="17"/>
      <c r="AU195" s="17"/>
      <c r="AV195" s="17"/>
      <c r="AW195" s="17"/>
      <c r="AX195" s="17"/>
    </row>
    <row r="196" spans="43:50">
      <c r="AQ196" s="17"/>
      <c r="AR196" s="17"/>
      <c r="AS196" s="17"/>
      <c r="AT196" s="17"/>
      <c r="AU196" s="17"/>
      <c r="AV196" s="17"/>
      <c r="AW196" s="17"/>
      <c r="AX196" s="17"/>
    </row>
    <row r="197" spans="43:50">
      <c r="AQ197" s="17"/>
      <c r="AR197" s="17"/>
      <c r="AS197" s="17"/>
      <c r="AT197" s="17"/>
      <c r="AU197" s="17"/>
      <c r="AV197" s="17"/>
      <c r="AW197" s="17"/>
      <c r="AX197" s="17"/>
    </row>
  </sheetData>
  <mergeCells count="44">
    <mergeCell ref="AY4:BB4"/>
    <mergeCell ref="AY5:AZ5"/>
    <mergeCell ref="BA5:BB5"/>
    <mergeCell ref="A74:B74"/>
    <mergeCell ref="S5:T5"/>
    <mergeCell ref="E5:F5"/>
    <mergeCell ref="K5:L5"/>
    <mergeCell ref="O5:P5"/>
    <mergeCell ref="G5:H5"/>
    <mergeCell ref="B4:B6"/>
    <mergeCell ref="C4:F4"/>
    <mergeCell ref="A4:A6"/>
    <mergeCell ref="C5:D5"/>
    <mergeCell ref="G4:J4"/>
    <mergeCell ref="K4:N4"/>
    <mergeCell ref="M5:N5"/>
    <mergeCell ref="AM4:AP4"/>
    <mergeCell ref="AM5:AN5"/>
    <mergeCell ref="AO5:AP5"/>
    <mergeCell ref="AE5:AF5"/>
    <mergeCell ref="AE4:AH4"/>
    <mergeCell ref="AG5:AH5"/>
    <mergeCell ref="A1:AL1"/>
    <mergeCell ref="A2:AL2"/>
    <mergeCell ref="AI4:AL4"/>
    <mergeCell ref="AI5:AJ5"/>
    <mergeCell ref="AK5:AL5"/>
    <mergeCell ref="Y5:Z5"/>
    <mergeCell ref="W5:X5"/>
    <mergeCell ref="AC5:AD5"/>
    <mergeCell ref="AA5:AB5"/>
    <mergeCell ref="W4:Z4"/>
    <mergeCell ref="AA4:AD4"/>
    <mergeCell ref="O4:R4"/>
    <mergeCell ref="U5:V5"/>
    <mergeCell ref="I5:J5"/>
    <mergeCell ref="Q5:R5"/>
    <mergeCell ref="S4:V4"/>
    <mergeCell ref="AU4:AX4"/>
    <mergeCell ref="AU5:AV5"/>
    <mergeCell ref="AW5:AX5"/>
    <mergeCell ref="AQ4:AT4"/>
    <mergeCell ref="AQ5:AR5"/>
    <mergeCell ref="AS5:AT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2023-11-17T11:46:42Z</cp:lastPrinted>
  <dcterms:created xsi:type="dcterms:W3CDTF">1996-10-08T23:32:33Z</dcterms:created>
  <dcterms:modified xsi:type="dcterms:W3CDTF">2026-09-15T06:08:07Z</dcterms:modified>
</cp:coreProperties>
</file>